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JAY\Self Project\New folder\oyo_rooms_case_study-master\"/>
    </mc:Choice>
  </mc:AlternateContent>
  <xr:revisionPtr revIDLastSave="0" documentId="13_ncr:1_{87BBD5C0-1CB7-4237-A259-4B0A30654F66}" xr6:coauthVersionLast="36" xr6:coauthVersionMax="36" xr10:uidLastSave="{00000000-0000-0000-0000-000000000000}"/>
  <bookViews>
    <workbookView xWindow="0" yWindow="0" windowWidth="17256" windowHeight="5640" xr2:uid="{FA72389F-4340-4F18-B1C1-12966940EE42}"/>
  </bookViews>
  <sheets>
    <sheet name="OYO Data" sheetId="1" r:id="rId1"/>
    <sheet name="Status" sheetId="3" r:id="rId2"/>
    <sheet name="City" sheetId="2" r:id="rId3"/>
    <sheet name="Sheet1" sheetId="4" r:id="rId4"/>
    <sheet name="Sheet2" sheetId="5" r:id="rId5"/>
    <sheet name="Sheet3" sheetId="6" r:id="rId6"/>
    <sheet name="Sheet4" sheetId="7" r:id="rId7"/>
    <sheet name="Sheet5" sheetId="8" r:id="rId8"/>
    <sheet name="Sheet6" sheetId="9" r:id="rId9"/>
    <sheet name="Sheet7" sheetId="10" r:id="rId10"/>
  </sheets>
  <definedNames>
    <definedName name="_xlnm._FilterDatabase" localSheetId="0" hidden="1">'OYO Data'!$A$1:$O$2890</definedName>
  </definedNames>
  <calcPr calcId="191029"/>
  <pivotCaches>
    <pivotCache cacheId="1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" i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" i="1"/>
</calcChain>
</file>

<file path=xl/sharedStrings.xml><?xml version="1.0" encoding="utf-8"?>
<sst xmlns="http://schemas.openxmlformats.org/spreadsheetml/2006/main" count="469" uniqueCount="52">
  <si>
    <t>booking_id</t>
  </si>
  <si>
    <t>customer_id</t>
  </si>
  <si>
    <t>source</t>
  </si>
  <si>
    <t>status</t>
  </si>
  <si>
    <t>checkin</t>
  </si>
  <si>
    <t>checkout</t>
  </si>
  <si>
    <t>oyo_rooms</t>
  </si>
  <si>
    <t>hotel_id</t>
  </si>
  <si>
    <t>amount</t>
  </si>
  <si>
    <t>discount</t>
  </si>
  <si>
    <t>city</t>
  </si>
  <si>
    <t>Gurgaon</t>
  </si>
  <si>
    <t>Delhi</t>
  </si>
  <si>
    <t>Noida</t>
  </si>
  <si>
    <t>Bangalore</t>
  </si>
  <si>
    <t>Mumbai</t>
  </si>
  <si>
    <t>Jaipur</t>
  </si>
  <si>
    <t>Hyderabad</t>
  </si>
  <si>
    <t>Pune</t>
  </si>
  <si>
    <t>Chennai</t>
  </si>
  <si>
    <t>Kolkata</t>
  </si>
  <si>
    <t>City</t>
  </si>
  <si>
    <t xml:space="preserve">Status </t>
  </si>
  <si>
    <t>Value</t>
  </si>
  <si>
    <t>Stayed</t>
  </si>
  <si>
    <t>Cancelled</t>
  </si>
  <si>
    <t>Not turn up</t>
  </si>
  <si>
    <t>Status of booking</t>
  </si>
  <si>
    <t>Booking date</t>
  </si>
  <si>
    <t>Total Amount</t>
  </si>
  <si>
    <t>Row Labels</t>
  </si>
  <si>
    <t>Grand Total</t>
  </si>
  <si>
    <t>Sum of Total Amount</t>
  </si>
  <si>
    <t>Sum of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</si>
  <si>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</si>
  <si>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</si>
  <si>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</si>
  <si>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</si>
  <si>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</si>
  <si>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</si>
  <si>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</si>
  <si>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</si>
  <si>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</si>
  <si>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</si>
  <si>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</si>
  <si>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</si>
  <si>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customer_id</t>
  </si>
  <si>
    <t>Sum of Stayed</t>
  </si>
  <si>
    <t>Average of Total Amount</t>
  </si>
  <si>
    <t>Count of Booking date</t>
  </si>
  <si>
    <t>Count of Status of booking</t>
  </si>
  <si>
    <t>Count of Status of booking2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</si>
</sst>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Gurgaon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2328611</c:v>
                </c:pt>
                <c:pt idx="1">
                  <c:v>458702</c:v>
                </c:pt>
                <c:pt idx="2">
                  <c:v>2713723</c:v>
                </c:pt>
                <c:pt idx="3">
                  <c:v>2541117</c:v>
                </c:pt>
                <c:pt idx="4">
                  <c:v>578825</c:v>
                </c:pt>
                <c:pt idx="5">
                  <c:v>386723</c:v>
                </c:pt>
                <c:pt idx="6">
                  <c:v>112306</c:v>
                </c:pt>
                <c:pt idx="7">
                  <c:v>1389784</c:v>
                </c:pt>
                <c:pt idx="8">
                  <c:v>792996</c:v>
                </c:pt>
                <c:pt idx="9">
                  <c:v>614675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4170-A6CD-9A80E16DE45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Gurgaon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0"/>
                <c:pt idx="0">
                  <c:v>1820131</c:v>
                </c:pt>
                <c:pt idx="1">
                  <c:v>359669</c:v>
                </c:pt>
                <c:pt idx="2">
                  <c:v>2109610</c:v>
                </c:pt>
                <c:pt idx="3">
                  <c:v>1994147</c:v>
                </c:pt>
                <c:pt idx="4">
                  <c:v>451018</c:v>
                </c:pt>
                <c:pt idx="5">
                  <c:v>301454</c:v>
                </c:pt>
                <c:pt idx="6">
                  <c:v>87274</c:v>
                </c:pt>
                <c:pt idx="7">
                  <c:v>1102437</c:v>
                </c:pt>
                <c:pt idx="8">
                  <c:v>621892</c:v>
                </c:pt>
                <c:pt idx="9">
                  <c:v>480577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7-4170-A6CD-9A80E16DE4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07487"/>
        <c:axId val="2040153119"/>
      </c:barChart>
      <c:catAx>
        <c:axId val="20299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53119"/>
        <c:crosses val="autoZero"/>
        <c:auto val="1"/>
        <c:lblAlgn val="ctr"/>
        <c:lblOffset val="100"/>
        <c:noMultiLvlLbl val="0"/>
      </c:catAx>
      <c:valAx>
        <c:axId val="20401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958</c:v>
                </c:pt>
                <c:pt idx="1">
                  <c:v>946</c:v>
                </c:pt>
                <c:pt idx="2">
                  <c:v>659</c:v>
                </c:pt>
                <c:pt idx="3">
                  <c:v>58</c:v>
                </c:pt>
                <c:pt idx="4">
                  <c:v>26</c:v>
                </c:pt>
                <c:pt idx="5">
                  <c:v>29</c:v>
                </c:pt>
                <c:pt idx="6">
                  <c:v>37</c:v>
                </c:pt>
                <c:pt idx="7">
                  <c:v>32</c:v>
                </c:pt>
                <c:pt idx="8">
                  <c:v>25</c:v>
                </c:pt>
                <c:pt idx="9">
                  <c:v>44</c:v>
                </c:pt>
                <c:pt idx="10">
                  <c:v>50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0-44DB-BAA7-3A49CE0E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822079"/>
        <c:axId val="2034519439"/>
      </c:barChart>
      <c:catAx>
        <c:axId val="2112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19439"/>
        <c:crosses val="autoZero"/>
        <c:auto val="1"/>
        <c:lblAlgn val="ctr"/>
        <c:lblOffset val="100"/>
        <c:noMultiLvlLbl val="0"/>
      </c:catAx>
      <c:valAx>
        <c:axId val="20345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Gurgaon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3949</c:v>
                </c:pt>
                <c:pt idx="1">
                  <c:v>563</c:v>
                </c:pt>
                <c:pt idx="2">
                  <c:v>4351</c:v>
                </c:pt>
                <c:pt idx="3">
                  <c:v>5088</c:v>
                </c:pt>
                <c:pt idx="4">
                  <c:v>918</c:v>
                </c:pt>
                <c:pt idx="5">
                  <c:v>539</c:v>
                </c:pt>
                <c:pt idx="6">
                  <c:v>124</c:v>
                </c:pt>
                <c:pt idx="7">
                  <c:v>1217</c:v>
                </c:pt>
                <c:pt idx="8">
                  <c:v>957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7-4941-AF0A-EEF35BEC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802479"/>
        <c:axId val="2115850367"/>
      </c:barChart>
      <c:catAx>
        <c:axId val="211280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50367"/>
        <c:crosses val="autoZero"/>
        <c:auto val="1"/>
        <c:lblAlgn val="ctr"/>
        <c:lblOffset val="100"/>
        <c:noMultiLvlLbl val="0"/>
      </c:catAx>
      <c:valAx>
        <c:axId val="21158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Gurgaon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526</c:v>
                </c:pt>
                <c:pt idx="1">
                  <c:v>98</c:v>
                </c:pt>
                <c:pt idx="2">
                  <c:v>609</c:v>
                </c:pt>
                <c:pt idx="3">
                  <c:v>872</c:v>
                </c:pt>
                <c:pt idx="4">
                  <c:v>127</c:v>
                </c:pt>
                <c:pt idx="5">
                  <c:v>106</c:v>
                </c:pt>
                <c:pt idx="6">
                  <c:v>22</c:v>
                </c:pt>
                <c:pt idx="7">
                  <c:v>179</c:v>
                </c:pt>
                <c:pt idx="8">
                  <c:v>230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1F5-99EC-1C3BF1DE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022863"/>
        <c:axId val="2115860767"/>
      </c:barChart>
      <c:catAx>
        <c:axId val="21170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60767"/>
        <c:crosses val="autoZero"/>
        <c:auto val="1"/>
        <c:lblAlgn val="ctr"/>
        <c:lblOffset val="100"/>
        <c:noMultiLvlLbl val="0"/>
      </c:catAx>
      <c:valAx>
        <c:axId val="21158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0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Gurgaon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</c:strCache>
            </c:strRef>
          </c:cat>
          <c:val>
            <c:numRef>
              <c:f>Sheet5!$B$4:$B$14</c:f>
              <c:numCache>
                <c:formatCode>0.00</c:formatCode>
                <c:ptCount val="10"/>
                <c:pt idx="0">
                  <c:v>3460.3250950570341</c:v>
                </c:pt>
                <c:pt idx="1">
                  <c:v>3670.091836734694</c:v>
                </c:pt>
                <c:pt idx="2">
                  <c:v>3464.0558292282431</c:v>
                </c:pt>
                <c:pt idx="3">
                  <c:v>2286.8658256880735</c:v>
                </c:pt>
                <c:pt idx="4">
                  <c:v>3551.3228346456694</c:v>
                </c:pt>
                <c:pt idx="5">
                  <c:v>2843.9056603773583</c:v>
                </c:pt>
                <c:pt idx="6">
                  <c:v>3967</c:v>
                </c:pt>
                <c:pt idx="7">
                  <c:v>6158.8659217877093</c:v>
                </c:pt>
                <c:pt idx="8">
                  <c:v>2703.8782608695651</c:v>
                </c:pt>
                <c:pt idx="9">
                  <c:v>4004.8083333333334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379-8638-1C5D099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7436095"/>
        <c:axId val="2035945103"/>
      </c:barChart>
      <c:catAx>
        <c:axId val="211743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5103"/>
        <c:crosses val="autoZero"/>
        <c:auto val="1"/>
        <c:lblAlgn val="ctr"/>
        <c:lblOffset val="100"/>
        <c:noMultiLvlLbl val="0"/>
      </c:catAx>
      <c:valAx>
        <c:axId val="20359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Sheet6!$B$4:$B$16</c:f>
              <c:numCache>
                <c:formatCode>General</c:formatCode>
                <c:ptCount val="12"/>
                <c:pt idx="0">
                  <c:v>1031</c:v>
                </c:pt>
                <c:pt idx="1">
                  <c:v>953</c:v>
                </c:pt>
                <c:pt idx="2">
                  <c:v>623</c:v>
                </c:pt>
                <c:pt idx="3">
                  <c:v>32</c:v>
                </c:pt>
                <c:pt idx="4">
                  <c:v>25</c:v>
                </c:pt>
                <c:pt idx="5">
                  <c:v>32</c:v>
                </c:pt>
                <c:pt idx="6">
                  <c:v>43</c:v>
                </c:pt>
                <c:pt idx="7">
                  <c:v>31</c:v>
                </c:pt>
                <c:pt idx="8">
                  <c:v>39</c:v>
                </c:pt>
                <c:pt idx="9">
                  <c:v>27</c:v>
                </c:pt>
                <c:pt idx="10">
                  <c:v>33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4-4BD3-8E5E-957CA2E7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684095"/>
        <c:axId val="2035944687"/>
      </c:barChart>
      <c:catAx>
        <c:axId val="21216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4687"/>
        <c:crosses val="autoZero"/>
        <c:auto val="1"/>
        <c:lblAlgn val="ctr"/>
        <c:lblOffset val="100"/>
        <c:noMultiLvlLbl val="0"/>
      </c:catAx>
      <c:valAx>
        <c:axId val="20359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[OYO.xlsx]Sheet7!PivotTable7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Count of Status of booking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Sheet7!$A$4:$A$7</c:f>
              <c:strCache>
                <c:ptCount val="3"/>
                <c:pt idx="0">
                  <c:v>Cancelled</c:v>
                </c:pt>
                <c:pt idx="1">
                  <c:v>Not turn up</c:v>
                </c:pt>
                <c:pt idx="2">
                  <c:v>Stayed</c:v>
                </c:pt>
              </c:strCache>
            </c:strRef>
          </c:cat>
          <c:val>
            <c:numRef>
              <c:f>Sheet7!$B$4:$B$7</c:f>
              <c:numCache>
                <c:formatCode>0.00%</c:formatCode>
                <c:ptCount val="3"/>
                <c:pt idx="0">
                  <c:v>0.3298719280027691</c:v>
                </c:pt>
                <c:pt idx="1">
                  <c:v>5.0882658359293877E-2</c:v>
                </c:pt>
                <c:pt idx="2">
                  <c:v>0.61924541363793695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295-B31D-DF599D988A33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Count of Status of booking2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Sheet7!$A$4:$A$7</c:f>
              <c:strCache>
                <c:ptCount val="3"/>
                <c:pt idx="0">
                  <c:v>Cancelled</c:v>
                </c:pt>
                <c:pt idx="1">
                  <c:v>Not turn up</c:v>
                </c:pt>
                <c:pt idx="2">
                  <c:v>Stayed</c:v>
                </c:pt>
              </c:strCache>
            </c:strRef>
          </c:cat>
          <c:val>
            <c:numRef>
              <c:f>Sheet7!$C$4:$C$7</c:f>
              <c:numCache>
                <c:formatCode>General</c:formatCode>
                <c:ptCount val="3"/>
                <c:pt idx="0">
                  <c:v>953</c:v>
                </c:pt>
                <c:pt idx="1">
                  <c:v>147</c:v>
                </c:pt>
                <c:pt idx="2">
                  <c:v>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295-B31D-DF599D988A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121920</xdr:rowOff>
    </xdr:from>
    <xdr:to>
      <xdr:col>14</xdr:col>
      <xdr:colOff>60960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4545D-EB3C-452B-8F12-E81EC386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7</xdr:row>
      <xdr:rowOff>22860</xdr:rowOff>
    </xdr:from>
    <xdr:to>
      <xdr:col>12</xdr:col>
      <xdr:colOff>68580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D373B-413E-465F-B38A-4C18CE24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7</xdr:row>
      <xdr:rowOff>22860</xdr:rowOff>
    </xdr:from>
    <xdr:to>
      <xdr:col>12</xdr:col>
      <xdr:colOff>487680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5C25-A649-46DF-B052-D743EBBA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7</xdr:row>
      <xdr:rowOff>22860</xdr:rowOff>
    </xdr:from>
    <xdr:to>
      <xdr:col>12</xdr:col>
      <xdr:colOff>68580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5658-3492-43C9-B09F-2A3EFD1CE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83820</xdr:rowOff>
    </xdr:from>
    <xdr:to>
      <xdr:col>12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54BE5-701C-452F-AA01-E0CF52C8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7</xdr:row>
      <xdr:rowOff>22860</xdr:rowOff>
    </xdr:from>
    <xdr:to>
      <xdr:col>15</xdr:col>
      <xdr:colOff>373380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3E460-A520-472E-8AC9-71F02FC0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7</xdr:row>
      <xdr:rowOff>22860</xdr:rowOff>
    </xdr:from>
    <xdr:to>
      <xdr:col>11</xdr:col>
      <xdr:colOff>373380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44112-371D-4C8A-90ED-F5A8DD92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7.023650925927" createdVersion="6" refreshedVersion="6" minRefreshableVersion="3" recordCount="2889" xr:uid="{21DF834F-5B00-4D31-A91D-F9C5B2729738}">
  <cacheSource type="worksheet">
    <worksheetSource ref="A1:O2890" sheet="OYO Data"/>
  </cacheSource>
  <cacheFields count="17">
    <cacheField name="booking_id" numFmtId="0">
      <sharedItems containsSemiMixedTypes="0" containsString="0" containsNumber="1" containsInteger="1" minValue="1" maxValue="2961"/>
    </cacheField>
    <cacheField name="customer_id" numFmtId="0">
      <sharedItems containsSemiMixedTypes="0" containsString="0" containsNumber="1" containsInteger="1" minValue="211" maxValue="199981"/>
    </cacheField>
    <cacheField name="source" numFmtId="0">
      <sharedItems containsSemiMixedTypes="0" containsString="0" containsNumber="1" containsInteger="1" minValue="0" maxValue="4"/>
    </cacheField>
    <cacheField name="status" numFmtId="0">
      <sharedItems containsSemiMixedTypes="0" containsString="0" containsNumber="1" containsInteger="1" minValue="2" maxValue="4" count="3">
        <n v="3"/>
        <n v="2"/>
        <n v="4"/>
      </sharedItems>
    </cacheField>
    <cacheField name="Status of booking" numFmtId="0">
      <sharedItems count="3">
        <s v="Cancelled"/>
        <s v="Stayed"/>
        <s v="Not turn up"/>
      </sharedItems>
    </cacheField>
    <cacheField name="checkin" numFmtId="14">
      <sharedItems containsSemiMixedTypes="0" containsNonDate="0" containsDate="1" containsString="0" minDate="2017-01-01T00:00:00" maxDate="2017-12-05T00:00:00" count="127">
        <d v="2017-02-04T00:00:00"/>
        <d v="2017-01-27T00:00:00"/>
        <d v="2017-01-25T00:00:00"/>
        <d v="2017-01-26T00:00:00"/>
        <d v="2017-01-24T00:00:00"/>
        <d v="2017-02-09T00:00:00"/>
        <d v="2017-02-06T00:00:00"/>
        <d v="2017-02-14T00:00:00"/>
        <d v="2017-01-03T00:00:00"/>
        <d v="2017-02-13T00:00:00"/>
        <d v="2017-01-09T00:00:00"/>
        <d v="2017-01-08T00:00:00"/>
        <d v="2017-01-07T00:00:00"/>
        <d v="2017-02-10T00:00:00"/>
        <d v="2017-02-08T00:00:00"/>
        <d v="2017-01-22T00:00:00"/>
        <d v="2017-01-21T00:00:00"/>
        <d v="2017-01-19T00:00:00"/>
        <d v="2017-01-14T00:00:00"/>
        <d v="2017-01-11T00:00:00"/>
        <d v="2017-01-04T00:00:00"/>
        <d v="2017-01-02T00:00:00"/>
        <d v="2017-01-31T00:00:00"/>
        <d v="2017-01-15T00:00:00"/>
        <d v="2017-01-05T00:00:00"/>
        <d v="2017-01-20T00:00:00"/>
        <d v="2017-01-13T00:00:00"/>
        <d v="2017-02-01T00:00:00"/>
        <d v="2017-01-16T00:00:00"/>
        <d v="2017-01-12T00:00:00"/>
        <d v="2017-01-06T00:00:00"/>
        <d v="2017-02-28T00:00:00"/>
        <d v="2017-01-18T00:00:00"/>
        <d v="2017-02-07T00:00:00"/>
        <d v="2017-01-17T00:00:00"/>
        <d v="2017-02-03T00:00:00"/>
        <d v="2017-01-28T00:00:00"/>
        <d v="2017-01-30T00:00:00"/>
        <d v="2017-03-05T00:00:00"/>
        <d v="2017-03-11T00:00:00"/>
        <d v="2017-01-23T00:00:00"/>
        <d v="2017-02-11T00:00:00"/>
        <d v="2017-01-29T00:00:00"/>
        <d v="2017-03-08T00:00:00"/>
        <d v="2017-02-02T00:00:00"/>
        <d v="2017-02-27T00:00:00"/>
        <d v="2017-01-10T00:00:00"/>
        <d v="2017-02-23T00:00:00"/>
        <d v="2017-03-03T00:00:00"/>
        <d v="2017-03-09T00:00:00"/>
        <d v="2017-03-07T00:00:00"/>
        <d v="2017-01-01T00:00:00"/>
        <d v="2017-02-26T00:00:00"/>
        <d v="2017-02-17T00:00:00"/>
        <d v="2017-02-20T00:00:00"/>
        <d v="2017-02-05T00:00:00"/>
        <d v="2017-02-21T00:00:00"/>
        <d v="2017-02-18T00:00:00"/>
        <d v="2017-03-10T00:00:00"/>
        <d v="2017-02-16T00:00:00"/>
        <d v="2017-10-12T00:00:00"/>
        <d v="2017-02-19T00:00:00"/>
        <d v="2017-02-12T00:00:00"/>
        <d v="2017-03-04T00:00:00"/>
        <d v="2017-02-15T00:00:00"/>
        <d v="2017-02-25T00:00:00"/>
        <d v="2017-03-06T00:00:00"/>
        <d v="2017-02-22T00:00:00"/>
        <d v="2017-04-24T00:00:00"/>
        <d v="2017-06-01T00:00:00"/>
        <d v="2017-03-02T00:00:00"/>
        <d v="2017-03-01T00:00:00"/>
        <d v="2017-02-24T00:00:00"/>
        <d v="2017-05-03T00:00:00"/>
        <d v="2017-05-04T00:00:00"/>
        <d v="2017-03-25T00:00:00"/>
        <d v="2017-05-10T00:00:00"/>
        <d v="2017-04-03T00:00:00"/>
        <d v="2017-03-19T00:00:00"/>
        <d v="2017-03-21T00:00:00"/>
        <d v="2017-03-20T00:00:00"/>
        <d v="2017-04-08T00:00:00"/>
        <d v="2017-03-17T00:00:00"/>
        <d v="2017-04-10T00:00:00"/>
        <d v="2017-03-14T00:00:00"/>
        <d v="2017-03-16T00:00:00"/>
        <d v="2017-03-15T00:00:00"/>
        <d v="2017-04-15T00:00:00"/>
        <d v="2017-03-26T00:00:00"/>
        <d v="2017-03-24T00:00:00"/>
        <d v="2017-03-30T00:00:00"/>
        <d v="2017-03-13T00:00:00"/>
        <d v="2017-12-03T00:00:00"/>
        <d v="2017-10-03T00:00:00"/>
        <d v="2017-06-03T00:00:00"/>
        <d v="2017-11-03T00:00:00"/>
        <d v="2017-03-18T00:00:00"/>
        <d v="2017-07-04T00:00:00"/>
        <d v="2017-09-03T00:00:00"/>
        <d v="2017-03-22T00:00:00"/>
        <d v="2017-08-03T00:00:00"/>
        <d v="2017-07-03T00:00:00"/>
        <d v="2017-03-28T00:00:00"/>
        <d v="2017-03-27T00:00:00"/>
        <d v="2017-03-31T00:00:00"/>
        <d v="2017-03-23T00:00:00"/>
        <d v="2017-06-04T00:00:00"/>
        <d v="2017-04-13T00:00:00"/>
        <d v="2017-08-06T00:00:00"/>
        <d v="2017-04-21T00:00:00"/>
        <d v="2017-12-04T00:00:00"/>
        <d v="2017-06-22T00:00:00"/>
        <d v="2017-04-14T00:00:00"/>
        <d v="2017-03-29T00:00:00"/>
        <d v="2017-04-18T00:00:00"/>
        <d v="2017-09-04T00:00:00"/>
        <d v="2017-04-16T00:00:00"/>
        <d v="2017-05-23T00:00:00"/>
        <d v="2017-04-19T00:00:00"/>
        <d v="2017-04-04T00:00:00"/>
        <d v="2017-06-05T00:00:00"/>
        <d v="2017-11-04T00:00:00"/>
        <d v="2017-10-04T00:00:00"/>
        <d v="2017-08-16T00:00:00"/>
        <d v="2017-04-27T00:00:00"/>
        <d v="2017-04-29T00:00:00"/>
        <d v="2017-04-25T00:00:00"/>
      </sharedItems>
      <fieldGroup par="15" base="5">
        <rangePr groupBy="days" startDate="2017-01-01T00:00:00" endDate="2017-12-05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-12-2017"/>
        </groupItems>
      </fieldGroup>
    </cacheField>
    <cacheField name="checkout" numFmtId="14">
      <sharedItems containsSemiMixedTypes="0" containsNonDate="0" containsDate="1" containsString="0" minDate="2017-01-02T00:00:00" maxDate="2017-12-17T00:00:00"/>
    </cacheField>
    <cacheField name="Stayed" numFmtId="49">
      <sharedItems containsSemiMixedTypes="0" containsString="0" containsNumber="1" containsInteger="1" minValue="1" maxValue="183"/>
    </cacheField>
    <cacheField name="oyo_rooms" numFmtId="0">
      <sharedItems containsSemiMixedTypes="0" containsString="0" containsNumber="1" containsInteger="1" minValue="1" maxValue="12"/>
    </cacheField>
    <cacheField name="hotel_id" numFmtId="0">
      <sharedItems containsSemiMixedTypes="0" containsString="0" containsNumber="1" containsInteger="1" minValue="3" maxValue="998"/>
    </cacheField>
    <cacheField name="City" numFmtId="0">
      <sharedItems count="10">
        <s v="Bangalore"/>
        <s v="Chennai"/>
        <s v="Delhi"/>
        <s v="Gurgaon"/>
        <s v="Hyderabad"/>
        <s v="Jaipur"/>
        <s v="Kolkata"/>
        <s v="Mumbai"/>
        <s v="Noida"/>
        <s v="Pune"/>
      </sharedItems>
    </cacheField>
    <cacheField name="amount" numFmtId="0">
      <sharedItems containsSemiMixedTypes="0" containsString="0" containsNumber="1" containsInteger="1" minValue="926" maxValue="119629"/>
    </cacheField>
    <cacheField name="discount" numFmtId="0">
      <sharedItems containsSemiMixedTypes="0" containsString="0" containsNumber="1" containsInteger="1" minValue="0" maxValue="26319"/>
    </cacheField>
    <cacheField name="Total Amount" numFmtId="0">
      <sharedItems containsSemiMixedTypes="0" containsString="0" containsNumber="1" containsInteger="1" minValue="691" maxValue="93310"/>
    </cacheField>
    <cacheField name="Booking date" numFmtId="14">
      <sharedItems containsSemiMixedTypes="0" containsNonDate="0" containsDate="1" containsString="0" minDate="2017-01-01T00:00:00" maxDate="2017-12-04T00:00:00" count="88">
        <d v="2017-01-31T00:00:00"/>
        <d v="2017-01-27T00:00:00"/>
        <d v="2017-01-25T00:00:00"/>
        <d v="2017-01-26T00:00:00"/>
        <d v="2017-01-23T00:00:00"/>
        <d v="2017-01-24T00:00:00"/>
        <d v="2017-01-10T00:00:00"/>
        <d v="2017-01-28T00:00:00"/>
        <d v="2017-01-03T00:00:00"/>
        <d v="2017-01-06T00:00:00"/>
        <d v="2017-01-09T00:00:00"/>
        <d v="2017-01-08T00:00:00"/>
        <d v="2017-01-01T00:00:00"/>
        <d v="2017-01-02T00:00:00"/>
        <d v="2017-01-15T00:00:00"/>
        <d v="2017-01-14T00:00:00"/>
        <d v="2017-01-16T00:00:00"/>
        <d v="2017-01-21T00:00:00"/>
        <d v="2017-01-19T00:00:00"/>
        <d v="2017-01-07T00:00:00"/>
        <d v="2017-01-05T00:00:00"/>
        <d v="2017-01-22T00:00:00"/>
        <d v="2017-01-20T00:00:00"/>
        <d v="2017-01-04T00:00:00"/>
        <d v="2017-01-18T00:00:00"/>
        <d v="2017-01-17T00:00:00"/>
        <d v="2017-01-11T00:00:00"/>
        <d v="2017-01-13T00:00:00"/>
        <d v="2017-01-12T00:00:00"/>
        <d v="2017-01-30T00:00:00"/>
        <d v="2017-01-29T00:00:00"/>
        <d v="2017-02-19T00:00:00"/>
        <d v="2017-02-14T00:00:00"/>
        <d v="2017-02-15T00:00:00"/>
        <d v="2017-02-11T00:00:00"/>
        <d v="2017-02-12T00:00:00"/>
        <d v="2017-02-28T00:00:00"/>
        <d v="2017-02-16T00:00:00"/>
        <d v="2017-02-07T00:00:00"/>
        <d v="2017-02-26T00:00:00"/>
        <d v="2017-02-18T00:00:00"/>
        <d v="2017-02-13T00:00:00"/>
        <d v="2017-02-02T00:00:00"/>
        <d v="2017-02-05T00:00:00"/>
        <d v="2017-02-06T00:00:00"/>
        <d v="2017-02-27T00:00:00"/>
        <d v="2017-02-25T00:00:00"/>
        <d v="2017-02-20T00:00:00"/>
        <d v="2017-02-24T00:00:00"/>
        <d v="2017-02-23T00:00:00"/>
        <d v="2017-02-21T00:00:00"/>
        <d v="2017-02-10T00:00:00"/>
        <d v="2017-02-03T00:00:00"/>
        <d v="2017-02-09T00:00:00"/>
        <d v="2017-02-08T00:00:00"/>
        <d v="2017-02-04T00:00:00"/>
        <d v="2017-02-22T00:00:00"/>
        <d v="2017-02-01T00:00:00"/>
        <d v="2017-02-17T00:00:00"/>
        <d v="2017-03-26T00:00:00"/>
        <d v="2017-03-31T00:00:00"/>
        <d v="2017-03-24T00:00:00"/>
        <d v="2017-03-20T00:00:00"/>
        <d v="2017-03-17T00:00:00"/>
        <d v="2017-03-03T00:00:00"/>
        <d v="2017-03-27T00:00:00"/>
        <d v="2017-03-16T00:00:00"/>
        <d v="2017-09-03T00:00:00"/>
        <d v="2017-12-03T00:00:00"/>
        <d v="2017-07-03T00:00:00"/>
        <d v="2017-08-03T00:00:00"/>
        <d v="2017-04-03T00:00:00"/>
        <d v="2017-06-03T00:00:00"/>
        <d v="2017-03-14T00:00:00"/>
        <d v="2017-03-21T00:00:00"/>
        <d v="2017-03-22T00:00:00"/>
        <d v="2017-10-03T00:00:00"/>
        <d v="2017-03-13T00:00:00"/>
        <d v="2017-03-28T00:00:00"/>
        <d v="2017-03-30T00:00:00"/>
        <d v="2017-11-03T00:00:00"/>
        <d v="2017-03-23T00:00:00"/>
        <d v="2017-03-19T00:00:00"/>
        <d v="2017-03-29T00:00:00"/>
        <d v="2017-03-18T00:00:00"/>
        <d v="2017-05-03T00:00:00"/>
        <d v="2017-03-15T00:00:00"/>
        <d v="2017-03-25T00:00:00"/>
      </sharedItems>
      <fieldGroup par="16" base="14">
        <rangePr groupBy="days" startDate="2017-01-01T00:00:00" endDate="2017-12-04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12-2017"/>
        </groupItems>
      </fieldGroup>
    </cacheField>
    <cacheField name="Months" numFmtId="0" databaseField="0">
      <fieldGroup base="5">
        <rangePr groupBy="months" startDate="2017-01-01T00:00:00" endDate="2017-12-05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12-2017"/>
        </groupItems>
      </fieldGroup>
    </cacheField>
    <cacheField name="Months2" numFmtId="0" databaseField="0">
      <fieldGroup base="14">
        <rangePr groupBy="months" startDate="2017-01-01T00:00:00" endDate="2017-12-04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n v="1"/>
    <n v="189314"/>
    <n v="4"/>
    <x v="0"/>
    <x v="0"/>
    <x v="0"/>
    <d v="2017-02-05T00:00:00"/>
    <n v="1"/>
    <n v="1"/>
    <n v="252"/>
    <x v="0"/>
    <n v="3160"/>
    <n v="669"/>
    <n v="2491"/>
    <x v="0"/>
  </r>
  <r>
    <n v="2"/>
    <n v="46268"/>
    <n v="4"/>
    <x v="0"/>
    <x v="0"/>
    <x v="1"/>
    <d v="2017-01-28T00:00:00"/>
    <n v="1"/>
    <n v="1"/>
    <n v="252"/>
    <x v="0"/>
    <n v="1893"/>
    <n v="481"/>
    <n v="1412"/>
    <x v="1"/>
  </r>
  <r>
    <n v="3"/>
    <n v="55271"/>
    <n v="3"/>
    <x v="1"/>
    <x v="1"/>
    <x v="2"/>
    <d v="2017-01-26T00:00:00"/>
    <n v="1"/>
    <n v="1"/>
    <n v="252"/>
    <x v="0"/>
    <n v="2188"/>
    <n v="463"/>
    <n v="1725"/>
    <x v="2"/>
  </r>
  <r>
    <n v="4"/>
    <n v="170766"/>
    <n v="4"/>
    <x v="0"/>
    <x v="0"/>
    <x v="3"/>
    <d v="2017-01-27T00:00:00"/>
    <n v="1"/>
    <n v="1"/>
    <n v="252"/>
    <x v="0"/>
    <n v="3054"/>
    <n v="646"/>
    <n v="2408"/>
    <x v="3"/>
  </r>
  <r>
    <n v="5"/>
    <n v="170766"/>
    <n v="4"/>
    <x v="0"/>
    <x v="0"/>
    <x v="3"/>
    <d v="2017-01-28T00:00:00"/>
    <n v="2"/>
    <n v="1"/>
    <n v="252"/>
    <x v="0"/>
    <n v="6107"/>
    <n v="1293"/>
    <n v="4814"/>
    <x v="2"/>
  </r>
  <r>
    <n v="6"/>
    <n v="170766"/>
    <n v="4"/>
    <x v="0"/>
    <x v="0"/>
    <x v="3"/>
    <d v="2017-01-29T00:00:00"/>
    <n v="3"/>
    <n v="1"/>
    <n v="252"/>
    <x v="0"/>
    <n v="9614"/>
    <n v="2441"/>
    <n v="7173"/>
    <x v="4"/>
  </r>
  <r>
    <n v="7"/>
    <n v="182276"/>
    <n v="0"/>
    <x v="1"/>
    <x v="1"/>
    <x v="4"/>
    <d v="2017-01-25T00:00:00"/>
    <n v="1"/>
    <n v="1"/>
    <n v="252"/>
    <x v="0"/>
    <n v="1980"/>
    <n v="436"/>
    <n v="1544"/>
    <x v="5"/>
  </r>
  <r>
    <n v="8"/>
    <n v="74628"/>
    <n v="4"/>
    <x v="0"/>
    <x v="0"/>
    <x v="5"/>
    <d v="2017-02-10T00:00:00"/>
    <n v="1"/>
    <n v="1"/>
    <n v="252"/>
    <x v="0"/>
    <n v="3054"/>
    <n v="646"/>
    <n v="2408"/>
    <x v="6"/>
  </r>
  <r>
    <n v="9"/>
    <n v="122584"/>
    <n v="4"/>
    <x v="1"/>
    <x v="1"/>
    <x v="6"/>
    <d v="2017-02-08T00:00:00"/>
    <n v="2"/>
    <n v="1"/>
    <n v="571"/>
    <x v="0"/>
    <n v="10397"/>
    <n v="2200"/>
    <n v="8197"/>
    <x v="2"/>
  </r>
  <r>
    <n v="10"/>
    <n v="170174"/>
    <n v="4"/>
    <x v="0"/>
    <x v="0"/>
    <x v="7"/>
    <d v="2017-02-16T00:00:00"/>
    <n v="2"/>
    <n v="1"/>
    <n v="571"/>
    <x v="0"/>
    <n v="8967"/>
    <n v="1898"/>
    <n v="7069"/>
    <x v="7"/>
  </r>
  <r>
    <n v="11"/>
    <n v="77745"/>
    <n v="3"/>
    <x v="1"/>
    <x v="1"/>
    <x v="8"/>
    <d v="2017-01-04T00:00:00"/>
    <n v="1"/>
    <n v="1"/>
    <n v="571"/>
    <x v="0"/>
    <n v="4679"/>
    <n v="1188"/>
    <n v="3491"/>
    <x v="8"/>
  </r>
  <r>
    <n v="12"/>
    <n v="77745"/>
    <n v="3"/>
    <x v="0"/>
    <x v="0"/>
    <x v="8"/>
    <d v="2017-01-04T00:00:00"/>
    <n v="1"/>
    <n v="1"/>
    <n v="571"/>
    <x v="0"/>
    <n v="4679"/>
    <n v="1188"/>
    <n v="3491"/>
    <x v="8"/>
  </r>
  <r>
    <n v="13"/>
    <n v="77745"/>
    <n v="3"/>
    <x v="0"/>
    <x v="0"/>
    <x v="8"/>
    <d v="2017-01-04T00:00:00"/>
    <n v="1"/>
    <n v="1"/>
    <n v="571"/>
    <x v="0"/>
    <n v="4679"/>
    <n v="1188"/>
    <n v="3491"/>
    <x v="8"/>
  </r>
  <r>
    <n v="14"/>
    <n v="55369"/>
    <n v="4"/>
    <x v="0"/>
    <x v="0"/>
    <x v="9"/>
    <d v="2017-02-15T00:00:00"/>
    <n v="2"/>
    <n v="1"/>
    <n v="109"/>
    <x v="0"/>
    <n v="7927"/>
    <n v="1678"/>
    <n v="6249"/>
    <x v="9"/>
  </r>
  <r>
    <n v="15"/>
    <n v="42531"/>
    <n v="4"/>
    <x v="1"/>
    <x v="1"/>
    <x v="10"/>
    <d v="2017-01-10T00:00:00"/>
    <n v="1"/>
    <n v="1"/>
    <n v="109"/>
    <x v="0"/>
    <n v="1949"/>
    <n v="1100"/>
    <n v="849"/>
    <x v="10"/>
  </r>
  <r>
    <n v="16"/>
    <n v="60231"/>
    <n v="4"/>
    <x v="1"/>
    <x v="1"/>
    <x v="11"/>
    <d v="2017-01-09T00:00:00"/>
    <n v="1"/>
    <n v="1"/>
    <n v="109"/>
    <x v="0"/>
    <n v="1949"/>
    <n v="1100"/>
    <n v="849"/>
    <x v="11"/>
  </r>
  <r>
    <n v="17"/>
    <n v="66762"/>
    <n v="4"/>
    <x v="1"/>
    <x v="1"/>
    <x v="12"/>
    <d v="2017-01-08T00:00:00"/>
    <n v="1"/>
    <n v="1"/>
    <n v="109"/>
    <x v="0"/>
    <n v="3509"/>
    <n v="743"/>
    <n v="2766"/>
    <x v="12"/>
  </r>
  <r>
    <n v="18"/>
    <n v="161206"/>
    <n v="4"/>
    <x v="1"/>
    <x v="1"/>
    <x v="8"/>
    <d v="2017-01-04T00:00:00"/>
    <n v="1"/>
    <n v="1"/>
    <n v="109"/>
    <x v="0"/>
    <n v="2859"/>
    <n v="605"/>
    <n v="2254"/>
    <x v="13"/>
  </r>
  <r>
    <n v="19"/>
    <n v="3452"/>
    <n v="3"/>
    <x v="1"/>
    <x v="1"/>
    <x v="13"/>
    <d v="2017-02-12T00:00:00"/>
    <n v="2"/>
    <n v="1"/>
    <n v="88"/>
    <x v="0"/>
    <n v="5977"/>
    <n v="1265"/>
    <n v="4712"/>
    <x v="0"/>
  </r>
  <r>
    <n v="20"/>
    <n v="193036"/>
    <n v="3"/>
    <x v="0"/>
    <x v="0"/>
    <x v="13"/>
    <d v="2017-02-13T00:00:00"/>
    <n v="3"/>
    <n v="1"/>
    <n v="88"/>
    <x v="0"/>
    <n v="9075"/>
    <n v="1920"/>
    <n v="7155"/>
    <x v="14"/>
  </r>
  <r>
    <n v="21"/>
    <n v="193036"/>
    <n v="3"/>
    <x v="0"/>
    <x v="0"/>
    <x v="14"/>
    <d v="2017-02-12T00:00:00"/>
    <n v="4"/>
    <n v="1"/>
    <n v="88"/>
    <x v="0"/>
    <n v="12100"/>
    <n v="2560"/>
    <n v="9540"/>
    <x v="15"/>
  </r>
  <r>
    <n v="22"/>
    <n v="42387"/>
    <n v="4"/>
    <x v="1"/>
    <x v="1"/>
    <x v="4"/>
    <d v="2017-01-25T00:00:00"/>
    <n v="1"/>
    <n v="1"/>
    <n v="88"/>
    <x v="0"/>
    <n v="2474"/>
    <n v="524"/>
    <n v="1950"/>
    <x v="4"/>
  </r>
  <r>
    <n v="23"/>
    <n v="42387"/>
    <n v="2"/>
    <x v="1"/>
    <x v="1"/>
    <x v="15"/>
    <d v="2017-01-24T00:00:00"/>
    <n v="2"/>
    <n v="1"/>
    <n v="88"/>
    <x v="0"/>
    <n v="4802"/>
    <n v="1016"/>
    <n v="3786"/>
    <x v="16"/>
  </r>
  <r>
    <n v="24"/>
    <n v="151804"/>
    <n v="4"/>
    <x v="0"/>
    <x v="0"/>
    <x v="16"/>
    <d v="2017-01-22T00:00:00"/>
    <n v="1"/>
    <n v="1"/>
    <n v="88"/>
    <x v="0"/>
    <n v="3236"/>
    <n v="684"/>
    <n v="2552"/>
    <x v="17"/>
  </r>
  <r>
    <n v="25"/>
    <n v="62642"/>
    <n v="4"/>
    <x v="1"/>
    <x v="1"/>
    <x v="17"/>
    <d v="2017-01-21T00:00:00"/>
    <n v="2"/>
    <n v="1"/>
    <n v="88"/>
    <x v="0"/>
    <n v="5002"/>
    <n v="1058"/>
    <n v="3944"/>
    <x v="18"/>
  </r>
  <r>
    <n v="26"/>
    <n v="127850"/>
    <n v="4"/>
    <x v="0"/>
    <x v="0"/>
    <x v="18"/>
    <d v="2017-01-15T00:00:00"/>
    <n v="1"/>
    <n v="1"/>
    <n v="88"/>
    <x v="0"/>
    <n v="1905"/>
    <n v="403"/>
    <n v="1502"/>
    <x v="15"/>
  </r>
  <r>
    <n v="27"/>
    <n v="193036"/>
    <n v="3"/>
    <x v="1"/>
    <x v="1"/>
    <x v="19"/>
    <d v="2017-01-13T00:00:00"/>
    <n v="2"/>
    <n v="1"/>
    <n v="88"/>
    <x v="0"/>
    <n v="6092"/>
    <n v="1289"/>
    <n v="4803"/>
    <x v="10"/>
  </r>
  <r>
    <n v="28"/>
    <n v="42387"/>
    <n v="1"/>
    <x v="1"/>
    <x v="1"/>
    <x v="10"/>
    <d v="2017-01-11T00:00:00"/>
    <n v="2"/>
    <n v="1"/>
    <n v="88"/>
    <x v="0"/>
    <n v="4077"/>
    <n v="1035"/>
    <n v="3042"/>
    <x v="8"/>
  </r>
  <r>
    <n v="29"/>
    <n v="68800"/>
    <n v="1"/>
    <x v="0"/>
    <x v="0"/>
    <x v="20"/>
    <d v="2017-01-06T00:00:00"/>
    <n v="2"/>
    <n v="1"/>
    <n v="88"/>
    <x v="0"/>
    <n v="6510"/>
    <n v="1652"/>
    <n v="4858"/>
    <x v="8"/>
  </r>
  <r>
    <n v="30"/>
    <n v="148431"/>
    <n v="4"/>
    <x v="1"/>
    <x v="1"/>
    <x v="12"/>
    <d v="2017-01-08T00:00:00"/>
    <n v="1"/>
    <n v="1"/>
    <n v="755"/>
    <x v="0"/>
    <n v="4224"/>
    <n v="1073"/>
    <n v="3151"/>
    <x v="19"/>
  </r>
  <r>
    <n v="31"/>
    <n v="120371"/>
    <n v="4"/>
    <x v="1"/>
    <x v="1"/>
    <x v="21"/>
    <d v="2017-01-03T00:00:00"/>
    <n v="1"/>
    <n v="1"/>
    <n v="755"/>
    <x v="0"/>
    <n v="3184"/>
    <n v="809"/>
    <n v="2375"/>
    <x v="13"/>
  </r>
  <r>
    <n v="32"/>
    <n v="98294"/>
    <n v="3"/>
    <x v="1"/>
    <x v="1"/>
    <x v="22"/>
    <d v="2017-02-01T00:00:00"/>
    <n v="1"/>
    <n v="1"/>
    <n v="859"/>
    <x v="0"/>
    <n v="1949"/>
    <n v="413"/>
    <n v="1536"/>
    <x v="0"/>
  </r>
  <r>
    <n v="33"/>
    <n v="172653"/>
    <n v="4"/>
    <x v="0"/>
    <x v="0"/>
    <x v="23"/>
    <d v="2017-01-16T00:00:00"/>
    <n v="1"/>
    <n v="1"/>
    <n v="859"/>
    <x v="0"/>
    <n v="1689"/>
    <n v="358"/>
    <n v="1331"/>
    <x v="14"/>
  </r>
  <r>
    <n v="34"/>
    <n v="49442"/>
    <n v="3"/>
    <x v="1"/>
    <x v="1"/>
    <x v="24"/>
    <d v="2017-01-06T00:00:00"/>
    <n v="1"/>
    <n v="1"/>
    <n v="859"/>
    <x v="0"/>
    <n v="2144"/>
    <n v="545"/>
    <n v="1599"/>
    <x v="20"/>
  </r>
  <r>
    <n v="35"/>
    <n v="112916"/>
    <n v="4"/>
    <x v="1"/>
    <x v="1"/>
    <x v="3"/>
    <d v="2017-01-28T00:00:00"/>
    <n v="2"/>
    <n v="1"/>
    <n v="232"/>
    <x v="0"/>
    <n v="7093"/>
    <n v="1500"/>
    <n v="5593"/>
    <x v="21"/>
  </r>
  <r>
    <n v="36"/>
    <n v="78646"/>
    <n v="1"/>
    <x v="1"/>
    <x v="1"/>
    <x v="1"/>
    <d v="2017-01-28T00:00:00"/>
    <n v="1"/>
    <n v="1"/>
    <n v="232"/>
    <x v="0"/>
    <n v="2903"/>
    <n v="614"/>
    <n v="2289"/>
    <x v="3"/>
  </r>
  <r>
    <n v="37"/>
    <n v="46608"/>
    <n v="4"/>
    <x v="1"/>
    <x v="1"/>
    <x v="15"/>
    <d v="2017-01-23T00:00:00"/>
    <n v="1"/>
    <n v="1"/>
    <n v="232"/>
    <x v="0"/>
    <n v="3271"/>
    <n v="831"/>
    <n v="2440"/>
    <x v="21"/>
  </r>
  <r>
    <n v="38"/>
    <n v="169327"/>
    <n v="3"/>
    <x v="1"/>
    <x v="1"/>
    <x v="25"/>
    <d v="2017-01-22T00:00:00"/>
    <n v="2"/>
    <n v="1"/>
    <n v="232"/>
    <x v="0"/>
    <n v="6482"/>
    <n v="1372"/>
    <n v="5110"/>
    <x v="16"/>
  </r>
  <r>
    <n v="39"/>
    <n v="88392"/>
    <n v="4"/>
    <x v="1"/>
    <x v="1"/>
    <x v="26"/>
    <d v="2017-01-16T00:00:00"/>
    <n v="3"/>
    <n v="1"/>
    <n v="232"/>
    <x v="0"/>
    <n v="9676"/>
    <n v="2047"/>
    <n v="7629"/>
    <x v="10"/>
  </r>
  <r>
    <n v="40"/>
    <n v="119048"/>
    <n v="3"/>
    <x v="0"/>
    <x v="0"/>
    <x v="12"/>
    <d v="2017-01-08T00:00:00"/>
    <n v="1"/>
    <n v="1"/>
    <n v="232"/>
    <x v="0"/>
    <n v="3227"/>
    <n v="820"/>
    <n v="2407"/>
    <x v="19"/>
  </r>
  <r>
    <n v="41"/>
    <n v="145504"/>
    <n v="4"/>
    <x v="1"/>
    <x v="1"/>
    <x v="8"/>
    <d v="2017-01-05T00:00:00"/>
    <n v="2"/>
    <n v="1"/>
    <n v="232"/>
    <x v="0"/>
    <n v="3510"/>
    <n v="891"/>
    <n v="2619"/>
    <x v="13"/>
  </r>
  <r>
    <n v="42"/>
    <n v="154473"/>
    <n v="4"/>
    <x v="1"/>
    <x v="1"/>
    <x v="16"/>
    <d v="2017-01-22T00:00:00"/>
    <n v="1"/>
    <n v="1"/>
    <n v="195"/>
    <x v="0"/>
    <n v="2924"/>
    <n v="743"/>
    <n v="2181"/>
    <x v="22"/>
  </r>
  <r>
    <n v="43"/>
    <n v="108129"/>
    <n v="3"/>
    <x v="1"/>
    <x v="1"/>
    <x v="16"/>
    <d v="2017-01-22T00:00:00"/>
    <n v="1"/>
    <n v="1"/>
    <n v="195"/>
    <x v="0"/>
    <n v="2534"/>
    <n v="536"/>
    <n v="1998"/>
    <x v="17"/>
  </r>
  <r>
    <n v="44"/>
    <n v="78914"/>
    <n v="1"/>
    <x v="1"/>
    <x v="1"/>
    <x v="22"/>
    <d v="2017-02-01T00:00:00"/>
    <n v="1"/>
    <n v="1"/>
    <n v="401"/>
    <x v="0"/>
    <n v="2209"/>
    <n v="468"/>
    <n v="1741"/>
    <x v="7"/>
  </r>
  <r>
    <n v="45"/>
    <n v="24582"/>
    <n v="4"/>
    <x v="1"/>
    <x v="1"/>
    <x v="26"/>
    <d v="2017-01-14T00:00:00"/>
    <n v="1"/>
    <n v="1"/>
    <n v="152"/>
    <x v="0"/>
    <n v="1949"/>
    <n v="413"/>
    <n v="1536"/>
    <x v="6"/>
  </r>
  <r>
    <n v="46"/>
    <n v="127850"/>
    <n v="4"/>
    <x v="1"/>
    <x v="1"/>
    <x v="18"/>
    <d v="2017-01-15T00:00:00"/>
    <n v="1"/>
    <n v="1"/>
    <n v="194"/>
    <x v="0"/>
    <n v="2404"/>
    <n v="508"/>
    <n v="1896"/>
    <x v="15"/>
  </r>
  <r>
    <n v="47"/>
    <n v="148431"/>
    <n v="4"/>
    <x v="1"/>
    <x v="1"/>
    <x v="24"/>
    <d v="2017-01-06T00:00:00"/>
    <n v="1"/>
    <n v="1"/>
    <n v="684"/>
    <x v="0"/>
    <n v="2794"/>
    <n v="710"/>
    <n v="2084"/>
    <x v="20"/>
  </r>
  <r>
    <n v="48"/>
    <n v="164024"/>
    <n v="0"/>
    <x v="1"/>
    <x v="1"/>
    <x v="20"/>
    <d v="2017-01-05T00:00:00"/>
    <n v="1"/>
    <n v="1"/>
    <n v="160"/>
    <x v="0"/>
    <n v="2924"/>
    <n v="767"/>
    <n v="2157"/>
    <x v="23"/>
  </r>
  <r>
    <n v="49"/>
    <n v="17344"/>
    <n v="3"/>
    <x v="1"/>
    <x v="1"/>
    <x v="5"/>
    <d v="2017-02-11T00:00:00"/>
    <n v="2"/>
    <n v="1"/>
    <n v="486"/>
    <x v="0"/>
    <n v="4352"/>
    <n v="921"/>
    <n v="3431"/>
    <x v="3"/>
  </r>
  <r>
    <n v="50"/>
    <n v="171463"/>
    <n v="4"/>
    <x v="1"/>
    <x v="1"/>
    <x v="27"/>
    <d v="2017-02-04T00:00:00"/>
    <n v="3"/>
    <n v="1"/>
    <n v="486"/>
    <x v="0"/>
    <n v="7016"/>
    <n v="1484"/>
    <n v="5532"/>
    <x v="1"/>
  </r>
  <r>
    <n v="51"/>
    <n v="71382"/>
    <n v="0"/>
    <x v="1"/>
    <x v="1"/>
    <x v="22"/>
    <d v="2017-02-02T00:00:00"/>
    <n v="2"/>
    <n v="1"/>
    <n v="486"/>
    <x v="0"/>
    <n v="4872"/>
    <n v="1071"/>
    <n v="3801"/>
    <x v="2"/>
  </r>
  <r>
    <n v="52"/>
    <n v="190191"/>
    <n v="0"/>
    <x v="1"/>
    <x v="1"/>
    <x v="15"/>
    <d v="2017-01-24T00:00:00"/>
    <n v="2"/>
    <n v="1"/>
    <n v="486"/>
    <x v="0"/>
    <n v="4287"/>
    <n v="943"/>
    <n v="3344"/>
    <x v="24"/>
  </r>
  <r>
    <n v="53"/>
    <n v="190191"/>
    <n v="0"/>
    <x v="1"/>
    <x v="1"/>
    <x v="17"/>
    <d v="2017-01-21T00:00:00"/>
    <n v="2"/>
    <n v="1"/>
    <n v="486"/>
    <x v="0"/>
    <n v="4157"/>
    <n v="914"/>
    <n v="3243"/>
    <x v="24"/>
  </r>
  <r>
    <n v="54"/>
    <n v="127850"/>
    <n v="4"/>
    <x v="0"/>
    <x v="0"/>
    <x v="16"/>
    <d v="2017-01-22T00:00:00"/>
    <n v="1"/>
    <n v="1"/>
    <n v="486"/>
    <x v="0"/>
    <n v="2469"/>
    <n v="523"/>
    <n v="1946"/>
    <x v="25"/>
  </r>
  <r>
    <n v="55"/>
    <n v="148274"/>
    <n v="1"/>
    <x v="1"/>
    <x v="1"/>
    <x v="28"/>
    <d v="2017-01-18T00:00:00"/>
    <n v="2"/>
    <n v="1"/>
    <n v="486"/>
    <x v="0"/>
    <n v="4547"/>
    <n v="963"/>
    <n v="3584"/>
    <x v="10"/>
  </r>
  <r>
    <n v="56"/>
    <n v="71382"/>
    <n v="0"/>
    <x v="1"/>
    <x v="1"/>
    <x v="29"/>
    <d v="2017-01-14T00:00:00"/>
    <n v="2"/>
    <n v="1"/>
    <n v="486"/>
    <x v="0"/>
    <n v="4287"/>
    <n v="943"/>
    <n v="3344"/>
    <x v="26"/>
  </r>
  <r>
    <n v="57"/>
    <n v="89928"/>
    <n v="3"/>
    <x v="1"/>
    <x v="1"/>
    <x v="30"/>
    <d v="2017-01-07T00:00:00"/>
    <n v="1"/>
    <n v="2"/>
    <n v="486"/>
    <x v="0"/>
    <n v="5067"/>
    <n v="1286"/>
    <n v="3781"/>
    <x v="23"/>
  </r>
  <r>
    <n v="58"/>
    <n v="192162"/>
    <n v="3"/>
    <x v="1"/>
    <x v="1"/>
    <x v="28"/>
    <d v="2017-01-17T00:00:00"/>
    <n v="1"/>
    <n v="1"/>
    <n v="153"/>
    <x v="0"/>
    <n v="2339"/>
    <n v="594"/>
    <n v="1745"/>
    <x v="16"/>
  </r>
  <r>
    <n v="59"/>
    <n v="192162"/>
    <n v="2"/>
    <x v="0"/>
    <x v="0"/>
    <x v="28"/>
    <d v="2017-01-17T00:00:00"/>
    <n v="1"/>
    <n v="1"/>
    <n v="153"/>
    <x v="0"/>
    <n v="2144"/>
    <n v="453"/>
    <n v="1691"/>
    <x v="26"/>
  </r>
  <r>
    <n v="60"/>
    <n v="46140"/>
    <n v="0"/>
    <x v="1"/>
    <x v="1"/>
    <x v="10"/>
    <d v="2017-01-11T00:00:00"/>
    <n v="2"/>
    <n v="2"/>
    <n v="153"/>
    <x v="0"/>
    <n v="12995"/>
    <n v="3409"/>
    <n v="9586"/>
    <x v="8"/>
  </r>
  <r>
    <n v="61"/>
    <n v="156920"/>
    <n v="1"/>
    <x v="0"/>
    <x v="0"/>
    <x v="12"/>
    <d v="2017-01-08T00:00:00"/>
    <n v="1"/>
    <n v="1"/>
    <n v="128"/>
    <x v="0"/>
    <n v="3379"/>
    <n v="858"/>
    <n v="2521"/>
    <x v="9"/>
  </r>
  <r>
    <n v="62"/>
    <n v="59454"/>
    <n v="4"/>
    <x v="0"/>
    <x v="0"/>
    <x v="24"/>
    <d v="2017-01-08T00:00:00"/>
    <n v="3"/>
    <n v="1"/>
    <n v="128"/>
    <x v="0"/>
    <n v="12281"/>
    <n v="3117"/>
    <n v="9164"/>
    <x v="20"/>
  </r>
  <r>
    <n v="63"/>
    <n v="59454"/>
    <n v="4"/>
    <x v="0"/>
    <x v="0"/>
    <x v="30"/>
    <d v="2017-01-08T00:00:00"/>
    <n v="2"/>
    <n v="1"/>
    <n v="128"/>
    <x v="0"/>
    <n v="8577"/>
    <n v="2177"/>
    <n v="6400"/>
    <x v="8"/>
  </r>
  <r>
    <n v="64"/>
    <n v="59454"/>
    <n v="4"/>
    <x v="0"/>
    <x v="0"/>
    <x v="24"/>
    <d v="2017-01-06T00:00:00"/>
    <n v="1"/>
    <n v="1"/>
    <n v="128"/>
    <x v="0"/>
    <n v="4289"/>
    <n v="1089"/>
    <n v="3200"/>
    <x v="8"/>
  </r>
  <r>
    <n v="65"/>
    <n v="78645"/>
    <n v="3"/>
    <x v="0"/>
    <x v="0"/>
    <x v="31"/>
    <d v="2017-03-01T00:00:00"/>
    <n v="1"/>
    <n v="1"/>
    <n v="402"/>
    <x v="0"/>
    <n v="2469"/>
    <n v="523"/>
    <n v="1946"/>
    <x v="3"/>
  </r>
  <r>
    <n v="66"/>
    <n v="6014"/>
    <n v="4"/>
    <x v="1"/>
    <x v="1"/>
    <x v="4"/>
    <d v="2017-01-25T00:00:00"/>
    <n v="1"/>
    <n v="1"/>
    <n v="402"/>
    <x v="0"/>
    <n v="1754"/>
    <n v="446"/>
    <n v="1308"/>
    <x v="4"/>
  </r>
  <r>
    <n v="67"/>
    <n v="70892"/>
    <n v="2"/>
    <x v="1"/>
    <x v="1"/>
    <x v="16"/>
    <d v="2017-01-22T00:00:00"/>
    <n v="1"/>
    <n v="1"/>
    <n v="250"/>
    <x v="0"/>
    <n v="2664"/>
    <n v="563"/>
    <n v="2101"/>
    <x v="17"/>
  </r>
  <r>
    <n v="68"/>
    <n v="92309"/>
    <n v="4"/>
    <x v="0"/>
    <x v="0"/>
    <x v="32"/>
    <d v="2017-01-19T00:00:00"/>
    <n v="1"/>
    <n v="1"/>
    <n v="250"/>
    <x v="0"/>
    <n v="2079"/>
    <n v="0"/>
    <n v="2079"/>
    <x v="24"/>
  </r>
  <r>
    <n v="69"/>
    <n v="122584"/>
    <n v="4"/>
    <x v="1"/>
    <x v="1"/>
    <x v="10"/>
    <d v="2017-01-11T00:00:00"/>
    <n v="2"/>
    <n v="1"/>
    <n v="846"/>
    <x v="0"/>
    <n v="5717"/>
    <n v="1451"/>
    <n v="4266"/>
    <x v="19"/>
  </r>
  <r>
    <n v="70"/>
    <n v="130034"/>
    <n v="0"/>
    <x v="0"/>
    <x v="0"/>
    <x v="33"/>
    <d v="2017-02-09T00:00:00"/>
    <n v="2"/>
    <n v="1"/>
    <n v="107"/>
    <x v="0"/>
    <n v="7797"/>
    <n v="1979"/>
    <n v="5818"/>
    <x v="2"/>
  </r>
  <r>
    <n v="71"/>
    <n v="138055"/>
    <n v="4"/>
    <x v="1"/>
    <x v="1"/>
    <x v="32"/>
    <d v="2017-01-19T00:00:00"/>
    <n v="1"/>
    <n v="1"/>
    <n v="107"/>
    <x v="0"/>
    <n v="3249"/>
    <n v="825"/>
    <n v="2424"/>
    <x v="24"/>
  </r>
  <r>
    <n v="72"/>
    <n v="79348"/>
    <n v="3"/>
    <x v="1"/>
    <x v="1"/>
    <x v="28"/>
    <d v="2017-01-17T00:00:00"/>
    <n v="1"/>
    <n v="1"/>
    <n v="107"/>
    <x v="0"/>
    <n v="2989"/>
    <n v="633"/>
    <n v="2356"/>
    <x v="16"/>
  </r>
  <r>
    <n v="73"/>
    <n v="3580"/>
    <n v="1"/>
    <x v="1"/>
    <x v="1"/>
    <x v="34"/>
    <d v="2017-01-19T00:00:00"/>
    <n v="2"/>
    <n v="1"/>
    <n v="583"/>
    <x v="0"/>
    <n v="4677"/>
    <n v="990"/>
    <n v="3687"/>
    <x v="16"/>
  </r>
  <r>
    <n v="74"/>
    <n v="140507"/>
    <n v="4"/>
    <x v="0"/>
    <x v="0"/>
    <x v="34"/>
    <d v="2017-01-18T00:00:00"/>
    <n v="1"/>
    <n v="2"/>
    <n v="583"/>
    <x v="0"/>
    <n v="5327"/>
    <n v="1128"/>
    <n v="4199"/>
    <x v="27"/>
  </r>
  <r>
    <n v="75"/>
    <n v="66504"/>
    <n v="4"/>
    <x v="1"/>
    <x v="1"/>
    <x v="30"/>
    <d v="2017-01-09T00:00:00"/>
    <n v="3"/>
    <n v="1"/>
    <n v="583"/>
    <x v="0"/>
    <n v="6104"/>
    <n v="1291"/>
    <n v="4813"/>
    <x v="20"/>
  </r>
  <r>
    <n v="76"/>
    <n v="163261"/>
    <n v="4"/>
    <x v="0"/>
    <x v="0"/>
    <x v="30"/>
    <d v="2017-01-07T00:00:00"/>
    <n v="1"/>
    <n v="1"/>
    <n v="583"/>
    <x v="0"/>
    <n v="2274"/>
    <n v="578"/>
    <n v="1696"/>
    <x v="20"/>
  </r>
  <r>
    <n v="77"/>
    <n v="26179"/>
    <n v="1"/>
    <x v="1"/>
    <x v="1"/>
    <x v="35"/>
    <d v="2017-02-04T00:00:00"/>
    <n v="1"/>
    <n v="1"/>
    <n v="245"/>
    <x v="0"/>
    <n v="2101"/>
    <n v="444"/>
    <n v="1657"/>
    <x v="0"/>
  </r>
  <r>
    <n v="78"/>
    <n v="36787"/>
    <n v="4"/>
    <x v="1"/>
    <x v="1"/>
    <x v="3"/>
    <d v="2017-01-27T00:00:00"/>
    <n v="1"/>
    <n v="1"/>
    <n v="245"/>
    <x v="0"/>
    <n v="2284"/>
    <n v="580"/>
    <n v="1704"/>
    <x v="17"/>
  </r>
  <r>
    <n v="79"/>
    <n v="83841"/>
    <n v="3"/>
    <x v="1"/>
    <x v="1"/>
    <x v="2"/>
    <d v="2017-01-27T00:00:00"/>
    <n v="2"/>
    <n v="1"/>
    <n v="245"/>
    <x v="0"/>
    <n v="4131"/>
    <n v="1048"/>
    <n v="3083"/>
    <x v="4"/>
  </r>
  <r>
    <n v="80"/>
    <n v="101925"/>
    <n v="4"/>
    <x v="0"/>
    <x v="0"/>
    <x v="36"/>
    <d v="2017-02-03T00:00:00"/>
    <n v="6"/>
    <n v="1"/>
    <n v="245"/>
    <x v="0"/>
    <n v="12667"/>
    <n v="2680"/>
    <n v="9987"/>
    <x v="3"/>
  </r>
  <r>
    <n v="81"/>
    <n v="17746"/>
    <n v="4"/>
    <x v="0"/>
    <x v="0"/>
    <x v="3"/>
    <d v="2017-01-28T00:00:00"/>
    <n v="2"/>
    <n v="1"/>
    <n v="245"/>
    <x v="0"/>
    <n v="6620"/>
    <n v="1400"/>
    <n v="5220"/>
    <x v="28"/>
  </r>
  <r>
    <n v="82"/>
    <n v="103003"/>
    <n v="4"/>
    <x v="0"/>
    <x v="0"/>
    <x v="30"/>
    <d v="2017-01-07T00:00:00"/>
    <n v="1"/>
    <n v="1"/>
    <n v="245"/>
    <x v="0"/>
    <n v="2977"/>
    <n v="756"/>
    <n v="2221"/>
    <x v="9"/>
  </r>
  <r>
    <n v="83"/>
    <n v="68240"/>
    <n v="4"/>
    <x v="1"/>
    <x v="1"/>
    <x v="21"/>
    <d v="2017-01-03T00:00:00"/>
    <n v="1"/>
    <n v="1"/>
    <n v="245"/>
    <x v="0"/>
    <n v="2005"/>
    <n v="425"/>
    <n v="1580"/>
    <x v="13"/>
  </r>
  <r>
    <n v="84"/>
    <n v="69750"/>
    <n v="3"/>
    <x v="1"/>
    <x v="1"/>
    <x v="4"/>
    <d v="2017-01-25T00:00:00"/>
    <n v="1"/>
    <n v="1"/>
    <n v="56"/>
    <x v="0"/>
    <n v="3704"/>
    <n v="783"/>
    <n v="2921"/>
    <x v="24"/>
  </r>
  <r>
    <n v="85"/>
    <n v="69750"/>
    <n v="3"/>
    <x v="0"/>
    <x v="0"/>
    <x v="4"/>
    <d v="2017-01-25T00:00:00"/>
    <n v="1"/>
    <n v="1"/>
    <n v="56"/>
    <x v="0"/>
    <n v="3314"/>
    <n v="701"/>
    <n v="2613"/>
    <x v="4"/>
  </r>
  <r>
    <n v="86"/>
    <n v="50628"/>
    <n v="3"/>
    <x v="1"/>
    <x v="1"/>
    <x v="17"/>
    <d v="2017-01-20T00:00:00"/>
    <n v="1"/>
    <n v="1"/>
    <n v="56"/>
    <x v="0"/>
    <n v="3704"/>
    <n v="941"/>
    <n v="2763"/>
    <x v="16"/>
  </r>
  <r>
    <n v="87"/>
    <n v="69750"/>
    <n v="3"/>
    <x v="0"/>
    <x v="0"/>
    <x v="32"/>
    <d v="2017-01-19T00:00:00"/>
    <n v="1"/>
    <n v="1"/>
    <n v="56"/>
    <x v="0"/>
    <n v="3314"/>
    <n v="701"/>
    <n v="2613"/>
    <x v="24"/>
  </r>
  <r>
    <n v="88"/>
    <n v="13402"/>
    <n v="4"/>
    <x v="1"/>
    <x v="1"/>
    <x v="4"/>
    <d v="2017-01-26T00:00:00"/>
    <n v="2"/>
    <n v="1"/>
    <n v="382"/>
    <x v="0"/>
    <n v="6562"/>
    <n v="1665"/>
    <n v="4897"/>
    <x v="4"/>
  </r>
  <r>
    <n v="89"/>
    <n v="31960"/>
    <n v="4"/>
    <x v="1"/>
    <x v="1"/>
    <x v="37"/>
    <d v="2017-02-02T00:00:00"/>
    <n v="3"/>
    <n v="1"/>
    <n v="944"/>
    <x v="0"/>
    <n v="7180"/>
    <n v="1519"/>
    <n v="5661"/>
    <x v="29"/>
  </r>
  <r>
    <n v="90"/>
    <n v="35729"/>
    <n v="3"/>
    <x v="0"/>
    <x v="0"/>
    <x v="1"/>
    <d v="2017-01-28T00:00:00"/>
    <n v="1"/>
    <n v="1"/>
    <n v="944"/>
    <x v="0"/>
    <n v="2023"/>
    <n v="428"/>
    <n v="1595"/>
    <x v="1"/>
  </r>
  <r>
    <n v="91"/>
    <n v="35729"/>
    <n v="3"/>
    <x v="0"/>
    <x v="0"/>
    <x v="1"/>
    <d v="2017-01-28T00:00:00"/>
    <n v="1"/>
    <n v="1"/>
    <n v="944"/>
    <x v="0"/>
    <n v="2509"/>
    <n v="531"/>
    <n v="1978"/>
    <x v="1"/>
  </r>
  <r>
    <n v="92"/>
    <n v="117605"/>
    <n v="3"/>
    <x v="1"/>
    <x v="1"/>
    <x v="34"/>
    <d v="2017-01-18T00:00:00"/>
    <n v="1"/>
    <n v="2"/>
    <n v="944"/>
    <x v="0"/>
    <n v="3461"/>
    <n v="733"/>
    <n v="2728"/>
    <x v="25"/>
  </r>
  <r>
    <n v="93"/>
    <n v="119500"/>
    <n v="3"/>
    <x v="1"/>
    <x v="1"/>
    <x v="23"/>
    <d v="2017-01-16T00:00:00"/>
    <n v="1"/>
    <n v="1"/>
    <n v="944"/>
    <x v="0"/>
    <n v="1702"/>
    <n v="360"/>
    <n v="1342"/>
    <x v="14"/>
  </r>
  <r>
    <n v="94"/>
    <n v="62595"/>
    <n v="4"/>
    <x v="0"/>
    <x v="0"/>
    <x v="1"/>
    <d v="2017-01-30T00:00:00"/>
    <n v="3"/>
    <n v="2"/>
    <n v="944"/>
    <x v="0"/>
    <n v="21212"/>
    <n v="5385"/>
    <n v="15827"/>
    <x v="27"/>
  </r>
  <r>
    <n v="95"/>
    <n v="66504"/>
    <n v="4"/>
    <x v="0"/>
    <x v="0"/>
    <x v="24"/>
    <d v="2017-01-06T00:00:00"/>
    <n v="1"/>
    <n v="1"/>
    <n v="944"/>
    <x v="0"/>
    <n v="1745"/>
    <n v="370"/>
    <n v="1375"/>
    <x v="20"/>
  </r>
  <r>
    <n v="96"/>
    <n v="71800"/>
    <n v="4"/>
    <x v="0"/>
    <x v="0"/>
    <x v="27"/>
    <d v="2017-02-02T00:00:00"/>
    <n v="1"/>
    <n v="1"/>
    <n v="86"/>
    <x v="0"/>
    <n v="1594"/>
    <n v="338"/>
    <n v="1256"/>
    <x v="0"/>
  </r>
  <r>
    <n v="97"/>
    <n v="77745"/>
    <n v="3"/>
    <x v="0"/>
    <x v="0"/>
    <x v="38"/>
    <d v="2017-03-08T00:00:00"/>
    <n v="3"/>
    <n v="1"/>
    <n v="86"/>
    <x v="0"/>
    <n v="9859"/>
    <n v="2086"/>
    <n v="7773"/>
    <x v="26"/>
  </r>
  <r>
    <n v="98"/>
    <n v="77745"/>
    <n v="2"/>
    <x v="0"/>
    <x v="0"/>
    <x v="39"/>
    <d v="2017-03-14T00:00:00"/>
    <n v="3"/>
    <n v="1"/>
    <n v="86"/>
    <x v="0"/>
    <n v="9859"/>
    <n v="2086"/>
    <n v="7773"/>
    <x v="26"/>
  </r>
  <r>
    <n v="99"/>
    <n v="107105"/>
    <n v="4"/>
    <x v="1"/>
    <x v="1"/>
    <x v="3"/>
    <d v="2017-01-28T00:00:00"/>
    <n v="2"/>
    <n v="1"/>
    <n v="86"/>
    <x v="0"/>
    <n v="4488"/>
    <n v="1140"/>
    <n v="3348"/>
    <x v="2"/>
  </r>
  <r>
    <n v="100"/>
    <n v="37423"/>
    <n v="4"/>
    <x v="1"/>
    <x v="1"/>
    <x v="28"/>
    <d v="2017-01-20T00:00:00"/>
    <n v="4"/>
    <n v="1"/>
    <n v="86"/>
    <x v="0"/>
    <n v="10587"/>
    <n v="2240"/>
    <n v="8347"/>
    <x v="10"/>
  </r>
  <r>
    <n v="101"/>
    <n v="37423"/>
    <n v="4"/>
    <x v="1"/>
    <x v="1"/>
    <x v="32"/>
    <d v="2017-01-19T00:00:00"/>
    <n v="1"/>
    <n v="1"/>
    <n v="86"/>
    <x v="0"/>
    <n v="2102"/>
    <n v="444"/>
    <n v="1658"/>
    <x v="24"/>
  </r>
  <r>
    <n v="102"/>
    <n v="128513"/>
    <n v="4"/>
    <x v="1"/>
    <x v="1"/>
    <x v="32"/>
    <d v="2017-01-19T00:00:00"/>
    <n v="1"/>
    <n v="1"/>
    <n v="86"/>
    <x v="0"/>
    <n v="2050"/>
    <n v="520"/>
    <n v="1530"/>
    <x v="24"/>
  </r>
  <r>
    <n v="103"/>
    <n v="190136"/>
    <n v="4"/>
    <x v="0"/>
    <x v="0"/>
    <x v="2"/>
    <d v="2017-01-26T00:00:00"/>
    <n v="1"/>
    <n v="1"/>
    <n v="86"/>
    <x v="0"/>
    <n v="1606"/>
    <n v="340"/>
    <n v="1266"/>
    <x v="4"/>
  </r>
  <r>
    <n v="104"/>
    <n v="78626"/>
    <n v="3"/>
    <x v="1"/>
    <x v="1"/>
    <x v="26"/>
    <d v="2017-01-14T00:00:00"/>
    <n v="1"/>
    <n v="1"/>
    <n v="837"/>
    <x v="0"/>
    <n v="3444"/>
    <n v="728"/>
    <n v="2716"/>
    <x v="27"/>
  </r>
  <r>
    <n v="105"/>
    <n v="8873"/>
    <n v="4"/>
    <x v="1"/>
    <x v="1"/>
    <x v="25"/>
    <d v="2017-01-25T00:00:00"/>
    <n v="5"/>
    <n v="1"/>
    <n v="161"/>
    <x v="0"/>
    <n v="7371"/>
    <n v="1560"/>
    <n v="5811"/>
    <x v="22"/>
  </r>
  <r>
    <n v="106"/>
    <n v="83841"/>
    <n v="1"/>
    <x v="0"/>
    <x v="0"/>
    <x v="2"/>
    <d v="2017-01-30T00:00:00"/>
    <n v="5"/>
    <n v="1"/>
    <n v="161"/>
    <x v="0"/>
    <n v="8964"/>
    <n v="1896"/>
    <n v="7068"/>
    <x v="4"/>
  </r>
  <r>
    <n v="107"/>
    <n v="57801"/>
    <n v="3"/>
    <x v="1"/>
    <x v="1"/>
    <x v="15"/>
    <d v="2017-01-23T00:00:00"/>
    <n v="1"/>
    <n v="1"/>
    <n v="161"/>
    <x v="0"/>
    <n v="1594"/>
    <n v="338"/>
    <n v="1256"/>
    <x v="22"/>
  </r>
  <r>
    <n v="108"/>
    <n v="57801"/>
    <n v="0"/>
    <x v="0"/>
    <x v="0"/>
    <x v="40"/>
    <d v="2017-01-24T00:00:00"/>
    <n v="1"/>
    <n v="1"/>
    <n v="161"/>
    <x v="0"/>
    <n v="2088"/>
    <n v="460"/>
    <n v="1628"/>
    <x v="21"/>
  </r>
  <r>
    <n v="109"/>
    <n v="108129"/>
    <n v="3"/>
    <x v="1"/>
    <x v="1"/>
    <x v="21"/>
    <d v="2017-01-03T00:00:00"/>
    <n v="1"/>
    <n v="1"/>
    <n v="938"/>
    <x v="0"/>
    <n v="2469"/>
    <n v="523"/>
    <n v="1946"/>
    <x v="13"/>
  </r>
  <r>
    <n v="110"/>
    <n v="16015"/>
    <n v="4"/>
    <x v="1"/>
    <x v="1"/>
    <x v="12"/>
    <d v="2017-01-08T00:00:00"/>
    <n v="1"/>
    <n v="1"/>
    <n v="475"/>
    <x v="0"/>
    <n v="1457"/>
    <n v="370"/>
    <n v="1087"/>
    <x v="19"/>
  </r>
  <r>
    <n v="111"/>
    <n v="117378"/>
    <n v="3"/>
    <x v="1"/>
    <x v="1"/>
    <x v="19"/>
    <d v="2017-01-13T00:00:00"/>
    <n v="2"/>
    <n v="1"/>
    <n v="248"/>
    <x v="0"/>
    <n v="5717"/>
    <n v="1210"/>
    <n v="4507"/>
    <x v="6"/>
  </r>
  <r>
    <n v="112"/>
    <n v="32390"/>
    <n v="0"/>
    <x v="1"/>
    <x v="1"/>
    <x v="1"/>
    <d v="2017-01-30T00:00:00"/>
    <n v="3"/>
    <n v="1"/>
    <n v="760"/>
    <x v="0"/>
    <n v="13256"/>
    <n v="2916"/>
    <n v="10340"/>
    <x v="5"/>
  </r>
  <r>
    <n v="113"/>
    <n v="15775"/>
    <n v="3"/>
    <x v="1"/>
    <x v="1"/>
    <x v="16"/>
    <d v="2017-01-22T00:00:00"/>
    <n v="1"/>
    <n v="1"/>
    <n v="760"/>
    <x v="0"/>
    <n v="2209"/>
    <n v="468"/>
    <n v="1741"/>
    <x v="17"/>
  </r>
  <r>
    <n v="114"/>
    <n v="85555"/>
    <n v="0"/>
    <x v="0"/>
    <x v="0"/>
    <x v="41"/>
    <d v="2017-02-19T00:00:00"/>
    <n v="8"/>
    <n v="1"/>
    <n v="597"/>
    <x v="0"/>
    <n v="22870"/>
    <n v="5031"/>
    <n v="17839"/>
    <x v="2"/>
  </r>
  <r>
    <n v="115"/>
    <n v="34633"/>
    <n v="1"/>
    <x v="2"/>
    <x v="2"/>
    <x v="16"/>
    <d v="2017-01-22T00:00:00"/>
    <n v="1"/>
    <n v="1"/>
    <n v="597"/>
    <x v="0"/>
    <n v="3205"/>
    <n v="678"/>
    <n v="2527"/>
    <x v="18"/>
  </r>
  <r>
    <n v="116"/>
    <n v="35354"/>
    <n v="3"/>
    <x v="1"/>
    <x v="1"/>
    <x v="17"/>
    <d v="2017-01-20T00:00:00"/>
    <n v="1"/>
    <n v="1"/>
    <n v="597"/>
    <x v="0"/>
    <n v="2796"/>
    <n v="592"/>
    <n v="2204"/>
    <x v="24"/>
  </r>
  <r>
    <n v="117"/>
    <n v="35354"/>
    <n v="3"/>
    <x v="1"/>
    <x v="1"/>
    <x v="23"/>
    <d v="2017-01-19T00:00:00"/>
    <n v="4"/>
    <n v="1"/>
    <n v="597"/>
    <x v="0"/>
    <n v="10270"/>
    <n v="2173"/>
    <n v="8097"/>
    <x v="15"/>
  </r>
  <r>
    <n v="118"/>
    <n v="119500"/>
    <n v="3"/>
    <x v="1"/>
    <x v="1"/>
    <x v="28"/>
    <d v="2017-01-17T00:00:00"/>
    <n v="1"/>
    <n v="1"/>
    <n v="597"/>
    <x v="0"/>
    <n v="2555"/>
    <n v="540"/>
    <n v="2015"/>
    <x v="16"/>
  </r>
  <r>
    <n v="119"/>
    <n v="137573"/>
    <n v="4"/>
    <x v="0"/>
    <x v="0"/>
    <x v="17"/>
    <d v="2017-01-20T00:00:00"/>
    <n v="1"/>
    <n v="1"/>
    <n v="597"/>
    <x v="0"/>
    <n v="2664"/>
    <n v="563"/>
    <n v="2101"/>
    <x v="19"/>
  </r>
  <r>
    <n v="120"/>
    <n v="137573"/>
    <n v="4"/>
    <x v="0"/>
    <x v="0"/>
    <x v="30"/>
    <d v="2017-01-07T00:00:00"/>
    <n v="1"/>
    <n v="1"/>
    <n v="597"/>
    <x v="0"/>
    <n v="2729"/>
    <n v="693"/>
    <n v="2036"/>
    <x v="9"/>
  </r>
  <r>
    <n v="121"/>
    <n v="13793"/>
    <n v="3"/>
    <x v="1"/>
    <x v="1"/>
    <x v="37"/>
    <d v="2017-01-31T00:00:00"/>
    <n v="1"/>
    <n v="1"/>
    <n v="154"/>
    <x v="0"/>
    <n v="2339"/>
    <n v="495"/>
    <n v="1844"/>
    <x v="29"/>
  </r>
  <r>
    <n v="122"/>
    <n v="38109"/>
    <n v="4"/>
    <x v="0"/>
    <x v="0"/>
    <x v="4"/>
    <d v="2017-01-25T00:00:00"/>
    <n v="1"/>
    <n v="1"/>
    <n v="154"/>
    <x v="0"/>
    <n v="1212"/>
    <n v="308"/>
    <n v="904"/>
    <x v="5"/>
  </r>
  <r>
    <n v="123"/>
    <n v="106210"/>
    <n v="2"/>
    <x v="1"/>
    <x v="1"/>
    <x v="17"/>
    <d v="2017-01-20T00:00:00"/>
    <n v="1"/>
    <n v="1"/>
    <n v="154"/>
    <x v="0"/>
    <n v="1884"/>
    <n v="398"/>
    <n v="1486"/>
    <x v="18"/>
  </r>
  <r>
    <n v="124"/>
    <n v="106210"/>
    <n v="0"/>
    <x v="0"/>
    <x v="0"/>
    <x v="17"/>
    <d v="2017-01-20T00:00:00"/>
    <n v="1"/>
    <n v="1"/>
    <n v="154"/>
    <x v="0"/>
    <n v="2534"/>
    <n v="558"/>
    <n v="1976"/>
    <x v="10"/>
  </r>
  <r>
    <n v="125"/>
    <n v="195339"/>
    <n v="1"/>
    <x v="2"/>
    <x v="2"/>
    <x v="35"/>
    <d v="2017-02-04T00:00:00"/>
    <n v="1"/>
    <n v="1"/>
    <n v="84"/>
    <x v="0"/>
    <n v="1819"/>
    <n v="385"/>
    <n v="1434"/>
    <x v="29"/>
  </r>
  <r>
    <n v="126"/>
    <n v="91702"/>
    <n v="4"/>
    <x v="1"/>
    <x v="1"/>
    <x v="3"/>
    <d v="2017-01-27T00:00:00"/>
    <n v="1"/>
    <n v="1"/>
    <n v="84"/>
    <x v="0"/>
    <n v="2794"/>
    <n v="591"/>
    <n v="2203"/>
    <x v="2"/>
  </r>
  <r>
    <n v="127"/>
    <n v="46373"/>
    <n v="4"/>
    <x v="2"/>
    <x v="2"/>
    <x v="2"/>
    <d v="2017-01-26T00:00:00"/>
    <n v="1"/>
    <n v="1"/>
    <n v="84"/>
    <x v="0"/>
    <n v="2729"/>
    <n v="578"/>
    <n v="2151"/>
    <x v="17"/>
  </r>
  <r>
    <n v="128"/>
    <n v="47963"/>
    <n v="3"/>
    <x v="1"/>
    <x v="1"/>
    <x v="17"/>
    <d v="2017-01-20T00:00:00"/>
    <n v="1"/>
    <n v="1"/>
    <n v="84"/>
    <x v="0"/>
    <n v="2209"/>
    <n v="468"/>
    <n v="1741"/>
    <x v="18"/>
  </r>
  <r>
    <n v="129"/>
    <n v="35610"/>
    <n v="4"/>
    <x v="1"/>
    <x v="1"/>
    <x v="34"/>
    <d v="2017-01-18T00:00:00"/>
    <n v="1"/>
    <n v="1"/>
    <n v="84"/>
    <x v="0"/>
    <n v="2079"/>
    <n v="440"/>
    <n v="1639"/>
    <x v="25"/>
  </r>
  <r>
    <n v="130"/>
    <n v="191775"/>
    <n v="4"/>
    <x v="1"/>
    <x v="1"/>
    <x v="28"/>
    <d v="2017-01-17T00:00:00"/>
    <n v="1"/>
    <n v="1"/>
    <n v="84"/>
    <x v="0"/>
    <n v="2079"/>
    <n v="440"/>
    <n v="1639"/>
    <x v="28"/>
  </r>
  <r>
    <n v="131"/>
    <n v="47942"/>
    <n v="0"/>
    <x v="1"/>
    <x v="1"/>
    <x v="28"/>
    <d v="2017-01-17T00:00:00"/>
    <n v="1"/>
    <n v="1"/>
    <n v="84"/>
    <x v="0"/>
    <n v="1689"/>
    <n v="372"/>
    <n v="1317"/>
    <x v="16"/>
  </r>
  <r>
    <n v="132"/>
    <n v="47942"/>
    <n v="4"/>
    <x v="1"/>
    <x v="1"/>
    <x v="23"/>
    <d v="2017-01-16T00:00:00"/>
    <n v="1"/>
    <n v="1"/>
    <n v="84"/>
    <x v="0"/>
    <n v="1819"/>
    <n v="462"/>
    <n v="1357"/>
    <x v="20"/>
  </r>
  <r>
    <n v="133"/>
    <n v="115548"/>
    <n v="3"/>
    <x v="2"/>
    <x v="2"/>
    <x v="30"/>
    <d v="2017-01-09T00:00:00"/>
    <n v="3"/>
    <n v="1"/>
    <n v="84"/>
    <x v="0"/>
    <n v="5456"/>
    <n v="0"/>
    <n v="5456"/>
    <x v="20"/>
  </r>
  <r>
    <n v="134"/>
    <n v="49619"/>
    <n v="4"/>
    <x v="1"/>
    <x v="1"/>
    <x v="1"/>
    <d v="2017-01-29T00:00:00"/>
    <n v="2"/>
    <n v="1"/>
    <n v="894"/>
    <x v="0"/>
    <n v="6627"/>
    <n v="1682"/>
    <n v="4945"/>
    <x v="20"/>
  </r>
  <r>
    <n v="135"/>
    <n v="12023"/>
    <n v="3"/>
    <x v="1"/>
    <x v="1"/>
    <x v="12"/>
    <d v="2017-01-08T00:00:00"/>
    <n v="1"/>
    <n v="1"/>
    <n v="894"/>
    <x v="0"/>
    <n v="2794"/>
    <n v="710"/>
    <n v="2084"/>
    <x v="23"/>
  </r>
  <r>
    <n v="136"/>
    <n v="49619"/>
    <n v="2"/>
    <x v="0"/>
    <x v="0"/>
    <x v="1"/>
    <d v="2017-01-29T00:00:00"/>
    <n v="2"/>
    <n v="1"/>
    <n v="894"/>
    <x v="0"/>
    <n v="5847"/>
    <n v="1238"/>
    <n v="4609"/>
    <x v="20"/>
  </r>
  <r>
    <n v="137"/>
    <n v="72648"/>
    <n v="4"/>
    <x v="1"/>
    <x v="1"/>
    <x v="22"/>
    <d v="2017-02-01T00:00:00"/>
    <n v="1"/>
    <n v="1"/>
    <n v="612"/>
    <x v="0"/>
    <n v="1949"/>
    <n v="413"/>
    <n v="1536"/>
    <x v="30"/>
  </r>
  <r>
    <n v="138"/>
    <n v="67726"/>
    <n v="1"/>
    <x v="1"/>
    <x v="1"/>
    <x v="29"/>
    <d v="2017-01-13T00:00:00"/>
    <n v="1"/>
    <n v="1"/>
    <n v="612"/>
    <x v="0"/>
    <n v="2339"/>
    <n v="495"/>
    <n v="1844"/>
    <x v="6"/>
  </r>
  <r>
    <n v="139"/>
    <n v="33288"/>
    <n v="3"/>
    <x v="1"/>
    <x v="1"/>
    <x v="19"/>
    <d v="2017-01-12T00:00:00"/>
    <n v="1"/>
    <n v="1"/>
    <n v="612"/>
    <x v="0"/>
    <n v="2599"/>
    <n v="660"/>
    <n v="1939"/>
    <x v="10"/>
  </r>
  <r>
    <n v="140"/>
    <n v="197674"/>
    <n v="4"/>
    <x v="1"/>
    <x v="1"/>
    <x v="3"/>
    <d v="2017-01-27T00:00:00"/>
    <n v="1"/>
    <n v="1"/>
    <n v="251"/>
    <x v="0"/>
    <n v="2469"/>
    <n v="523"/>
    <n v="1946"/>
    <x v="2"/>
  </r>
  <r>
    <n v="141"/>
    <n v="197674"/>
    <n v="4"/>
    <x v="0"/>
    <x v="0"/>
    <x v="3"/>
    <d v="2017-01-27T00:00:00"/>
    <n v="1"/>
    <n v="1"/>
    <n v="251"/>
    <x v="0"/>
    <n v="2794"/>
    <n v="591"/>
    <n v="2203"/>
    <x v="5"/>
  </r>
  <r>
    <n v="142"/>
    <n v="92482"/>
    <n v="4"/>
    <x v="1"/>
    <x v="1"/>
    <x v="40"/>
    <d v="2017-01-24T00:00:00"/>
    <n v="1"/>
    <n v="1"/>
    <n v="251"/>
    <x v="0"/>
    <n v="2404"/>
    <n v="508"/>
    <n v="1896"/>
    <x v="4"/>
  </r>
  <r>
    <n v="143"/>
    <n v="133399"/>
    <n v="0"/>
    <x v="1"/>
    <x v="1"/>
    <x v="2"/>
    <d v="2017-01-29T00:00:00"/>
    <n v="4"/>
    <n v="1"/>
    <n v="975"/>
    <x v="0"/>
    <n v="9292"/>
    <n v="2044"/>
    <n v="7248"/>
    <x v="5"/>
  </r>
  <r>
    <n v="144"/>
    <n v="65660"/>
    <n v="0"/>
    <x v="1"/>
    <x v="1"/>
    <x v="2"/>
    <d v="2017-01-26T00:00:00"/>
    <n v="1"/>
    <n v="1"/>
    <n v="975"/>
    <x v="0"/>
    <n v="1689"/>
    <n v="372"/>
    <n v="1317"/>
    <x v="5"/>
  </r>
  <r>
    <n v="145"/>
    <n v="133399"/>
    <n v="0"/>
    <x v="1"/>
    <x v="1"/>
    <x v="25"/>
    <d v="2017-01-25T00:00:00"/>
    <n v="5"/>
    <n v="1"/>
    <n v="975"/>
    <x v="0"/>
    <n v="10719"/>
    <n v="2358"/>
    <n v="8361"/>
    <x v="25"/>
  </r>
  <r>
    <n v="146"/>
    <n v="65660"/>
    <n v="0"/>
    <x v="1"/>
    <x v="1"/>
    <x v="34"/>
    <d v="2017-01-21T00:00:00"/>
    <n v="4"/>
    <n v="1"/>
    <n v="975"/>
    <x v="0"/>
    <n v="7145"/>
    <n v="1572"/>
    <n v="5573"/>
    <x v="16"/>
  </r>
  <r>
    <n v="147"/>
    <n v="133399"/>
    <n v="0"/>
    <x v="1"/>
    <x v="1"/>
    <x v="32"/>
    <d v="2017-01-19T00:00:00"/>
    <n v="1"/>
    <n v="1"/>
    <n v="975"/>
    <x v="0"/>
    <n v="2100"/>
    <n v="462"/>
    <n v="1638"/>
    <x v="10"/>
  </r>
  <r>
    <n v="148"/>
    <n v="71338"/>
    <n v="2"/>
    <x v="1"/>
    <x v="1"/>
    <x v="15"/>
    <d v="2017-01-23T00:00:00"/>
    <n v="1"/>
    <n v="1"/>
    <n v="83"/>
    <x v="0"/>
    <n v="2404"/>
    <n v="508"/>
    <n v="1896"/>
    <x v="21"/>
  </r>
  <r>
    <n v="149"/>
    <n v="112913"/>
    <n v="2"/>
    <x v="1"/>
    <x v="1"/>
    <x v="42"/>
    <d v="2017-02-02T00:00:00"/>
    <n v="4"/>
    <n v="1"/>
    <n v="409"/>
    <x v="0"/>
    <n v="26255"/>
    <n v="5554"/>
    <n v="20701"/>
    <x v="12"/>
  </r>
  <r>
    <n v="150"/>
    <n v="82881"/>
    <n v="4"/>
    <x v="1"/>
    <x v="1"/>
    <x v="9"/>
    <d v="2017-02-15T00:00:00"/>
    <n v="2"/>
    <n v="1"/>
    <n v="106"/>
    <x v="0"/>
    <n v="6627"/>
    <n v="1403"/>
    <n v="5224"/>
    <x v="27"/>
  </r>
  <r>
    <n v="151"/>
    <n v="77179"/>
    <n v="3"/>
    <x v="1"/>
    <x v="1"/>
    <x v="26"/>
    <d v="2017-01-14T00:00:00"/>
    <n v="1"/>
    <n v="1"/>
    <n v="106"/>
    <x v="0"/>
    <n v="2469"/>
    <n v="523"/>
    <n v="1946"/>
    <x v="27"/>
  </r>
  <r>
    <n v="152"/>
    <n v="77179"/>
    <n v="3"/>
    <x v="1"/>
    <x v="1"/>
    <x v="10"/>
    <d v="2017-01-13T00:00:00"/>
    <n v="4"/>
    <n v="1"/>
    <n v="106"/>
    <x v="0"/>
    <n v="9027"/>
    <n v="2291"/>
    <n v="6736"/>
    <x v="11"/>
  </r>
  <r>
    <n v="153"/>
    <n v="77179"/>
    <n v="3"/>
    <x v="1"/>
    <x v="1"/>
    <x v="21"/>
    <d v="2017-01-06T00:00:00"/>
    <n v="4"/>
    <n v="1"/>
    <n v="106"/>
    <x v="0"/>
    <n v="11887"/>
    <n v="2515"/>
    <n v="9372"/>
    <x v="12"/>
  </r>
  <r>
    <n v="154"/>
    <n v="155955"/>
    <n v="4"/>
    <x v="0"/>
    <x v="0"/>
    <x v="15"/>
    <d v="2017-01-23T00:00:00"/>
    <n v="1"/>
    <n v="1"/>
    <n v="874"/>
    <x v="0"/>
    <n v="1884"/>
    <n v="479"/>
    <n v="1405"/>
    <x v="21"/>
  </r>
  <r>
    <n v="155"/>
    <n v="76850"/>
    <n v="2"/>
    <x v="1"/>
    <x v="1"/>
    <x v="10"/>
    <d v="2017-01-10T00:00:00"/>
    <n v="1"/>
    <n v="1"/>
    <n v="874"/>
    <x v="0"/>
    <n v="1104"/>
    <n v="281"/>
    <n v="823"/>
    <x v="10"/>
  </r>
  <r>
    <n v="156"/>
    <n v="42304"/>
    <n v="4"/>
    <x v="0"/>
    <x v="0"/>
    <x v="3"/>
    <d v="2017-01-29T00:00:00"/>
    <n v="3"/>
    <n v="1"/>
    <n v="244"/>
    <x v="0"/>
    <n v="7406"/>
    <n v="1566"/>
    <n v="5840"/>
    <x v="5"/>
  </r>
  <r>
    <n v="157"/>
    <n v="109973"/>
    <n v="4"/>
    <x v="0"/>
    <x v="0"/>
    <x v="15"/>
    <d v="2017-01-23T00:00:00"/>
    <n v="1"/>
    <n v="1"/>
    <n v="244"/>
    <x v="0"/>
    <n v="2209"/>
    <n v="561"/>
    <n v="1648"/>
    <x v="17"/>
  </r>
  <r>
    <n v="158"/>
    <n v="49442"/>
    <n v="3"/>
    <x v="0"/>
    <x v="0"/>
    <x v="24"/>
    <d v="2017-01-06T00:00:00"/>
    <n v="1"/>
    <n v="1"/>
    <n v="244"/>
    <x v="0"/>
    <n v="2079"/>
    <n v="528"/>
    <n v="1551"/>
    <x v="23"/>
  </r>
  <r>
    <n v="159"/>
    <n v="79360"/>
    <n v="3"/>
    <x v="1"/>
    <x v="1"/>
    <x v="8"/>
    <d v="2017-01-04T00:00:00"/>
    <n v="1"/>
    <n v="1"/>
    <n v="244"/>
    <x v="0"/>
    <n v="2209"/>
    <n v="561"/>
    <n v="1648"/>
    <x v="8"/>
  </r>
  <r>
    <n v="160"/>
    <n v="197635"/>
    <n v="0"/>
    <x v="1"/>
    <x v="1"/>
    <x v="40"/>
    <d v="2017-01-25T00:00:00"/>
    <n v="2"/>
    <n v="1"/>
    <n v="408"/>
    <x v="0"/>
    <n v="3897"/>
    <n v="857"/>
    <n v="3040"/>
    <x v="21"/>
  </r>
  <r>
    <n v="161"/>
    <n v="95113"/>
    <n v="4"/>
    <x v="1"/>
    <x v="1"/>
    <x v="30"/>
    <d v="2017-01-09T00:00:00"/>
    <n v="3"/>
    <n v="1"/>
    <n v="408"/>
    <x v="0"/>
    <n v="6626"/>
    <n v="1682"/>
    <n v="4944"/>
    <x v="20"/>
  </r>
  <r>
    <n v="162"/>
    <n v="11342"/>
    <n v="4"/>
    <x v="1"/>
    <x v="1"/>
    <x v="3"/>
    <d v="2017-01-28T00:00:00"/>
    <n v="2"/>
    <n v="1"/>
    <n v="554"/>
    <x v="0"/>
    <n v="5067"/>
    <n v="1073"/>
    <n v="3994"/>
    <x v="3"/>
  </r>
  <r>
    <n v="163"/>
    <n v="11342"/>
    <n v="4"/>
    <x v="0"/>
    <x v="0"/>
    <x v="3"/>
    <d v="2017-01-29T00:00:00"/>
    <n v="3"/>
    <n v="1"/>
    <n v="554"/>
    <x v="0"/>
    <n v="7925"/>
    <n v="1676"/>
    <n v="6249"/>
    <x v="5"/>
  </r>
  <r>
    <n v="164"/>
    <n v="163441"/>
    <n v="3"/>
    <x v="1"/>
    <x v="1"/>
    <x v="17"/>
    <d v="2017-01-20T00:00:00"/>
    <n v="1"/>
    <n v="1"/>
    <n v="554"/>
    <x v="0"/>
    <n v="2209"/>
    <n v="468"/>
    <n v="1741"/>
    <x v="25"/>
  </r>
  <r>
    <n v="165"/>
    <n v="6989"/>
    <n v="4"/>
    <x v="1"/>
    <x v="1"/>
    <x v="23"/>
    <d v="2017-01-16T00:00:00"/>
    <n v="1"/>
    <n v="1"/>
    <n v="554"/>
    <x v="0"/>
    <n v="2209"/>
    <n v="468"/>
    <n v="1741"/>
    <x v="14"/>
  </r>
  <r>
    <n v="166"/>
    <n v="195788"/>
    <n v="3"/>
    <x v="2"/>
    <x v="2"/>
    <x v="11"/>
    <d v="2017-01-09T00:00:00"/>
    <n v="1"/>
    <n v="1"/>
    <n v="554"/>
    <x v="0"/>
    <n v="2014"/>
    <n v="512"/>
    <n v="1502"/>
    <x v="19"/>
  </r>
  <r>
    <n v="167"/>
    <n v="26072"/>
    <n v="0"/>
    <x v="1"/>
    <x v="1"/>
    <x v="40"/>
    <d v="2017-01-25T00:00:00"/>
    <n v="2"/>
    <n v="1"/>
    <n v="353"/>
    <x v="0"/>
    <n v="3897"/>
    <n v="857"/>
    <n v="3040"/>
    <x v="4"/>
  </r>
  <r>
    <n v="168"/>
    <n v="109973"/>
    <n v="4"/>
    <x v="1"/>
    <x v="1"/>
    <x v="16"/>
    <d v="2017-01-22T00:00:00"/>
    <n v="1"/>
    <n v="1"/>
    <n v="353"/>
    <x v="0"/>
    <n v="2534"/>
    <n v="536"/>
    <n v="1998"/>
    <x v="17"/>
  </r>
  <r>
    <n v="169"/>
    <n v="192648"/>
    <n v="3"/>
    <x v="0"/>
    <x v="0"/>
    <x v="37"/>
    <d v="2017-01-31T00:00:00"/>
    <n v="1"/>
    <n v="1"/>
    <n v="757"/>
    <x v="0"/>
    <n v="3336"/>
    <n v="706"/>
    <n v="2630"/>
    <x v="30"/>
  </r>
  <r>
    <n v="170"/>
    <n v="9197"/>
    <n v="4"/>
    <x v="0"/>
    <x v="0"/>
    <x v="18"/>
    <d v="2017-01-15T00:00:00"/>
    <n v="1"/>
    <n v="1"/>
    <n v="757"/>
    <x v="0"/>
    <n v="3137"/>
    <n v="796"/>
    <n v="2341"/>
    <x v="12"/>
  </r>
  <r>
    <n v="171"/>
    <n v="9197"/>
    <n v="4"/>
    <x v="0"/>
    <x v="0"/>
    <x v="28"/>
    <d v="2017-01-17T00:00:00"/>
    <n v="1"/>
    <n v="1"/>
    <n v="757"/>
    <x v="0"/>
    <n v="3137"/>
    <n v="663"/>
    <n v="2474"/>
    <x v="12"/>
  </r>
  <r>
    <n v="172"/>
    <n v="97775"/>
    <n v="3"/>
    <x v="1"/>
    <x v="1"/>
    <x v="12"/>
    <d v="2017-01-08T00:00:00"/>
    <n v="1"/>
    <n v="1"/>
    <n v="757"/>
    <x v="0"/>
    <n v="3101"/>
    <n v="788"/>
    <n v="2313"/>
    <x v="9"/>
  </r>
  <r>
    <n v="173"/>
    <n v="43374"/>
    <n v="4"/>
    <x v="1"/>
    <x v="1"/>
    <x v="30"/>
    <d v="2017-01-07T00:00:00"/>
    <n v="1"/>
    <n v="2"/>
    <n v="757"/>
    <x v="0"/>
    <n v="6201"/>
    <n v="1574"/>
    <n v="4627"/>
    <x v="20"/>
  </r>
  <r>
    <n v="174"/>
    <n v="97775"/>
    <n v="3"/>
    <x v="0"/>
    <x v="0"/>
    <x v="11"/>
    <d v="2017-01-09T00:00:00"/>
    <n v="1"/>
    <n v="1"/>
    <n v="757"/>
    <x v="0"/>
    <n v="3000"/>
    <n v="761"/>
    <n v="2239"/>
    <x v="9"/>
  </r>
  <r>
    <n v="175"/>
    <n v="137492"/>
    <n v="4"/>
    <x v="1"/>
    <x v="1"/>
    <x v="22"/>
    <d v="2017-02-01T00:00:00"/>
    <n v="1"/>
    <n v="1"/>
    <n v="820"/>
    <x v="1"/>
    <n v="2079"/>
    <n v="440"/>
    <n v="1639"/>
    <x v="0"/>
  </r>
  <r>
    <n v="176"/>
    <n v="137492"/>
    <n v="4"/>
    <x v="1"/>
    <x v="1"/>
    <x v="4"/>
    <d v="2017-01-25T00:00:00"/>
    <n v="1"/>
    <n v="1"/>
    <n v="820"/>
    <x v="1"/>
    <n v="2339"/>
    <n v="495"/>
    <n v="1844"/>
    <x v="5"/>
  </r>
  <r>
    <n v="177"/>
    <n v="137492"/>
    <n v="4"/>
    <x v="1"/>
    <x v="1"/>
    <x v="34"/>
    <d v="2017-01-18T00:00:00"/>
    <n v="1"/>
    <n v="1"/>
    <n v="820"/>
    <x v="1"/>
    <n v="2339"/>
    <n v="495"/>
    <n v="1844"/>
    <x v="25"/>
  </r>
  <r>
    <n v="178"/>
    <n v="67129"/>
    <n v="4"/>
    <x v="1"/>
    <x v="1"/>
    <x v="43"/>
    <d v="2017-03-12T00:00:00"/>
    <n v="4"/>
    <n v="1"/>
    <n v="691"/>
    <x v="1"/>
    <n v="7618"/>
    <n v="1612"/>
    <n v="6006"/>
    <x v="1"/>
  </r>
  <r>
    <n v="179"/>
    <n v="140961"/>
    <n v="3"/>
    <x v="1"/>
    <x v="1"/>
    <x v="22"/>
    <d v="2017-02-01T00:00:00"/>
    <n v="1"/>
    <n v="1"/>
    <n v="691"/>
    <x v="1"/>
    <n v="2391"/>
    <n v="607"/>
    <n v="1784"/>
    <x v="0"/>
  </r>
  <r>
    <n v="180"/>
    <n v="100962"/>
    <n v="4"/>
    <x v="0"/>
    <x v="0"/>
    <x v="44"/>
    <d v="2017-02-03T00:00:00"/>
    <n v="1"/>
    <n v="1"/>
    <n v="691"/>
    <x v="1"/>
    <n v="2094"/>
    <n v="443"/>
    <n v="1651"/>
    <x v="0"/>
  </r>
  <r>
    <n v="181"/>
    <n v="8240"/>
    <n v="3"/>
    <x v="1"/>
    <x v="1"/>
    <x v="22"/>
    <d v="2017-02-13T00:00:00"/>
    <n v="13"/>
    <n v="1"/>
    <n v="691"/>
    <x v="1"/>
    <n v="28882"/>
    <n v="6109"/>
    <n v="22773"/>
    <x v="29"/>
  </r>
  <r>
    <n v="182"/>
    <n v="140961"/>
    <n v="3"/>
    <x v="0"/>
    <x v="0"/>
    <x v="22"/>
    <d v="2017-02-01T00:00:00"/>
    <n v="1"/>
    <n v="1"/>
    <n v="691"/>
    <x v="1"/>
    <n v="2391"/>
    <n v="506"/>
    <n v="1885"/>
    <x v="0"/>
  </r>
  <r>
    <n v="183"/>
    <n v="137438"/>
    <n v="0"/>
    <x v="0"/>
    <x v="0"/>
    <x v="37"/>
    <d v="2017-02-01T00:00:00"/>
    <n v="2"/>
    <n v="2"/>
    <n v="691"/>
    <x v="1"/>
    <n v="6698"/>
    <n v="1474"/>
    <n v="5224"/>
    <x v="29"/>
  </r>
  <r>
    <n v="184"/>
    <n v="87218"/>
    <n v="0"/>
    <x v="0"/>
    <x v="0"/>
    <x v="16"/>
    <d v="2017-01-24T00:00:00"/>
    <n v="3"/>
    <n v="12"/>
    <n v="691"/>
    <x v="1"/>
    <n v="83538"/>
    <n v="18379"/>
    <n v="65159"/>
    <x v="24"/>
  </r>
  <r>
    <n v="185"/>
    <n v="53022"/>
    <n v="3"/>
    <x v="2"/>
    <x v="2"/>
    <x v="19"/>
    <d v="2017-01-12T00:00:00"/>
    <n v="1"/>
    <n v="1"/>
    <n v="691"/>
    <x v="1"/>
    <n v="1856"/>
    <n v="0"/>
    <n v="1856"/>
    <x v="26"/>
  </r>
  <r>
    <n v="186"/>
    <n v="137492"/>
    <n v="4"/>
    <x v="1"/>
    <x v="1"/>
    <x v="30"/>
    <d v="2017-01-07T00:00:00"/>
    <n v="1"/>
    <n v="1"/>
    <n v="691"/>
    <x v="1"/>
    <n v="1563"/>
    <n v="331"/>
    <n v="1232"/>
    <x v="9"/>
  </r>
  <r>
    <n v="187"/>
    <n v="33193"/>
    <n v="4"/>
    <x v="1"/>
    <x v="1"/>
    <x v="24"/>
    <d v="2017-01-06T00:00:00"/>
    <n v="1"/>
    <n v="1"/>
    <n v="691"/>
    <x v="1"/>
    <n v="2648"/>
    <n v="672"/>
    <n v="1976"/>
    <x v="20"/>
  </r>
  <r>
    <n v="188"/>
    <n v="171363"/>
    <n v="4"/>
    <x v="1"/>
    <x v="1"/>
    <x v="10"/>
    <d v="2017-01-10T00:00:00"/>
    <n v="1"/>
    <n v="1"/>
    <n v="691"/>
    <x v="1"/>
    <n v="1859"/>
    <n v="472"/>
    <n v="1387"/>
    <x v="11"/>
  </r>
  <r>
    <n v="189"/>
    <n v="85876"/>
    <n v="4"/>
    <x v="1"/>
    <x v="1"/>
    <x v="18"/>
    <d v="2017-01-28T00:00:00"/>
    <n v="14"/>
    <n v="1"/>
    <n v="280"/>
    <x v="1"/>
    <n v="25644"/>
    <n v="5425"/>
    <n v="20219"/>
    <x v="10"/>
  </r>
  <r>
    <n v="190"/>
    <n v="154952"/>
    <n v="4"/>
    <x v="1"/>
    <x v="1"/>
    <x v="1"/>
    <d v="2017-01-28T00:00:00"/>
    <n v="1"/>
    <n v="1"/>
    <n v="280"/>
    <x v="1"/>
    <n v="1832"/>
    <n v="387"/>
    <n v="1445"/>
    <x v="9"/>
  </r>
  <r>
    <n v="191"/>
    <n v="154952"/>
    <n v="4"/>
    <x v="0"/>
    <x v="0"/>
    <x v="36"/>
    <d v="2017-01-29T00:00:00"/>
    <n v="1"/>
    <n v="1"/>
    <n v="280"/>
    <x v="1"/>
    <n v="1832"/>
    <n v="387"/>
    <n v="1445"/>
    <x v="9"/>
  </r>
  <r>
    <n v="192"/>
    <n v="154952"/>
    <n v="4"/>
    <x v="1"/>
    <x v="1"/>
    <x v="3"/>
    <d v="2017-01-27T00:00:00"/>
    <n v="1"/>
    <n v="1"/>
    <n v="280"/>
    <x v="1"/>
    <n v="1832"/>
    <n v="387"/>
    <n v="1445"/>
    <x v="8"/>
  </r>
  <r>
    <n v="193"/>
    <n v="189029"/>
    <n v="3"/>
    <x v="0"/>
    <x v="0"/>
    <x v="37"/>
    <d v="2017-02-04T00:00:00"/>
    <n v="5"/>
    <n v="1"/>
    <n v="978"/>
    <x v="1"/>
    <n v="29049"/>
    <n v="6145"/>
    <n v="22904"/>
    <x v="30"/>
  </r>
  <r>
    <n v="194"/>
    <n v="197267"/>
    <n v="4"/>
    <x v="1"/>
    <x v="1"/>
    <x v="15"/>
    <d v="2017-01-23T00:00:00"/>
    <n v="1"/>
    <n v="1"/>
    <n v="633"/>
    <x v="1"/>
    <n v="3964"/>
    <n v="0"/>
    <n v="3964"/>
    <x v="17"/>
  </r>
  <r>
    <n v="195"/>
    <n v="100627"/>
    <n v="1"/>
    <x v="0"/>
    <x v="0"/>
    <x v="11"/>
    <d v="2017-01-09T00:00:00"/>
    <n v="1"/>
    <n v="1"/>
    <n v="633"/>
    <x v="1"/>
    <n v="4289"/>
    <n v="1089"/>
    <n v="3200"/>
    <x v="20"/>
  </r>
  <r>
    <n v="196"/>
    <n v="100627"/>
    <n v="2"/>
    <x v="0"/>
    <x v="0"/>
    <x v="11"/>
    <d v="2017-01-09T00:00:00"/>
    <n v="1"/>
    <n v="1"/>
    <n v="888"/>
    <x v="1"/>
    <n v="3379"/>
    <n v="858"/>
    <n v="2521"/>
    <x v="20"/>
  </r>
  <r>
    <n v="197"/>
    <n v="139720"/>
    <n v="0"/>
    <x v="0"/>
    <x v="0"/>
    <x v="25"/>
    <d v="2017-01-22T00:00:00"/>
    <n v="2"/>
    <n v="1"/>
    <n v="888"/>
    <x v="1"/>
    <n v="5912"/>
    <n v="1300"/>
    <n v="4612"/>
    <x v="22"/>
  </r>
  <r>
    <n v="198"/>
    <n v="139720"/>
    <n v="0"/>
    <x v="0"/>
    <x v="0"/>
    <x v="25"/>
    <d v="2017-01-22T00:00:00"/>
    <n v="2"/>
    <n v="1"/>
    <n v="888"/>
    <x v="1"/>
    <n v="6627"/>
    <n v="1458"/>
    <n v="5169"/>
    <x v="14"/>
  </r>
  <r>
    <n v="199"/>
    <n v="150865"/>
    <n v="0"/>
    <x v="0"/>
    <x v="0"/>
    <x v="15"/>
    <d v="2017-01-23T00:00:00"/>
    <n v="1"/>
    <n v="1"/>
    <n v="699"/>
    <x v="1"/>
    <n v="4484"/>
    <n v="1898"/>
    <n v="2586"/>
    <x v="17"/>
  </r>
  <r>
    <n v="200"/>
    <n v="166969"/>
    <n v="3"/>
    <x v="0"/>
    <x v="0"/>
    <x v="25"/>
    <d v="2017-01-21T00:00:00"/>
    <n v="1"/>
    <n v="1"/>
    <n v="699"/>
    <x v="1"/>
    <n v="4029"/>
    <n v="853"/>
    <n v="3176"/>
    <x v="24"/>
  </r>
  <r>
    <n v="201"/>
    <n v="29563"/>
    <n v="1"/>
    <x v="1"/>
    <x v="1"/>
    <x v="45"/>
    <d v="2017-03-03T00:00:00"/>
    <n v="4"/>
    <n v="1"/>
    <n v="627"/>
    <x v="1"/>
    <n v="6776"/>
    <n v="1433"/>
    <n v="5343"/>
    <x v="2"/>
  </r>
  <r>
    <n v="202"/>
    <n v="21667"/>
    <n v="0"/>
    <x v="1"/>
    <x v="1"/>
    <x v="46"/>
    <d v="2017-01-12T00:00:00"/>
    <n v="2"/>
    <n v="1"/>
    <n v="627"/>
    <x v="1"/>
    <n v="3224"/>
    <n v="846"/>
    <n v="2378"/>
    <x v="10"/>
  </r>
  <r>
    <n v="203"/>
    <n v="54558"/>
    <n v="1"/>
    <x v="1"/>
    <x v="1"/>
    <x v="22"/>
    <d v="2017-02-01T00:00:00"/>
    <n v="1"/>
    <n v="1"/>
    <n v="219"/>
    <x v="1"/>
    <n v="1689"/>
    <n v="358"/>
    <n v="1331"/>
    <x v="29"/>
  </r>
  <r>
    <n v="204"/>
    <n v="119500"/>
    <n v="3"/>
    <x v="0"/>
    <x v="0"/>
    <x v="20"/>
    <d v="2017-01-05T00:00:00"/>
    <n v="1"/>
    <n v="1"/>
    <n v="219"/>
    <x v="1"/>
    <n v="2209"/>
    <n v="561"/>
    <n v="1648"/>
    <x v="23"/>
  </r>
  <r>
    <n v="205"/>
    <n v="160575"/>
    <n v="4"/>
    <x v="0"/>
    <x v="0"/>
    <x v="12"/>
    <d v="2017-01-08T00:00:00"/>
    <n v="1"/>
    <n v="1"/>
    <n v="637"/>
    <x v="1"/>
    <n v="2339"/>
    <n v="594"/>
    <n v="1745"/>
    <x v="20"/>
  </r>
  <r>
    <n v="206"/>
    <n v="137492"/>
    <n v="4"/>
    <x v="1"/>
    <x v="1"/>
    <x v="17"/>
    <d v="2017-01-20T00:00:00"/>
    <n v="1"/>
    <n v="1"/>
    <n v="635"/>
    <x v="1"/>
    <n v="1949"/>
    <n v="413"/>
    <n v="1536"/>
    <x v="18"/>
  </r>
  <r>
    <n v="207"/>
    <n v="137492"/>
    <n v="4"/>
    <x v="1"/>
    <x v="1"/>
    <x v="10"/>
    <d v="2017-01-10T00:00:00"/>
    <n v="1"/>
    <n v="1"/>
    <n v="635"/>
    <x v="1"/>
    <n v="1754"/>
    <n v="446"/>
    <n v="1308"/>
    <x v="10"/>
  </r>
  <r>
    <n v="208"/>
    <n v="177755"/>
    <n v="3"/>
    <x v="1"/>
    <x v="1"/>
    <x v="1"/>
    <d v="2017-01-28T00:00:00"/>
    <n v="1"/>
    <n v="1"/>
    <n v="635"/>
    <x v="1"/>
    <n v="2209"/>
    <n v="468"/>
    <n v="1741"/>
    <x v="1"/>
  </r>
  <r>
    <n v="209"/>
    <n v="137492"/>
    <n v="4"/>
    <x v="0"/>
    <x v="0"/>
    <x v="16"/>
    <d v="2017-01-22T00:00:00"/>
    <n v="1"/>
    <n v="1"/>
    <n v="635"/>
    <x v="1"/>
    <n v="2209"/>
    <n v="468"/>
    <n v="1741"/>
    <x v="17"/>
  </r>
  <r>
    <n v="210"/>
    <n v="137492"/>
    <n v="4"/>
    <x v="1"/>
    <x v="1"/>
    <x v="19"/>
    <d v="2017-01-12T00:00:00"/>
    <n v="1"/>
    <n v="1"/>
    <n v="635"/>
    <x v="1"/>
    <n v="1754"/>
    <n v="371"/>
    <n v="1383"/>
    <x v="26"/>
  </r>
  <r>
    <n v="211"/>
    <n v="137078"/>
    <n v="0"/>
    <x v="0"/>
    <x v="0"/>
    <x v="22"/>
    <d v="2017-02-02T00:00:00"/>
    <n v="2"/>
    <n v="1"/>
    <n v="359"/>
    <x v="1"/>
    <n v="4742"/>
    <n v="1043"/>
    <n v="3699"/>
    <x v="2"/>
  </r>
  <r>
    <n v="212"/>
    <n v="14687"/>
    <n v="4"/>
    <x v="1"/>
    <x v="1"/>
    <x v="17"/>
    <d v="2017-01-20T00:00:00"/>
    <n v="1"/>
    <n v="1"/>
    <n v="359"/>
    <x v="1"/>
    <n v="1819"/>
    <n v="385"/>
    <n v="1434"/>
    <x v="18"/>
  </r>
  <r>
    <n v="213"/>
    <n v="61768"/>
    <n v="0"/>
    <x v="1"/>
    <x v="1"/>
    <x v="36"/>
    <d v="2017-01-29T00:00:00"/>
    <n v="1"/>
    <n v="1"/>
    <n v="842"/>
    <x v="1"/>
    <n v="2205"/>
    <n v="485"/>
    <n v="1720"/>
    <x v="7"/>
  </r>
  <r>
    <n v="214"/>
    <n v="61768"/>
    <n v="0"/>
    <x v="0"/>
    <x v="0"/>
    <x v="36"/>
    <d v="2017-01-29T00:00:00"/>
    <n v="1"/>
    <n v="1"/>
    <n v="842"/>
    <x v="1"/>
    <n v="2014"/>
    <n v="443"/>
    <n v="1571"/>
    <x v="7"/>
  </r>
  <r>
    <n v="215"/>
    <n v="181249"/>
    <n v="4"/>
    <x v="1"/>
    <x v="1"/>
    <x v="2"/>
    <d v="2017-01-26T00:00:00"/>
    <n v="1"/>
    <n v="1"/>
    <n v="220"/>
    <x v="1"/>
    <n v="1429"/>
    <n v="303"/>
    <n v="1126"/>
    <x v="2"/>
  </r>
  <r>
    <n v="216"/>
    <n v="139865"/>
    <n v="3"/>
    <x v="0"/>
    <x v="0"/>
    <x v="22"/>
    <d v="2017-02-01T00:00:00"/>
    <n v="1"/>
    <n v="1"/>
    <n v="299"/>
    <x v="2"/>
    <n v="2664"/>
    <n v="563"/>
    <n v="2101"/>
    <x v="29"/>
  </r>
  <r>
    <n v="217"/>
    <n v="119565"/>
    <n v="3"/>
    <x v="1"/>
    <x v="1"/>
    <x v="36"/>
    <d v="2017-01-29T00:00:00"/>
    <n v="1"/>
    <n v="1"/>
    <n v="299"/>
    <x v="2"/>
    <n v="3444"/>
    <n v="728"/>
    <n v="2716"/>
    <x v="7"/>
  </r>
  <r>
    <n v="218"/>
    <n v="29684"/>
    <n v="3"/>
    <x v="1"/>
    <x v="1"/>
    <x v="36"/>
    <d v="2017-01-29T00:00:00"/>
    <n v="1"/>
    <n v="1"/>
    <n v="299"/>
    <x v="2"/>
    <n v="3769"/>
    <n v="798"/>
    <n v="2971"/>
    <x v="7"/>
  </r>
  <r>
    <n v="219"/>
    <n v="6513"/>
    <n v="3"/>
    <x v="1"/>
    <x v="1"/>
    <x v="1"/>
    <d v="2017-01-28T00:00:00"/>
    <n v="1"/>
    <n v="1"/>
    <n v="299"/>
    <x v="2"/>
    <n v="2924"/>
    <n v="618"/>
    <n v="2306"/>
    <x v="1"/>
  </r>
  <r>
    <n v="220"/>
    <n v="29684"/>
    <n v="3"/>
    <x v="0"/>
    <x v="0"/>
    <x v="36"/>
    <d v="2017-01-29T00:00:00"/>
    <n v="1"/>
    <n v="1"/>
    <n v="299"/>
    <x v="2"/>
    <n v="4484"/>
    <n v="948"/>
    <n v="3536"/>
    <x v="2"/>
  </r>
  <r>
    <n v="221"/>
    <n v="29684"/>
    <n v="3"/>
    <x v="0"/>
    <x v="0"/>
    <x v="36"/>
    <d v="2017-01-29T00:00:00"/>
    <n v="1"/>
    <n v="1"/>
    <n v="299"/>
    <x v="2"/>
    <n v="5134"/>
    <n v="1086"/>
    <n v="4048"/>
    <x v="5"/>
  </r>
  <r>
    <n v="222"/>
    <n v="183919"/>
    <n v="0"/>
    <x v="1"/>
    <x v="1"/>
    <x v="22"/>
    <d v="2017-02-01T00:00:00"/>
    <n v="1"/>
    <n v="1"/>
    <n v="299"/>
    <x v="2"/>
    <n v="2664"/>
    <n v="586"/>
    <n v="2078"/>
    <x v="0"/>
  </r>
  <r>
    <n v="223"/>
    <n v="162144"/>
    <n v="0"/>
    <x v="1"/>
    <x v="1"/>
    <x v="23"/>
    <d v="2017-01-17T00:00:00"/>
    <n v="2"/>
    <n v="1"/>
    <n v="299"/>
    <x v="2"/>
    <n v="6497"/>
    <n v="1429"/>
    <n v="5068"/>
    <x v="15"/>
  </r>
  <r>
    <n v="224"/>
    <n v="188854"/>
    <n v="4"/>
    <x v="0"/>
    <x v="0"/>
    <x v="34"/>
    <d v="2017-01-18T00:00:00"/>
    <n v="1"/>
    <n v="1"/>
    <n v="299"/>
    <x v="2"/>
    <n v="3249"/>
    <n v="688"/>
    <n v="2561"/>
    <x v="16"/>
  </r>
  <r>
    <n v="225"/>
    <n v="72807"/>
    <n v="3"/>
    <x v="1"/>
    <x v="1"/>
    <x v="28"/>
    <d v="2017-01-17T00:00:00"/>
    <n v="1"/>
    <n v="1"/>
    <n v="299"/>
    <x v="2"/>
    <n v="2924"/>
    <n v="743"/>
    <n v="2181"/>
    <x v="16"/>
  </r>
  <r>
    <n v="226"/>
    <n v="121464"/>
    <n v="4"/>
    <x v="1"/>
    <x v="1"/>
    <x v="18"/>
    <d v="2017-01-15T00:00:00"/>
    <n v="1"/>
    <n v="1"/>
    <n v="299"/>
    <x v="2"/>
    <n v="3509"/>
    <n v="743"/>
    <n v="2766"/>
    <x v="15"/>
  </r>
  <r>
    <n v="227"/>
    <n v="72807"/>
    <n v="3"/>
    <x v="0"/>
    <x v="0"/>
    <x v="23"/>
    <d v="2017-01-16T00:00:00"/>
    <n v="1"/>
    <n v="1"/>
    <n v="299"/>
    <x v="2"/>
    <n v="3249"/>
    <n v="825"/>
    <n v="2424"/>
    <x v="14"/>
  </r>
  <r>
    <n v="228"/>
    <n v="78264"/>
    <n v="0"/>
    <x v="0"/>
    <x v="0"/>
    <x v="18"/>
    <d v="2017-01-15T00:00:00"/>
    <n v="1"/>
    <n v="1"/>
    <n v="299"/>
    <x v="2"/>
    <n v="3509"/>
    <n v="772"/>
    <n v="2737"/>
    <x v="26"/>
  </r>
  <r>
    <n v="229"/>
    <n v="188854"/>
    <n v="4"/>
    <x v="0"/>
    <x v="0"/>
    <x v="29"/>
    <d v="2017-01-13T00:00:00"/>
    <n v="1"/>
    <n v="1"/>
    <n v="299"/>
    <x v="2"/>
    <n v="2924"/>
    <n v="618"/>
    <n v="2306"/>
    <x v="28"/>
  </r>
  <r>
    <n v="230"/>
    <n v="119565"/>
    <n v="4"/>
    <x v="1"/>
    <x v="1"/>
    <x v="25"/>
    <d v="2017-01-21T00:00:00"/>
    <n v="1"/>
    <n v="1"/>
    <n v="299"/>
    <x v="2"/>
    <n v="3054"/>
    <n v="776"/>
    <n v="2278"/>
    <x v="18"/>
  </r>
  <r>
    <n v="231"/>
    <n v="143969"/>
    <n v="4"/>
    <x v="1"/>
    <x v="1"/>
    <x v="28"/>
    <d v="2017-01-18T00:00:00"/>
    <n v="2"/>
    <n v="1"/>
    <n v="299"/>
    <x v="2"/>
    <n v="5977"/>
    <n v="1265"/>
    <n v="4712"/>
    <x v="16"/>
  </r>
  <r>
    <n v="232"/>
    <n v="119466"/>
    <n v="3"/>
    <x v="0"/>
    <x v="0"/>
    <x v="20"/>
    <d v="2017-01-05T00:00:00"/>
    <n v="1"/>
    <n v="1"/>
    <n v="299"/>
    <x v="2"/>
    <n v="3639"/>
    <n v="924"/>
    <n v="2715"/>
    <x v="8"/>
  </r>
  <r>
    <n v="233"/>
    <n v="94377"/>
    <n v="0"/>
    <x v="1"/>
    <x v="1"/>
    <x v="37"/>
    <d v="2017-01-31T00:00:00"/>
    <n v="1"/>
    <n v="1"/>
    <n v="315"/>
    <x v="2"/>
    <n v="3576"/>
    <n v="787"/>
    <n v="2789"/>
    <x v="29"/>
  </r>
  <r>
    <n v="234"/>
    <n v="112615"/>
    <n v="4"/>
    <x v="1"/>
    <x v="1"/>
    <x v="37"/>
    <d v="2017-01-31T00:00:00"/>
    <n v="1"/>
    <n v="1"/>
    <n v="315"/>
    <x v="2"/>
    <n v="2426"/>
    <n v="514"/>
    <n v="1912"/>
    <x v="29"/>
  </r>
  <r>
    <n v="235"/>
    <n v="112615"/>
    <n v="4"/>
    <x v="1"/>
    <x v="1"/>
    <x v="37"/>
    <d v="2017-01-31T00:00:00"/>
    <n v="1"/>
    <n v="1"/>
    <n v="315"/>
    <x v="2"/>
    <n v="3110"/>
    <n v="658"/>
    <n v="2452"/>
    <x v="29"/>
  </r>
  <r>
    <n v="236"/>
    <n v="112615"/>
    <n v="4"/>
    <x v="0"/>
    <x v="0"/>
    <x v="37"/>
    <d v="2017-01-31T00:00:00"/>
    <n v="1"/>
    <n v="2"/>
    <n v="315"/>
    <x v="2"/>
    <n v="6219"/>
    <n v="1316"/>
    <n v="4903"/>
    <x v="29"/>
  </r>
  <r>
    <n v="237"/>
    <n v="133250"/>
    <n v="3"/>
    <x v="1"/>
    <x v="1"/>
    <x v="4"/>
    <d v="2017-01-25T00:00:00"/>
    <n v="1"/>
    <n v="1"/>
    <n v="315"/>
    <x v="2"/>
    <n v="3054"/>
    <n v="646"/>
    <n v="2408"/>
    <x v="4"/>
  </r>
  <r>
    <n v="238"/>
    <n v="69769"/>
    <n v="4"/>
    <x v="1"/>
    <x v="1"/>
    <x v="32"/>
    <d v="2017-01-19T00:00:00"/>
    <n v="1"/>
    <n v="1"/>
    <n v="315"/>
    <x v="2"/>
    <n v="3119"/>
    <n v="660"/>
    <n v="2459"/>
    <x v="14"/>
  </r>
  <r>
    <n v="239"/>
    <n v="188854"/>
    <n v="4"/>
    <x v="1"/>
    <x v="1"/>
    <x v="19"/>
    <d v="2017-01-12T00:00:00"/>
    <n v="1"/>
    <n v="1"/>
    <n v="315"/>
    <x v="2"/>
    <n v="3509"/>
    <n v="743"/>
    <n v="2766"/>
    <x v="26"/>
  </r>
  <r>
    <n v="240"/>
    <n v="159675"/>
    <n v="3"/>
    <x v="2"/>
    <x v="2"/>
    <x v="46"/>
    <d v="2017-01-11T00:00:00"/>
    <n v="1"/>
    <n v="2"/>
    <n v="315"/>
    <x v="2"/>
    <n v="6237"/>
    <n v="1583"/>
    <n v="4654"/>
    <x v="6"/>
  </r>
  <r>
    <n v="241"/>
    <n v="188854"/>
    <n v="4"/>
    <x v="1"/>
    <x v="1"/>
    <x v="10"/>
    <d v="2017-01-10T00:00:00"/>
    <n v="1"/>
    <n v="1"/>
    <n v="315"/>
    <x v="2"/>
    <n v="3639"/>
    <n v="924"/>
    <n v="2715"/>
    <x v="19"/>
  </r>
  <r>
    <n v="242"/>
    <n v="133250"/>
    <n v="3"/>
    <x v="1"/>
    <x v="1"/>
    <x v="11"/>
    <d v="2017-01-09T00:00:00"/>
    <n v="1"/>
    <n v="1"/>
    <n v="315"/>
    <x v="2"/>
    <n v="3639"/>
    <n v="924"/>
    <n v="2715"/>
    <x v="11"/>
  </r>
  <r>
    <n v="243"/>
    <n v="188854"/>
    <n v="4"/>
    <x v="0"/>
    <x v="0"/>
    <x v="34"/>
    <d v="2017-01-18T00:00:00"/>
    <n v="1"/>
    <n v="1"/>
    <n v="315"/>
    <x v="2"/>
    <n v="3054"/>
    <n v="646"/>
    <n v="2408"/>
    <x v="25"/>
  </r>
  <r>
    <n v="244"/>
    <n v="188854"/>
    <n v="4"/>
    <x v="1"/>
    <x v="1"/>
    <x v="8"/>
    <d v="2017-01-04T00:00:00"/>
    <n v="1"/>
    <n v="1"/>
    <n v="315"/>
    <x v="2"/>
    <n v="3704"/>
    <n v="941"/>
    <n v="2763"/>
    <x v="13"/>
  </r>
  <r>
    <n v="245"/>
    <n v="21016"/>
    <n v="3"/>
    <x v="1"/>
    <x v="1"/>
    <x v="16"/>
    <d v="2017-01-22T00:00:00"/>
    <n v="1"/>
    <n v="1"/>
    <n v="309"/>
    <x v="2"/>
    <n v="2599"/>
    <n v="550"/>
    <n v="2049"/>
    <x v="22"/>
  </r>
  <r>
    <n v="246"/>
    <n v="119466"/>
    <n v="3"/>
    <x v="0"/>
    <x v="0"/>
    <x v="19"/>
    <d v="2017-01-12T00:00:00"/>
    <n v="1"/>
    <n v="1"/>
    <n v="309"/>
    <x v="2"/>
    <n v="2599"/>
    <n v="660"/>
    <n v="1939"/>
    <x v="10"/>
  </r>
  <r>
    <n v="247"/>
    <n v="194263"/>
    <n v="3"/>
    <x v="1"/>
    <x v="1"/>
    <x v="40"/>
    <d v="2017-01-24T00:00:00"/>
    <n v="1"/>
    <n v="1"/>
    <n v="557"/>
    <x v="2"/>
    <n v="2079"/>
    <n v="440"/>
    <n v="1639"/>
    <x v="4"/>
  </r>
  <r>
    <n v="248"/>
    <n v="162144"/>
    <n v="3"/>
    <x v="0"/>
    <x v="0"/>
    <x v="28"/>
    <d v="2017-01-17T00:00:00"/>
    <n v="1"/>
    <n v="1"/>
    <n v="557"/>
    <x v="2"/>
    <n v="2989"/>
    <n v="633"/>
    <n v="2356"/>
    <x v="16"/>
  </r>
  <r>
    <n v="249"/>
    <n v="189124"/>
    <n v="4"/>
    <x v="1"/>
    <x v="1"/>
    <x v="24"/>
    <d v="2017-01-06T00:00:00"/>
    <n v="1"/>
    <n v="1"/>
    <n v="557"/>
    <x v="2"/>
    <n v="2989"/>
    <n v="759"/>
    <n v="2230"/>
    <x v="20"/>
  </r>
  <r>
    <n v="250"/>
    <n v="7701"/>
    <n v="3"/>
    <x v="1"/>
    <x v="1"/>
    <x v="19"/>
    <d v="2017-01-12T00:00:00"/>
    <n v="1"/>
    <n v="1"/>
    <n v="557"/>
    <x v="2"/>
    <n v="3574"/>
    <n v="756"/>
    <n v="2818"/>
    <x v="6"/>
  </r>
  <r>
    <n v="251"/>
    <n v="152290"/>
    <n v="4"/>
    <x v="1"/>
    <x v="1"/>
    <x v="46"/>
    <d v="2017-01-11T00:00:00"/>
    <n v="1"/>
    <n v="1"/>
    <n v="557"/>
    <x v="2"/>
    <n v="2664"/>
    <n v="677"/>
    <n v="1987"/>
    <x v="6"/>
  </r>
  <r>
    <n v="252"/>
    <n v="18979"/>
    <n v="4"/>
    <x v="0"/>
    <x v="0"/>
    <x v="36"/>
    <d v="2017-01-29T00:00:00"/>
    <n v="1"/>
    <n v="1"/>
    <n v="132"/>
    <x v="2"/>
    <n v="4679"/>
    <n v="990"/>
    <n v="3689"/>
    <x v="22"/>
  </r>
  <r>
    <n v="253"/>
    <n v="34712"/>
    <n v="3"/>
    <x v="1"/>
    <x v="1"/>
    <x v="2"/>
    <d v="2017-01-26T00:00:00"/>
    <n v="1"/>
    <n v="1"/>
    <n v="132"/>
    <x v="2"/>
    <n v="3899"/>
    <n v="825"/>
    <n v="3074"/>
    <x v="2"/>
  </r>
  <r>
    <n v="254"/>
    <n v="19531"/>
    <n v="3"/>
    <x v="0"/>
    <x v="0"/>
    <x v="3"/>
    <d v="2017-01-28T00:00:00"/>
    <n v="2"/>
    <n v="1"/>
    <n v="132"/>
    <x v="2"/>
    <n v="10787"/>
    <n v="2738"/>
    <n v="8049"/>
    <x v="2"/>
  </r>
  <r>
    <n v="255"/>
    <n v="107631"/>
    <n v="0"/>
    <x v="1"/>
    <x v="1"/>
    <x v="11"/>
    <d v="2017-01-09T00:00:00"/>
    <n v="1"/>
    <n v="1"/>
    <n v="132"/>
    <x v="2"/>
    <n v="3509"/>
    <n v="921"/>
    <n v="2588"/>
    <x v="19"/>
  </r>
  <r>
    <n v="256"/>
    <n v="163562"/>
    <n v="3"/>
    <x v="1"/>
    <x v="1"/>
    <x v="3"/>
    <d v="2017-01-27T00:00:00"/>
    <n v="1"/>
    <n v="1"/>
    <n v="883"/>
    <x v="2"/>
    <n v="3588"/>
    <n v="759"/>
    <n v="2829"/>
    <x v="21"/>
  </r>
  <r>
    <n v="257"/>
    <n v="73708"/>
    <n v="2"/>
    <x v="1"/>
    <x v="1"/>
    <x v="4"/>
    <d v="2017-01-25T00:00:00"/>
    <n v="1"/>
    <n v="1"/>
    <n v="883"/>
    <x v="2"/>
    <n v="3588"/>
    <n v="759"/>
    <n v="2829"/>
    <x v="21"/>
  </r>
  <r>
    <n v="258"/>
    <n v="40182"/>
    <n v="4"/>
    <x v="1"/>
    <x v="1"/>
    <x v="4"/>
    <d v="2017-01-25T00:00:00"/>
    <n v="1"/>
    <n v="1"/>
    <n v="883"/>
    <x v="2"/>
    <n v="3588"/>
    <n v="759"/>
    <n v="2829"/>
    <x v="5"/>
  </r>
  <r>
    <n v="259"/>
    <n v="85715"/>
    <n v="3"/>
    <x v="0"/>
    <x v="0"/>
    <x v="16"/>
    <d v="2017-01-22T00:00:00"/>
    <n v="1"/>
    <n v="1"/>
    <n v="883"/>
    <x v="2"/>
    <n v="4399"/>
    <n v="931"/>
    <n v="3468"/>
    <x v="17"/>
  </r>
  <r>
    <n v="260"/>
    <n v="172006"/>
    <n v="2"/>
    <x v="1"/>
    <x v="1"/>
    <x v="18"/>
    <d v="2017-01-15T00:00:00"/>
    <n v="1"/>
    <n v="1"/>
    <n v="883"/>
    <x v="2"/>
    <n v="3752"/>
    <n v="794"/>
    <n v="2958"/>
    <x v="15"/>
  </r>
  <r>
    <n v="261"/>
    <n v="159422"/>
    <n v="4"/>
    <x v="1"/>
    <x v="1"/>
    <x v="46"/>
    <d v="2017-01-11T00:00:00"/>
    <n v="1"/>
    <n v="1"/>
    <n v="883"/>
    <x v="2"/>
    <n v="2102"/>
    <n v="534"/>
    <n v="1568"/>
    <x v="6"/>
  </r>
  <r>
    <n v="262"/>
    <n v="128921"/>
    <n v="0"/>
    <x v="0"/>
    <x v="0"/>
    <x v="46"/>
    <d v="2017-01-11T00:00:00"/>
    <n v="1"/>
    <n v="1"/>
    <n v="883"/>
    <x v="2"/>
    <n v="1620"/>
    <n v="425"/>
    <n v="1195"/>
    <x v="6"/>
  </r>
  <r>
    <n v="263"/>
    <n v="134918"/>
    <n v="3"/>
    <x v="1"/>
    <x v="1"/>
    <x v="17"/>
    <d v="2017-01-20T00:00:00"/>
    <n v="1"/>
    <n v="1"/>
    <n v="883"/>
    <x v="2"/>
    <n v="2253"/>
    <n v="476"/>
    <n v="1777"/>
    <x v="18"/>
  </r>
  <r>
    <n v="264"/>
    <n v="29885"/>
    <n v="3"/>
    <x v="1"/>
    <x v="1"/>
    <x v="34"/>
    <d v="2017-01-18T00:00:00"/>
    <n v="1"/>
    <n v="1"/>
    <n v="565"/>
    <x v="2"/>
    <n v="4354"/>
    <n v="921"/>
    <n v="3433"/>
    <x v="25"/>
  </r>
  <r>
    <n v="265"/>
    <n v="24613"/>
    <n v="4"/>
    <x v="1"/>
    <x v="1"/>
    <x v="17"/>
    <d v="2017-01-20T00:00:00"/>
    <n v="1"/>
    <n v="1"/>
    <n v="31"/>
    <x v="2"/>
    <n v="4159"/>
    <n v="880"/>
    <n v="3279"/>
    <x v="18"/>
  </r>
  <r>
    <n v="266"/>
    <n v="64956"/>
    <n v="3"/>
    <x v="1"/>
    <x v="1"/>
    <x v="32"/>
    <d v="2017-01-19T00:00:00"/>
    <n v="1"/>
    <n v="1"/>
    <n v="31"/>
    <x v="2"/>
    <n v="3899"/>
    <n v="825"/>
    <n v="3074"/>
    <x v="16"/>
  </r>
  <r>
    <n v="267"/>
    <n v="182461"/>
    <n v="4"/>
    <x v="0"/>
    <x v="0"/>
    <x v="28"/>
    <d v="2017-01-18T00:00:00"/>
    <n v="2"/>
    <n v="1"/>
    <n v="31"/>
    <x v="2"/>
    <n v="9747"/>
    <n v="2474"/>
    <n v="7273"/>
    <x v="28"/>
  </r>
  <r>
    <n v="268"/>
    <n v="2162"/>
    <n v="3"/>
    <x v="1"/>
    <x v="1"/>
    <x v="46"/>
    <d v="2017-01-11T00:00:00"/>
    <n v="1"/>
    <n v="1"/>
    <n v="31"/>
    <x v="2"/>
    <n v="4159"/>
    <n v="1056"/>
    <n v="3103"/>
    <x v="6"/>
  </r>
  <r>
    <n v="269"/>
    <n v="33978"/>
    <n v="0"/>
    <x v="1"/>
    <x v="1"/>
    <x v="23"/>
    <d v="2017-01-16T00:00:00"/>
    <n v="1"/>
    <n v="1"/>
    <n v="884"/>
    <x v="2"/>
    <n v="4874"/>
    <n v="1073"/>
    <n v="3801"/>
    <x v="27"/>
  </r>
  <r>
    <n v="270"/>
    <n v="7412"/>
    <n v="3"/>
    <x v="0"/>
    <x v="0"/>
    <x v="25"/>
    <d v="2017-01-21T00:00:00"/>
    <n v="1"/>
    <n v="1"/>
    <n v="884"/>
    <x v="2"/>
    <n v="4744"/>
    <n v="1003"/>
    <n v="3741"/>
    <x v="19"/>
  </r>
  <r>
    <n v="271"/>
    <n v="60319"/>
    <n v="4"/>
    <x v="2"/>
    <x v="2"/>
    <x v="16"/>
    <d v="2017-01-22T00:00:00"/>
    <n v="1"/>
    <n v="1"/>
    <n v="265"/>
    <x v="2"/>
    <n v="3899"/>
    <n v="990"/>
    <n v="2909"/>
    <x v="22"/>
  </r>
  <r>
    <n v="272"/>
    <n v="12255"/>
    <n v="1"/>
    <x v="0"/>
    <x v="0"/>
    <x v="47"/>
    <d v="2017-02-26T00:00:00"/>
    <n v="3"/>
    <n v="1"/>
    <n v="473"/>
    <x v="2"/>
    <n v="7601"/>
    <n v="1608"/>
    <n v="5993"/>
    <x v="0"/>
  </r>
  <r>
    <n v="273"/>
    <n v="3585"/>
    <n v="1"/>
    <x v="0"/>
    <x v="0"/>
    <x v="1"/>
    <d v="2017-01-28T00:00:00"/>
    <n v="1"/>
    <n v="1"/>
    <n v="473"/>
    <x v="2"/>
    <n v="2729"/>
    <n v="578"/>
    <n v="2151"/>
    <x v="2"/>
  </r>
  <r>
    <n v="274"/>
    <n v="182493"/>
    <n v="4"/>
    <x v="2"/>
    <x v="2"/>
    <x v="3"/>
    <d v="2017-01-27T00:00:00"/>
    <n v="1"/>
    <n v="1"/>
    <n v="473"/>
    <x v="2"/>
    <n v="2469"/>
    <n v="523"/>
    <n v="1946"/>
    <x v="2"/>
  </r>
  <r>
    <n v="275"/>
    <n v="100201"/>
    <n v="4"/>
    <x v="0"/>
    <x v="0"/>
    <x v="3"/>
    <d v="2017-01-27T00:00:00"/>
    <n v="1"/>
    <n v="1"/>
    <n v="473"/>
    <x v="2"/>
    <n v="2014"/>
    <n v="426"/>
    <n v="1588"/>
    <x v="3"/>
  </r>
  <r>
    <n v="276"/>
    <n v="160469"/>
    <n v="4"/>
    <x v="0"/>
    <x v="0"/>
    <x v="2"/>
    <d v="2017-01-26T00:00:00"/>
    <n v="1"/>
    <n v="1"/>
    <n v="473"/>
    <x v="2"/>
    <n v="2014"/>
    <n v="853"/>
    <n v="1161"/>
    <x v="2"/>
  </r>
  <r>
    <n v="277"/>
    <n v="8760"/>
    <n v="4"/>
    <x v="1"/>
    <x v="1"/>
    <x v="16"/>
    <d v="2017-01-22T00:00:00"/>
    <n v="1"/>
    <n v="1"/>
    <n v="473"/>
    <x v="2"/>
    <n v="2469"/>
    <n v="523"/>
    <n v="1946"/>
    <x v="18"/>
  </r>
  <r>
    <n v="278"/>
    <n v="82622"/>
    <n v="4"/>
    <x v="1"/>
    <x v="1"/>
    <x v="34"/>
    <d v="2017-01-18T00:00:00"/>
    <n v="1"/>
    <n v="1"/>
    <n v="473"/>
    <x v="2"/>
    <n v="2729"/>
    <n v="693"/>
    <n v="2036"/>
    <x v="25"/>
  </r>
  <r>
    <n v="279"/>
    <n v="85562"/>
    <n v="3"/>
    <x v="1"/>
    <x v="1"/>
    <x v="18"/>
    <d v="2017-01-15T00:00:00"/>
    <n v="1"/>
    <n v="1"/>
    <n v="473"/>
    <x v="2"/>
    <n v="2664"/>
    <n v="563"/>
    <n v="2101"/>
    <x v="15"/>
  </r>
  <r>
    <n v="280"/>
    <n v="5049"/>
    <n v="4"/>
    <x v="1"/>
    <x v="1"/>
    <x v="11"/>
    <d v="2017-01-09T00:00:00"/>
    <n v="1"/>
    <n v="1"/>
    <n v="473"/>
    <x v="2"/>
    <n v="2469"/>
    <n v="627"/>
    <n v="1842"/>
    <x v="9"/>
  </r>
  <r>
    <n v="281"/>
    <n v="165056"/>
    <n v="0"/>
    <x v="1"/>
    <x v="1"/>
    <x v="24"/>
    <d v="2017-01-06T00:00:00"/>
    <n v="1"/>
    <n v="1"/>
    <n v="473"/>
    <x v="2"/>
    <n v="2469"/>
    <n v="648"/>
    <n v="1821"/>
    <x v="23"/>
  </r>
  <r>
    <n v="282"/>
    <n v="75870"/>
    <n v="4"/>
    <x v="1"/>
    <x v="1"/>
    <x v="20"/>
    <d v="2017-01-05T00:00:00"/>
    <n v="1"/>
    <n v="1"/>
    <n v="473"/>
    <x v="2"/>
    <n v="2144"/>
    <n v="545"/>
    <n v="1599"/>
    <x v="23"/>
  </r>
  <r>
    <n v="283"/>
    <n v="184360"/>
    <n v="3"/>
    <x v="0"/>
    <x v="0"/>
    <x v="21"/>
    <d v="2017-01-03T00:00:00"/>
    <n v="1"/>
    <n v="1"/>
    <n v="473"/>
    <x v="2"/>
    <n v="2989"/>
    <n v="759"/>
    <n v="2230"/>
    <x v="12"/>
  </r>
  <r>
    <n v="284"/>
    <n v="62184"/>
    <n v="4"/>
    <x v="0"/>
    <x v="0"/>
    <x v="12"/>
    <d v="2017-01-08T00:00:00"/>
    <n v="1"/>
    <n v="1"/>
    <n v="473"/>
    <x v="2"/>
    <n v="2469"/>
    <n v="627"/>
    <n v="1842"/>
    <x v="20"/>
  </r>
  <r>
    <n v="285"/>
    <n v="19017"/>
    <n v="4"/>
    <x v="1"/>
    <x v="1"/>
    <x v="2"/>
    <d v="2017-01-26T00:00:00"/>
    <n v="1"/>
    <n v="1"/>
    <n v="397"/>
    <x v="2"/>
    <n v="4289"/>
    <n v="908"/>
    <n v="3381"/>
    <x v="2"/>
  </r>
  <r>
    <n v="286"/>
    <n v="15445"/>
    <n v="4"/>
    <x v="0"/>
    <x v="0"/>
    <x v="32"/>
    <d v="2017-01-19T00:00:00"/>
    <n v="1"/>
    <n v="1"/>
    <n v="397"/>
    <x v="2"/>
    <n v="4744"/>
    <n v="1003"/>
    <n v="3741"/>
    <x v="16"/>
  </r>
  <r>
    <n v="287"/>
    <n v="15445"/>
    <n v="4"/>
    <x v="0"/>
    <x v="0"/>
    <x v="32"/>
    <d v="2017-01-19T00:00:00"/>
    <n v="1"/>
    <n v="1"/>
    <n v="397"/>
    <x v="2"/>
    <n v="4744"/>
    <n v="1003"/>
    <n v="3741"/>
    <x v="14"/>
  </r>
  <r>
    <n v="288"/>
    <n v="19017"/>
    <n v="4"/>
    <x v="1"/>
    <x v="1"/>
    <x v="46"/>
    <d v="2017-01-11T00:00:00"/>
    <n v="1"/>
    <n v="1"/>
    <n v="397"/>
    <x v="2"/>
    <n v="3379"/>
    <n v="858"/>
    <n v="2521"/>
    <x v="6"/>
  </r>
  <r>
    <n v="289"/>
    <n v="19017"/>
    <n v="4"/>
    <x v="2"/>
    <x v="2"/>
    <x v="11"/>
    <d v="2017-01-09T00:00:00"/>
    <n v="1"/>
    <n v="1"/>
    <n v="397"/>
    <x v="2"/>
    <n v="5069"/>
    <n v="1287"/>
    <n v="3782"/>
    <x v="9"/>
  </r>
  <r>
    <n v="290"/>
    <n v="19017"/>
    <n v="4"/>
    <x v="0"/>
    <x v="0"/>
    <x v="30"/>
    <d v="2017-01-07T00:00:00"/>
    <n v="1"/>
    <n v="1"/>
    <n v="397"/>
    <x v="2"/>
    <n v="5069"/>
    <n v="1287"/>
    <n v="3782"/>
    <x v="23"/>
  </r>
  <r>
    <n v="291"/>
    <n v="14120"/>
    <n v="3"/>
    <x v="1"/>
    <x v="1"/>
    <x v="36"/>
    <d v="2017-01-29T00:00:00"/>
    <n v="1"/>
    <n v="1"/>
    <n v="170"/>
    <x v="2"/>
    <n v="2274"/>
    <n v="481"/>
    <n v="1793"/>
    <x v="7"/>
  </r>
  <r>
    <n v="292"/>
    <n v="143338"/>
    <n v="3"/>
    <x v="1"/>
    <x v="1"/>
    <x v="25"/>
    <d v="2017-01-21T00:00:00"/>
    <n v="1"/>
    <n v="1"/>
    <n v="170"/>
    <x v="2"/>
    <n v="2079"/>
    <n v="440"/>
    <n v="1639"/>
    <x v="22"/>
  </r>
  <r>
    <n v="293"/>
    <n v="143338"/>
    <n v="3"/>
    <x v="1"/>
    <x v="1"/>
    <x v="17"/>
    <d v="2017-01-20T00:00:00"/>
    <n v="1"/>
    <n v="1"/>
    <n v="170"/>
    <x v="2"/>
    <n v="2209"/>
    <n v="468"/>
    <n v="1741"/>
    <x v="24"/>
  </r>
  <r>
    <n v="294"/>
    <n v="143338"/>
    <n v="3"/>
    <x v="1"/>
    <x v="1"/>
    <x v="32"/>
    <d v="2017-01-19T00:00:00"/>
    <n v="1"/>
    <n v="1"/>
    <n v="170"/>
    <x v="2"/>
    <n v="2209"/>
    <n v="468"/>
    <n v="1741"/>
    <x v="24"/>
  </r>
  <r>
    <n v="295"/>
    <n v="143338"/>
    <n v="3"/>
    <x v="1"/>
    <x v="1"/>
    <x v="34"/>
    <d v="2017-01-18T00:00:00"/>
    <n v="1"/>
    <n v="1"/>
    <n v="170"/>
    <x v="2"/>
    <n v="2014"/>
    <n v="426"/>
    <n v="1588"/>
    <x v="25"/>
  </r>
  <r>
    <n v="296"/>
    <n v="143338"/>
    <n v="3"/>
    <x v="1"/>
    <x v="1"/>
    <x v="26"/>
    <d v="2017-01-14T00:00:00"/>
    <n v="1"/>
    <n v="1"/>
    <n v="170"/>
    <x v="2"/>
    <n v="2404"/>
    <n v="508"/>
    <n v="1896"/>
    <x v="27"/>
  </r>
  <r>
    <n v="297"/>
    <n v="143338"/>
    <n v="3"/>
    <x v="1"/>
    <x v="1"/>
    <x v="19"/>
    <d v="2017-01-12T00:00:00"/>
    <n v="1"/>
    <n v="1"/>
    <n v="170"/>
    <x v="2"/>
    <n v="1949"/>
    <n v="413"/>
    <n v="1536"/>
    <x v="26"/>
  </r>
  <r>
    <n v="298"/>
    <n v="143338"/>
    <n v="3"/>
    <x v="1"/>
    <x v="1"/>
    <x v="20"/>
    <d v="2017-01-05T00:00:00"/>
    <n v="1"/>
    <n v="1"/>
    <n v="170"/>
    <x v="2"/>
    <n v="2014"/>
    <n v="512"/>
    <n v="1502"/>
    <x v="23"/>
  </r>
  <r>
    <n v="299"/>
    <n v="143338"/>
    <n v="1"/>
    <x v="1"/>
    <x v="1"/>
    <x v="8"/>
    <d v="2017-01-04T00:00:00"/>
    <n v="1"/>
    <n v="1"/>
    <n v="170"/>
    <x v="2"/>
    <n v="2209"/>
    <n v="561"/>
    <n v="1648"/>
    <x v="8"/>
  </r>
  <r>
    <n v="300"/>
    <n v="48615"/>
    <n v="4"/>
    <x v="1"/>
    <x v="1"/>
    <x v="0"/>
    <d v="2017-02-05T00:00:00"/>
    <n v="1"/>
    <n v="1"/>
    <n v="73"/>
    <x v="2"/>
    <n v="3314"/>
    <n v="701"/>
    <n v="2613"/>
    <x v="2"/>
  </r>
  <r>
    <n v="301"/>
    <n v="34654"/>
    <n v="4"/>
    <x v="1"/>
    <x v="1"/>
    <x v="28"/>
    <d v="2017-01-17T00:00:00"/>
    <n v="1"/>
    <n v="1"/>
    <n v="73"/>
    <x v="2"/>
    <n v="2209"/>
    <n v="468"/>
    <n v="1741"/>
    <x v="27"/>
  </r>
  <r>
    <n v="302"/>
    <n v="34654"/>
    <n v="4"/>
    <x v="1"/>
    <x v="1"/>
    <x v="23"/>
    <d v="2017-01-16T00:00:00"/>
    <n v="1"/>
    <n v="1"/>
    <n v="73"/>
    <x v="2"/>
    <n v="2209"/>
    <n v="468"/>
    <n v="1741"/>
    <x v="15"/>
  </r>
  <r>
    <n v="303"/>
    <n v="53976"/>
    <n v="4"/>
    <x v="1"/>
    <x v="1"/>
    <x v="18"/>
    <d v="2017-01-15T00:00:00"/>
    <n v="1"/>
    <n v="1"/>
    <n v="73"/>
    <x v="2"/>
    <n v="2209"/>
    <n v="468"/>
    <n v="1741"/>
    <x v="27"/>
  </r>
  <r>
    <n v="304"/>
    <n v="189707"/>
    <n v="4"/>
    <x v="1"/>
    <x v="1"/>
    <x v="26"/>
    <d v="2017-01-15T00:00:00"/>
    <n v="2"/>
    <n v="1"/>
    <n v="73"/>
    <x v="2"/>
    <n v="5717"/>
    <n v="1210"/>
    <n v="4507"/>
    <x v="27"/>
  </r>
  <r>
    <n v="305"/>
    <n v="189707"/>
    <n v="4"/>
    <x v="0"/>
    <x v="0"/>
    <x v="26"/>
    <d v="2017-01-15T00:00:00"/>
    <n v="2"/>
    <n v="1"/>
    <n v="73"/>
    <x v="2"/>
    <n v="5717"/>
    <n v="1210"/>
    <n v="4507"/>
    <x v="28"/>
  </r>
  <r>
    <n v="306"/>
    <n v="56630"/>
    <n v="4"/>
    <x v="0"/>
    <x v="0"/>
    <x v="13"/>
    <d v="2017-02-12T00:00:00"/>
    <n v="2"/>
    <n v="1"/>
    <n v="229"/>
    <x v="2"/>
    <n v="9357"/>
    <n v="1980"/>
    <n v="7377"/>
    <x v="18"/>
  </r>
  <r>
    <n v="307"/>
    <n v="158276"/>
    <n v="3"/>
    <x v="1"/>
    <x v="1"/>
    <x v="1"/>
    <d v="2017-01-28T00:00:00"/>
    <n v="1"/>
    <n v="1"/>
    <n v="229"/>
    <x v="2"/>
    <n v="4549"/>
    <n v="963"/>
    <n v="3586"/>
    <x v="3"/>
  </r>
  <r>
    <n v="308"/>
    <n v="112633"/>
    <n v="3"/>
    <x v="0"/>
    <x v="0"/>
    <x v="12"/>
    <d v="2017-01-08T00:00:00"/>
    <n v="1"/>
    <n v="1"/>
    <n v="229"/>
    <x v="2"/>
    <n v="3379"/>
    <n v="858"/>
    <n v="2521"/>
    <x v="9"/>
  </r>
  <r>
    <n v="309"/>
    <n v="27204"/>
    <n v="0"/>
    <x v="1"/>
    <x v="1"/>
    <x v="10"/>
    <d v="2017-01-10T00:00:00"/>
    <n v="1"/>
    <n v="1"/>
    <n v="570"/>
    <x v="2"/>
    <n v="2924"/>
    <n v="767"/>
    <n v="2157"/>
    <x v="19"/>
  </r>
  <r>
    <n v="310"/>
    <n v="27204"/>
    <n v="0"/>
    <x v="1"/>
    <x v="1"/>
    <x v="11"/>
    <d v="2017-01-09T00:00:00"/>
    <n v="1"/>
    <n v="1"/>
    <n v="570"/>
    <x v="2"/>
    <n v="2794"/>
    <n v="733"/>
    <n v="2061"/>
    <x v="19"/>
  </r>
  <r>
    <n v="311"/>
    <n v="27204"/>
    <n v="0"/>
    <x v="0"/>
    <x v="0"/>
    <x v="11"/>
    <d v="2017-01-10T00:00:00"/>
    <n v="2"/>
    <n v="1"/>
    <n v="570"/>
    <x v="2"/>
    <n v="9227"/>
    <n v="2420"/>
    <n v="6807"/>
    <x v="8"/>
  </r>
  <r>
    <n v="312"/>
    <n v="88939"/>
    <n v="3"/>
    <x v="1"/>
    <x v="1"/>
    <x v="21"/>
    <d v="2017-01-03T00:00:00"/>
    <n v="1"/>
    <n v="1"/>
    <n v="570"/>
    <x v="2"/>
    <n v="3769"/>
    <n v="798"/>
    <n v="2971"/>
    <x v="13"/>
  </r>
  <r>
    <n v="313"/>
    <n v="88939"/>
    <n v="3"/>
    <x v="1"/>
    <x v="1"/>
    <x v="20"/>
    <d v="2017-01-05T00:00:00"/>
    <n v="1"/>
    <n v="1"/>
    <n v="570"/>
    <x v="2"/>
    <n v="3119"/>
    <n v="792"/>
    <n v="2327"/>
    <x v="8"/>
  </r>
  <r>
    <n v="314"/>
    <n v="88939"/>
    <n v="3"/>
    <x v="1"/>
    <x v="1"/>
    <x v="8"/>
    <d v="2017-01-04T00:00:00"/>
    <n v="1"/>
    <n v="1"/>
    <n v="570"/>
    <x v="2"/>
    <n v="3509"/>
    <n v="891"/>
    <n v="2618"/>
    <x v="13"/>
  </r>
  <r>
    <n v="315"/>
    <n v="114763"/>
    <n v="4"/>
    <x v="0"/>
    <x v="0"/>
    <x v="37"/>
    <d v="2017-01-31T00:00:00"/>
    <n v="1"/>
    <n v="1"/>
    <n v="427"/>
    <x v="2"/>
    <n v="4614"/>
    <n v="1172"/>
    <n v="3442"/>
    <x v="29"/>
  </r>
  <r>
    <n v="316"/>
    <n v="83896"/>
    <n v="4"/>
    <x v="1"/>
    <x v="1"/>
    <x v="2"/>
    <d v="2017-01-26T00:00:00"/>
    <n v="1"/>
    <n v="1"/>
    <n v="428"/>
    <x v="2"/>
    <n v="5849"/>
    <n v="1238"/>
    <n v="4611"/>
    <x v="4"/>
  </r>
  <r>
    <n v="317"/>
    <n v="68866"/>
    <n v="4"/>
    <x v="0"/>
    <x v="0"/>
    <x v="48"/>
    <d v="2017-03-04T00:00:00"/>
    <n v="1"/>
    <n v="1"/>
    <n v="99"/>
    <x v="2"/>
    <n v="6824"/>
    <n v="1733"/>
    <n v="5091"/>
    <x v="1"/>
  </r>
  <r>
    <n v="318"/>
    <n v="186429"/>
    <n v="4"/>
    <x v="0"/>
    <x v="0"/>
    <x v="37"/>
    <d v="2017-01-31T00:00:00"/>
    <n v="1"/>
    <n v="1"/>
    <n v="99"/>
    <x v="2"/>
    <n v="3964"/>
    <n v="838"/>
    <n v="3126"/>
    <x v="29"/>
  </r>
  <r>
    <n v="319"/>
    <n v="9198"/>
    <n v="4"/>
    <x v="1"/>
    <x v="1"/>
    <x v="30"/>
    <d v="2017-01-07T00:00:00"/>
    <n v="1"/>
    <n v="1"/>
    <n v="901"/>
    <x v="2"/>
    <n v="4354"/>
    <n v="1106"/>
    <n v="3248"/>
    <x v="9"/>
  </r>
  <r>
    <n v="320"/>
    <n v="123932"/>
    <n v="4"/>
    <x v="1"/>
    <x v="1"/>
    <x v="32"/>
    <d v="2017-01-19T00:00:00"/>
    <n v="1"/>
    <n v="1"/>
    <n v="142"/>
    <x v="2"/>
    <n v="3899"/>
    <n v="825"/>
    <n v="3074"/>
    <x v="24"/>
  </r>
  <r>
    <n v="321"/>
    <n v="15767"/>
    <n v="4"/>
    <x v="1"/>
    <x v="1"/>
    <x v="18"/>
    <d v="2017-01-15T00:00:00"/>
    <n v="1"/>
    <n v="1"/>
    <n v="357"/>
    <x v="2"/>
    <n v="3574"/>
    <n v="756"/>
    <n v="2818"/>
    <x v="6"/>
  </r>
  <r>
    <n v="322"/>
    <n v="7971"/>
    <n v="3"/>
    <x v="0"/>
    <x v="0"/>
    <x v="1"/>
    <d v="2017-01-28T00:00:00"/>
    <n v="1"/>
    <n v="1"/>
    <n v="357"/>
    <x v="2"/>
    <n v="3574"/>
    <n v="756"/>
    <n v="2818"/>
    <x v="1"/>
  </r>
  <r>
    <n v="323"/>
    <n v="13209"/>
    <n v="3"/>
    <x v="0"/>
    <x v="0"/>
    <x v="4"/>
    <d v="2017-01-25T00:00:00"/>
    <n v="1"/>
    <n v="1"/>
    <n v="817"/>
    <x v="2"/>
    <n v="4939"/>
    <n v="1045"/>
    <n v="3894"/>
    <x v="4"/>
  </r>
  <r>
    <n v="324"/>
    <n v="172055"/>
    <n v="4"/>
    <x v="1"/>
    <x v="1"/>
    <x v="36"/>
    <d v="2017-01-29T00:00:00"/>
    <n v="1"/>
    <n v="1"/>
    <n v="439"/>
    <x v="2"/>
    <n v="3964"/>
    <n v="838"/>
    <n v="3126"/>
    <x v="7"/>
  </r>
  <r>
    <n v="325"/>
    <n v="7971"/>
    <n v="3"/>
    <x v="1"/>
    <x v="1"/>
    <x v="1"/>
    <d v="2017-01-28T00:00:00"/>
    <n v="1"/>
    <n v="1"/>
    <n v="439"/>
    <x v="2"/>
    <n v="3314"/>
    <n v="701"/>
    <n v="2613"/>
    <x v="1"/>
  </r>
  <r>
    <n v="326"/>
    <n v="172055"/>
    <n v="2"/>
    <x v="1"/>
    <x v="1"/>
    <x v="40"/>
    <d v="2017-01-24T00:00:00"/>
    <n v="1"/>
    <n v="1"/>
    <n v="439"/>
    <x v="2"/>
    <n v="3509"/>
    <n v="743"/>
    <n v="2766"/>
    <x v="4"/>
  </r>
  <r>
    <n v="327"/>
    <n v="56558"/>
    <n v="4"/>
    <x v="1"/>
    <x v="1"/>
    <x v="18"/>
    <d v="2017-01-15T00:00:00"/>
    <n v="1"/>
    <n v="1"/>
    <n v="439"/>
    <x v="2"/>
    <n v="3574"/>
    <n v="756"/>
    <n v="2818"/>
    <x v="15"/>
  </r>
  <r>
    <n v="328"/>
    <n v="66097"/>
    <n v="4"/>
    <x v="0"/>
    <x v="0"/>
    <x v="18"/>
    <d v="2017-01-15T00:00:00"/>
    <n v="1"/>
    <n v="1"/>
    <n v="439"/>
    <x v="2"/>
    <n v="3574"/>
    <n v="908"/>
    <n v="2666"/>
    <x v="15"/>
  </r>
  <r>
    <n v="329"/>
    <n v="134413"/>
    <n v="4"/>
    <x v="0"/>
    <x v="0"/>
    <x v="27"/>
    <d v="2017-02-02T00:00:00"/>
    <n v="1"/>
    <n v="1"/>
    <n v="301"/>
    <x v="2"/>
    <n v="3054"/>
    <n v="776"/>
    <n v="2278"/>
    <x v="0"/>
  </r>
  <r>
    <n v="330"/>
    <n v="171359"/>
    <n v="4"/>
    <x v="1"/>
    <x v="1"/>
    <x v="37"/>
    <d v="2017-01-31T00:00:00"/>
    <n v="1"/>
    <n v="1"/>
    <n v="301"/>
    <x v="2"/>
    <n v="2404"/>
    <n v="508"/>
    <n v="1896"/>
    <x v="30"/>
  </r>
  <r>
    <n v="331"/>
    <n v="111098"/>
    <n v="4"/>
    <x v="1"/>
    <x v="1"/>
    <x v="2"/>
    <d v="2017-01-26T00:00:00"/>
    <n v="1"/>
    <n v="1"/>
    <n v="301"/>
    <x v="2"/>
    <n v="2664"/>
    <n v="563"/>
    <n v="2101"/>
    <x v="2"/>
  </r>
  <r>
    <n v="332"/>
    <n v="33359"/>
    <n v="3"/>
    <x v="1"/>
    <x v="1"/>
    <x v="16"/>
    <d v="2017-01-22T00:00:00"/>
    <n v="1"/>
    <n v="1"/>
    <n v="301"/>
    <x v="2"/>
    <n v="3054"/>
    <n v="646"/>
    <n v="2408"/>
    <x v="22"/>
  </r>
  <r>
    <n v="333"/>
    <n v="84259"/>
    <n v="4"/>
    <x v="1"/>
    <x v="1"/>
    <x v="18"/>
    <d v="2017-01-15T00:00:00"/>
    <n v="1"/>
    <n v="1"/>
    <n v="301"/>
    <x v="2"/>
    <n v="3379"/>
    <n v="858"/>
    <n v="2521"/>
    <x v="15"/>
  </r>
  <r>
    <n v="334"/>
    <n v="195741"/>
    <n v="4"/>
    <x v="2"/>
    <x v="2"/>
    <x v="46"/>
    <d v="2017-01-11T00:00:00"/>
    <n v="1"/>
    <n v="1"/>
    <n v="301"/>
    <x v="2"/>
    <n v="2859"/>
    <n v="605"/>
    <n v="2254"/>
    <x v="20"/>
  </r>
  <r>
    <n v="335"/>
    <n v="60460"/>
    <n v="0"/>
    <x v="0"/>
    <x v="0"/>
    <x v="42"/>
    <d v="2017-01-30T00:00:00"/>
    <n v="1"/>
    <n v="1"/>
    <n v="301"/>
    <x v="2"/>
    <n v="2404"/>
    <n v="529"/>
    <n v="1875"/>
    <x v="30"/>
  </r>
  <r>
    <n v="336"/>
    <n v="119466"/>
    <n v="3"/>
    <x v="0"/>
    <x v="0"/>
    <x v="26"/>
    <d v="2017-01-14T00:00:00"/>
    <n v="1"/>
    <n v="1"/>
    <n v="301"/>
    <x v="2"/>
    <n v="3379"/>
    <n v="858"/>
    <n v="2521"/>
    <x v="28"/>
  </r>
  <r>
    <n v="337"/>
    <n v="60557"/>
    <n v="4"/>
    <x v="0"/>
    <x v="0"/>
    <x v="46"/>
    <d v="2017-01-11T00:00:00"/>
    <n v="1"/>
    <n v="1"/>
    <n v="301"/>
    <x v="2"/>
    <n v="3444"/>
    <n v="875"/>
    <n v="2569"/>
    <x v="10"/>
  </r>
  <r>
    <n v="338"/>
    <n v="114013"/>
    <n v="3"/>
    <x v="0"/>
    <x v="0"/>
    <x v="49"/>
    <d v="2017-03-11T00:00:00"/>
    <n v="2"/>
    <n v="1"/>
    <n v="296"/>
    <x v="2"/>
    <n v="6692"/>
    <n v="1416"/>
    <n v="5276"/>
    <x v="26"/>
  </r>
  <r>
    <n v="339"/>
    <n v="114013"/>
    <n v="3"/>
    <x v="0"/>
    <x v="0"/>
    <x v="50"/>
    <d v="2017-03-09T00:00:00"/>
    <n v="2"/>
    <n v="1"/>
    <n v="296"/>
    <x v="2"/>
    <n v="6757"/>
    <n v="1430"/>
    <n v="5327"/>
    <x v="26"/>
  </r>
  <r>
    <n v="340"/>
    <n v="90625"/>
    <n v="0"/>
    <x v="1"/>
    <x v="1"/>
    <x v="22"/>
    <d v="2017-02-01T00:00:00"/>
    <n v="1"/>
    <n v="1"/>
    <n v="296"/>
    <x v="2"/>
    <n v="2079"/>
    <n v="458"/>
    <n v="1621"/>
    <x v="0"/>
  </r>
  <r>
    <n v="341"/>
    <n v="137366"/>
    <n v="3"/>
    <x v="1"/>
    <x v="1"/>
    <x v="15"/>
    <d v="2017-01-23T00:00:00"/>
    <n v="1"/>
    <n v="1"/>
    <n v="296"/>
    <x v="2"/>
    <n v="3314"/>
    <n v="842"/>
    <n v="2472"/>
    <x v="21"/>
  </r>
  <r>
    <n v="342"/>
    <n v="126313"/>
    <n v="0"/>
    <x v="1"/>
    <x v="1"/>
    <x v="19"/>
    <d v="2017-01-12T00:00:00"/>
    <n v="1"/>
    <n v="1"/>
    <n v="296"/>
    <x v="2"/>
    <n v="2989"/>
    <n v="784"/>
    <n v="2205"/>
    <x v="10"/>
  </r>
  <r>
    <n v="343"/>
    <n v="92904"/>
    <n v="3"/>
    <x v="0"/>
    <x v="0"/>
    <x v="29"/>
    <d v="2017-01-13T00:00:00"/>
    <n v="1"/>
    <n v="1"/>
    <n v="296"/>
    <x v="2"/>
    <n v="3444"/>
    <n v="728"/>
    <n v="2716"/>
    <x v="20"/>
  </r>
  <r>
    <n v="344"/>
    <n v="126313"/>
    <n v="0"/>
    <x v="1"/>
    <x v="1"/>
    <x v="46"/>
    <d v="2017-01-11T00:00:00"/>
    <n v="1"/>
    <n v="1"/>
    <n v="296"/>
    <x v="2"/>
    <n v="3054"/>
    <n v="801"/>
    <n v="2253"/>
    <x v="11"/>
  </r>
  <r>
    <n v="345"/>
    <n v="193742"/>
    <n v="3"/>
    <x v="1"/>
    <x v="1"/>
    <x v="25"/>
    <d v="2017-01-22T00:00:00"/>
    <n v="2"/>
    <n v="1"/>
    <n v="421"/>
    <x v="2"/>
    <n v="3832"/>
    <n v="972"/>
    <n v="2860"/>
    <x v="18"/>
  </r>
  <r>
    <n v="346"/>
    <n v="30671"/>
    <n v="4"/>
    <x v="0"/>
    <x v="0"/>
    <x v="1"/>
    <d v="2017-01-28T00:00:00"/>
    <n v="1"/>
    <n v="1"/>
    <n v="314"/>
    <x v="2"/>
    <n v="2209"/>
    <n v="468"/>
    <n v="1741"/>
    <x v="1"/>
  </r>
  <r>
    <n v="347"/>
    <n v="45412"/>
    <n v="4"/>
    <x v="1"/>
    <x v="1"/>
    <x v="3"/>
    <d v="2017-01-27T00:00:00"/>
    <n v="1"/>
    <n v="1"/>
    <n v="331"/>
    <x v="2"/>
    <n v="2794"/>
    <n v="591"/>
    <n v="2203"/>
    <x v="3"/>
  </r>
  <r>
    <n v="348"/>
    <n v="45412"/>
    <n v="4"/>
    <x v="0"/>
    <x v="0"/>
    <x v="2"/>
    <d v="2017-01-26T00:00:00"/>
    <n v="1"/>
    <n v="1"/>
    <n v="331"/>
    <x v="2"/>
    <n v="2534"/>
    <n v="536"/>
    <n v="1998"/>
    <x v="2"/>
  </r>
  <r>
    <n v="349"/>
    <n v="63032"/>
    <n v="4"/>
    <x v="1"/>
    <x v="1"/>
    <x v="23"/>
    <d v="2017-01-16T00:00:00"/>
    <n v="1"/>
    <n v="1"/>
    <n v="331"/>
    <x v="2"/>
    <n v="2404"/>
    <n v="508"/>
    <n v="1896"/>
    <x v="14"/>
  </r>
  <r>
    <n v="350"/>
    <n v="45412"/>
    <n v="4"/>
    <x v="1"/>
    <x v="1"/>
    <x v="29"/>
    <d v="2017-01-13T00:00:00"/>
    <n v="1"/>
    <n v="1"/>
    <n v="331"/>
    <x v="2"/>
    <n v="2404"/>
    <n v="508"/>
    <n v="1896"/>
    <x v="28"/>
  </r>
  <r>
    <n v="351"/>
    <n v="45412"/>
    <n v="4"/>
    <x v="1"/>
    <x v="1"/>
    <x v="19"/>
    <d v="2017-01-12T00:00:00"/>
    <n v="1"/>
    <n v="1"/>
    <n v="331"/>
    <x v="2"/>
    <n v="2599"/>
    <n v="550"/>
    <n v="2049"/>
    <x v="26"/>
  </r>
  <r>
    <n v="352"/>
    <n v="45412"/>
    <n v="4"/>
    <x v="1"/>
    <x v="1"/>
    <x v="46"/>
    <d v="2017-01-11T00:00:00"/>
    <n v="1"/>
    <n v="1"/>
    <n v="331"/>
    <x v="2"/>
    <n v="2469"/>
    <n v="627"/>
    <n v="1842"/>
    <x v="10"/>
  </r>
  <r>
    <n v="353"/>
    <n v="128226"/>
    <n v="3"/>
    <x v="1"/>
    <x v="1"/>
    <x v="12"/>
    <d v="2017-01-10T00:00:00"/>
    <n v="3"/>
    <n v="1"/>
    <n v="331"/>
    <x v="2"/>
    <n v="7406"/>
    <n v="1880"/>
    <n v="5526"/>
    <x v="9"/>
  </r>
  <r>
    <n v="354"/>
    <n v="63032"/>
    <n v="4"/>
    <x v="1"/>
    <x v="1"/>
    <x v="30"/>
    <d v="2017-01-07T00:00:00"/>
    <n v="1"/>
    <n v="1"/>
    <n v="331"/>
    <x v="2"/>
    <n v="2274"/>
    <n v="578"/>
    <n v="1696"/>
    <x v="9"/>
  </r>
  <r>
    <n v="355"/>
    <n v="189468"/>
    <n v="1"/>
    <x v="1"/>
    <x v="1"/>
    <x v="34"/>
    <d v="2017-01-19T00:00:00"/>
    <n v="2"/>
    <n v="1"/>
    <n v="93"/>
    <x v="2"/>
    <n v="4417"/>
    <n v="935"/>
    <n v="3482"/>
    <x v="10"/>
  </r>
  <r>
    <n v="356"/>
    <n v="2827"/>
    <n v="4"/>
    <x v="1"/>
    <x v="1"/>
    <x v="14"/>
    <d v="2017-02-10T00:00:00"/>
    <n v="2"/>
    <n v="1"/>
    <n v="93"/>
    <x v="2"/>
    <n v="4157"/>
    <n v="880"/>
    <n v="3277"/>
    <x v="2"/>
  </r>
  <r>
    <n v="357"/>
    <n v="119314"/>
    <n v="3"/>
    <x v="0"/>
    <x v="0"/>
    <x v="28"/>
    <d v="2017-01-17T00:00:00"/>
    <n v="1"/>
    <n v="1"/>
    <n v="92"/>
    <x v="2"/>
    <n v="2404"/>
    <n v="508"/>
    <n v="1896"/>
    <x v="28"/>
  </r>
  <r>
    <n v="358"/>
    <n v="38803"/>
    <n v="4"/>
    <x v="1"/>
    <x v="1"/>
    <x v="10"/>
    <d v="2017-01-13T00:00:00"/>
    <n v="4"/>
    <n v="1"/>
    <n v="92"/>
    <x v="2"/>
    <n v="10395"/>
    <n v="2639"/>
    <n v="7756"/>
    <x v="9"/>
  </r>
  <r>
    <n v="359"/>
    <n v="92904"/>
    <n v="3"/>
    <x v="0"/>
    <x v="0"/>
    <x v="19"/>
    <d v="2017-01-12T00:00:00"/>
    <n v="1"/>
    <n v="1"/>
    <n v="92"/>
    <x v="2"/>
    <n v="3054"/>
    <n v="646"/>
    <n v="2408"/>
    <x v="20"/>
  </r>
  <r>
    <n v="360"/>
    <n v="153421"/>
    <n v="0"/>
    <x v="2"/>
    <x v="2"/>
    <x v="29"/>
    <d v="2017-01-14T00:00:00"/>
    <n v="2"/>
    <n v="1"/>
    <n v="205"/>
    <x v="2"/>
    <n v="5977"/>
    <n v="1315"/>
    <n v="4662"/>
    <x v="10"/>
  </r>
  <r>
    <n v="361"/>
    <n v="92904"/>
    <n v="3"/>
    <x v="1"/>
    <x v="1"/>
    <x v="19"/>
    <d v="2017-01-12T00:00:00"/>
    <n v="1"/>
    <n v="1"/>
    <n v="205"/>
    <x v="2"/>
    <n v="2924"/>
    <n v="618"/>
    <n v="2306"/>
    <x v="26"/>
  </r>
  <r>
    <n v="362"/>
    <n v="153421"/>
    <n v="0"/>
    <x v="2"/>
    <x v="2"/>
    <x v="19"/>
    <d v="2017-01-12T00:00:00"/>
    <n v="1"/>
    <n v="1"/>
    <n v="205"/>
    <x v="2"/>
    <n v="2501"/>
    <n v="656"/>
    <n v="1845"/>
    <x v="10"/>
  </r>
  <r>
    <n v="363"/>
    <n v="92904"/>
    <n v="3"/>
    <x v="1"/>
    <x v="1"/>
    <x v="46"/>
    <d v="2017-01-11T00:00:00"/>
    <n v="1"/>
    <n v="1"/>
    <n v="205"/>
    <x v="2"/>
    <n v="2599"/>
    <n v="550"/>
    <n v="2049"/>
    <x v="20"/>
  </r>
  <r>
    <n v="364"/>
    <n v="65796"/>
    <n v="4"/>
    <x v="1"/>
    <x v="1"/>
    <x v="10"/>
    <d v="2017-01-10T00:00:00"/>
    <n v="1"/>
    <n v="1"/>
    <n v="205"/>
    <x v="2"/>
    <n v="2274"/>
    <n v="578"/>
    <n v="1696"/>
    <x v="10"/>
  </r>
  <r>
    <n v="365"/>
    <n v="65796"/>
    <n v="0"/>
    <x v="1"/>
    <x v="1"/>
    <x v="12"/>
    <d v="2017-01-08T00:00:00"/>
    <n v="1"/>
    <n v="1"/>
    <n v="205"/>
    <x v="2"/>
    <n v="2274"/>
    <n v="501"/>
    <n v="1773"/>
    <x v="19"/>
  </r>
  <r>
    <n v="366"/>
    <n v="65796"/>
    <n v="4"/>
    <x v="1"/>
    <x v="1"/>
    <x v="11"/>
    <d v="2017-01-09T00:00:00"/>
    <n v="1"/>
    <n v="1"/>
    <n v="205"/>
    <x v="2"/>
    <n v="2274"/>
    <n v="578"/>
    <n v="1696"/>
    <x v="11"/>
  </r>
  <r>
    <n v="367"/>
    <n v="153421"/>
    <n v="0"/>
    <x v="0"/>
    <x v="0"/>
    <x v="46"/>
    <d v="2017-01-11T00:00:00"/>
    <n v="1"/>
    <n v="1"/>
    <n v="205"/>
    <x v="2"/>
    <n v="2274"/>
    <n v="501"/>
    <n v="1773"/>
    <x v="19"/>
  </r>
  <r>
    <n v="368"/>
    <n v="153421"/>
    <n v="0"/>
    <x v="0"/>
    <x v="0"/>
    <x v="26"/>
    <d v="2017-01-14T00:00:00"/>
    <n v="1"/>
    <n v="1"/>
    <n v="205"/>
    <x v="2"/>
    <n v="3054"/>
    <n v="672"/>
    <n v="2382"/>
    <x v="19"/>
  </r>
  <r>
    <n v="369"/>
    <n v="153421"/>
    <n v="0"/>
    <x v="0"/>
    <x v="0"/>
    <x v="29"/>
    <d v="2017-01-13T00:00:00"/>
    <n v="1"/>
    <n v="1"/>
    <n v="205"/>
    <x v="2"/>
    <n v="3054"/>
    <n v="672"/>
    <n v="2382"/>
    <x v="19"/>
  </r>
  <r>
    <n v="370"/>
    <n v="153421"/>
    <n v="0"/>
    <x v="0"/>
    <x v="0"/>
    <x v="19"/>
    <d v="2017-01-12T00:00:00"/>
    <n v="1"/>
    <n v="1"/>
    <n v="205"/>
    <x v="2"/>
    <n v="2729"/>
    <n v="716"/>
    <n v="2013"/>
    <x v="11"/>
  </r>
  <r>
    <n v="371"/>
    <n v="77837"/>
    <n v="0"/>
    <x v="0"/>
    <x v="0"/>
    <x v="7"/>
    <d v="2017-02-17T00:00:00"/>
    <n v="3"/>
    <n v="1"/>
    <n v="668"/>
    <x v="2"/>
    <n v="10331"/>
    <n v="2273"/>
    <n v="8058"/>
    <x v="17"/>
  </r>
  <r>
    <n v="372"/>
    <n v="20154"/>
    <n v="4"/>
    <x v="1"/>
    <x v="1"/>
    <x v="26"/>
    <d v="2017-01-14T00:00:00"/>
    <n v="1"/>
    <n v="1"/>
    <n v="668"/>
    <x v="2"/>
    <n v="3184"/>
    <n v="673"/>
    <n v="2511"/>
    <x v="27"/>
  </r>
  <r>
    <n v="373"/>
    <n v="15300"/>
    <n v="0"/>
    <x v="0"/>
    <x v="0"/>
    <x v="37"/>
    <d v="2017-01-31T00:00:00"/>
    <n v="1"/>
    <n v="1"/>
    <n v="716"/>
    <x v="2"/>
    <n v="3119"/>
    <n v="686"/>
    <n v="2433"/>
    <x v="29"/>
  </r>
  <r>
    <n v="374"/>
    <n v="130844"/>
    <n v="0"/>
    <x v="0"/>
    <x v="0"/>
    <x v="36"/>
    <d v="2017-01-29T00:00:00"/>
    <n v="1"/>
    <n v="1"/>
    <n v="716"/>
    <x v="2"/>
    <n v="3704"/>
    <n v="815"/>
    <n v="2889"/>
    <x v="1"/>
  </r>
  <r>
    <n v="375"/>
    <n v="74653"/>
    <n v="0"/>
    <x v="1"/>
    <x v="1"/>
    <x v="23"/>
    <d v="2017-01-16T00:00:00"/>
    <n v="1"/>
    <n v="1"/>
    <n v="716"/>
    <x v="2"/>
    <n v="3444"/>
    <n v="758"/>
    <n v="2686"/>
    <x v="14"/>
  </r>
  <r>
    <n v="376"/>
    <n v="23913"/>
    <n v="4"/>
    <x v="1"/>
    <x v="1"/>
    <x v="24"/>
    <d v="2017-01-06T00:00:00"/>
    <n v="1"/>
    <n v="1"/>
    <n v="716"/>
    <x v="2"/>
    <n v="2859"/>
    <n v="726"/>
    <n v="2133"/>
    <x v="20"/>
  </r>
  <r>
    <n v="377"/>
    <n v="23913"/>
    <n v="0"/>
    <x v="0"/>
    <x v="0"/>
    <x v="24"/>
    <d v="2017-01-06T00:00:00"/>
    <n v="1"/>
    <n v="1"/>
    <n v="716"/>
    <x v="2"/>
    <n v="3119"/>
    <n v="818"/>
    <n v="2301"/>
    <x v="20"/>
  </r>
  <r>
    <n v="378"/>
    <n v="82702"/>
    <n v="1"/>
    <x v="0"/>
    <x v="0"/>
    <x v="30"/>
    <d v="2017-01-08T00:00:00"/>
    <n v="2"/>
    <n v="1"/>
    <n v="716"/>
    <x v="2"/>
    <n v="6887"/>
    <n v="1748"/>
    <n v="5139"/>
    <x v="8"/>
  </r>
  <r>
    <n v="379"/>
    <n v="124801"/>
    <n v="4"/>
    <x v="0"/>
    <x v="0"/>
    <x v="21"/>
    <d v="2017-01-03T00:00:00"/>
    <n v="1"/>
    <n v="1"/>
    <n v="716"/>
    <x v="2"/>
    <n v="3379"/>
    <n v="858"/>
    <n v="2521"/>
    <x v="13"/>
  </r>
  <r>
    <n v="380"/>
    <n v="98338"/>
    <n v="0"/>
    <x v="0"/>
    <x v="0"/>
    <x v="46"/>
    <d v="2017-01-11T00:00:00"/>
    <n v="1"/>
    <n v="1"/>
    <n v="462"/>
    <x v="2"/>
    <n v="2924"/>
    <n v="767"/>
    <n v="2157"/>
    <x v="6"/>
  </r>
  <r>
    <n v="381"/>
    <n v="163768"/>
    <n v="0"/>
    <x v="1"/>
    <x v="1"/>
    <x v="30"/>
    <d v="2017-01-08T00:00:00"/>
    <n v="2"/>
    <n v="1"/>
    <n v="135"/>
    <x v="2"/>
    <n v="5457"/>
    <n v="1431"/>
    <n v="4026"/>
    <x v="23"/>
  </r>
  <r>
    <n v="382"/>
    <n v="20597"/>
    <n v="0"/>
    <x v="0"/>
    <x v="0"/>
    <x v="44"/>
    <d v="2017-02-06T00:00:00"/>
    <n v="4"/>
    <n v="1"/>
    <n v="135"/>
    <x v="2"/>
    <n v="11955"/>
    <n v="3035"/>
    <n v="8920"/>
    <x v="28"/>
  </r>
  <r>
    <n v="383"/>
    <n v="155124"/>
    <n v="4"/>
    <x v="2"/>
    <x v="2"/>
    <x v="3"/>
    <d v="2017-01-28T00:00:00"/>
    <n v="2"/>
    <n v="1"/>
    <n v="135"/>
    <x v="2"/>
    <n v="5587"/>
    <n v="1183"/>
    <n v="4404"/>
    <x v="3"/>
  </r>
  <r>
    <n v="384"/>
    <n v="155124"/>
    <n v="4"/>
    <x v="0"/>
    <x v="0"/>
    <x v="1"/>
    <d v="2017-01-28T00:00:00"/>
    <n v="1"/>
    <n v="1"/>
    <n v="135"/>
    <x v="2"/>
    <n v="3054"/>
    <n v="776"/>
    <n v="2278"/>
    <x v="3"/>
  </r>
  <r>
    <n v="385"/>
    <n v="150731"/>
    <n v="4"/>
    <x v="0"/>
    <x v="0"/>
    <x v="47"/>
    <d v="2017-02-26T00:00:00"/>
    <n v="3"/>
    <n v="2"/>
    <n v="129"/>
    <x v="2"/>
    <n v="26512"/>
    <n v="6730"/>
    <n v="19782"/>
    <x v="30"/>
  </r>
  <r>
    <n v="386"/>
    <n v="128782"/>
    <n v="3"/>
    <x v="0"/>
    <x v="0"/>
    <x v="18"/>
    <d v="2017-01-15T00:00:00"/>
    <n v="1"/>
    <n v="1"/>
    <n v="129"/>
    <x v="2"/>
    <n v="3249"/>
    <n v="688"/>
    <n v="2561"/>
    <x v="15"/>
  </r>
  <r>
    <n v="387"/>
    <n v="50641"/>
    <n v="3"/>
    <x v="0"/>
    <x v="0"/>
    <x v="11"/>
    <d v="2017-01-09T00:00:00"/>
    <n v="1"/>
    <n v="1"/>
    <n v="25"/>
    <x v="2"/>
    <n v="3444"/>
    <n v="0"/>
    <n v="3444"/>
    <x v="19"/>
  </r>
  <r>
    <n v="388"/>
    <n v="23913"/>
    <n v="4"/>
    <x v="0"/>
    <x v="0"/>
    <x v="24"/>
    <d v="2017-01-06T00:00:00"/>
    <n v="1"/>
    <n v="1"/>
    <n v="25"/>
    <x v="2"/>
    <n v="3054"/>
    <n v="776"/>
    <n v="2278"/>
    <x v="20"/>
  </r>
  <r>
    <n v="389"/>
    <n v="179988"/>
    <n v="4"/>
    <x v="0"/>
    <x v="0"/>
    <x v="14"/>
    <d v="2017-02-09T00:00:00"/>
    <n v="1"/>
    <n v="1"/>
    <n v="114"/>
    <x v="2"/>
    <n v="5654"/>
    <n v="1196"/>
    <n v="4458"/>
    <x v="2"/>
  </r>
  <r>
    <n v="390"/>
    <n v="155124"/>
    <n v="4"/>
    <x v="0"/>
    <x v="0"/>
    <x v="3"/>
    <d v="2017-01-27T00:00:00"/>
    <n v="1"/>
    <n v="1"/>
    <n v="114"/>
    <x v="2"/>
    <n v="3639"/>
    <n v="924"/>
    <n v="2715"/>
    <x v="3"/>
  </r>
  <r>
    <n v="391"/>
    <n v="130118"/>
    <n v="4"/>
    <x v="2"/>
    <x v="2"/>
    <x v="23"/>
    <d v="2017-01-16T00:00:00"/>
    <n v="1"/>
    <n v="1"/>
    <n v="147"/>
    <x v="2"/>
    <n v="4029"/>
    <n v="853"/>
    <n v="3176"/>
    <x v="13"/>
  </r>
  <r>
    <n v="392"/>
    <n v="151526"/>
    <n v="3"/>
    <x v="0"/>
    <x v="0"/>
    <x v="18"/>
    <d v="2017-01-15T00:00:00"/>
    <n v="1"/>
    <n v="1"/>
    <n v="147"/>
    <x v="2"/>
    <n v="3704"/>
    <n v="941"/>
    <n v="2763"/>
    <x v="27"/>
  </r>
  <r>
    <n v="393"/>
    <n v="21595"/>
    <n v="4"/>
    <x v="1"/>
    <x v="1"/>
    <x v="1"/>
    <d v="2017-01-28T00:00:00"/>
    <n v="1"/>
    <n v="1"/>
    <n v="350"/>
    <x v="2"/>
    <n v="2729"/>
    <n v="578"/>
    <n v="2151"/>
    <x v="1"/>
  </r>
  <r>
    <n v="394"/>
    <n v="21595"/>
    <n v="4"/>
    <x v="1"/>
    <x v="1"/>
    <x v="1"/>
    <d v="2017-01-28T00:00:00"/>
    <n v="1"/>
    <n v="1"/>
    <n v="350"/>
    <x v="2"/>
    <n v="2729"/>
    <n v="693"/>
    <n v="2036"/>
    <x v="1"/>
  </r>
  <r>
    <n v="395"/>
    <n v="7971"/>
    <n v="4"/>
    <x v="0"/>
    <x v="0"/>
    <x v="4"/>
    <d v="2017-01-25T00:00:00"/>
    <n v="1"/>
    <n v="1"/>
    <n v="350"/>
    <x v="2"/>
    <n v="2859"/>
    <n v="605"/>
    <n v="2254"/>
    <x v="4"/>
  </r>
  <r>
    <n v="396"/>
    <n v="28805"/>
    <n v="4"/>
    <x v="1"/>
    <x v="1"/>
    <x v="15"/>
    <d v="2017-01-23T00:00:00"/>
    <n v="1"/>
    <n v="1"/>
    <n v="350"/>
    <x v="2"/>
    <n v="2859"/>
    <n v="1210"/>
    <n v="1649"/>
    <x v="17"/>
  </r>
  <r>
    <n v="397"/>
    <n v="12255"/>
    <n v="1"/>
    <x v="0"/>
    <x v="0"/>
    <x v="2"/>
    <d v="2017-01-27T00:00:00"/>
    <n v="2"/>
    <n v="1"/>
    <n v="366"/>
    <x v="2"/>
    <n v="3201"/>
    <n v="678"/>
    <n v="2523"/>
    <x v="22"/>
  </r>
  <r>
    <n v="398"/>
    <n v="95174"/>
    <n v="1"/>
    <x v="1"/>
    <x v="1"/>
    <x v="17"/>
    <d v="2017-01-20T00:00:00"/>
    <n v="1"/>
    <n v="1"/>
    <n v="366"/>
    <x v="2"/>
    <n v="2092"/>
    <n v="442"/>
    <n v="1650"/>
    <x v="24"/>
  </r>
  <r>
    <n v="399"/>
    <n v="23806"/>
    <n v="2"/>
    <x v="2"/>
    <x v="2"/>
    <x v="23"/>
    <d v="2017-01-16T00:00:00"/>
    <n v="1"/>
    <n v="1"/>
    <n v="366"/>
    <x v="2"/>
    <n v="1495"/>
    <n v="317"/>
    <n v="1178"/>
    <x v="14"/>
  </r>
  <r>
    <n v="400"/>
    <n v="74325"/>
    <n v="0"/>
    <x v="2"/>
    <x v="2"/>
    <x v="24"/>
    <d v="2017-01-06T00:00:00"/>
    <n v="1"/>
    <n v="1"/>
    <n v="366"/>
    <x v="2"/>
    <n v="2062"/>
    <n v="541"/>
    <n v="1521"/>
    <x v="20"/>
  </r>
  <r>
    <n v="401"/>
    <n v="93264"/>
    <n v="4"/>
    <x v="1"/>
    <x v="1"/>
    <x v="24"/>
    <d v="2017-01-06T00:00:00"/>
    <n v="1"/>
    <n v="1"/>
    <n v="366"/>
    <x v="2"/>
    <n v="1300"/>
    <n v="330"/>
    <n v="970"/>
    <x v="20"/>
  </r>
  <r>
    <n v="402"/>
    <n v="12255"/>
    <n v="4"/>
    <x v="1"/>
    <x v="1"/>
    <x v="2"/>
    <d v="2017-01-27T00:00:00"/>
    <n v="2"/>
    <n v="1"/>
    <n v="375"/>
    <x v="2"/>
    <n v="3767"/>
    <n v="798"/>
    <n v="2969"/>
    <x v="22"/>
  </r>
  <r>
    <n v="403"/>
    <n v="12255"/>
    <n v="1"/>
    <x v="0"/>
    <x v="0"/>
    <x v="2"/>
    <d v="2017-01-27T00:00:00"/>
    <n v="2"/>
    <n v="1"/>
    <n v="375"/>
    <x v="2"/>
    <n v="3767"/>
    <n v="798"/>
    <n v="2969"/>
    <x v="22"/>
  </r>
  <r>
    <n v="404"/>
    <n v="42551"/>
    <n v="1"/>
    <x v="1"/>
    <x v="1"/>
    <x v="32"/>
    <d v="2017-01-19T00:00:00"/>
    <n v="1"/>
    <n v="1"/>
    <n v="375"/>
    <x v="2"/>
    <n v="1884"/>
    <n v="398"/>
    <n v="1486"/>
    <x v="25"/>
  </r>
  <r>
    <n v="405"/>
    <n v="101548"/>
    <n v="4"/>
    <x v="0"/>
    <x v="0"/>
    <x v="22"/>
    <d v="2017-02-01T00:00:00"/>
    <n v="1"/>
    <n v="1"/>
    <n v="960"/>
    <x v="2"/>
    <n v="1560"/>
    <n v="330"/>
    <n v="1230"/>
    <x v="0"/>
  </r>
  <r>
    <n v="406"/>
    <n v="101548"/>
    <n v="4"/>
    <x v="0"/>
    <x v="0"/>
    <x v="42"/>
    <d v="2017-01-30T00:00:00"/>
    <n v="1"/>
    <n v="1"/>
    <n v="960"/>
    <x v="2"/>
    <n v="1560"/>
    <n v="330"/>
    <n v="1230"/>
    <x v="30"/>
  </r>
  <r>
    <n v="407"/>
    <n v="85351"/>
    <n v="0"/>
    <x v="1"/>
    <x v="1"/>
    <x v="1"/>
    <d v="2017-01-29T00:00:00"/>
    <n v="2"/>
    <n v="1"/>
    <n v="960"/>
    <x v="2"/>
    <n v="3684"/>
    <n v="811"/>
    <n v="2873"/>
    <x v="3"/>
  </r>
  <r>
    <n v="408"/>
    <n v="181599"/>
    <n v="0"/>
    <x v="1"/>
    <x v="1"/>
    <x v="40"/>
    <d v="2017-01-25T00:00:00"/>
    <n v="2"/>
    <n v="2"/>
    <n v="960"/>
    <x v="2"/>
    <n v="6360"/>
    <n v="1399"/>
    <n v="4961"/>
    <x v="24"/>
  </r>
  <r>
    <n v="409"/>
    <n v="74325"/>
    <n v="0"/>
    <x v="1"/>
    <x v="1"/>
    <x v="11"/>
    <d v="2017-01-09T00:00:00"/>
    <n v="1"/>
    <n v="1"/>
    <n v="960"/>
    <x v="2"/>
    <n v="1300"/>
    <n v="341"/>
    <n v="959"/>
    <x v="11"/>
  </r>
  <r>
    <n v="410"/>
    <n v="80621"/>
    <n v="0"/>
    <x v="0"/>
    <x v="0"/>
    <x v="11"/>
    <d v="2017-01-09T00:00:00"/>
    <n v="1"/>
    <n v="1"/>
    <n v="960"/>
    <x v="2"/>
    <n v="3169"/>
    <n v="832"/>
    <n v="2337"/>
    <x v="23"/>
  </r>
  <r>
    <n v="411"/>
    <n v="110402"/>
    <n v="4"/>
    <x v="0"/>
    <x v="0"/>
    <x v="30"/>
    <d v="2017-01-07T00:00:00"/>
    <n v="1"/>
    <n v="1"/>
    <n v="348"/>
    <x v="2"/>
    <n v="1949"/>
    <n v="495"/>
    <n v="1454"/>
    <x v="8"/>
  </r>
  <r>
    <n v="412"/>
    <n v="106764"/>
    <n v="3"/>
    <x v="0"/>
    <x v="0"/>
    <x v="16"/>
    <d v="2017-01-22T00:00:00"/>
    <n v="1"/>
    <n v="1"/>
    <n v="579"/>
    <x v="2"/>
    <n v="2274"/>
    <n v="481"/>
    <n v="1793"/>
    <x v="22"/>
  </r>
  <r>
    <n v="413"/>
    <n v="16292"/>
    <n v="4"/>
    <x v="1"/>
    <x v="1"/>
    <x v="16"/>
    <d v="2017-01-22T00:00:00"/>
    <n v="1"/>
    <n v="1"/>
    <n v="579"/>
    <x v="2"/>
    <n v="2404"/>
    <n v="508"/>
    <n v="1896"/>
    <x v="24"/>
  </r>
  <r>
    <n v="414"/>
    <n v="82702"/>
    <n v="1"/>
    <x v="1"/>
    <x v="1"/>
    <x v="30"/>
    <d v="2017-01-08T00:00:00"/>
    <n v="2"/>
    <n v="1"/>
    <n v="579"/>
    <x v="2"/>
    <n v="4547"/>
    <n v="1154"/>
    <n v="3393"/>
    <x v="8"/>
  </r>
  <r>
    <n v="415"/>
    <n v="194124"/>
    <n v="4"/>
    <x v="1"/>
    <x v="1"/>
    <x v="30"/>
    <d v="2017-01-07T00:00:00"/>
    <n v="1"/>
    <n v="1"/>
    <n v="579"/>
    <x v="2"/>
    <n v="1819"/>
    <n v="462"/>
    <n v="1357"/>
    <x v="9"/>
  </r>
  <r>
    <n v="416"/>
    <n v="86098"/>
    <n v="4"/>
    <x v="1"/>
    <x v="1"/>
    <x v="51"/>
    <d v="2017-01-02T00:00:00"/>
    <n v="1"/>
    <n v="1"/>
    <n v="579"/>
    <x v="2"/>
    <n v="2599"/>
    <n v="550"/>
    <n v="2049"/>
    <x v="12"/>
  </r>
  <r>
    <n v="417"/>
    <n v="30995"/>
    <n v="4"/>
    <x v="0"/>
    <x v="0"/>
    <x v="1"/>
    <d v="2017-01-28T00:00:00"/>
    <n v="1"/>
    <n v="1"/>
    <n v="380"/>
    <x v="2"/>
    <n v="2404"/>
    <n v="611"/>
    <n v="1793"/>
    <x v="4"/>
  </r>
  <r>
    <n v="418"/>
    <n v="161755"/>
    <n v="3"/>
    <x v="0"/>
    <x v="0"/>
    <x v="21"/>
    <d v="2017-01-03T00:00:00"/>
    <n v="1"/>
    <n v="1"/>
    <n v="380"/>
    <x v="2"/>
    <n v="1949"/>
    <n v="495"/>
    <n v="1454"/>
    <x v="13"/>
  </r>
  <r>
    <n v="419"/>
    <n v="29124"/>
    <n v="2"/>
    <x v="0"/>
    <x v="0"/>
    <x v="21"/>
    <d v="2017-01-03T00:00:00"/>
    <n v="1"/>
    <n v="1"/>
    <n v="380"/>
    <x v="2"/>
    <n v="2144"/>
    <n v="453"/>
    <n v="1691"/>
    <x v="12"/>
  </r>
  <r>
    <n v="420"/>
    <n v="144450"/>
    <n v="1"/>
    <x v="1"/>
    <x v="1"/>
    <x v="13"/>
    <d v="2017-02-11T00:00:00"/>
    <n v="1"/>
    <n v="1"/>
    <n v="396"/>
    <x v="2"/>
    <n v="3509"/>
    <n v="743"/>
    <n v="2766"/>
    <x v="0"/>
  </r>
  <r>
    <n v="421"/>
    <n v="43523"/>
    <n v="0"/>
    <x v="0"/>
    <x v="0"/>
    <x v="23"/>
    <d v="2017-01-16T00:00:00"/>
    <n v="1"/>
    <n v="1"/>
    <n v="396"/>
    <x v="2"/>
    <n v="2989"/>
    <n v="658"/>
    <n v="2331"/>
    <x v="14"/>
  </r>
  <r>
    <n v="422"/>
    <n v="163779"/>
    <n v="4"/>
    <x v="1"/>
    <x v="1"/>
    <x v="29"/>
    <d v="2017-01-13T00:00:00"/>
    <n v="1"/>
    <n v="1"/>
    <n v="441"/>
    <x v="2"/>
    <n v="3119"/>
    <n v="660"/>
    <n v="2459"/>
    <x v="28"/>
  </r>
  <r>
    <n v="423"/>
    <n v="126315"/>
    <n v="0"/>
    <x v="1"/>
    <x v="1"/>
    <x v="33"/>
    <d v="2017-02-10T00:00:00"/>
    <n v="3"/>
    <n v="2"/>
    <n v="391"/>
    <x v="2"/>
    <n v="16372"/>
    <n v="3601"/>
    <n v="12771"/>
    <x v="29"/>
  </r>
  <r>
    <n v="424"/>
    <n v="83467"/>
    <n v="4"/>
    <x v="1"/>
    <x v="1"/>
    <x v="16"/>
    <d v="2017-01-22T00:00:00"/>
    <n v="1"/>
    <n v="1"/>
    <n v="62"/>
    <x v="2"/>
    <n v="2274"/>
    <n v="481"/>
    <n v="1793"/>
    <x v="17"/>
  </r>
  <r>
    <n v="425"/>
    <n v="154248"/>
    <n v="4"/>
    <x v="0"/>
    <x v="0"/>
    <x v="17"/>
    <d v="2017-01-20T00:00:00"/>
    <n v="1"/>
    <n v="1"/>
    <n v="62"/>
    <x v="2"/>
    <n v="2144"/>
    <n v="453"/>
    <n v="1691"/>
    <x v="18"/>
  </r>
  <r>
    <n v="426"/>
    <n v="154248"/>
    <n v="4"/>
    <x v="0"/>
    <x v="0"/>
    <x v="17"/>
    <d v="2017-01-20T00:00:00"/>
    <n v="1"/>
    <n v="1"/>
    <n v="62"/>
    <x v="2"/>
    <n v="2144"/>
    <n v="453"/>
    <n v="1691"/>
    <x v="24"/>
  </r>
  <r>
    <n v="427"/>
    <n v="136431"/>
    <n v="4"/>
    <x v="0"/>
    <x v="0"/>
    <x v="37"/>
    <d v="2017-01-31T00:00:00"/>
    <n v="1"/>
    <n v="1"/>
    <n v="62"/>
    <x v="2"/>
    <n v="1949"/>
    <n v="413"/>
    <n v="1536"/>
    <x v="29"/>
  </r>
  <r>
    <n v="428"/>
    <n v="48935"/>
    <n v="0"/>
    <x v="0"/>
    <x v="0"/>
    <x v="23"/>
    <d v="2017-01-16T00:00:00"/>
    <n v="1"/>
    <n v="1"/>
    <n v="62"/>
    <x v="2"/>
    <n v="1949"/>
    <n v="429"/>
    <n v="1520"/>
    <x v="15"/>
  </r>
  <r>
    <n v="429"/>
    <n v="40035"/>
    <n v="4"/>
    <x v="1"/>
    <x v="1"/>
    <x v="18"/>
    <d v="2017-01-15T00:00:00"/>
    <n v="1"/>
    <n v="1"/>
    <n v="62"/>
    <x v="2"/>
    <n v="2014"/>
    <n v="426"/>
    <n v="1588"/>
    <x v="15"/>
  </r>
  <r>
    <n v="430"/>
    <n v="177670"/>
    <n v="3"/>
    <x v="1"/>
    <x v="1"/>
    <x v="26"/>
    <d v="2017-01-14T00:00:00"/>
    <n v="1"/>
    <n v="1"/>
    <n v="62"/>
    <x v="2"/>
    <n v="1754"/>
    <n v="371"/>
    <n v="1383"/>
    <x v="27"/>
  </r>
  <r>
    <n v="431"/>
    <n v="24838"/>
    <n v="4"/>
    <x v="1"/>
    <x v="1"/>
    <x v="19"/>
    <d v="2017-01-12T00:00:00"/>
    <n v="1"/>
    <n v="1"/>
    <n v="62"/>
    <x v="2"/>
    <n v="2209"/>
    <n v="468"/>
    <n v="1741"/>
    <x v="26"/>
  </r>
  <r>
    <n v="432"/>
    <n v="89811"/>
    <n v="1"/>
    <x v="1"/>
    <x v="1"/>
    <x v="10"/>
    <d v="2017-01-10T00:00:00"/>
    <n v="1"/>
    <n v="1"/>
    <n v="62"/>
    <x v="2"/>
    <n v="1689"/>
    <n v="429"/>
    <n v="1260"/>
    <x v="10"/>
  </r>
  <r>
    <n v="433"/>
    <n v="136431"/>
    <n v="4"/>
    <x v="1"/>
    <x v="1"/>
    <x v="21"/>
    <d v="2017-01-03T00:00:00"/>
    <n v="1"/>
    <n v="1"/>
    <n v="62"/>
    <x v="2"/>
    <n v="2794"/>
    <n v="591"/>
    <n v="2203"/>
    <x v="13"/>
  </r>
  <r>
    <n v="434"/>
    <n v="126821"/>
    <n v="4"/>
    <x v="1"/>
    <x v="1"/>
    <x v="8"/>
    <d v="2017-01-04T00:00:00"/>
    <n v="1"/>
    <n v="2"/>
    <n v="62"/>
    <x v="2"/>
    <n v="5327"/>
    <n v="1352"/>
    <n v="3975"/>
    <x v="13"/>
  </r>
  <r>
    <n v="435"/>
    <n v="126821"/>
    <n v="4"/>
    <x v="1"/>
    <x v="1"/>
    <x v="8"/>
    <d v="2017-01-04T00:00:00"/>
    <n v="1"/>
    <n v="1"/>
    <n v="62"/>
    <x v="2"/>
    <n v="2664"/>
    <n v="677"/>
    <n v="1987"/>
    <x v="13"/>
  </r>
  <r>
    <n v="436"/>
    <n v="33021"/>
    <n v="3"/>
    <x v="2"/>
    <x v="2"/>
    <x v="51"/>
    <d v="2017-01-02T00:00:00"/>
    <n v="1"/>
    <n v="1"/>
    <n v="62"/>
    <x v="2"/>
    <n v="2252"/>
    <n v="476"/>
    <n v="1776"/>
    <x v="12"/>
  </r>
  <r>
    <n v="437"/>
    <n v="177670"/>
    <n v="3"/>
    <x v="0"/>
    <x v="0"/>
    <x v="10"/>
    <d v="2017-01-10T00:00:00"/>
    <n v="1"/>
    <n v="1"/>
    <n v="62"/>
    <x v="2"/>
    <n v="1884"/>
    <n v="479"/>
    <n v="1405"/>
    <x v="10"/>
  </r>
  <r>
    <n v="438"/>
    <n v="16277"/>
    <n v="1"/>
    <x v="0"/>
    <x v="0"/>
    <x v="48"/>
    <d v="2017-03-10T00:00:00"/>
    <n v="7"/>
    <n v="1"/>
    <n v="233"/>
    <x v="2"/>
    <n v="27937"/>
    <n v="5910"/>
    <n v="22027"/>
    <x v="11"/>
  </r>
  <r>
    <n v="439"/>
    <n v="122587"/>
    <n v="4"/>
    <x v="1"/>
    <x v="1"/>
    <x v="22"/>
    <d v="2017-02-01T00:00:00"/>
    <n v="1"/>
    <n v="1"/>
    <n v="233"/>
    <x v="2"/>
    <n v="1949"/>
    <n v="413"/>
    <n v="1536"/>
    <x v="0"/>
  </r>
  <r>
    <n v="440"/>
    <n v="166643"/>
    <n v="0"/>
    <x v="0"/>
    <x v="0"/>
    <x v="37"/>
    <d v="2017-01-31T00:00:00"/>
    <n v="1"/>
    <n v="1"/>
    <n v="233"/>
    <x v="2"/>
    <n v="2664"/>
    <n v="586"/>
    <n v="2078"/>
    <x v="29"/>
  </r>
  <r>
    <n v="441"/>
    <n v="7936"/>
    <n v="4"/>
    <x v="1"/>
    <x v="1"/>
    <x v="18"/>
    <d v="2017-01-15T00:00:00"/>
    <n v="1"/>
    <n v="1"/>
    <n v="313"/>
    <x v="2"/>
    <n v="2729"/>
    <n v="578"/>
    <n v="2151"/>
    <x v="15"/>
  </r>
  <r>
    <n v="442"/>
    <n v="111950"/>
    <n v="4"/>
    <x v="1"/>
    <x v="1"/>
    <x v="26"/>
    <d v="2017-01-14T00:00:00"/>
    <n v="1"/>
    <n v="1"/>
    <n v="313"/>
    <x v="2"/>
    <n v="2729"/>
    <n v="578"/>
    <n v="2151"/>
    <x v="27"/>
  </r>
  <r>
    <n v="443"/>
    <n v="50900"/>
    <n v="0"/>
    <x v="0"/>
    <x v="0"/>
    <x v="29"/>
    <d v="2017-01-13T00:00:00"/>
    <n v="1"/>
    <n v="1"/>
    <n v="313"/>
    <x v="2"/>
    <n v="2729"/>
    <n v="601"/>
    <n v="2128"/>
    <x v="28"/>
  </r>
  <r>
    <n v="444"/>
    <n v="14778"/>
    <n v="4"/>
    <x v="0"/>
    <x v="0"/>
    <x v="48"/>
    <d v="2017-03-05T00:00:00"/>
    <n v="2"/>
    <n v="1"/>
    <n v="378"/>
    <x v="2"/>
    <n v="11307"/>
    <n v="2393"/>
    <n v="8914"/>
    <x v="29"/>
  </r>
  <r>
    <n v="445"/>
    <n v="145486"/>
    <n v="1"/>
    <x v="2"/>
    <x v="2"/>
    <x v="8"/>
    <d v="2017-01-04T00:00:00"/>
    <n v="1"/>
    <n v="1"/>
    <n v="378"/>
    <x v="2"/>
    <n v="4939"/>
    <n v="1045"/>
    <n v="3894"/>
    <x v="12"/>
  </r>
  <r>
    <n v="446"/>
    <n v="69450"/>
    <n v="4"/>
    <x v="0"/>
    <x v="0"/>
    <x v="22"/>
    <d v="2017-02-01T00:00:00"/>
    <n v="1"/>
    <n v="1"/>
    <n v="74"/>
    <x v="3"/>
    <n v="2209"/>
    <n v="468"/>
    <n v="1741"/>
    <x v="0"/>
  </r>
  <r>
    <n v="447"/>
    <n v="69450"/>
    <n v="4"/>
    <x v="0"/>
    <x v="0"/>
    <x v="22"/>
    <d v="2017-02-01T00:00:00"/>
    <n v="1"/>
    <n v="1"/>
    <n v="74"/>
    <x v="3"/>
    <n v="1949"/>
    <n v="413"/>
    <n v="1536"/>
    <x v="29"/>
  </r>
  <r>
    <n v="448"/>
    <n v="20408"/>
    <n v="0"/>
    <x v="1"/>
    <x v="1"/>
    <x v="42"/>
    <d v="2017-01-30T00:00:00"/>
    <n v="1"/>
    <n v="1"/>
    <n v="74"/>
    <x v="3"/>
    <n v="2534"/>
    <n v="558"/>
    <n v="1976"/>
    <x v="7"/>
  </r>
  <r>
    <n v="449"/>
    <n v="55143"/>
    <n v="3"/>
    <x v="0"/>
    <x v="0"/>
    <x v="1"/>
    <d v="2017-01-28T00:00:00"/>
    <n v="1"/>
    <n v="1"/>
    <n v="74"/>
    <x v="3"/>
    <n v="3379"/>
    <n v="715"/>
    <n v="2664"/>
    <x v="1"/>
  </r>
  <r>
    <n v="450"/>
    <n v="55143"/>
    <n v="3"/>
    <x v="1"/>
    <x v="1"/>
    <x v="3"/>
    <d v="2017-01-27T00:00:00"/>
    <n v="1"/>
    <n v="1"/>
    <n v="74"/>
    <x v="3"/>
    <n v="2924"/>
    <n v="618"/>
    <n v="2306"/>
    <x v="3"/>
  </r>
  <r>
    <n v="451"/>
    <n v="55143"/>
    <n v="3"/>
    <x v="1"/>
    <x v="1"/>
    <x v="15"/>
    <d v="2017-01-26T00:00:00"/>
    <n v="4"/>
    <n v="1"/>
    <n v="74"/>
    <x v="3"/>
    <n v="11497"/>
    <n v="2432"/>
    <n v="9065"/>
    <x v="17"/>
  </r>
  <r>
    <n v="452"/>
    <n v="198590"/>
    <n v="4"/>
    <x v="1"/>
    <x v="1"/>
    <x v="15"/>
    <d v="2017-01-23T00:00:00"/>
    <n v="1"/>
    <n v="1"/>
    <n v="74"/>
    <x v="3"/>
    <n v="2144"/>
    <n v="453"/>
    <n v="1691"/>
    <x v="21"/>
  </r>
  <r>
    <n v="453"/>
    <n v="57573"/>
    <n v="0"/>
    <x v="1"/>
    <x v="1"/>
    <x v="15"/>
    <d v="2017-01-23T00:00:00"/>
    <n v="1"/>
    <n v="1"/>
    <n v="74"/>
    <x v="3"/>
    <n v="2144"/>
    <n v="545"/>
    <n v="1599"/>
    <x v="21"/>
  </r>
  <r>
    <n v="454"/>
    <n v="69450"/>
    <n v="4"/>
    <x v="1"/>
    <x v="1"/>
    <x v="16"/>
    <d v="2017-01-22T00:00:00"/>
    <n v="1"/>
    <n v="1"/>
    <n v="74"/>
    <x v="3"/>
    <n v="2144"/>
    <n v="453"/>
    <n v="1691"/>
    <x v="17"/>
  </r>
  <r>
    <n v="455"/>
    <n v="69450"/>
    <n v="4"/>
    <x v="1"/>
    <x v="1"/>
    <x v="25"/>
    <d v="2017-01-21T00:00:00"/>
    <n v="1"/>
    <n v="1"/>
    <n v="74"/>
    <x v="3"/>
    <n v="2079"/>
    <n v="528"/>
    <n v="1551"/>
    <x v="22"/>
  </r>
  <r>
    <n v="456"/>
    <n v="55143"/>
    <n v="3"/>
    <x v="0"/>
    <x v="0"/>
    <x v="32"/>
    <d v="2017-01-22T00:00:00"/>
    <n v="4"/>
    <n v="1"/>
    <n v="74"/>
    <x v="3"/>
    <n v="10717"/>
    <n v="2267"/>
    <n v="8450"/>
    <x v="24"/>
  </r>
  <r>
    <n v="457"/>
    <n v="193175"/>
    <n v="1"/>
    <x v="1"/>
    <x v="1"/>
    <x v="46"/>
    <d v="2017-01-12T00:00:00"/>
    <n v="2"/>
    <n v="1"/>
    <n v="74"/>
    <x v="3"/>
    <n v="4547"/>
    <n v="1154"/>
    <n v="3393"/>
    <x v="6"/>
  </r>
  <r>
    <n v="458"/>
    <n v="183557"/>
    <n v="4"/>
    <x v="0"/>
    <x v="0"/>
    <x v="19"/>
    <d v="2017-01-12T00:00:00"/>
    <n v="1"/>
    <n v="1"/>
    <n v="74"/>
    <x v="3"/>
    <n v="2599"/>
    <n v="660"/>
    <n v="1939"/>
    <x v="6"/>
  </r>
  <r>
    <n v="459"/>
    <n v="116791"/>
    <n v="4"/>
    <x v="0"/>
    <x v="0"/>
    <x v="29"/>
    <d v="2017-01-13T00:00:00"/>
    <n v="1"/>
    <n v="1"/>
    <n v="116"/>
    <x v="3"/>
    <n v="1689"/>
    <n v="358"/>
    <n v="1331"/>
    <x v="26"/>
  </r>
  <r>
    <n v="460"/>
    <n v="67664"/>
    <n v="0"/>
    <x v="0"/>
    <x v="0"/>
    <x v="23"/>
    <d v="2017-01-16T00:00:00"/>
    <n v="1"/>
    <n v="1"/>
    <n v="116"/>
    <x v="3"/>
    <n v="1884"/>
    <n v="415"/>
    <n v="1469"/>
    <x v="14"/>
  </r>
  <r>
    <n v="461"/>
    <n v="107073"/>
    <n v="3"/>
    <x v="0"/>
    <x v="0"/>
    <x v="36"/>
    <d v="2017-01-29T00:00:00"/>
    <n v="1"/>
    <n v="1"/>
    <n v="178"/>
    <x v="3"/>
    <n v="2599"/>
    <n v="550"/>
    <n v="2049"/>
    <x v="1"/>
  </r>
  <r>
    <n v="462"/>
    <n v="53934"/>
    <n v="2"/>
    <x v="0"/>
    <x v="0"/>
    <x v="32"/>
    <d v="2017-01-19T00:00:00"/>
    <n v="1"/>
    <n v="1"/>
    <n v="263"/>
    <x v="3"/>
    <n v="2274"/>
    <n v="481"/>
    <n v="1793"/>
    <x v="25"/>
  </r>
  <r>
    <n v="463"/>
    <n v="21052"/>
    <n v="4"/>
    <x v="1"/>
    <x v="1"/>
    <x v="19"/>
    <d v="2017-01-12T00:00:00"/>
    <n v="1"/>
    <n v="1"/>
    <n v="263"/>
    <x v="3"/>
    <n v="2014"/>
    <n v="426"/>
    <n v="1588"/>
    <x v="26"/>
  </r>
  <r>
    <n v="464"/>
    <n v="51987"/>
    <n v="3"/>
    <x v="1"/>
    <x v="1"/>
    <x v="11"/>
    <d v="2017-01-09T00:00:00"/>
    <n v="1"/>
    <n v="1"/>
    <n v="263"/>
    <x v="3"/>
    <n v="2014"/>
    <n v="512"/>
    <n v="1502"/>
    <x v="11"/>
  </r>
  <r>
    <n v="465"/>
    <n v="160722"/>
    <n v="4"/>
    <x v="1"/>
    <x v="1"/>
    <x v="24"/>
    <d v="2017-01-06T00:00:00"/>
    <n v="1"/>
    <n v="1"/>
    <n v="263"/>
    <x v="3"/>
    <n v="1819"/>
    <n v="462"/>
    <n v="1357"/>
    <x v="20"/>
  </r>
  <r>
    <n v="466"/>
    <n v="162890"/>
    <n v="4"/>
    <x v="1"/>
    <x v="1"/>
    <x v="0"/>
    <d v="2017-02-05T00:00:00"/>
    <n v="1"/>
    <n v="1"/>
    <n v="21"/>
    <x v="3"/>
    <n v="2469"/>
    <n v="523"/>
    <n v="1946"/>
    <x v="30"/>
  </r>
  <r>
    <n v="467"/>
    <n v="180948"/>
    <n v="3"/>
    <x v="1"/>
    <x v="1"/>
    <x v="1"/>
    <d v="2017-01-28T00:00:00"/>
    <n v="1"/>
    <n v="1"/>
    <n v="21"/>
    <x v="3"/>
    <n v="1559"/>
    <n v="330"/>
    <n v="1229"/>
    <x v="1"/>
  </r>
  <r>
    <n v="468"/>
    <n v="45625"/>
    <n v="2"/>
    <x v="1"/>
    <x v="1"/>
    <x v="17"/>
    <d v="2017-01-20T00:00:00"/>
    <n v="1"/>
    <n v="1"/>
    <n v="21"/>
    <x v="3"/>
    <n v="1819"/>
    <n v="385"/>
    <n v="1434"/>
    <x v="18"/>
  </r>
  <r>
    <n v="469"/>
    <n v="49431"/>
    <n v="3"/>
    <x v="1"/>
    <x v="1"/>
    <x v="26"/>
    <d v="2017-01-14T00:00:00"/>
    <n v="1"/>
    <n v="1"/>
    <n v="21"/>
    <x v="3"/>
    <n v="2469"/>
    <n v="523"/>
    <n v="1946"/>
    <x v="27"/>
  </r>
  <r>
    <n v="470"/>
    <n v="13139"/>
    <n v="4"/>
    <x v="0"/>
    <x v="0"/>
    <x v="20"/>
    <d v="2017-01-05T00:00:00"/>
    <n v="1"/>
    <n v="1"/>
    <n v="21"/>
    <x v="3"/>
    <n v="2144"/>
    <n v="545"/>
    <n v="1599"/>
    <x v="8"/>
  </r>
  <r>
    <n v="471"/>
    <n v="13139"/>
    <n v="4"/>
    <x v="0"/>
    <x v="0"/>
    <x v="8"/>
    <d v="2017-01-04T00:00:00"/>
    <n v="1"/>
    <n v="1"/>
    <n v="21"/>
    <x v="3"/>
    <n v="2144"/>
    <n v="545"/>
    <n v="1599"/>
    <x v="8"/>
  </r>
  <r>
    <n v="472"/>
    <n v="155186"/>
    <n v="4"/>
    <x v="1"/>
    <x v="1"/>
    <x v="44"/>
    <d v="2017-02-03T00:00:00"/>
    <n v="1"/>
    <n v="1"/>
    <n v="29"/>
    <x v="3"/>
    <n v="1884"/>
    <n v="398"/>
    <n v="1486"/>
    <x v="0"/>
  </r>
  <r>
    <n v="473"/>
    <n v="13951"/>
    <n v="4"/>
    <x v="1"/>
    <x v="1"/>
    <x v="36"/>
    <d v="2017-01-29T00:00:00"/>
    <n v="1"/>
    <n v="1"/>
    <n v="29"/>
    <x v="3"/>
    <n v="2014"/>
    <n v="426"/>
    <n v="1588"/>
    <x v="1"/>
  </r>
  <r>
    <n v="474"/>
    <n v="23457"/>
    <n v="0"/>
    <x v="1"/>
    <x v="1"/>
    <x v="16"/>
    <d v="2017-01-22T00:00:00"/>
    <n v="1"/>
    <n v="1"/>
    <n v="29"/>
    <x v="3"/>
    <n v="2274"/>
    <n v="501"/>
    <n v="1773"/>
    <x v="17"/>
  </r>
  <r>
    <n v="475"/>
    <n v="163241"/>
    <n v="3"/>
    <x v="1"/>
    <x v="1"/>
    <x v="32"/>
    <d v="2017-01-19T00:00:00"/>
    <n v="1"/>
    <n v="1"/>
    <n v="29"/>
    <x v="3"/>
    <n v="2014"/>
    <n v="426"/>
    <n v="1588"/>
    <x v="25"/>
  </r>
  <r>
    <n v="476"/>
    <n v="163241"/>
    <n v="3"/>
    <x v="0"/>
    <x v="0"/>
    <x v="34"/>
    <d v="2017-01-18T00:00:00"/>
    <n v="1"/>
    <n v="1"/>
    <n v="29"/>
    <x v="3"/>
    <n v="2014"/>
    <n v="426"/>
    <n v="1588"/>
    <x v="14"/>
  </r>
  <r>
    <n v="477"/>
    <n v="138882"/>
    <n v="3"/>
    <x v="1"/>
    <x v="1"/>
    <x v="26"/>
    <d v="2017-01-15T00:00:00"/>
    <n v="2"/>
    <n v="1"/>
    <n v="29"/>
    <x v="3"/>
    <n v="3442"/>
    <n v="728"/>
    <n v="2714"/>
    <x v="27"/>
  </r>
  <r>
    <n v="478"/>
    <n v="138882"/>
    <n v="3"/>
    <x v="0"/>
    <x v="0"/>
    <x v="18"/>
    <d v="2017-01-15T00:00:00"/>
    <n v="1"/>
    <n v="1"/>
    <n v="29"/>
    <x v="3"/>
    <n v="2339"/>
    <n v="495"/>
    <n v="1844"/>
    <x v="15"/>
  </r>
  <r>
    <n v="479"/>
    <n v="151220"/>
    <n v="3"/>
    <x v="1"/>
    <x v="1"/>
    <x v="37"/>
    <d v="2017-01-31T00:00:00"/>
    <n v="1"/>
    <n v="2"/>
    <n v="3"/>
    <x v="3"/>
    <n v="3897"/>
    <n v="989"/>
    <n v="2908"/>
    <x v="29"/>
  </r>
  <r>
    <n v="480"/>
    <n v="15900"/>
    <n v="3"/>
    <x v="0"/>
    <x v="0"/>
    <x v="42"/>
    <d v="2017-01-30T00:00:00"/>
    <n v="1"/>
    <n v="1"/>
    <n v="3"/>
    <x v="3"/>
    <n v="2014"/>
    <n v="426"/>
    <n v="1588"/>
    <x v="7"/>
  </r>
  <r>
    <n v="481"/>
    <n v="44371"/>
    <n v="4"/>
    <x v="1"/>
    <x v="1"/>
    <x v="16"/>
    <d v="2017-01-22T00:00:00"/>
    <n v="1"/>
    <n v="1"/>
    <n v="3"/>
    <x v="3"/>
    <n v="2339"/>
    <n v="495"/>
    <n v="1844"/>
    <x v="18"/>
  </r>
  <r>
    <n v="482"/>
    <n v="144642"/>
    <n v="0"/>
    <x v="1"/>
    <x v="1"/>
    <x v="25"/>
    <d v="2017-01-21T00:00:00"/>
    <n v="1"/>
    <n v="1"/>
    <n v="3"/>
    <x v="3"/>
    <n v="2079"/>
    <n v="458"/>
    <n v="1621"/>
    <x v="18"/>
  </r>
  <r>
    <n v="483"/>
    <n v="7121"/>
    <n v="0"/>
    <x v="1"/>
    <x v="1"/>
    <x v="32"/>
    <d v="2017-01-19T00:00:00"/>
    <n v="1"/>
    <n v="1"/>
    <n v="3"/>
    <x v="3"/>
    <n v="2079"/>
    <n v="458"/>
    <n v="1621"/>
    <x v="25"/>
  </r>
  <r>
    <n v="484"/>
    <n v="68127"/>
    <n v="4"/>
    <x v="1"/>
    <x v="1"/>
    <x v="23"/>
    <d v="2017-01-16T00:00:00"/>
    <n v="1"/>
    <n v="1"/>
    <n v="3"/>
    <x v="3"/>
    <n v="2339"/>
    <n v="495"/>
    <n v="1844"/>
    <x v="14"/>
  </r>
  <r>
    <n v="485"/>
    <n v="138579"/>
    <n v="0"/>
    <x v="0"/>
    <x v="0"/>
    <x v="23"/>
    <d v="2017-01-21T00:00:00"/>
    <n v="6"/>
    <n v="6"/>
    <n v="3"/>
    <x v="3"/>
    <n v="91962"/>
    <n v="20231"/>
    <n v="71731"/>
    <x v="28"/>
  </r>
  <r>
    <n v="486"/>
    <n v="123820"/>
    <n v="3"/>
    <x v="1"/>
    <x v="1"/>
    <x v="19"/>
    <d v="2017-01-12T00:00:00"/>
    <n v="1"/>
    <n v="1"/>
    <n v="3"/>
    <x v="3"/>
    <n v="2079"/>
    <n v="440"/>
    <n v="1639"/>
    <x v="6"/>
  </r>
  <r>
    <n v="487"/>
    <n v="5977"/>
    <n v="3"/>
    <x v="1"/>
    <x v="1"/>
    <x v="10"/>
    <d v="2017-01-10T00:00:00"/>
    <n v="1"/>
    <n v="1"/>
    <n v="3"/>
    <x v="3"/>
    <n v="926"/>
    <n v="235"/>
    <n v="691"/>
    <x v="10"/>
  </r>
  <r>
    <n v="488"/>
    <n v="6033"/>
    <n v="0"/>
    <x v="0"/>
    <x v="0"/>
    <x v="12"/>
    <d v="2017-01-08T00:00:00"/>
    <n v="1"/>
    <n v="1"/>
    <n v="3"/>
    <x v="3"/>
    <n v="2209"/>
    <n v="580"/>
    <n v="1629"/>
    <x v="9"/>
  </r>
  <r>
    <n v="489"/>
    <n v="193175"/>
    <n v="3"/>
    <x v="1"/>
    <x v="1"/>
    <x v="30"/>
    <d v="2017-01-07T00:00:00"/>
    <n v="1"/>
    <n v="1"/>
    <n v="3"/>
    <x v="3"/>
    <n v="2339"/>
    <n v="594"/>
    <n v="1745"/>
    <x v="9"/>
  </r>
  <r>
    <n v="490"/>
    <n v="193175"/>
    <n v="1"/>
    <x v="1"/>
    <x v="1"/>
    <x v="24"/>
    <d v="2017-01-06T00:00:00"/>
    <n v="1"/>
    <n v="1"/>
    <n v="3"/>
    <x v="3"/>
    <n v="2144"/>
    <n v="545"/>
    <n v="1599"/>
    <x v="20"/>
  </r>
  <r>
    <n v="491"/>
    <n v="102430"/>
    <n v="3"/>
    <x v="0"/>
    <x v="0"/>
    <x v="21"/>
    <d v="2017-01-03T00:00:00"/>
    <n v="1"/>
    <n v="1"/>
    <n v="3"/>
    <x v="3"/>
    <n v="2469"/>
    <n v="523"/>
    <n v="1946"/>
    <x v="12"/>
  </r>
  <r>
    <n v="492"/>
    <n v="14601"/>
    <n v="4"/>
    <x v="1"/>
    <x v="1"/>
    <x v="0"/>
    <d v="2017-02-05T00:00:00"/>
    <n v="1"/>
    <n v="1"/>
    <n v="33"/>
    <x v="3"/>
    <n v="1949"/>
    <n v="413"/>
    <n v="1536"/>
    <x v="3"/>
  </r>
  <r>
    <n v="493"/>
    <n v="19536"/>
    <n v="4"/>
    <x v="0"/>
    <x v="0"/>
    <x v="27"/>
    <d v="2017-02-02T00:00:00"/>
    <n v="1"/>
    <n v="1"/>
    <n v="33"/>
    <x v="3"/>
    <n v="1949"/>
    <n v="413"/>
    <n v="1536"/>
    <x v="29"/>
  </r>
  <r>
    <n v="494"/>
    <n v="71170"/>
    <n v="4"/>
    <x v="1"/>
    <x v="1"/>
    <x v="42"/>
    <d v="2017-01-31T00:00:00"/>
    <n v="2"/>
    <n v="1"/>
    <n v="33"/>
    <x v="3"/>
    <n v="2987"/>
    <n v="758"/>
    <n v="2229"/>
    <x v="7"/>
  </r>
  <r>
    <n v="495"/>
    <n v="19536"/>
    <n v="4"/>
    <x v="1"/>
    <x v="1"/>
    <x v="36"/>
    <d v="2017-01-29T00:00:00"/>
    <n v="1"/>
    <n v="1"/>
    <n v="33"/>
    <x v="3"/>
    <n v="2079"/>
    <n v="440"/>
    <n v="1639"/>
    <x v="25"/>
  </r>
  <r>
    <n v="496"/>
    <n v="19536"/>
    <n v="4"/>
    <x v="1"/>
    <x v="1"/>
    <x v="1"/>
    <d v="2017-01-28T00:00:00"/>
    <n v="1"/>
    <n v="1"/>
    <n v="33"/>
    <x v="3"/>
    <n v="2404"/>
    <n v="508"/>
    <n v="1896"/>
    <x v="3"/>
  </r>
  <r>
    <n v="497"/>
    <n v="7731"/>
    <n v="4"/>
    <x v="0"/>
    <x v="0"/>
    <x v="42"/>
    <d v="2017-01-30T00:00:00"/>
    <n v="1"/>
    <n v="1"/>
    <n v="33"/>
    <x v="3"/>
    <n v="1949"/>
    <n v="413"/>
    <n v="1536"/>
    <x v="3"/>
  </r>
  <r>
    <n v="498"/>
    <n v="9133"/>
    <n v="3"/>
    <x v="0"/>
    <x v="0"/>
    <x v="3"/>
    <d v="2017-01-27T00:00:00"/>
    <n v="1"/>
    <n v="1"/>
    <n v="33"/>
    <x v="3"/>
    <n v="2404"/>
    <n v="508"/>
    <n v="1896"/>
    <x v="5"/>
  </r>
  <r>
    <n v="499"/>
    <n v="61311"/>
    <n v="3"/>
    <x v="0"/>
    <x v="0"/>
    <x v="3"/>
    <d v="2017-01-27T00:00:00"/>
    <n v="1"/>
    <n v="1"/>
    <n v="33"/>
    <x v="3"/>
    <n v="2404"/>
    <n v="508"/>
    <n v="1896"/>
    <x v="3"/>
  </r>
  <r>
    <n v="500"/>
    <n v="1864"/>
    <n v="4"/>
    <x v="1"/>
    <x v="1"/>
    <x v="2"/>
    <d v="2017-01-26T00:00:00"/>
    <n v="1"/>
    <n v="1"/>
    <n v="33"/>
    <x v="3"/>
    <n v="1754"/>
    <n v="371"/>
    <n v="1383"/>
    <x v="2"/>
  </r>
  <r>
    <n v="501"/>
    <n v="21418"/>
    <n v="4"/>
    <x v="0"/>
    <x v="0"/>
    <x v="40"/>
    <d v="2017-01-24T00:00:00"/>
    <n v="1"/>
    <n v="1"/>
    <n v="33"/>
    <x v="3"/>
    <n v="1689"/>
    <n v="358"/>
    <n v="1331"/>
    <x v="21"/>
  </r>
  <r>
    <n v="502"/>
    <n v="171636"/>
    <n v="0"/>
    <x v="1"/>
    <x v="1"/>
    <x v="16"/>
    <d v="2017-01-22T00:00:00"/>
    <n v="1"/>
    <n v="1"/>
    <n v="33"/>
    <x v="3"/>
    <n v="2079"/>
    <n v="528"/>
    <n v="1551"/>
    <x v="16"/>
  </r>
  <r>
    <n v="503"/>
    <n v="13131"/>
    <n v="4"/>
    <x v="1"/>
    <x v="1"/>
    <x v="16"/>
    <d v="2017-01-22T00:00:00"/>
    <n v="1"/>
    <n v="1"/>
    <n v="33"/>
    <x v="3"/>
    <n v="2144"/>
    <n v="453"/>
    <n v="1691"/>
    <x v="10"/>
  </r>
  <r>
    <n v="504"/>
    <n v="119112"/>
    <n v="1"/>
    <x v="1"/>
    <x v="1"/>
    <x v="16"/>
    <d v="2017-01-22T00:00:00"/>
    <n v="1"/>
    <n v="1"/>
    <n v="33"/>
    <x v="3"/>
    <n v="1949"/>
    <n v="413"/>
    <n v="1536"/>
    <x v="18"/>
  </r>
  <r>
    <n v="505"/>
    <n v="60515"/>
    <n v="1"/>
    <x v="0"/>
    <x v="0"/>
    <x v="15"/>
    <d v="2017-01-23T00:00:00"/>
    <n v="1"/>
    <n v="1"/>
    <n v="33"/>
    <x v="3"/>
    <n v="2079"/>
    <n v="440"/>
    <n v="1639"/>
    <x v="14"/>
  </r>
  <r>
    <n v="506"/>
    <n v="98373"/>
    <n v="4"/>
    <x v="1"/>
    <x v="1"/>
    <x v="25"/>
    <d v="2017-01-21T00:00:00"/>
    <n v="1"/>
    <n v="1"/>
    <n v="33"/>
    <x v="3"/>
    <n v="1949"/>
    <n v="413"/>
    <n v="1536"/>
    <x v="18"/>
  </r>
  <r>
    <n v="507"/>
    <n v="51987"/>
    <n v="3"/>
    <x v="1"/>
    <x v="1"/>
    <x v="17"/>
    <d v="2017-01-20T00:00:00"/>
    <n v="1"/>
    <n v="1"/>
    <n v="33"/>
    <x v="3"/>
    <n v="2144"/>
    <n v="453"/>
    <n v="1691"/>
    <x v="24"/>
  </r>
  <r>
    <n v="508"/>
    <n v="81637"/>
    <n v="0"/>
    <x v="1"/>
    <x v="1"/>
    <x v="32"/>
    <d v="2017-01-19T00:00:00"/>
    <n v="1"/>
    <n v="1"/>
    <n v="33"/>
    <x v="3"/>
    <n v="1949"/>
    <n v="429"/>
    <n v="1520"/>
    <x v="24"/>
  </r>
  <r>
    <n v="509"/>
    <n v="119112"/>
    <n v="1"/>
    <x v="0"/>
    <x v="0"/>
    <x v="16"/>
    <d v="2017-01-22T00:00:00"/>
    <n v="1"/>
    <n v="1"/>
    <n v="33"/>
    <x v="3"/>
    <n v="2144"/>
    <n v="453"/>
    <n v="1691"/>
    <x v="15"/>
  </r>
  <r>
    <n v="510"/>
    <n v="171636"/>
    <n v="4"/>
    <x v="0"/>
    <x v="0"/>
    <x v="16"/>
    <d v="2017-01-22T00:00:00"/>
    <n v="1"/>
    <n v="1"/>
    <n v="33"/>
    <x v="3"/>
    <n v="2079"/>
    <n v="440"/>
    <n v="1639"/>
    <x v="14"/>
  </r>
  <r>
    <n v="511"/>
    <n v="46697"/>
    <n v="3"/>
    <x v="2"/>
    <x v="2"/>
    <x v="26"/>
    <d v="2017-01-14T00:00:00"/>
    <n v="1"/>
    <n v="1"/>
    <n v="33"/>
    <x v="3"/>
    <n v="2209"/>
    <n v="468"/>
    <n v="1741"/>
    <x v="28"/>
  </r>
  <r>
    <n v="512"/>
    <n v="119112"/>
    <n v="1"/>
    <x v="0"/>
    <x v="0"/>
    <x v="18"/>
    <d v="2017-01-15T00:00:00"/>
    <n v="1"/>
    <n v="1"/>
    <n v="33"/>
    <x v="3"/>
    <n v="2209"/>
    <n v="468"/>
    <n v="1741"/>
    <x v="19"/>
  </r>
  <r>
    <n v="513"/>
    <n v="19536"/>
    <n v="4"/>
    <x v="0"/>
    <x v="0"/>
    <x v="36"/>
    <d v="2017-01-29T00:00:00"/>
    <n v="1"/>
    <n v="1"/>
    <n v="33"/>
    <x v="3"/>
    <n v="2079"/>
    <n v="440"/>
    <n v="1639"/>
    <x v="25"/>
  </r>
  <r>
    <n v="514"/>
    <n v="162890"/>
    <n v="4"/>
    <x v="1"/>
    <x v="1"/>
    <x v="10"/>
    <d v="2017-01-10T00:00:00"/>
    <n v="1"/>
    <n v="1"/>
    <n v="33"/>
    <x v="3"/>
    <n v="1754"/>
    <n v="446"/>
    <n v="1308"/>
    <x v="10"/>
  </r>
  <r>
    <n v="515"/>
    <n v="85376"/>
    <n v="4"/>
    <x v="1"/>
    <x v="1"/>
    <x v="12"/>
    <d v="2017-01-08T00:00:00"/>
    <n v="1"/>
    <n v="1"/>
    <n v="33"/>
    <x v="3"/>
    <n v="2729"/>
    <n v="693"/>
    <n v="2036"/>
    <x v="19"/>
  </r>
  <r>
    <n v="516"/>
    <n v="44356"/>
    <n v="4"/>
    <x v="1"/>
    <x v="1"/>
    <x v="21"/>
    <d v="2017-01-03T00:00:00"/>
    <n v="1"/>
    <n v="1"/>
    <n v="33"/>
    <x v="3"/>
    <n v="2079"/>
    <n v="440"/>
    <n v="1639"/>
    <x v="13"/>
  </r>
  <r>
    <n v="517"/>
    <n v="13139"/>
    <n v="4"/>
    <x v="0"/>
    <x v="0"/>
    <x v="24"/>
    <d v="2017-01-06T00:00:00"/>
    <n v="1"/>
    <n v="1"/>
    <n v="33"/>
    <x v="3"/>
    <n v="2144"/>
    <n v="545"/>
    <n v="1599"/>
    <x v="20"/>
  </r>
  <r>
    <n v="518"/>
    <n v="11332"/>
    <n v="3"/>
    <x v="1"/>
    <x v="1"/>
    <x v="11"/>
    <d v="2017-01-14T00:00:00"/>
    <n v="6"/>
    <n v="1"/>
    <n v="420"/>
    <x v="3"/>
    <n v="11692"/>
    <n v="2968"/>
    <n v="8724"/>
    <x v="20"/>
  </r>
  <r>
    <n v="519"/>
    <n v="189769"/>
    <n v="4"/>
    <x v="1"/>
    <x v="1"/>
    <x v="51"/>
    <d v="2017-01-02T00:00:00"/>
    <n v="1"/>
    <n v="1"/>
    <n v="420"/>
    <x v="3"/>
    <n v="2469"/>
    <n v="523"/>
    <n v="1946"/>
    <x v="12"/>
  </r>
  <r>
    <n v="520"/>
    <n v="181839"/>
    <n v="3"/>
    <x v="1"/>
    <x v="1"/>
    <x v="1"/>
    <d v="2017-01-28T00:00:00"/>
    <n v="1"/>
    <n v="1"/>
    <n v="305"/>
    <x v="3"/>
    <n v="1949"/>
    <n v="413"/>
    <n v="1536"/>
    <x v="1"/>
  </r>
  <r>
    <n v="521"/>
    <n v="21854"/>
    <n v="4"/>
    <x v="0"/>
    <x v="0"/>
    <x v="36"/>
    <d v="2017-01-29T00:00:00"/>
    <n v="1"/>
    <n v="1"/>
    <n v="305"/>
    <x v="3"/>
    <n v="2339"/>
    <n v="495"/>
    <n v="1844"/>
    <x v="4"/>
  </r>
  <r>
    <n v="522"/>
    <n v="127661"/>
    <n v="4"/>
    <x v="1"/>
    <x v="1"/>
    <x v="18"/>
    <d v="2017-01-21T00:00:00"/>
    <n v="7"/>
    <n v="1"/>
    <n v="305"/>
    <x v="3"/>
    <n v="14551"/>
    <n v="3078"/>
    <n v="11473"/>
    <x v="15"/>
  </r>
  <r>
    <n v="523"/>
    <n v="30963"/>
    <n v="4"/>
    <x v="1"/>
    <x v="1"/>
    <x v="26"/>
    <d v="2017-01-14T00:00:00"/>
    <n v="1"/>
    <n v="1"/>
    <n v="305"/>
    <x v="3"/>
    <n v="2209"/>
    <n v="468"/>
    <n v="1741"/>
    <x v="28"/>
  </r>
  <r>
    <n v="524"/>
    <n v="13951"/>
    <n v="4"/>
    <x v="1"/>
    <x v="1"/>
    <x v="12"/>
    <d v="2017-01-09T00:00:00"/>
    <n v="2"/>
    <n v="1"/>
    <n v="305"/>
    <x v="3"/>
    <n v="4547"/>
    <n v="1154"/>
    <n v="3393"/>
    <x v="9"/>
  </r>
  <r>
    <n v="525"/>
    <n v="141491"/>
    <n v="4"/>
    <x v="1"/>
    <x v="1"/>
    <x v="12"/>
    <d v="2017-01-08T00:00:00"/>
    <n v="1"/>
    <n v="1"/>
    <n v="305"/>
    <x v="3"/>
    <n v="2274"/>
    <n v="578"/>
    <n v="1696"/>
    <x v="19"/>
  </r>
  <r>
    <n v="526"/>
    <n v="13951"/>
    <n v="4"/>
    <x v="1"/>
    <x v="1"/>
    <x v="16"/>
    <d v="2017-01-22T00:00:00"/>
    <n v="1"/>
    <n v="1"/>
    <n v="305"/>
    <x v="3"/>
    <n v="2014"/>
    <n v="426"/>
    <n v="1588"/>
    <x v="22"/>
  </r>
  <r>
    <n v="527"/>
    <n v="4595"/>
    <n v="4"/>
    <x v="1"/>
    <x v="1"/>
    <x v="27"/>
    <d v="2017-02-02T00:00:00"/>
    <n v="1"/>
    <n v="1"/>
    <n v="37"/>
    <x v="3"/>
    <n v="2339"/>
    <n v="495"/>
    <n v="1844"/>
    <x v="29"/>
  </r>
  <r>
    <n v="528"/>
    <n v="8861"/>
    <n v="4"/>
    <x v="1"/>
    <x v="1"/>
    <x v="37"/>
    <d v="2017-01-31T00:00:00"/>
    <n v="1"/>
    <n v="1"/>
    <n v="37"/>
    <x v="3"/>
    <n v="2144"/>
    <n v="453"/>
    <n v="1691"/>
    <x v="29"/>
  </r>
  <r>
    <n v="529"/>
    <n v="13091"/>
    <n v="4"/>
    <x v="1"/>
    <x v="1"/>
    <x v="28"/>
    <d v="2017-01-17T00:00:00"/>
    <n v="1"/>
    <n v="1"/>
    <n v="37"/>
    <x v="3"/>
    <n v="1624"/>
    <n v="343"/>
    <n v="1281"/>
    <x v="16"/>
  </r>
  <r>
    <n v="530"/>
    <n v="75070"/>
    <n v="4"/>
    <x v="0"/>
    <x v="0"/>
    <x v="19"/>
    <d v="2017-01-12T00:00:00"/>
    <n v="1"/>
    <n v="1"/>
    <n v="37"/>
    <x v="3"/>
    <n v="1884"/>
    <n v="398"/>
    <n v="1486"/>
    <x v="26"/>
  </r>
  <r>
    <n v="531"/>
    <n v="4595"/>
    <n v="4"/>
    <x v="0"/>
    <x v="0"/>
    <x v="30"/>
    <d v="2017-01-07T00:00:00"/>
    <n v="1"/>
    <n v="1"/>
    <n v="37"/>
    <x v="3"/>
    <n v="2339"/>
    <n v="594"/>
    <n v="1745"/>
    <x v="23"/>
  </r>
  <r>
    <n v="532"/>
    <n v="3770"/>
    <n v="4"/>
    <x v="1"/>
    <x v="1"/>
    <x v="24"/>
    <d v="2017-01-06T00:00:00"/>
    <n v="1"/>
    <n v="1"/>
    <n v="37"/>
    <x v="3"/>
    <n v="2339"/>
    <n v="594"/>
    <n v="1745"/>
    <x v="20"/>
  </r>
  <r>
    <n v="533"/>
    <n v="22963"/>
    <n v="4"/>
    <x v="1"/>
    <x v="1"/>
    <x v="2"/>
    <d v="2017-01-26T00:00:00"/>
    <n v="1"/>
    <n v="1"/>
    <n v="463"/>
    <x v="3"/>
    <n v="2014"/>
    <n v="426"/>
    <n v="1588"/>
    <x v="5"/>
  </r>
  <r>
    <n v="534"/>
    <n v="107073"/>
    <n v="4"/>
    <x v="1"/>
    <x v="1"/>
    <x v="36"/>
    <d v="2017-01-29T00:00:00"/>
    <n v="1"/>
    <n v="1"/>
    <n v="449"/>
    <x v="3"/>
    <n v="2817"/>
    <n v="596"/>
    <n v="2221"/>
    <x v="7"/>
  </r>
  <r>
    <n v="535"/>
    <n v="19130"/>
    <n v="0"/>
    <x v="1"/>
    <x v="1"/>
    <x v="4"/>
    <d v="2017-01-26T00:00:00"/>
    <n v="2"/>
    <n v="1"/>
    <n v="449"/>
    <x v="3"/>
    <n v="3812"/>
    <n v="838"/>
    <n v="2974"/>
    <x v="5"/>
  </r>
  <r>
    <n v="536"/>
    <n v="50869"/>
    <n v="4"/>
    <x v="0"/>
    <x v="0"/>
    <x v="3"/>
    <d v="2017-01-27T00:00:00"/>
    <n v="1"/>
    <n v="1"/>
    <n v="449"/>
    <x v="3"/>
    <n v="2192"/>
    <n v="464"/>
    <n v="1728"/>
    <x v="2"/>
  </r>
  <r>
    <n v="537"/>
    <n v="16287"/>
    <n v="2"/>
    <x v="1"/>
    <x v="1"/>
    <x v="4"/>
    <d v="2017-01-25T00:00:00"/>
    <n v="1"/>
    <n v="1"/>
    <n v="449"/>
    <x v="3"/>
    <n v="2192"/>
    <n v="464"/>
    <n v="1728"/>
    <x v="5"/>
  </r>
  <r>
    <n v="538"/>
    <n v="105510"/>
    <n v="4"/>
    <x v="1"/>
    <x v="1"/>
    <x v="23"/>
    <d v="2017-01-16T00:00:00"/>
    <n v="1"/>
    <n v="1"/>
    <n v="449"/>
    <x v="3"/>
    <n v="2783"/>
    <n v="589"/>
    <n v="2194"/>
    <x v="26"/>
  </r>
  <r>
    <n v="539"/>
    <n v="135460"/>
    <n v="3"/>
    <x v="1"/>
    <x v="1"/>
    <x v="18"/>
    <d v="2017-01-15T00:00:00"/>
    <n v="1"/>
    <n v="1"/>
    <n v="449"/>
    <x v="3"/>
    <n v="2522"/>
    <n v="534"/>
    <n v="1988"/>
    <x v="15"/>
  </r>
  <r>
    <n v="540"/>
    <n v="62101"/>
    <n v="4"/>
    <x v="1"/>
    <x v="1"/>
    <x v="18"/>
    <d v="2017-01-15T00:00:00"/>
    <n v="1"/>
    <n v="1"/>
    <n v="449"/>
    <x v="3"/>
    <n v="2192"/>
    <n v="464"/>
    <n v="1728"/>
    <x v="15"/>
  </r>
  <r>
    <n v="541"/>
    <n v="152685"/>
    <n v="3"/>
    <x v="0"/>
    <x v="0"/>
    <x v="11"/>
    <d v="2017-01-09T00:00:00"/>
    <n v="1"/>
    <n v="1"/>
    <n v="449"/>
    <x v="3"/>
    <n v="2757"/>
    <n v="700"/>
    <n v="2057"/>
    <x v="19"/>
  </r>
  <r>
    <n v="542"/>
    <n v="128702"/>
    <n v="4"/>
    <x v="1"/>
    <x v="1"/>
    <x v="12"/>
    <d v="2017-01-08T00:00:00"/>
    <n v="1"/>
    <n v="1"/>
    <n v="449"/>
    <x v="3"/>
    <n v="2349"/>
    <n v="596"/>
    <n v="1753"/>
    <x v="19"/>
  </r>
  <r>
    <n v="543"/>
    <n v="78628"/>
    <n v="3"/>
    <x v="1"/>
    <x v="1"/>
    <x v="40"/>
    <d v="2017-01-24T00:00:00"/>
    <n v="1"/>
    <n v="1"/>
    <n v="449"/>
    <x v="3"/>
    <n v="2206"/>
    <n v="466"/>
    <n v="1740"/>
    <x v="4"/>
  </r>
  <r>
    <n v="544"/>
    <n v="99794"/>
    <n v="0"/>
    <x v="1"/>
    <x v="1"/>
    <x v="8"/>
    <d v="2017-01-04T00:00:00"/>
    <n v="1"/>
    <n v="1"/>
    <n v="449"/>
    <x v="3"/>
    <n v="2042"/>
    <n v="536"/>
    <n v="1506"/>
    <x v="8"/>
  </r>
  <r>
    <n v="545"/>
    <n v="81709"/>
    <n v="4"/>
    <x v="0"/>
    <x v="0"/>
    <x v="21"/>
    <d v="2017-01-03T00:00:00"/>
    <n v="1"/>
    <n v="1"/>
    <n v="449"/>
    <x v="3"/>
    <n v="2192"/>
    <n v="464"/>
    <n v="1728"/>
    <x v="12"/>
  </r>
  <r>
    <n v="546"/>
    <n v="765"/>
    <n v="3"/>
    <x v="1"/>
    <x v="1"/>
    <x v="3"/>
    <d v="2017-01-27T00:00:00"/>
    <n v="1"/>
    <n v="1"/>
    <n v="13"/>
    <x v="3"/>
    <n v="1949"/>
    <n v="578"/>
    <n v="1371"/>
    <x v="2"/>
  </r>
  <r>
    <n v="547"/>
    <n v="165031"/>
    <n v="4"/>
    <x v="1"/>
    <x v="1"/>
    <x v="15"/>
    <d v="2017-01-23T00:00:00"/>
    <n v="1"/>
    <n v="1"/>
    <n v="13"/>
    <x v="3"/>
    <n v="1819"/>
    <n v="385"/>
    <n v="1434"/>
    <x v="21"/>
  </r>
  <r>
    <n v="548"/>
    <n v="165031"/>
    <n v="4"/>
    <x v="0"/>
    <x v="0"/>
    <x v="15"/>
    <d v="2017-01-23T00:00:00"/>
    <n v="1"/>
    <n v="1"/>
    <n v="13"/>
    <x v="3"/>
    <n v="2209"/>
    <n v="468"/>
    <n v="1741"/>
    <x v="24"/>
  </r>
  <r>
    <n v="549"/>
    <n v="87679"/>
    <n v="0"/>
    <x v="1"/>
    <x v="1"/>
    <x v="17"/>
    <d v="2017-01-21T00:00:00"/>
    <n v="2"/>
    <n v="1"/>
    <n v="13"/>
    <x v="3"/>
    <n v="3117"/>
    <n v="685"/>
    <n v="2432"/>
    <x v="24"/>
  </r>
  <r>
    <n v="550"/>
    <n v="8353"/>
    <n v="4"/>
    <x v="0"/>
    <x v="0"/>
    <x v="16"/>
    <d v="2017-01-22T00:00:00"/>
    <n v="1"/>
    <n v="1"/>
    <n v="13"/>
    <x v="3"/>
    <n v="1949"/>
    <n v="413"/>
    <n v="1536"/>
    <x v="24"/>
  </r>
  <r>
    <n v="551"/>
    <n v="12485"/>
    <n v="4"/>
    <x v="1"/>
    <x v="1"/>
    <x v="12"/>
    <d v="2017-01-08T00:00:00"/>
    <n v="1"/>
    <n v="1"/>
    <n v="13"/>
    <x v="3"/>
    <n v="2209"/>
    <n v="561"/>
    <n v="1648"/>
    <x v="19"/>
  </r>
  <r>
    <n v="552"/>
    <n v="165031"/>
    <n v="4"/>
    <x v="1"/>
    <x v="1"/>
    <x v="36"/>
    <d v="2017-01-29T00:00:00"/>
    <n v="1"/>
    <n v="1"/>
    <n v="13"/>
    <x v="3"/>
    <n v="1949"/>
    <n v="413"/>
    <n v="1536"/>
    <x v="1"/>
  </r>
  <r>
    <n v="553"/>
    <n v="10453"/>
    <n v="0"/>
    <x v="1"/>
    <x v="1"/>
    <x v="14"/>
    <d v="2017-02-09T00:00:00"/>
    <n v="1"/>
    <n v="1"/>
    <n v="207"/>
    <x v="3"/>
    <n v="1754"/>
    <n v="386"/>
    <n v="1368"/>
    <x v="30"/>
  </r>
  <r>
    <n v="554"/>
    <n v="10453"/>
    <n v="0"/>
    <x v="1"/>
    <x v="1"/>
    <x v="3"/>
    <d v="2017-01-28T00:00:00"/>
    <n v="2"/>
    <n v="1"/>
    <n v="207"/>
    <x v="3"/>
    <n v="3637"/>
    <n v="800"/>
    <n v="2837"/>
    <x v="3"/>
  </r>
  <r>
    <n v="555"/>
    <n v="60132"/>
    <n v="0"/>
    <x v="1"/>
    <x v="1"/>
    <x v="2"/>
    <d v="2017-01-26T00:00:00"/>
    <n v="1"/>
    <n v="2"/>
    <n v="207"/>
    <x v="3"/>
    <n v="4157"/>
    <n v="1055"/>
    <n v="3102"/>
    <x v="5"/>
  </r>
  <r>
    <n v="556"/>
    <n v="7970"/>
    <n v="3"/>
    <x v="1"/>
    <x v="1"/>
    <x v="2"/>
    <d v="2017-01-26T00:00:00"/>
    <n v="1"/>
    <n v="1"/>
    <n v="207"/>
    <x v="3"/>
    <n v="1819"/>
    <n v="385"/>
    <n v="1434"/>
    <x v="5"/>
  </r>
  <r>
    <n v="557"/>
    <n v="10453"/>
    <n v="0"/>
    <x v="0"/>
    <x v="0"/>
    <x v="3"/>
    <d v="2017-01-28T00:00:00"/>
    <n v="2"/>
    <n v="1"/>
    <n v="207"/>
    <x v="3"/>
    <n v="3637"/>
    <n v="800"/>
    <n v="2837"/>
    <x v="16"/>
  </r>
  <r>
    <n v="558"/>
    <n v="77525"/>
    <n v="4"/>
    <x v="1"/>
    <x v="1"/>
    <x v="16"/>
    <d v="2017-01-22T00:00:00"/>
    <n v="1"/>
    <n v="1"/>
    <n v="207"/>
    <x v="3"/>
    <n v="1819"/>
    <n v="385"/>
    <n v="1434"/>
    <x v="16"/>
  </r>
  <r>
    <n v="559"/>
    <n v="63947"/>
    <n v="2"/>
    <x v="2"/>
    <x v="2"/>
    <x v="37"/>
    <d v="2017-01-31T00:00:00"/>
    <n v="1"/>
    <n v="1"/>
    <n v="207"/>
    <x v="3"/>
    <n v="1494"/>
    <n v="316"/>
    <n v="1178"/>
    <x v="30"/>
  </r>
  <r>
    <n v="560"/>
    <n v="98373"/>
    <n v="4"/>
    <x v="0"/>
    <x v="0"/>
    <x v="25"/>
    <d v="2017-01-21T00:00:00"/>
    <n v="1"/>
    <n v="1"/>
    <n v="207"/>
    <x v="3"/>
    <n v="1819"/>
    <n v="385"/>
    <n v="1434"/>
    <x v="18"/>
  </r>
  <r>
    <n v="561"/>
    <n v="11404"/>
    <n v="0"/>
    <x v="0"/>
    <x v="0"/>
    <x v="17"/>
    <d v="2017-01-20T00:00:00"/>
    <n v="1"/>
    <n v="1"/>
    <n v="207"/>
    <x v="3"/>
    <n v="1819"/>
    <n v="400"/>
    <n v="1419"/>
    <x v="25"/>
  </r>
  <r>
    <n v="562"/>
    <n v="77525"/>
    <n v="4"/>
    <x v="0"/>
    <x v="0"/>
    <x v="16"/>
    <d v="2017-01-22T00:00:00"/>
    <n v="1"/>
    <n v="1"/>
    <n v="207"/>
    <x v="3"/>
    <n v="1949"/>
    <n v="413"/>
    <n v="1536"/>
    <x v="16"/>
  </r>
  <r>
    <n v="563"/>
    <n v="130031"/>
    <n v="4"/>
    <x v="1"/>
    <x v="1"/>
    <x v="18"/>
    <d v="2017-01-15T00:00:00"/>
    <n v="1"/>
    <n v="1"/>
    <n v="207"/>
    <x v="3"/>
    <n v="1949"/>
    <n v="413"/>
    <n v="1536"/>
    <x v="15"/>
  </r>
  <r>
    <n v="564"/>
    <n v="108169"/>
    <n v="4"/>
    <x v="0"/>
    <x v="0"/>
    <x v="25"/>
    <d v="2017-01-21T00:00:00"/>
    <n v="1"/>
    <n v="1"/>
    <n v="207"/>
    <x v="3"/>
    <n v="1949"/>
    <n v="413"/>
    <n v="1536"/>
    <x v="28"/>
  </r>
  <r>
    <n v="565"/>
    <n v="7970"/>
    <n v="3"/>
    <x v="1"/>
    <x v="1"/>
    <x v="19"/>
    <d v="2017-01-12T00:00:00"/>
    <n v="1"/>
    <n v="1"/>
    <n v="207"/>
    <x v="3"/>
    <n v="1949"/>
    <n v="413"/>
    <n v="1536"/>
    <x v="26"/>
  </r>
  <r>
    <n v="566"/>
    <n v="21052"/>
    <n v="4"/>
    <x v="1"/>
    <x v="1"/>
    <x v="10"/>
    <d v="2017-01-10T00:00:00"/>
    <n v="1"/>
    <n v="1"/>
    <n v="207"/>
    <x v="3"/>
    <n v="2014"/>
    <n v="512"/>
    <n v="1502"/>
    <x v="11"/>
  </r>
  <r>
    <n v="567"/>
    <n v="137115"/>
    <n v="4"/>
    <x v="1"/>
    <x v="1"/>
    <x v="30"/>
    <d v="2017-01-07T00:00:00"/>
    <n v="1"/>
    <n v="1"/>
    <n v="207"/>
    <x v="3"/>
    <n v="1884"/>
    <n v="479"/>
    <n v="1405"/>
    <x v="8"/>
  </r>
  <r>
    <n v="568"/>
    <n v="182041"/>
    <n v="4"/>
    <x v="2"/>
    <x v="2"/>
    <x v="21"/>
    <d v="2017-01-03T00:00:00"/>
    <n v="1"/>
    <n v="1"/>
    <n v="207"/>
    <x v="3"/>
    <n v="1884"/>
    <n v="398"/>
    <n v="1486"/>
    <x v="12"/>
  </r>
  <r>
    <n v="569"/>
    <n v="15037"/>
    <n v="4"/>
    <x v="2"/>
    <x v="2"/>
    <x v="21"/>
    <d v="2017-01-03T00:00:00"/>
    <n v="1"/>
    <n v="1"/>
    <n v="207"/>
    <x v="3"/>
    <n v="1884"/>
    <n v="398"/>
    <n v="1486"/>
    <x v="12"/>
  </r>
  <r>
    <n v="570"/>
    <n v="196020"/>
    <n v="3"/>
    <x v="0"/>
    <x v="0"/>
    <x v="51"/>
    <d v="2017-01-02T00:00:00"/>
    <n v="1"/>
    <n v="1"/>
    <n v="207"/>
    <x v="3"/>
    <n v="2339"/>
    <n v="495"/>
    <n v="1844"/>
    <x v="12"/>
  </r>
  <r>
    <n v="571"/>
    <n v="13959"/>
    <n v="3"/>
    <x v="1"/>
    <x v="1"/>
    <x v="25"/>
    <d v="2017-01-24T00:00:00"/>
    <n v="4"/>
    <n v="1"/>
    <n v="629"/>
    <x v="3"/>
    <n v="8637"/>
    <n v="1827"/>
    <n v="6810"/>
    <x v="24"/>
  </r>
  <r>
    <n v="572"/>
    <n v="14601"/>
    <n v="4"/>
    <x v="1"/>
    <x v="1"/>
    <x v="16"/>
    <d v="2017-01-22T00:00:00"/>
    <n v="1"/>
    <n v="1"/>
    <n v="629"/>
    <x v="3"/>
    <n v="2404"/>
    <n v="508"/>
    <n v="1896"/>
    <x v="17"/>
  </r>
  <r>
    <n v="573"/>
    <n v="14601"/>
    <n v="4"/>
    <x v="0"/>
    <x v="0"/>
    <x v="16"/>
    <d v="2017-01-22T00:00:00"/>
    <n v="1"/>
    <n v="1"/>
    <n v="629"/>
    <x v="3"/>
    <n v="1689"/>
    <n v="358"/>
    <n v="1331"/>
    <x v="17"/>
  </r>
  <r>
    <n v="574"/>
    <n v="75070"/>
    <n v="0"/>
    <x v="0"/>
    <x v="0"/>
    <x v="46"/>
    <d v="2017-01-11T00:00:00"/>
    <n v="1"/>
    <n v="1"/>
    <n v="629"/>
    <x v="3"/>
    <n v="2144"/>
    <n v="545"/>
    <n v="1599"/>
    <x v="6"/>
  </r>
  <r>
    <n v="575"/>
    <n v="197313"/>
    <n v="0"/>
    <x v="1"/>
    <x v="1"/>
    <x v="30"/>
    <d v="2017-01-08T00:00:00"/>
    <n v="2"/>
    <n v="1"/>
    <n v="629"/>
    <x v="3"/>
    <n v="4157"/>
    <n v="914"/>
    <n v="3243"/>
    <x v="20"/>
  </r>
  <r>
    <n v="576"/>
    <n v="32837"/>
    <n v="3"/>
    <x v="2"/>
    <x v="2"/>
    <x v="3"/>
    <d v="2017-01-27T00:00:00"/>
    <n v="1"/>
    <n v="1"/>
    <n v="629"/>
    <x v="3"/>
    <n v="2144"/>
    <n v="453"/>
    <n v="1691"/>
    <x v="3"/>
  </r>
  <r>
    <n v="577"/>
    <n v="83735"/>
    <n v="3"/>
    <x v="1"/>
    <x v="1"/>
    <x v="24"/>
    <d v="2017-01-06T00:00:00"/>
    <n v="1"/>
    <n v="1"/>
    <n v="629"/>
    <x v="3"/>
    <n v="2079"/>
    <n v="528"/>
    <n v="1551"/>
    <x v="8"/>
  </r>
  <r>
    <n v="578"/>
    <n v="136431"/>
    <n v="4"/>
    <x v="1"/>
    <x v="1"/>
    <x v="8"/>
    <d v="2017-01-04T00:00:00"/>
    <n v="1"/>
    <n v="1"/>
    <n v="629"/>
    <x v="3"/>
    <n v="2209"/>
    <n v="561"/>
    <n v="1648"/>
    <x v="8"/>
  </r>
  <r>
    <n v="579"/>
    <n v="22963"/>
    <n v="4"/>
    <x v="0"/>
    <x v="0"/>
    <x v="37"/>
    <d v="2017-01-31T00:00:00"/>
    <n v="1"/>
    <n v="1"/>
    <n v="440"/>
    <x v="3"/>
    <n v="2079"/>
    <n v="440"/>
    <n v="1639"/>
    <x v="29"/>
  </r>
  <r>
    <n v="580"/>
    <n v="134836"/>
    <n v="4"/>
    <x v="1"/>
    <x v="1"/>
    <x v="2"/>
    <d v="2017-01-26T00:00:00"/>
    <n v="1"/>
    <n v="1"/>
    <n v="16"/>
    <x v="3"/>
    <n v="2729"/>
    <n v="578"/>
    <n v="2151"/>
    <x v="21"/>
  </r>
  <r>
    <n v="581"/>
    <n v="165303"/>
    <n v="4"/>
    <x v="1"/>
    <x v="1"/>
    <x v="4"/>
    <d v="2017-01-25T00:00:00"/>
    <n v="1"/>
    <n v="1"/>
    <n v="16"/>
    <x v="3"/>
    <n v="2599"/>
    <n v="550"/>
    <n v="2049"/>
    <x v="5"/>
  </r>
  <r>
    <n v="582"/>
    <n v="134836"/>
    <n v="4"/>
    <x v="1"/>
    <x v="1"/>
    <x v="29"/>
    <d v="2017-01-13T00:00:00"/>
    <n v="1"/>
    <n v="1"/>
    <n v="16"/>
    <x v="3"/>
    <n v="3119"/>
    <n v="792"/>
    <n v="2327"/>
    <x v="23"/>
  </r>
  <r>
    <n v="583"/>
    <n v="11659"/>
    <n v="4"/>
    <x v="1"/>
    <x v="1"/>
    <x v="51"/>
    <d v="2017-01-02T00:00:00"/>
    <n v="1"/>
    <n v="2"/>
    <n v="16"/>
    <x v="3"/>
    <n v="6237"/>
    <n v="1320"/>
    <n v="4917"/>
    <x v="12"/>
  </r>
  <r>
    <n v="584"/>
    <n v="59877"/>
    <n v="4"/>
    <x v="1"/>
    <x v="1"/>
    <x v="27"/>
    <d v="2017-02-02T00:00:00"/>
    <n v="1"/>
    <n v="1"/>
    <n v="955"/>
    <x v="3"/>
    <n v="2209"/>
    <n v="468"/>
    <n v="1741"/>
    <x v="29"/>
  </r>
  <r>
    <n v="585"/>
    <n v="151502"/>
    <n v="4"/>
    <x v="0"/>
    <x v="0"/>
    <x v="23"/>
    <d v="2017-01-16T00:00:00"/>
    <n v="1"/>
    <n v="1"/>
    <n v="955"/>
    <x v="3"/>
    <n v="2339"/>
    <n v="495"/>
    <n v="1844"/>
    <x v="14"/>
  </r>
  <r>
    <n v="586"/>
    <n v="178968"/>
    <n v="4"/>
    <x v="1"/>
    <x v="1"/>
    <x v="8"/>
    <d v="2017-01-04T00:00:00"/>
    <n v="1"/>
    <n v="1"/>
    <n v="955"/>
    <x v="3"/>
    <n v="1819"/>
    <n v="462"/>
    <n v="1357"/>
    <x v="8"/>
  </r>
  <r>
    <n v="587"/>
    <n v="17641"/>
    <n v="0"/>
    <x v="1"/>
    <x v="1"/>
    <x v="42"/>
    <d v="2017-01-30T00:00:00"/>
    <n v="1"/>
    <n v="1"/>
    <n v="955"/>
    <x v="3"/>
    <n v="1884"/>
    <n v="415"/>
    <n v="1469"/>
    <x v="1"/>
  </r>
  <r>
    <n v="588"/>
    <n v="8605"/>
    <n v="3"/>
    <x v="0"/>
    <x v="0"/>
    <x v="20"/>
    <d v="2017-01-05T00:00:00"/>
    <n v="1"/>
    <n v="1"/>
    <n v="955"/>
    <x v="3"/>
    <n v="2144"/>
    <n v="545"/>
    <n v="1599"/>
    <x v="8"/>
  </r>
  <r>
    <n v="589"/>
    <n v="23503"/>
    <n v="4"/>
    <x v="1"/>
    <x v="1"/>
    <x v="36"/>
    <d v="2017-01-29T00:00:00"/>
    <n v="1"/>
    <n v="1"/>
    <n v="515"/>
    <x v="3"/>
    <n v="2859"/>
    <n v="605"/>
    <n v="2254"/>
    <x v="7"/>
  </r>
  <r>
    <n v="590"/>
    <n v="33493"/>
    <n v="3"/>
    <x v="2"/>
    <x v="2"/>
    <x v="1"/>
    <d v="2017-01-28T00:00:00"/>
    <n v="1"/>
    <n v="1"/>
    <n v="515"/>
    <x v="3"/>
    <n v="2599"/>
    <n v="550"/>
    <n v="2049"/>
    <x v="1"/>
  </r>
  <r>
    <n v="591"/>
    <n v="33493"/>
    <n v="3"/>
    <x v="1"/>
    <x v="1"/>
    <x v="18"/>
    <d v="2017-01-15T00:00:00"/>
    <n v="1"/>
    <n v="2"/>
    <n v="523"/>
    <x v="3"/>
    <n v="4157"/>
    <n v="880"/>
    <n v="3277"/>
    <x v="15"/>
  </r>
  <r>
    <n v="592"/>
    <n v="113889"/>
    <n v="3"/>
    <x v="1"/>
    <x v="1"/>
    <x v="18"/>
    <d v="2017-01-15T00:00:00"/>
    <n v="1"/>
    <n v="1"/>
    <n v="523"/>
    <x v="3"/>
    <n v="2079"/>
    <n v="440"/>
    <n v="1639"/>
    <x v="15"/>
  </r>
  <r>
    <n v="593"/>
    <n v="168886"/>
    <n v="4"/>
    <x v="0"/>
    <x v="0"/>
    <x v="18"/>
    <d v="2017-01-15T00:00:00"/>
    <n v="1"/>
    <n v="1"/>
    <n v="523"/>
    <x v="3"/>
    <n v="2404"/>
    <n v="508"/>
    <n v="1896"/>
    <x v="28"/>
  </r>
  <r>
    <n v="594"/>
    <n v="21152"/>
    <n v="0"/>
    <x v="1"/>
    <x v="1"/>
    <x v="20"/>
    <d v="2017-01-05T00:00:00"/>
    <n v="1"/>
    <n v="1"/>
    <n v="243"/>
    <x v="3"/>
    <n v="2014"/>
    <n v="443"/>
    <n v="1571"/>
    <x v="8"/>
  </r>
  <r>
    <n v="595"/>
    <n v="44291"/>
    <n v="4"/>
    <x v="0"/>
    <x v="0"/>
    <x v="2"/>
    <d v="2017-01-26T00:00:00"/>
    <n v="1"/>
    <n v="1"/>
    <n v="399"/>
    <x v="3"/>
    <n v="2144"/>
    <n v="545"/>
    <n v="1599"/>
    <x v="2"/>
  </r>
  <r>
    <n v="596"/>
    <n v="23806"/>
    <n v="3"/>
    <x v="0"/>
    <x v="0"/>
    <x v="23"/>
    <d v="2017-01-16T00:00:00"/>
    <n v="1"/>
    <n v="1"/>
    <n v="399"/>
    <x v="3"/>
    <n v="2209"/>
    <n v="561"/>
    <n v="1648"/>
    <x v="15"/>
  </r>
  <r>
    <n v="597"/>
    <n v="18314"/>
    <n v="4"/>
    <x v="0"/>
    <x v="0"/>
    <x v="30"/>
    <d v="2017-01-07T00:00:00"/>
    <n v="1"/>
    <n v="1"/>
    <n v="399"/>
    <x v="3"/>
    <n v="2534"/>
    <n v="644"/>
    <n v="1890"/>
    <x v="20"/>
  </r>
  <r>
    <n v="598"/>
    <n v="108360"/>
    <n v="4"/>
    <x v="1"/>
    <x v="1"/>
    <x v="44"/>
    <d v="2017-02-03T00:00:00"/>
    <n v="1"/>
    <n v="1"/>
    <n v="848"/>
    <x v="3"/>
    <n v="2534"/>
    <n v="536"/>
    <n v="1998"/>
    <x v="0"/>
  </r>
  <r>
    <n v="599"/>
    <n v="108360"/>
    <n v="4"/>
    <x v="0"/>
    <x v="0"/>
    <x v="27"/>
    <d v="2017-02-02T00:00:00"/>
    <n v="1"/>
    <n v="1"/>
    <n v="848"/>
    <x v="3"/>
    <n v="2534"/>
    <n v="536"/>
    <n v="1998"/>
    <x v="0"/>
  </r>
  <r>
    <n v="600"/>
    <n v="29619"/>
    <n v="1"/>
    <x v="1"/>
    <x v="1"/>
    <x v="32"/>
    <d v="2017-01-19T00:00:00"/>
    <n v="1"/>
    <n v="1"/>
    <n v="848"/>
    <x v="3"/>
    <n v="2534"/>
    <n v="536"/>
    <n v="1998"/>
    <x v="25"/>
  </r>
  <r>
    <n v="601"/>
    <n v="171784"/>
    <n v="3"/>
    <x v="1"/>
    <x v="1"/>
    <x v="23"/>
    <d v="2017-01-16T00:00:00"/>
    <n v="1"/>
    <n v="1"/>
    <n v="848"/>
    <x v="3"/>
    <n v="2664"/>
    <n v="563"/>
    <n v="2101"/>
    <x v="14"/>
  </r>
  <r>
    <n v="602"/>
    <n v="195924"/>
    <n v="4"/>
    <x v="0"/>
    <x v="0"/>
    <x v="10"/>
    <d v="2017-01-10T00:00:00"/>
    <n v="1"/>
    <n v="1"/>
    <n v="848"/>
    <x v="3"/>
    <n v="2599"/>
    <n v="660"/>
    <n v="1939"/>
    <x v="10"/>
  </r>
  <r>
    <n v="603"/>
    <n v="195924"/>
    <n v="4"/>
    <x v="0"/>
    <x v="0"/>
    <x v="10"/>
    <d v="2017-01-10T00:00:00"/>
    <n v="1"/>
    <n v="1"/>
    <n v="848"/>
    <x v="3"/>
    <n v="2599"/>
    <n v="660"/>
    <n v="1939"/>
    <x v="10"/>
  </r>
  <r>
    <n v="604"/>
    <n v="80607"/>
    <n v="4"/>
    <x v="1"/>
    <x v="1"/>
    <x v="36"/>
    <d v="2017-01-29T00:00:00"/>
    <n v="1"/>
    <n v="1"/>
    <n v="131"/>
    <x v="3"/>
    <n v="1819"/>
    <n v="385"/>
    <n v="1434"/>
    <x v="22"/>
  </r>
  <r>
    <n v="605"/>
    <n v="96563"/>
    <n v="3"/>
    <x v="1"/>
    <x v="1"/>
    <x v="23"/>
    <d v="2017-01-16T00:00:00"/>
    <n v="1"/>
    <n v="1"/>
    <n v="131"/>
    <x v="3"/>
    <n v="2274"/>
    <n v="481"/>
    <n v="1793"/>
    <x v="14"/>
  </r>
  <r>
    <n v="606"/>
    <n v="136456"/>
    <n v="4"/>
    <x v="1"/>
    <x v="1"/>
    <x v="46"/>
    <d v="2017-01-11T00:00:00"/>
    <n v="1"/>
    <n v="1"/>
    <n v="131"/>
    <x v="3"/>
    <n v="1559"/>
    <n v="396"/>
    <n v="1163"/>
    <x v="6"/>
  </r>
  <r>
    <n v="607"/>
    <n v="181852"/>
    <n v="0"/>
    <x v="1"/>
    <x v="1"/>
    <x v="24"/>
    <d v="2017-01-06T00:00:00"/>
    <n v="1"/>
    <n v="1"/>
    <n v="131"/>
    <x v="3"/>
    <n v="1624"/>
    <n v="426"/>
    <n v="1198"/>
    <x v="20"/>
  </r>
  <r>
    <n v="608"/>
    <n v="74860"/>
    <n v="4"/>
    <x v="1"/>
    <x v="1"/>
    <x v="37"/>
    <d v="2017-01-31T00:00:00"/>
    <n v="1"/>
    <n v="1"/>
    <n v="653"/>
    <x v="3"/>
    <n v="2274"/>
    <n v="481"/>
    <n v="1793"/>
    <x v="7"/>
  </r>
  <r>
    <n v="609"/>
    <n v="74860"/>
    <n v="4"/>
    <x v="0"/>
    <x v="0"/>
    <x v="37"/>
    <d v="2017-01-31T00:00:00"/>
    <n v="1"/>
    <n v="1"/>
    <n v="653"/>
    <x v="3"/>
    <n v="2729"/>
    <n v="578"/>
    <n v="2151"/>
    <x v="1"/>
  </r>
  <r>
    <n v="610"/>
    <n v="127446"/>
    <n v="3"/>
    <x v="1"/>
    <x v="1"/>
    <x v="3"/>
    <d v="2017-01-27T00:00:00"/>
    <n v="1"/>
    <n v="1"/>
    <n v="653"/>
    <x v="3"/>
    <n v="2599"/>
    <n v="660"/>
    <n v="1939"/>
    <x v="3"/>
  </r>
  <r>
    <n v="611"/>
    <n v="71922"/>
    <n v="4"/>
    <x v="1"/>
    <x v="1"/>
    <x v="4"/>
    <d v="2017-01-25T00:00:00"/>
    <n v="1"/>
    <n v="2"/>
    <n v="653"/>
    <x v="3"/>
    <n v="4027"/>
    <n v="853"/>
    <n v="3174"/>
    <x v="21"/>
  </r>
  <r>
    <n v="612"/>
    <n v="71922"/>
    <n v="4"/>
    <x v="0"/>
    <x v="0"/>
    <x v="16"/>
    <d v="2017-01-22T00:00:00"/>
    <n v="1"/>
    <n v="2"/>
    <n v="653"/>
    <x v="3"/>
    <n v="4547"/>
    <n v="963"/>
    <n v="3584"/>
    <x v="17"/>
  </r>
  <r>
    <n v="613"/>
    <n v="145744"/>
    <n v="4"/>
    <x v="1"/>
    <x v="1"/>
    <x v="25"/>
    <d v="2017-01-21T00:00:00"/>
    <n v="1"/>
    <n v="1"/>
    <n v="653"/>
    <x v="3"/>
    <n v="2274"/>
    <n v="481"/>
    <n v="1793"/>
    <x v="22"/>
  </r>
  <r>
    <n v="614"/>
    <n v="178405"/>
    <n v="4"/>
    <x v="1"/>
    <x v="1"/>
    <x v="32"/>
    <d v="2017-01-19T00:00:00"/>
    <n v="1"/>
    <n v="1"/>
    <n v="653"/>
    <x v="3"/>
    <n v="2274"/>
    <n v="481"/>
    <n v="1793"/>
    <x v="15"/>
  </r>
  <r>
    <n v="615"/>
    <n v="145744"/>
    <n v="4"/>
    <x v="0"/>
    <x v="0"/>
    <x v="23"/>
    <d v="2017-01-16T00:00:00"/>
    <n v="1"/>
    <n v="1"/>
    <n v="653"/>
    <x v="3"/>
    <n v="2339"/>
    <n v="495"/>
    <n v="1844"/>
    <x v="14"/>
  </r>
  <r>
    <n v="616"/>
    <n v="36818"/>
    <n v="3"/>
    <x v="1"/>
    <x v="1"/>
    <x v="27"/>
    <d v="2017-02-02T00:00:00"/>
    <n v="1"/>
    <n v="2"/>
    <n v="653"/>
    <x v="3"/>
    <n v="4417"/>
    <n v="935"/>
    <n v="3482"/>
    <x v="0"/>
  </r>
  <r>
    <n v="617"/>
    <n v="87764"/>
    <n v="4"/>
    <x v="1"/>
    <x v="1"/>
    <x v="29"/>
    <d v="2017-01-13T00:00:00"/>
    <n v="1"/>
    <n v="1"/>
    <n v="653"/>
    <x v="3"/>
    <n v="1754"/>
    <n v="446"/>
    <n v="1308"/>
    <x v="28"/>
  </r>
  <r>
    <n v="618"/>
    <n v="87764"/>
    <n v="4"/>
    <x v="0"/>
    <x v="0"/>
    <x v="29"/>
    <d v="2017-01-13T00:00:00"/>
    <n v="1"/>
    <n v="1"/>
    <n v="653"/>
    <x v="3"/>
    <n v="1754"/>
    <n v="446"/>
    <n v="1308"/>
    <x v="28"/>
  </r>
  <r>
    <n v="619"/>
    <n v="74860"/>
    <n v="4"/>
    <x v="1"/>
    <x v="1"/>
    <x v="19"/>
    <d v="2017-01-12T00:00:00"/>
    <n v="1"/>
    <n v="1"/>
    <n v="653"/>
    <x v="3"/>
    <n v="2339"/>
    <n v="495"/>
    <n v="1844"/>
    <x v="6"/>
  </r>
  <r>
    <n v="620"/>
    <n v="56421"/>
    <n v="4"/>
    <x v="1"/>
    <x v="1"/>
    <x v="19"/>
    <d v="2017-01-12T00:00:00"/>
    <n v="1"/>
    <n v="1"/>
    <n v="653"/>
    <x v="3"/>
    <n v="2339"/>
    <n v="594"/>
    <n v="1745"/>
    <x v="6"/>
  </r>
  <r>
    <n v="621"/>
    <n v="87764"/>
    <n v="4"/>
    <x v="0"/>
    <x v="0"/>
    <x v="46"/>
    <d v="2017-01-11T00:00:00"/>
    <n v="1"/>
    <n v="1"/>
    <n v="653"/>
    <x v="3"/>
    <n v="1884"/>
    <n v="479"/>
    <n v="1405"/>
    <x v="6"/>
  </r>
  <r>
    <n v="622"/>
    <n v="74860"/>
    <n v="4"/>
    <x v="0"/>
    <x v="0"/>
    <x v="19"/>
    <d v="2017-01-12T00:00:00"/>
    <n v="1"/>
    <n v="1"/>
    <n v="653"/>
    <x v="3"/>
    <n v="2469"/>
    <n v="523"/>
    <n v="1946"/>
    <x v="10"/>
  </r>
  <r>
    <n v="623"/>
    <n v="171782"/>
    <n v="4"/>
    <x v="1"/>
    <x v="1"/>
    <x v="10"/>
    <d v="2017-01-10T00:00:00"/>
    <n v="1"/>
    <n v="1"/>
    <n v="653"/>
    <x v="3"/>
    <n v="1754"/>
    <n v="446"/>
    <n v="1308"/>
    <x v="11"/>
  </r>
  <r>
    <n v="624"/>
    <n v="1864"/>
    <n v="4"/>
    <x v="1"/>
    <x v="1"/>
    <x v="21"/>
    <d v="2017-01-03T00:00:00"/>
    <n v="1"/>
    <n v="1"/>
    <n v="653"/>
    <x v="3"/>
    <n v="2534"/>
    <n v="536"/>
    <n v="1998"/>
    <x v="13"/>
  </r>
  <r>
    <n v="625"/>
    <n v="150771"/>
    <n v="4"/>
    <x v="0"/>
    <x v="0"/>
    <x v="44"/>
    <d v="2017-02-03T00:00:00"/>
    <n v="1"/>
    <n v="1"/>
    <n v="346"/>
    <x v="3"/>
    <n v="2274"/>
    <n v="481"/>
    <n v="1793"/>
    <x v="2"/>
  </r>
  <r>
    <n v="626"/>
    <n v="42741"/>
    <n v="3"/>
    <x v="1"/>
    <x v="1"/>
    <x v="2"/>
    <d v="2017-01-27T00:00:00"/>
    <n v="2"/>
    <n v="1"/>
    <n v="346"/>
    <x v="3"/>
    <n v="5132"/>
    <n v="1086"/>
    <n v="4046"/>
    <x v="5"/>
  </r>
  <r>
    <n v="627"/>
    <n v="150771"/>
    <n v="4"/>
    <x v="1"/>
    <x v="1"/>
    <x v="3"/>
    <d v="2017-01-27T00:00:00"/>
    <n v="1"/>
    <n v="1"/>
    <n v="346"/>
    <x v="3"/>
    <n v="2274"/>
    <n v="481"/>
    <n v="1793"/>
    <x v="3"/>
  </r>
  <r>
    <n v="628"/>
    <n v="106973"/>
    <n v="0"/>
    <x v="0"/>
    <x v="0"/>
    <x v="2"/>
    <d v="2017-01-26T00:00:00"/>
    <n v="1"/>
    <n v="1"/>
    <n v="346"/>
    <x v="3"/>
    <n v="2209"/>
    <n v="486"/>
    <n v="1723"/>
    <x v="2"/>
  </r>
  <r>
    <n v="629"/>
    <n v="44291"/>
    <n v="4"/>
    <x v="0"/>
    <x v="0"/>
    <x v="2"/>
    <d v="2017-01-26T00:00:00"/>
    <n v="1"/>
    <n v="1"/>
    <n v="346"/>
    <x v="3"/>
    <n v="1754"/>
    <n v="446"/>
    <n v="1308"/>
    <x v="2"/>
  </r>
  <r>
    <n v="630"/>
    <n v="150771"/>
    <n v="4"/>
    <x v="0"/>
    <x v="0"/>
    <x v="3"/>
    <d v="2017-01-27T00:00:00"/>
    <n v="1"/>
    <n v="1"/>
    <n v="346"/>
    <x v="3"/>
    <n v="2599"/>
    <n v="550"/>
    <n v="2049"/>
    <x v="4"/>
  </r>
  <r>
    <n v="631"/>
    <n v="52787"/>
    <n v="4"/>
    <x v="1"/>
    <x v="1"/>
    <x v="4"/>
    <d v="2017-01-25T00:00:00"/>
    <n v="1"/>
    <n v="1"/>
    <n v="346"/>
    <x v="3"/>
    <n v="1754"/>
    <n v="446"/>
    <n v="1308"/>
    <x v="4"/>
  </r>
  <r>
    <n v="632"/>
    <n v="42741"/>
    <n v="3"/>
    <x v="0"/>
    <x v="0"/>
    <x v="2"/>
    <d v="2017-01-26T00:00:00"/>
    <n v="1"/>
    <n v="1"/>
    <n v="346"/>
    <x v="3"/>
    <n v="2534"/>
    <n v="536"/>
    <n v="1998"/>
    <x v="5"/>
  </r>
  <r>
    <n v="633"/>
    <n v="91083"/>
    <n v="4"/>
    <x v="1"/>
    <x v="1"/>
    <x v="16"/>
    <d v="2017-01-22T00:00:00"/>
    <n v="1"/>
    <n v="1"/>
    <n v="346"/>
    <x v="3"/>
    <n v="2534"/>
    <n v="536"/>
    <n v="1998"/>
    <x v="22"/>
  </r>
  <r>
    <n v="634"/>
    <n v="87764"/>
    <n v="4"/>
    <x v="1"/>
    <x v="1"/>
    <x v="25"/>
    <d v="2017-01-21T00:00:00"/>
    <n v="1"/>
    <n v="1"/>
    <n v="346"/>
    <x v="3"/>
    <n v="1559"/>
    <n v="330"/>
    <n v="1229"/>
    <x v="22"/>
  </r>
  <r>
    <n v="635"/>
    <n v="87764"/>
    <n v="4"/>
    <x v="2"/>
    <x v="2"/>
    <x v="17"/>
    <d v="2017-01-20T00:00:00"/>
    <n v="1"/>
    <n v="1"/>
    <n v="346"/>
    <x v="3"/>
    <n v="1754"/>
    <n v="371"/>
    <n v="1383"/>
    <x v="24"/>
  </r>
  <r>
    <n v="636"/>
    <n v="61921"/>
    <n v="4"/>
    <x v="0"/>
    <x v="0"/>
    <x v="23"/>
    <d v="2017-01-16T00:00:00"/>
    <n v="1"/>
    <n v="1"/>
    <n v="346"/>
    <x v="3"/>
    <n v="2209"/>
    <n v="468"/>
    <n v="1741"/>
    <x v="15"/>
  </r>
  <r>
    <n v="637"/>
    <n v="192035"/>
    <n v="4"/>
    <x v="1"/>
    <x v="1"/>
    <x v="11"/>
    <d v="2017-01-09T00:00:00"/>
    <n v="1"/>
    <n v="1"/>
    <n v="346"/>
    <x v="3"/>
    <n v="2729"/>
    <n v="693"/>
    <n v="2036"/>
    <x v="19"/>
  </r>
  <r>
    <n v="638"/>
    <n v="192035"/>
    <n v="4"/>
    <x v="1"/>
    <x v="1"/>
    <x v="12"/>
    <d v="2017-01-08T00:00:00"/>
    <n v="1"/>
    <n v="1"/>
    <n v="346"/>
    <x v="3"/>
    <n v="2404"/>
    <n v="611"/>
    <n v="1793"/>
    <x v="20"/>
  </r>
  <r>
    <n v="639"/>
    <n v="175626"/>
    <n v="0"/>
    <x v="0"/>
    <x v="0"/>
    <x v="24"/>
    <d v="2017-01-06T00:00:00"/>
    <n v="1"/>
    <n v="1"/>
    <n v="346"/>
    <x v="3"/>
    <n v="2404"/>
    <n v="630"/>
    <n v="1774"/>
    <x v="20"/>
  </r>
  <r>
    <n v="640"/>
    <n v="59866"/>
    <n v="0"/>
    <x v="1"/>
    <x v="1"/>
    <x v="20"/>
    <d v="2017-01-05T00:00:00"/>
    <n v="1"/>
    <n v="1"/>
    <n v="346"/>
    <x v="3"/>
    <n v="1949"/>
    <n v="512"/>
    <n v="1437"/>
    <x v="23"/>
  </r>
  <r>
    <n v="641"/>
    <n v="86311"/>
    <n v="4"/>
    <x v="1"/>
    <x v="1"/>
    <x v="51"/>
    <d v="2017-01-02T00:00:00"/>
    <n v="1"/>
    <n v="1"/>
    <n v="346"/>
    <x v="3"/>
    <n v="3199"/>
    <n v="677"/>
    <n v="2522"/>
    <x v="12"/>
  </r>
  <r>
    <n v="642"/>
    <n v="14499"/>
    <n v="0"/>
    <x v="0"/>
    <x v="0"/>
    <x v="28"/>
    <d v="2017-01-18T00:00:00"/>
    <n v="2"/>
    <n v="10"/>
    <n v="346"/>
    <x v="3"/>
    <n v="59254"/>
    <n v="12535"/>
    <n v="46719"/>
    <x v="12"/>
  </r>
  <r>
    <n v="643"/>
    <n v="32837"/>
    <n v="3"/>
    <x v="1"/>
    <x v="1"/>
    <x v="28"/>
    <d v="2017-01-17T00:00:00"/>
    <n v="1"/>
    <n v="1"/>
    <n v="176"/>
    <x v="3"/>
    <n v="2209"/>
    <n v="468"/>
    <n v="1741"/>
    <x v="14"/>
  </r>
  <r>
    <n v="644"/>
    <n v="4043"/>
    <n v="3"/>
    <x v="0"/>
    <x v="0"/>
    <x v="2"/>
    <d v="2017-01-26T00:00:00"/>
    <n v="1"/>
    <n v="1"/>
    <n v="50"/>
    <x v="3"/>
    <n v="2729"/>
    <n v="578"/>
    <n v="2151"/>
    <x v="5"/>
  </r>
  <r>
    <n v="645"/>
    <n v="25479"/>
    <n v="3"/>
    <x v="0"/>
    <x v="0"/>
    <x v="40"/>
    <d v="2017-01-24T00:00:00"/>
    <n v="1"/>
    <n v="1"/>
    <n v="50"/>
    <x v="3"/>
    <n v="2729"/>
    <n v="578"/>
    <n v="2151"/>
    <x v="4"/>
  </r>
  <r>
    <n v="646"/>
    <n v="122472"/>
    <n v="4"/>
    <x v="1"/>
    <x v="1"/>
    <x v="16"/>
    <d v="2017-01-22T00:00:00"/>
    <n v="1"/>
    <n v="1"/>
    <n v="50"/>
    <x v="3"/>
    <n v="3249"/>
    <n v="688"/>
    <n v="2561"/>
    <x v="17"/>
  </r>
  <r>
    <n v="647"/>
    <n v="20133"/>
    <n v="0"/>
    <x v="1"/>
    <x v="1"/>
    <x v="16"/>
    <d v="2017-01-22T00:00:00"/>
    <n v="1"/>
    <n v="1"/>
    <n v="50"/>
    <x v="3"/>
    <n v="2859"/>
    <n v="629"/>
    <n v="2230"/>
    <x v="22"/>
  </r>
  <r>
    <n v="648"/>
    <n v="7412"/>
    <n v="3"/>
    <x v="1"/>
    <x v="1"/>
    <x v="25"/>
    <d v="2017-01-21T00:00:00"/>
    <n v="1"/>
    <n v="1"/>
    <n v="50"/>
    <x v="3"/>
    <n v="2924"/>
    <n v="618"/>
    <n v="2306"/>
    <x v="19"/>
  </r>
  <r>
    <n v="649"/>
    <n v="20133"/>
    <n v="3"/>
    <x v="0"/>
    <x v="0"/>
    <x v="16"/>
    <d v="2017-01-22T00:00:00"/>
    <n v="1"/>
    <n v="1"/>
    <n v="50"/>
    <x v="3"/>
    <n v="2859"/>
    <n v="0"/>
    <n v="2859"/>
    <x v="22"/>
  </r>
  <r>
    <n v="650"/>
    <n v="45644"/>
    <n v="4"/>
    <x v="1"/>
    <x v="1"/>
    <x v="19"/>
    <d v="2017-01-13T00:00:00"/>
    <n v="2"/>
    <n v="1"/>
    <n v="50"/>
    <x v="3"/>
    <n v="5977"/>
    <n v="1265"/>
    <n v="4712"/>
    <x v="26"/>
  </r>
  <r>
    <n v="651"/>
    <n v="65873"/>
    <n v="4"/>
    <x v="1"/>
    <x v="1"/>
    <x v="11"/>
    <d v="2017-01-09T00:00:00"/>
    <n v="1"/>
    <n v="1"/>
    <n v="50"/>
    <x v="3"/>
    <n v="3119"/>
    <n v="792"/>
    <n v="2327"/>
    <x v="19"/>
  </r>
  <r>
    <n v="652"/>
    <n v="35292"/>
    <n v="4"/>
    <x v="1"/>
    <x v="1"/>
    <x v="12"/>
    <d v="2017-01-08T00:00:00"/>
    <n v="1"/>
    <n v="1"/>
    <n v="50"/>
    <x v="3"/>
    <n v="3834"/>
    <n v="974"/>
    <n v="2860"/>
    <x v="19"/>
  </r>
  <r>
    <n v="653"/>
    <n v="162890"/>
    <n v="4"/>
    <x v="2"/>
    <x v="2"/>
    <x v="12"/>
    <d v="2017-01-08T00:00:00"/>
    <n v="1"/>
    <n v="1"/>
    <n v="50"/>
    <x v="3"/>
    <n v="2664"/>
    <n v="677"/>
    <n v="1987"/>
    <x v="13"/>
  </r>
  <r>
    <n v="654"/>
    <n v="3449"/>
    <n v="3"/>
    <x v="1"/>
    <x v="1"/>
    <x v="24"/>
    <d v="2017-01-06T00:00:00"/>
    <n v="1"/>
    <n v="1"/>
    <n v="50"/>
    <x v="3"/>
    <n v="2989"/>
    <n v="759"/>
    <n v="2230"/>
    <x v="20"/>
  </r>
  <r>
    <n v="655"/>
    <n v="149241"/>
    <n v="3"/>
    <x v="1"/>
    <x v="1"/>
    <x v="24"/>
    <d v="2017-01-06T00:00:00"/>
    <n v="1"/>
    <n v="1"/>
    <n v="50"/>
    <x v="3"/>
    <n v="2989"/>
    <n v="759"/>
    <n v="2230"/>
    <x v="20"/>
  </r>
  <r>
    <n v="656"/>
    <n v="3449"/>
    <n v="3"/>
    <x v="1"/>
    <x v="1"/>
    <x v="20"/>
    <d v="2017-01-05T00:00:00"/>
    <n v="1"/>
    <n v="1"/>
    <n v="50"/>
    <x v="3"/>
    <n v="2989"/>
    <n v="759"/>
    <n v="2230"/>
    <x v="23"/>
  </r>
  <r>
    <n v="657"/>
    <n v="45644"/>
    <n v="4"/>
    <x v="1"/>
    <x v="1"/>
    <x v="21"/>
    <d v="2017-01-04T00:00:00"/>
    <n v="2"/>
    <n v="1"/>
    <n v="50"/>
    <x v="3"/>
    <n v="4807"/>
    <n v="1018"/>
    <n v="3789"/>
    <x v="13"/>
  </r>
  <r>
    <n v="658"/>
    <n v="191472"/>
    <n v="4"/>
    <x v="0"/>
    <x v="0"/>
    <x v="42"/>
    <d v="2017-01-30T00:00:00"/>
    <n v="1"/>
    <n v="1"/>
    <n v="241"/>
    <x v="3"/>
    <n v="1689"/>
    <n v="358"/>
    <n v="1331"/>
    <x v="7"/>
  </r>
  <r>
    <n v="659"/>
    <n v="30999"/>
    <n v="3"/>
    <x v="1"/>
    <x v="1"/>
    <x v="1"/>
    <d v="2017-01-28T00:00:00"/>
    <n v="1"/>
    <n v="1"/>
    <n v="241"/>
    <x v="3"/>
    <n v="1949"/>
    <n v="413"/>
    <n v="1536"/>
    <x v="2"/>
  </r>
  <r>
    <n v="660"/>
    <n v="220"/>
    <n v="4"/>
    <x v="1"/>
    <x v="1"/>
    <x v="2"/>
    <d v="2017-01-26T00:00:00"/>
    <n v="1"/>
    <n v="1"/>
    <n v="241"/>
    <x v="3"/>
    <n v="1754"/>
    <n v="371"/>
    <n v="1383"/>
    <x v="2"/>
  </r>
  <r>
    <n v="661"/>
    <n v="220"/>
    <n v="4"/>
    <x v="0"/>
    <x v="0"/>
    <x v="2"/>
    <d v="2017-01-26T00:00:00"/>
    <n v="1"/>
    <n v="1"/>
    <n v="241"/>
    <x v="3"/>
    <n v="1689"/>
    <n v="358"/>
    <n v="1331"/>
    <x v="5"/>
  </r>
  <r>
    <n v="662"/>
    <n v="40671"/>
    <n v="4"/>
    <x v="1"/>
    <x v="1"/>
    <x v="16"/>
    <d v="2017-01-22T00:00:00"/>
    <n v="1"/>
    <n v="1"/>
    <n v="241"/>
    <x v="3"/>
    <n v="1949"/>
    <n v="413"/>
    <n v="1536"/>
    <x v="25"/>
  </r>
  <r>
    <n v="663"/>
    <n v="128702"/>
    <n v="4"/>
    <x v="0"/>
    <x v="0"/>
    <x v="12"/>
    <d v="2017-01-08T00:00:00"/>
    <n v="1"/>
    <n v="1"/>
    <n v="241"/>
    <x v="3"/>
    <n v="1949"/>
    <n v="495"/>
    <n v="1454"/>
    <x v="8"/>
  </r>
  <r>
    <n v="664"/>
    <n v="182860"/>
    <n v="3"/>
    <x v="1"/>
    <x v="1"/>
    <x v="24"/>
    <d v="2017-01-06T00:00:00"/>
    <n v="1"/>
    <n v="1"/>
    <n v="241"/>
    <x v="3"/>
    <n v="2014"/>
    <n v="512"/>
    <n v="1502"/>
    <x v="23"/>
  </r>
  <r>
    <n v="665"/>
    <n v="146622"/>
    <n v="4"/>
    <x v="1"/>
    <x v="1"/>
    <x v="20"/>
    <d v="2017-01-05T00:00:00"/>
    <n v="1"/>
    <n v="1"/>
    <n v="241"/>
    <x v="3"/>
    <n v="2014"/>
    <n v="512"/>
    <n v="1502"/>
    <x v="23"/>
  </r>
  <r>
    <n v="666"/>
    <n v="114316"/>
    <n v="1"/>
    <x v="0"/>
    <x v="0"/>
    <x v="9"/>
    <d v="2017-02-14T00:00:00"/>
    <n v="1"/>
    <n v="1"/>
    <n v="310"/>
    <x v="3"/>
    <n v="2534"/>
    <n v="536"/>
    <n v="1998"/>
    <x v="29"/>
  </r>
  <r>
    <n v="667"/>
    <n v="114316"/>
    <n v="1"/>
    <x v="0"/>
    <x v="0"/>
    <x v="14"/>
    <d v="2017-02-09T00:00:00"/>
    <n v="1"/>
    <n v="1"/>
    <n v="310"/>
    <x v="3"/>
    <n v="2274"/>
    <n v="481"/>
    <n v="1793"/>
    <x v="29"/>
  </r>
  <r>
    <n v="668"/>
    <n v="29627"/>
    <n v="2"/>
    <x v="2"/>
    <x v="2"/>
    <x v="2"/>
    <d v="2017-01-26T00:00:00"/>
    <n v="1"/>
    <n v="1"/>
    <n v="239"/>
    <x v="3"/>
    <n v="2053"/>
    <n v="435"/>
    <n v="1618"/>
    <x v="2"/>
  </r>
  <r>
    <n v="669"/>
    <n v="29627"/>
    <n v="2"/>
    <x v="2"/>
    <x v="2"/>
    <x v="2"/>
    <d v="2017-01-26T00:00:00"/>
    <n v="1"/>
    <n v="1"/>
    <n v="239"/>
    <x v="3"/>
    <n v="2053"/>
    <n v="435"/>
    <n v="1618"/>
    <x v="2"/>
  </r>
  <r>
    <n v="670"/>
    <n v="29627"/>
    <n v="2"/>
    <x v="1"/>
    <x v="1"/>
    <x v="2"/>
    <d v="2017-01-26T00:00:00"/>
    <n v="1"/>
    <n v="1"/>
    <n v="239"/>
    <x v="3"/>
    <n v="2053"/>
    <n v="435"/>
    <n v="1618"/>
    <x v="2"/>
  </r>
  <r>
    <n v="671"/>
    <n v="99316"/>
    <n v="1"/>
    <x v="1"/>
    <x v="1"/>
    <x v="25"/>
    <d v="2017-01-23T00:00:00"/>
    <n v="3"/>
    <n v="1"/>
    <n v="239"/>
    <x v="3"/>
    <n v="7391"/>
    <n v="1563"/>
    <n v="5828"/>
    <x v="14"/>
  </r>
  <r>
    <n v="672"/>
    <n v="85412"/>
    <n v="3"/>
    <x v="0"/>
    <x v="0"/>
    <x v="15"/>
    <d v="2017-01-23T00:00:00"/>
    <n v="1"/>
    <n v="1"/>
    <n v="239"/>
    <x v="3"/>
    <n v="2231"/>
    <n v="472"/>
    <n v="1759"/>
    <x v="22"/>
  </r>
  <r>
    <n v="673"/>
    <n v="6284"/>
    <n v="4"/>
    <x v="0"/>
    <x v="0"/>
    <x v="25"/>
    <d v="2017-01-21T00:00:00"/>
    <n v="1"/>
    <n v="1"/>
    <n v="239"/>
    <x v="3"/>
    <n v="2339"/>
    <n v="495"/>
    <n v="1844"/>
    <x v="18"/>
  </r>
  <r>
    <n v="674"/>
    <n v="120625"/>
    <n v="3"/>
    <x v="1"/>
    <x v="1"/>
    <x v="23"/>
    <d v="2017-01-16T00:00:00"/>
    <n v="1"/>
    <n v="1"/>
    <n v="239"/>
    <x v="3"/>
    <n v="2058"/>
    <n v="436"/>
    <n v="1622"/>
    <x v="14"/>
  </r>
  <r>
    <n v="675"/>
    <n v="187489"/>
    <n v="4"/>
    <x v="0"/>
    <x v="0"/>
    <x v="30"/>
    <d v="2017-01-07T00:00:00"/>
    <n v="1"/>
    <n v="1"/>
    <n v="239"/>
    <x v="3"/>
    <n v="2153"/>
    <n v="547"/>
    <n v="1606"/>
    <x v="13"/>
  </r>
  <r>
    <n v="676"/>
    <n v="75928"/>
    <n v="3"/>
    <x v="0"/>
    <x v="0"/>
    <x v="36"/>
    <d v="2017-01-29T00:00:00"/>
    <n v="1"/>
    <n v="1"/>
    <n v="77"/>
    <x v="3"/>
    <n v="2387"/>
    <n v="505"/>
    <n v="1882"/>
    <x v="2"/>
  </r>
  <r>
    <n v="677"/>
    <n v="97164"/>
    <n v="4"/>
    <x v="1"/>
    <x v="1"/>
    <x v="3"/>
    <d v="2017-01-27T00:00:00"/>
    <n v="1"/>
    <n v="1"/>
    <n v="77"/>
    <x v="3"/>
    <n v="2276"/>
    <n v="482"/>
    <n v="1794"/>
    <x v="5"/>
  </r>
  <r>
    <n v="678"/>
    <n v="9671"/>
    <n v="4"/>
    <x v="1"/>
    <x v="1"/>
    <x v="2"/>
    <d v="2017-01-27T00:00:00"/>
    <n v="2"/>
    <n v="1"/>
    <n v="77"/>
    <x v="3"/>
    <n v="4324"/>
    <n v="915"/>
    <n v="3409"/>
    <x v="4"/>
  </r>
  <r>
    <n v="679"/>
    <n v="75928"/>
    <n v="3"/>
    <x v="0"/>
    <x v="0"/>
    <x v="16"/>
    <d v="2017-01-22T00:00:00"/>
    <n v="1"/>
    <n v="1"/>
    <n v="77"/>
    <x v="3"/>
    <n v="2301"/>
    <n v="487"/>
    <n v="1814"/>
    <x v="18"/>
  </r>
  <r>
    <n v="680"/>
    <n v="113889"/>
    <n v="3"/>
    <x v="1"/>
    <x v="1"/>
    <x v="32"/>
    <d v="2017-01-19T00:00:00"/>
    <n v="1"/>
    <n v="1"/>
    <n v="77"/>
    <x v="3"/>
    <n v="2178"/>
    <n v="461"/>
    <n v="1717"/>
    <x v="25"/>
  </r>
  <r>
    <n v="681"/>
    <n v="21854"/>
    <n v="4"/>
    <x v="0"/>
    <x v="0"/>
    <x v="28"/>
    <d v="2017-01-17T00:00:00"/>
    <n v="1"/>
    <n v="2"/>
    <n v="77"/>
    <x v="3"/>
    <n v="4004"/>
    <n v="847"/>
    <n v="3157"/>
    <x v="16"/>
  </r>
  <r>
    <n v="682"/>
    <n v="33581"/>
    <n v="4"/>
    <x v="1"/>
    <x v="1"/>
    <x v="19"/>
    <d v="2017-01-12T00:00:00"/>
    <n v="1"/>
    <n v="1"/>
    <n v="77"/>
    <x v="3"/>
    <n v="2363"/>
    <n v="501"/>
    <n v="1862"/>
    <x v="10"/>
  </r>
  <r>
    <n v="683"/>
    <n v="75870"/>
    <n v="4"/>
    <x v="0"/>
    <x v="0"/>
    <x v="11"/>
    <d v="2017-01-09T00:00:00"/>
    <n v="1"/>
    <n v="1"/>
    <n v="77"/>
    <x v="3"/>
    <n v="2423"/>
    <n v="615"/>
    <n v="1808"/>
    <x v="11"/>
  </r>
  <r>
    <n v="684"/>
    <n v="69402"/>
    <n v="3"/>
    <x v="1"/>
    <x v="1"/>
    <x v="12"/>
    <d v="2017-01-08T00:00:00"/>
    <n v="1"/>
    <n v="1"/>
    <n v="77"/>
    <x v="3"/>
    <n v="2852"/>
    <n v="724"/>
    <n v="2128"/>
    <x v="19"/>
  </r>
  <r>
    <n v="685"/>
    <n v="59634"/>
    <n v="4"/>
    <x v="0"/>
    <x v="0"/>
    <x v="12"/>
    <d v="2017-01-08T00:00:00"/>
    <n v="1"/>
    <n v="1"/>
    <n v="77"/>
    <x v="3"/>
    <n v="2640"/>
    <n v="670"/>
    <n v="1970"/>
    <x v="9"/>
  </r>
  <r>
    <n v="686"/>
    <n v="99396"/>
    <n v="4"/>
    <x v="1"/>
    <x v="1"/>
    <x v="27"/>
    <d v="2017-02-02T00:00:00"/>
    <n v="1"/>
    <n v="1"/>
    <n v="364"/>
    <x v="3"/>
    <n v="2144"/>
    <n v="453"/>
    <n v="1691"/>
    <x v="29"/>
  </r>
  <r>
    <n v="687"/>
    <n v="101625"/>
    <n v="4"/>
    <x v="1"/>
    <x v="1"/>
    <x v="40"/>
    <d v="2017-01-24T00:00:00"/>
    <n v="1"/>
    <n v="1"/>
    <n v="364"/>
    <x v="3"/>
    <n v="1819"/>
    <n v="385"/>
    <n v="1434"/>
    <x v="4"/>
  </r>
  <r>
    <n v="688"/>
    <n v="4121"/>
    <n v="3"/>
    <x v="2"/>
    <x v="2"/>
    <x v="15"/>
    <d v="2017-01-23T00:00:00"/>
    <n v="1"/>
    <n v="1"/>
    <n v="364"/>
    <x v="3"/>
    <n v="2144"/>
    <n v="545"/>
    <n v="1599"/>
    <x v="21"/>
  </r>
  <r>
    <n v="689"/>
    <n v="110246"/>
    <n v="3"/>
    <x v="1"/>
    <x v="1"/>
    <x v="15"/>
    <d v="2017-01-23T00:00:00"/>
    <n v="1"/>
    <n v="1"/>
    <n v="364"/>
    <x v="3"/>
    <n v="1949"/>
    <n v="825"/>
    <n v="1124"/>
    <x v="17"/>
  </r>
  <r>
    <n v="690"/>
    <n v="4121"/>
    <n v="3"/>
    <x v="0"/>
    <x v="0"/>
    <x v="15"/>
    <d v="2017-01-23T00:00:00"/>
    <n v="1"/>
    <n v="1"/>
    <n v="364"/>
    <x v="3"/>
    <n v="2144"/>
    <n v="453"/>
    <n v="1691"/>
    <x v="21"/>
  </r>
  <r>
    <n v="691"/>
    <n v="101625"/>
    <n v="1"/>
    <x v="0"/>
    <x v="0"/>
    <x v="16"/>
    <d v="2017-01-22T00:00:00"/>
    <n v="1"/>
    <n v="1"/>
    <n v="364"/>
    <x v="3"/>
    <n v="1884"/>
    <n v="398"/>
    <n v="1486"/>
    <x v="22"/>
  </r>
  <r>
    <n v="692"/>
    <n v="14755"/>
    <n v="4"/>
    <x v="1"/>
    <x v="1"/>
    <x v="28"/>
    <d v="2017-01-17T00:00:00"/>
    <n v="1"/>
    <n v="1"/>
    <n v="364"/>
    <x v="3"/>
    <n v="1429"/>
    <n v="303"/>
    <n v="1126"/>
    <x v="16"/>
  </r>
  <r>
    <n v="693"/>
    <n v="51987"/>
    <n v="3"/>
    <x v="0"/>
    <x v="0"/>
    <x v="28"/>
    <d v="2017-01-17T00:00:00"/>
    <n v="1"/>
    <n v="1"/>
    <n v="364"/>
    <x v="3"/>
    <n v="1754"/>
    <n v="371"/>
    <n v="1383"/>
    <x v="16"/>
  </r>
  <r>
    <n v="694"/>
    <n v="78454"/>
    <n v="4"/>
    <x v="0"/>
    <x v="0"/>
    <x v="26"/>
    <d v="2017-01-14T00:00:00"/>
    <n v="1"/>
    <n v="1"/>
    <n v="364"/>
    <x v="3"/>
    <n v="2014"/>
    <n v="426"/>
    <n v="1588"/>
    <x v="28"/>
  </r>
  <r>
    <n v="695"/>
    <n v="52445"/>
    <n v="4"/>
    <x v="1"/>
    <x v="1"/>
    <x v="19"/>
    <d v="2017-01-12T00:00:00"/>
    <n v="1"/>
    <n v="1"/>
    <n v="364"/>
    <x v="3"/>
    <n v="2079"/>
    <n v="440"/>
    <n v="1639"/>
    <x v="10"/>
  </r>
  <r>
    <n v="696"/>
    <n v="13091"/>
    <n v="4"/>
    <x v="1"/>
    <x v="1"/>
    <x v="15"/>
    <d v="2017-01-23T00:00:00"/>
    <n v="1"/>
    <n v="1"/>
    <n v="58"/>
    <x v="3"/>
    <n v="1754"/>
    <n v="371"/>
    <n v="1383"/>
    <x v="17"/>
  </r>
  <r>
    <n v="697"/>
    <n v="20026"/>
    <n v="4"/>
    <x v="1"/>
    <x v="1"/>
    <x v="15"/>
    <d v="2017-01-23T00:00:00"/>
    <n v="1"/>
    <n v="1"/>
    <n v="58"/>
    <x v="3"/>
    <n v="1949"/>
    <n v="413"/>
    <n v="1536"/>
    <x v="21"/>
  </r>
  <r>
    <n v="698"/>
    <n v="33945"/>
    <n v="0"/>
    <x v="1"/>
    <x v="1"/>
    <x v="25"/>
    <d v="2017-01-22T00:00:00"/>
    <n v="2"/>
    <n v="1"/>
    <n v="58"/>
    <x v="3"/>
    <n v="5327"/>
    <n v="1172"/>
    <n v="4155"/>
    <x v="22"/>
  </r>
  <r>
    <n v="699"/>
    <n v="33945"/>
    <n v="4"/>
    <x v="0"/>
    <x v="0"/>
    <x v="25"/>
    <d v="2017-01-22T00:00:00"/>
    <n v="2"/>
    <n v="1"/>
    <n v="58"/>
    <x v="3"/>
    <n v="5457"/>
    <n v="1155"/>
    <n v="4302"/>
    <x v="15"/>
  </r>
  <r>
    <n v="700"/>
    <n v="20026"/>
    <n v="4"/>
    <x v="1"/>
    <x v="1"/>
    <x v="46"/>
    <d v="2017-01-11T00:00:00"/>
    <n v="1"/>
    <n v="1"/>
    <n v="58"/>
    <x v="3"/>
    <n v="3184"/>
    <n v="809"/>
    <n v="2375"/>
    <x v="6"/>
  </r>
  <r>
    <n v="701"/>
    <n v="20026"/>
    <n v="4"/>
    <x v="1"/>
    <x v="1"/>
    <x v="11"/>
    <d v="2017-01-09T00:00:00"/>
    <n v="1"/>
    <n v="1"/>
    <n v="58"/>
    <x v="3"/>
    <n v="2859"/>
    <n v="726"/>
    <n v="2133"/>
    <x v="19"/>
  </r>
  <r>
    <n v="702"/>
    <n v="9338"/>
    <n v="0"/>
    <x v="1"/>
    <x v="1"/>
    <x v="30"/>
    <d v="2017-01-07T00:00:00"/>
    <n v="1"/>
    <n v="1"/>
    <n v="58"/>
    <x v="3"/>
    <n v="3574"/>
    <n v="937"/>
    <n v="2637"/>
    <x v="9"/>
  </r>
  <r>
    <n v="703"/>
    <n v="135460"/>
    <n v="3"/>
    <x v="0"/>
    <x v="0"/>
    <x v="30"/>
    <d v="2017-01-08T00:00:00"/>
    <n v="2"/>
    <n v="1"/>
    <n v="58"/>
    <x v="3"/>
    <n v="7277"/>
    <n v="1847"/>
    <n v="5430"/>
    <x v="9"/>
  </r>
  <r>
    <n v="704"/>
    <n v="106977"/>
    <n v="3"/>
    <x v="0"/>
    <x v="0"/>
    <x v="20"/>
    <d v="2017-01-05T00:00:00"/>
    <n v="1"/>
    <n v="1"/>
    <n v="58"/>
    <x v="3"/>
    <n v="2534"/>
    <n v="644"/>
    <n v="1890"/>
    <x v="13"/>
  </r>
  <r>
    <n v="705"/>
    <n v="193136"/>
    <n v="1"/>
    <x v="0"/>
    <x v="0"/>
    <x v="36"/>
    <d v="2017-01-29T00:00:00"/>
    <n v="1"/>
    <n v="1"/>
    <n v="448"/>
    <x v="3"/>
    <n v="2469"/>
    <n v="523"/>
    <n v="1946"/>
    <x v="1"/>
  </r>
  <r>
    <n v="706"/>
    <n v="28584"/>
    <n v="0"/>
    <x v="0"/>
    <x v="0"/>
    <x v="26"/>
    <d v="2017-01-14T00:00:00"/>
    <n v="1"/>
    <n v="1"/>
    <n v="448"/>
    <x v="3"/>
    <n v="2209"/>
    <n v="486"/>
    <n v="1723"/>
    <x v="26"/>
  </r>
  <r>
    <n v="707"/>
    <n v="146584"/>
    <n v="3"/>
    <x v="0"/>
    <x v="0"/>
    <x v="24"/>
    <d v="2017-01-06T00:00:00"/>
    <n v="1"/>
    <n v="1"/>
    <n v="448"/>
    <x v="3"/>
    <n v="2079"/>
    <n v="528"/>
    <n v="1551"/>
    <x v="20"/>
  </r>
  <r>
    <n v="708"/>
    <n v="8244"/>
    <n v="3"/>
    <x v="1"/>
    <x v="1"/>
    <x v="1"/>
    <d v="2017-01-28T00:00:00"/>
    <n v="1"/>
    <n v="1"/>
    <n v="448"/>
    <x v="3"/>
    <n v="1949"/>
    <n v="495"/>
    <n v="1454"/>
    <x v="1"/>
  </r>
  <r>
    <n v="709"/>
    <n v="18226"/>
    <n v="4"/>
    <x v="0"/>
    <x v="0"/>
    <x v="3"/>
    <d v="2017-01-30T00:00:00"/>
    <n v="4"/>
    <n v="1"/>
    <n v="448"/>
    <x v="3"/>
    <n v="10135"/>
    <n v="2144"/>
    <n v="7991"/>
    <x v="3"/>
  </r>
  <r>
    <n v="710"/>
    <n v="67277"/>
    <n v="4"/>
    <x v="1"/>
    <x v="1"/>
    <x v="25"/>
    <d v="2017-01-22T00:00:00"/>
    <n v="2"/>
    <n v="1"/>
    <n v="448"/>
    <x v="3"/>
    <n v="4872"/>
    <n v="1031"/>
    <n v="3841"/>
    <x v="25"/>
  </r>
  <r>
    <n v="711"/>
    <n v="13378"/>
    <n v="3"/>
    <x v="1"/>
    <x v="1"/>
    <x v="7"/>
    <d v="2017-02-15T00:00:00"/>
    <n v="1"/>
    <n v="1"/>
    <n v="417"/>
    <x v="3"/>
    <n v="1732"/>
    <n v="366"/>
    <n v="1366"/>
    <x v="24"/>
  </r>
  <r>
    <n v="712"/>
    <n v="162896"/>
    <n v="0"/>
    <x v="1"/>
    <x v="1"/>
    <x v="9"/>
    <d v="2017-02-14T00:00:00"/>
    <n v="1"/>
    <n v="2"/>
    <n v="417"/>
    <x v="3"/>
    <n v="3463"/>
    <n v="762"/>
    <n v="2701"/>
    <x v="30"/>
  </r>
  <r>
    <n v="713"/>
    <n v="15900"/>
    <n v="3"/>
    <x v="1"/>
    <x v="1"/>
    <x v="42"/>
    <d v="2017-01-30T00:00:00"/>
    <n v="1"/>
    <n v="1"/>
    <n v="417"/>
    <x v="3"/>
    <n v="1732"/>
    <n v="366"/>
    <n v="1366"/>
    <x v="30"/>
  </r>
  <r>
    <n v="714"/>
    <n v="189769"/>
    <n v="1"/>
    <x v="1"/>
    <x v="1"/>
    <x v="40"/>
    <d v="2017-01-27T00:00:00"/>
    <n v="4"/>
    <n v="1"/>
    <n v="417"/>
    <x v="3"/>
    <n v="9365"/>
    <n v="1981"/>
    <n v="7384"/>
    <x v="4"/>
  </r>
  <r>
    <n v="715"/>
    <n v="13378"/>
    <n v="3"/>
    <x v="0"/>
    <x v="0"/>
    <x v="2"/>
    <d v="2017-01-26T00:00:00"/>
    <n v="1"/>
    <n v="1"/>
    <n v="417"/>
    <x v="3"/>
    <n v="1732"/>
    <n v="366"/>
    <n v="1366"/>
    <x v="28"/>
  </r>
  <r>
    <n v="716"/>
    <n v="94034"/>
    <n v="3"/>
    <x v="0"/>
    <x v="0"/>
    <x v="16"/>
    <d v="2017-01-22T00:00:00"/>
    <n v="1"/>
    <n v="1"/>
    <n v="417"/>
    <x v="3"/>
    <n v="2811"/>
    <n v="595"/>
    <n v="2216"/>
    <x v="17"/>
  </r>
  <r>
    <n v="717"/>
    <n v="28914"/>
    <n v="0"/>
    <x v="1"/>
    <x v="1"/>
    <x v="25"/>
    <d v="2017-01-21T00:00:00"/>
    <n v="1"/>
    <n v="1"/>
    <n v="417"/>
    <x v="3"/>
    <n v="1732"/>
    <n v="381"/>
    <n v="1351"/>
    <x v="15"/>
  </r>
  <r>
    <n v="718"/>
    <n v="8875"/>
    <n v="4"/>
    <x v="2"/>
    <x v="2"/>
    <x v="17"/>
    <d v="2017-01-20T00:00:00"/>
    <n v="1"/>
    <n v="1"/>
    <n v="417"/>
    <x v="3"/>
    <n v="2092"/>
    <n v="531"/>
    <n v="1561"/>
    <x v="18"/>
  </r>
  <r>
    <n v="719"/>
    <n v="164179"/>
    <n v="3"/>
    <x v="1"/>
    <x v="1"/>
    <x v="17"/>
    <d v="2017-01-20T00:00:00"/>
    <n v="1"/>
    <n v="1"/>
    <n v="417"/>
    <x v="3"/>
    <n v="1998"/>
    <n v="422"/>
    <n v="1576"/>
    <x v="18"/>
  </r>
  <r>
    <n v="720"/>
    <n v="191576"/>
    <n v="4"/>
    <x v="1"/>
    <x v="1"/>
    <x v="34"/>
    <d v="2017-01-18T00:00:00"/>
    <n v="1"/>
    <n v="1"/>
    <n v="417"/>
    <x v="3"/>
    <n v="2018"/>
    <n v="427"/>
    <n v="1591"/>
    <x v="25"/>
  </r>
  <r>
    <n v="721"/>
    <n v="78900"/>
    <n v="4"/>
    <x v="1"/>
    <x v="1"/>
    <x v="40"/>
    <d v="2017-01-24T00:00:00"/>
    <n v="1"/>
    <n v="1"/>
    <n v="417"/>
    <x v="3"/>
    <n v="2133"/>
    <n v="451"/>
    <n v="1682"/>
    <x v="4"/>
  </r>
  <r>
    <n v="722"/>
    <n v="142186"/>
    <n v="4"/>
    <x v="1"/>
    <x v="1"/>
    <x v="23"/>
    <d v="2017-01-16T00:00:00"/>
    <n v="1"/>
    <n v="1"/>
    <n v="417"/>
    <x v="3"/>
    <n v="1732"/>
    <n v="366"/>
    <n v="1366"/>
    <x v="28"/>
  </r>
  <r>
    <n v="723"/>
    <n v="50869"/>
    <n v="4"/>
    <x v="1"/>
    <x v="1"/>
    <x v="18"/>
    <d v="2017-01-15T00:00:00"/>
    <n v="1"/>
    <n v="1"/>
    <n v="417"/>
    <x v="3"/>
    <n v="2900"/>
    <n v="614"/>
    <n v="2286"/>
    <x v="15"/>
  </r>
  <r>
    <n v="724"/>
    <n v="196588"/>
    <n v="4"/>
    <x v="1"/>
    <x v="1"/>
    <x v="18"/>
    <d v="2017-01-15T00:00:00"/>
    <n v="1"/>
    <n v="1"/>
    <n v="417"/>
    <x v="3"/>
    <n v="2734"/>
    <n v="579"/>
    <n v="2155"/>
    <x v="15"/>
  </r>
  <r>
    <n v="725"/>
    <n v="125141"/>
    <n v="3"/>
    <x v="0"/>
    <x v="0"/>
    <x v="18"/>
    <d v="2017-01-15T00:00:00"/>
    <n v="1"/>
    <n v="1"/>
    <n v="417"/>
    <x v="3"/>
    <n v="1732"/>
    <n v="366"/>
    <n v="1366"/>
    <x v="28"/>
  </r>
  <r>
    <n v="726"/>
    <n v="93144"/>
    <n v="0"/>
    <x v="0"/>
    <x v="0"/>
    <x v="18"/>
    <d v="2017-01-15T00:00:00"/>
    <n v="1"/>
    <n v="1"/>
    <n v="417"/>
    <x v="3"/>
    <n v="1732"/>
    <n v="381"/>
    <n v="1351"/>
    <x v="28"/>
  </r>
  <r>
    <n v="727"/>
    <n v="190841"/>
    <n v="3"/>
    <x v="1"/>
    <x v="1"/>
    <x v="30"/>
    <d v="2017-01-07T00:00:00"/>
    <n v="1"/>
    <n v="1"/>
    <n v="417"/>
    <x v="3"/>
    <n v="2270"/>
    <n v="576"/>
    <n v="1694"/>
    <x v="9"/>
  </r>
  <r>
    <n v="728"/>
    <n v="50174"/>
    <n v="4"/>
    <x v="1"/>
    <x v="1"/>
    <x v="20"/>
    <d v="2017-01-05T00:00:00"/>
    <n v="1"/>
    <n v="1"/>
    <n v="417"/>
    <x v="3"/>
    <n v="2566"/>
    <n v="651"/>
    <n v="1915"/>
    <x v="23"/>
  </r>
  <r>
    <n v="729"/>
    <n v="50174"/>
    <n v="0"/>
    <x v="0"/>
    <x v="0"/>
    <x v="20"/>
    <d v="2017-01-05T00:00:00"/>
    <n v="1"/>
    <n v="1"/>
    <n v="417"/>
    <x v="3"/>
    <n v="2951"/>
    <n v="649"/>
    <n v="2302"/>
    <x v="23"/>
  </r>
  <r>
    <n v="730"/>
    <n v="59877"/>
    <n v="4"/>
    <x v="0"/>
    <x v="0"/>
    <x v="20"/>
    <d v="2017-01-05T00:00:00"/>
    <n v="1"/>
    <n v="1"/>
    <n v="417"/>
    <x v="3"/>
    <n v="2408"/>
    <n v="509"/>
    <n v="1899"/>
    <x v="8"/>
  </r>
  <r>
    <n v="731"/>
    <n v="168983"/>
    <n v="0"/>
    <x v="0"/>
    <x v="0"/>
    <x v="51"/>
    <d v="2017-01-02T00:00:00"/>
    <n v="1"/>
    <n v="1"/>
    <n v="417"/>
    <x v="3"/>
    <n v="2201"/>
    <n v="465"/>
    <n v="1736"/>
    <x v="12"/>
  </r>
  <r>
    <n v="732"/>
    <n v="78454"/>
    <n v="4"/>
    <x v="2"/>
    <x v="2"/>
    <x v="29"/>
    <d v="2017-01-13T00:00:00"/>
    <n v="1"/>
    <n v="1"/>
    <n v="417"/>
    <x v="3"/>
    <n v="2032"/>
    <n v="430"/>
    <n v="1602"/>
    <x v="28"/>
  </r>
  <r>
    <n v="733"/>
    <n v="13378"/>
    <n v="3"/>
    <x v="0"/>
    <x v="0"/>
    <x v="2"/>
    <d v="2017-01-26T00:00:00"/>
    <n v="1"/>
    <n v="1"/>
    <n v="417"/>
    <x v="3"/>
    <n v="2090"/>
    <n v="442"/>
    <n v="1648"/>
    <x v="11"/>
  </r>
  <r>
    <n v="734"/>
    <n v="189288"/>
    <n v="4"/>
    <x v="1"/>
    <x v="1"/>
    <x v="2"/>
    <d v="2017-01-26T00:00:00"/>
    <n v="1"/>
    <n v="1"/>
    <n v="365"/>
    <x v="3"/>
    <n v="1559"/>
    <n v="0"/>
    <n v="1559"/>
    <x v="2"/>
  </r>
  <r>
    <n v="735"/>
    <n v="15900"/>
    <n v="3"/>
    <x v="1"/>
    <x v="1"/>
    <x v="15"/>
    <d v="2017-01-23T00:00:00"/>
    <n v="1"/>
    <n v="1"/>
    <n v="365"/>
    <x v="3"/>
    <n v="1494"/>
    <n v="0"/>
    <n v="1494"/>
    <x v="21"/>
  </r>
  <r>
    <n v="736"/>
    <n v="16173"/>
    <n v="4"/>
    <x v="0"/>
    <x v="0"/>
    <x v="32"/>
    <d v="2017-01-19T00:00:00"/>
    <n v="1"/>
    <n v="1"/>
    <n v="365"/>
    <x v="3"/>
    <n v="1494"/>
    <n v="0"/>
    <n v="1494"/>
    <x v="27"/>
  </r>
  <r>
    <n v="737"/>
    <n v="8066"/>
    <n v="3"/>
    <x v="0"/>
    <x v="0"/>
    <x v="18"/>
    <d v="2017-01-15T00:00:00"/>
    <n v="1"/>
    <n v="1"/>
    <n v="365"/>
    <x v="3"/>
    <n v="1949"/>
    <n v="0"/>
    <n v="1949"/>
    <x v="15"/>
  </r>
  <r>
    <n v="738"/>
    <n v="26536"/>
    <n v="3"/>
    <x v="1"/>
    <x v="1"/>
    <x v="10"/>
    <d v="2017-01-13T00:00:00"/>
    <n v="4"/>
    <n v="1"/>
    <n v="365"/>
    <x v="3"/>
    <n v="6235"/>
    <n v="0"/>
    <n v="6235"/>
    <x v="13"/>
  </r>
  <r>
    <n v="739"/>
    <n v="26536"/>
    <n v="3"/>
    <x v="0"/>
    <x v="0"/>
    <x v="5"/>
    <d v="2017-02-10T00:00:00"/>
    <n v="1"/>
    <n v="1"/>
    <n v="365"/>
    <x v="3"/>
    <n v="1819"/>
    <n v="0"/>
    <n v="1819"/>
    <x v="23"/>
  </r>
  <r>
    <n v="740"/>
    <n v="146622"/>
    <n v="4"/>
    <x v="1"/>
    <x v="1"/>
    <x v="12"/>
    <d v="2017-01-08T00:00:00"/>
    <n v="1"/>
    <n v="1"/>
    <n v="365"/>
    <x v="3"/>
    <n v="1949"/>
    <n v="0"/>
    <n v="1949"/>
    <x v="19"/>
  </r>
  <r>
    <n v="741"/>
    <n v="141761"/>
    <n v="0"/>
    <x v="0"/>
    <x v="0"/>
    <x v="24"/>
    <d v="2017-01-06T00:00:00"/>
    <n v="1"/>
    <n v="1"/>
    <n v="365"/>
    <x v="3"/>
    <n v="1754"/>
    <n v="0"/>
    <n v="1754"/>
    <x v="20"/>
  </r>
  <r>
    <n v="742"/>
    <n v="7282"/>
    <n v="4"/>
    <x v="1"/>
    <x v="1"/>
    <x v="26"/>
    <d v="2017-01-14T00:00:00"/>
    <n v="1"/>
    <n v="1"/>
    <n v="459"/>
    <x v="3"/>
    <n v="2469"/>
    <n v="523"/>
    <n v="1946"/>
    <x v="28"/>
  </r>
  <r>
    <n v="743"/>
    <n v="61602"/>
    <n v="4"/>
    <x v="0"/>
    <x v="0"/>
    <x v="20"/>
    <d v="2017-01-05T00:00:00"/>
    <n v="1"/>
    <n v="1"/>
    <n v="459"/>
    <x v="3"/>
    <n v="2534"/>
    <n v="644"/>
    <n v="1890"/>
    <x v="8"/>
  </r>
  <r>
    <n v="744"/>
    <n v="186088"/>
    <n v="2"/>
    <x v="1"/>
    <x v="1"/>
    <x v="17"/>
    <d v="2017-01-20T00:00:00"/>
    <n v="1"/>
    <n v="1"/>
    <n v="489"/>
    <x v="3"/>
    <n v="3314"/>
    <n v="701"/>
    <n v="2613"/>
    <x v="18"/>
  </r>
  <r>
    <n v="745"/>
    <n v="89579"/>
    <n v="4"/>
    <x v="1"/>
    <x v="1"/>
    <x v="32"/>
    <d v="2017-01-19T00:00:00"/>
    <n v="1"/>
    <n v="1"/>
    <n v="489"/>
    <x v="3"/>
    <n v="3444"/>
    <n v="728"/>
    <n v="2716"/>
    <x v="25"/>
  </r>
  <r>
    <n v="746"/>
    <n v="12781"/>
    <n v="3"/>
    <x v="1"/>
    <x v="1"/>
    <x v="18"/>
    <d v="2017-01-15T00:00:00"/>
    <n v="1"/>
    <n v="1"/>
    <n v="489"/>
    <x v="3"/>
    <n v="3119"/>
    <n v="660"/>
    <n v="2459"/>
    <x v="15"/>
  </r>
  <r>
    <n v="747"/>
    <n v="18009"/>
    <n v="4"/>
    <x v="0"/>
    <x v="0"/>
    <x v="22"/>
    <d v="2017-02-01T00:00:00"/>
    <n v="1"/>
    <n v="1"/>
    <n v="522"/>
    <x v="3"/>
    <n v="2014"/>
    <n v="426"/>
    <n v="1588"/>
    <x v="0"/>
  </r>
  <r>
    <n v="748"/>
    <n v="62098"/>
    <n v="4"/>
    <x v="1"/>
    <x v="1"/>
    <x v="37"/>
    <d v="2017-01-31T00:00:00"/>
    <n v="1"/>
    <n v="1"/>
    <n v="522"/>
    <x v="3"/>
    <n v="2144"/>
    <n v="545"/>
    <n v="1599"/>
    <x v="30"/>
  </r>
  <r>
    <n v="749"/>
    <n v="143237"/>
    <n v="4"/>
    <x v="0"/>
    <x v="0"/>
    <x v="42"/>
    <d v="2017-01-30T00:00:00"/>
    <n v="1"/>
    <n v="1"/>
    <n v="522"/>
    <x v="3"/>
    <n v="2599"/>
    <n v="550"/>
    <n v="2049"/>
    <x v="15"/>
  </r>
  <r>
    <n v="750"/>
    <n v="195338"/>
    <n v="4"/>
    <x v="1"/>
    <x v="1"/>
    <x v="40"/>
    <d v="2017-01-24T00:00:00"/>
    <n v="1"/>
    <n v="1"/>
    <n v="522"/>
    <x v="3"/>
    <n v="2144"/>
    <n v="453"/>
    <n v="1691"/>
    <x v="21"/>
  </r>
  <r>
    <n v="751"/>
    <n v="111153"/>
    <n v="4"/>
    <x v="1"/>
    <x v="1"/>
    <x v="16"/>
    <d v="2017-01-22T00:00:00"/>
    <n v="1"/>
    <n v="1"/>
    <n v="522"/>
    <x v="3"/>
    <n v="2599"/>
    <n v="550"/>
    <n v="2049"/>
    <x v="9"/>
  </r>
  <r>
    <n v="752"/>
    <n v="41471"/>
    <n v="0"/>
    <x v="1"/>
    <x v="1"/>
    <x v="17"/>
    <d v="2017-01-20T00:00:00"/>
    <n v="1"/>
    <n v="1"/>
    <n v="522"/>
    <x v="3"/>
    <n v="2144"/>
    <n v="472"/>
    <n v="1672"/>
    <x v="18"/>
  </r>
  <r>
    <n v="753"/>
    <n v="45089"/>
    <n v="4"/>
    <x v="0"/>
    <x v="0"/>
    <x v="19"/>
    <d v="2017-01-12T00:00:00"/>
    <n v="1"/>
    <n v="1"/>
    <n v="522"/>
    <x v="3"/>
    <n v="1884"/>
    <n v="398"/>
    <n v="1486"/>
    <x v="6"/>
  </r>
  <r>
    <n v="754"/>
    <n v="3145"/>
    <n v="0"/>
    <x v="1"/>
    <x v="1"/>
    <x v="11"/>
    <d v="2017-01-09T00:00:00"/>
    <n v="1"/>
    <n v="1"/>
    <n v="522"/>
    <x v="3"/>
    <n v="1884"/>
    <n v="494"/>
    <n v="1390"/>
    <x v="11"/>
  </r>
  <r>
    <n v="755"/>
    <n v="41471"/>
    <n v="4"/>
    <x v="1"/>
    <x v="1"/>
    <x v="32"/>
    <d v="2017-01-19T00:00:00"/>
    <n v="1"/>
    <n v="1"/>
    <n v="522"/>
    <x v="3"/>
    <n v="2144"/>
    <n v="453"/>
    <n v="1691"/>
    <x v="24"/>
  </r>
  <r>
    <n v="756"/>
    <n v="77935"/>
    <n v="4"/>
    <x v="1"/>
    <x v="1"/>
    <x v="30"/>
    <d v="2017-01-07T00:00:00"/>
    <n v="1"/>
    <n v="1"/>
    <n v="522"/>
    <x v="3"/>
    <n v="1949"/>
    <n v="495"/>
    <n v="1454"/>
    <x v="20"/>
  </r>
  <r>
    <n v="757"/>
    <n v="16566"/>
    <n v="4"/>
    <x v="0"/>
    <x v="0"/>
    <x v="36"/>
    <d v="2017-01-31T00:00:00"/>
    <n v="3"/>
    <n v="1"/>
    <n v="323"/>
    <x v="3"/>
    <n v="6755"/>
    <n v="1429"/>
    <n v="5326"/>
    <x v="3"/>
  </r>
  <r>
    <n v="758"/>
    <n v="26820"/>
    <n v="3"/>
    <x v="2"/>
    <x v="2"/>
    <x v="3"/>
    <d v="2017-01-27T00:00:00"/>
    <n v="1"/>
    <n v="1"/>
    <n v="323"/>
    <x v="3"/>
    <n v="2274"/>
    <n v="481"/>
    <n v="1793"/>
    <x v="3"/>
  </r>
  <r>
    <n v="759"/>
    <n v="41471"/>
    <n v="0"/>
    <x v="0"/>
    <x v="0"/>
    <x v="17"/>
    <d v="2017-01-20T00:00:00"/>
    <n v="1"/>
    <n v="1"/>
    <n v="323"/>
    <x v="3"/>
    <n v="2664"/>
    <n v="586"/>
    <n v="2078"/>
    <x v="24"/>
  </r>
  <r>
    <n v="760"/>
    <n v="41471"/>
    <n v="4"/>
    <x v="0"/>
    <x v="0"/>
    <x v="32"/>
    <d v="2017-01-19T00:00:00"/>
    <n v="1"/>
    <n v="1"/>
    <n v="323"/>
    <x v="3"/>
    <n v="2469"/>
    <n v="523"/>
    <n v="1946"/>
    <x v="24"/>
  </r>
  <r>
    <n v="761"/>
    <n v="44356"/>
    <n v="4"/>
    <x v="1"/>
    <x v="1"/>
    <x v="12"/>
    <d v="2017-01-08T00:00:00"/>
    <n v="1"/>
    <n v="1"/>
    <n v="323"/>
    <x v="3"/>
    <n v="2339"/>
    <n v="594"/>
    <n v="1745"/>
    <x v="19"/>
  </r>
  <r>
    <n v="762"/>
    <n v="16744"/>
    <n v="3"/>
    <x v="1"/>
    <x v="1"/>
    <x v="30"/>
    <d v="2017-01-07T00:00:00"/>
    <n v="1"/>
    <n v="1"/>
    <n v="323"/>
    <x v="3"/>
    <n v="2339"/>
    <n v="594"/>
    <n v="1745"/>
    <x v="9"/>
  </r>
  <r>
    <n v="763"/>
    <n v="150171"/>
    <n v="4"/>
    <x v="0"/>
    <x v="0"/>
    <x v="21"/>
    <d v="2017-01-03T00:00:00"/>
    <n v="1"/>
    <n v="1"/>
    <n v="655"/>
    <x v="3"/>
    <n v="3509"/>
    <n v="743"/>
    <n v="2766"/>
    <x v="13"/>
  </r>
  <r>
    <n v="764"/>
    <n v="62188"/>
    <n v="4"/>
    <x v="1"/>
    <x v="1"/>
    <x v="12"/>
    <d v="2017-01-10T00:00:00"/>
    <n v="3"/>
    <n v="1"/>
    <n v="478"/>
    <x v="4"/>
    <n v="7016"/>
    <n v="1781"/>
    <n v="5235"/>
    <x v="19"/>
  </r>
  <r>
    <n v="765"/>
    <n v="141740"/>
    <n v="4"/>
    <x v="0"/>
    <x v="0"/>
    <x v="36"/>
    <d v="2017-01-29T00:00:00"/>
    <n v="1"/>
    <n v="1"/>
    <n v="483"/>
    <x v="4"/>
    <n v="2404"/>
    <n v="508"/>
    <n v="1896"/>
    <x v="7"/>
  </r>
  <r>
    <n v="766"/>
    <n v="46167"/>
    <n v="4"/>
    <x v="0"/>
    <x v="0"/>
    <x v="52"/>
    <d v="2017-02-28T00:00:00"/>
    <n v="2"/>
    <n v="1"/>
    <n v="996"/>
    <x v="4"/>
    <n v="6757"/>
    <n v="1430"/>
    <n v="5327"/>
    <x v="1"/>
  </r>
  <r>
    <n v="767"/>
    <n v="69366"/>
    <n v="4"/>
    <x v="2"/>
    <x v="2"/>
    <x v="1"/>
    <d v="2017-01-28T00:00:00"/>
    <n v="1"/>
    <n v="2"/>
    <n v="706"/>
    <x v="4"/>
    <n v="5522"/>
    <n v="1401"/>
    <n v="4121"/>
    <x v="1"/>
  </r>
  <r>
    <n v="768"/>
    <n v="68193"/>
    <n v="3"/>
    <x v="0"/>
    <x v="0"/>
    <x v="53"/>
    <d v="2017-02-21T00:00:00"/>
    <n v="4"/>
    <n v="1"/>
    <n v="505"/>
    <x v="4"/>
    <n v="14035"/>
    <n v="2969"/>
    <n v="11066"/>
    <x v="18"/>
  </r>
  <r>
    <n v="769"/>
    <n v="137548"/>
    <n v="0"/>
    <x v="1"/>
    <x v="1"/>
    <x v="1"/>
    <d v="2017-01-28T00:00:00"/>
    <n v="1"/>
    <n v="1"/>
    <n v="505"/>
    <x v="4"/>
    <n v="2469"/>
    <n v="543"/>
    <n v="1926"/>
    <x v="3"/>
  </r>
  <r>
    <n v="770"/>
    <n v="69073"/>
    <n v="1"/>
    <x v="1"/>
    <x v="1"/>
    <x v="30"/>
    <d v="2017-01-07T00:00:00"/>
    <n v="1"/>
    <n v="1"/>
    <n v="505"/>
    <x v="4"/>
    <n v="2209"/>
    <n v="561"/>
    <n v="1648"/>
    <x v="20"/>
  </r>
  <r>
    <n v="771"/>
    <n v="15656"/>
    <n v="4"/>
    <x v="0"/>
    <x v="0"/>
    <x v="45"/>
    <d v="2017-03-01T00:00:00"/>
    <n v="2"/>
    <n v="1"/>
    <n v="997"/>
    <x v="4"/>
    <n v="10267"/>
    <n v="2606"/>
    <n v="7661"/>
    <x v="24"/>
  </r>
  <r>
    <n v="772"/>
    <n v="66828"/>
    <n v="4"/>
    <x v="0"/>
    <x v="0"/>
    <x v="54"/>
    <d v="2017-02-21T00:00:00"/>
    <n v="1"/>
    <n v="1"/>
    <n v="998"/>
    <x v="4"/>
    <n v="4744"/>
    <n v="1205"/>
    <n v="3539"/>
    <x v="4"/>
  </r>
  <r>
    <n v="773"/>
    <n v="109945"/>
    <n v="4"/>
    <x v="0"/>
    <x v="0"/>
    <x v="27"/>
    <d v="2017-02-03T00:00:00"/>
    <n v="2"/>
    <n v="1"/>
    <n v="998"/>
    <x v="4"/>
    <n v="7082"/>
    <n v="1498"/>
    <n v="5584"/>
    <x v="0"/>
  </r>
  <r>
    <n v="774"/>
    <n v="72025"/>
    <n v="4"/>
    <x v="1"/>
    <x v="1"/>
    <x v="40"/>
    <d v="2017-01-24T00:00:00"/>
    <n v="1"/>
    <n v="1"/>
    <n v="877"/>
    <x v="4"/>
    <n v="2534"/>
    <n v="536"/>
    <n v="1998"/>
    <x v="4"/>
  </r>
  <r>
    <n v="775"/>
    <n v="33824"/>
    <n v="0"/>
    <x v="1"/>
    <x v="1"/>
    <x v="16"/>
    <d v="2017-01-22T00:00:00"/>
    <n v="1"/>
    <n v="1"/>
    <n v="877"/>
    <x v="4"/>
    <n v="2404"/>
    <n v="529"/>
    <n v="1875"/>
    <x v="17"/>
  </r>
  <r>
    <n v="776"/>
    <n v="33824"/>
    <n v="1"/>
    <x v="0"/>
    <x v="0"/>
    <x v="16"/>
    <d v="2017-01-22T00:00:00"/>
    <n v="1"/>
    <n v="1"/>
    <n v="877"/>
    <x v="4"/>
    <n v="3184"/>
    <n v="673"/>
    <n v="2511"/>
    <x v="17"/>
  </r>
  <r>
    <n v="777"/>
    <n v="3929"/>
    <n v="2"/>
    <x v="1"/>
    <x v="1"/>
    <x v="11"/>
    <d v="2017-01-09T00:00:00"/>
    <n v="1"/>
    <n v="2"/>
    <n v="877"/>
    <x v="4"/>
    <n v="5327"/>
    <n v="1352"/>
    <n v="3975"/>
    <x v="11"/>
  </r>
  <r>
    <n v="778"/>
    <n v="3929"/>
    <n v="0"/>
    <x v="1"/>
    <x v="1"/>
    <x v="46"/>
    <d v="2017-01-11T00:00:00"/>
    <n v="1"/>
    <n v="1"/>
    <n v="877"/>
    <x v="4"/>
    <n v="3054"/>
    <n v="801"/>
    <n v="2253"/>
    <x v="10"/>
  </r>
  <r>
    <n v="779"/>
    <n v="3929"/>
    <n v="0"/>
    <x v="1"/>
    <x v="1"/>
    <x v="10"/>
    <d v="2017-01-10T00:00:00"/>
    <n v="1"/>
    <n v="2"/>
    <n v="877"/>
    <x v="4"/>
    <n v="5327"/>
    <n v="1397"/>
    <n v="3930"/>
    <x v="10"/>
  </r>
  <r>
    <n v="780"/>
    <n v="43827"/>
    <n v="4"/>
    <x v="0"/>
    <x v="0"/>
    <x v="40"/>
    <d v="2017-01-24T00:00:00"/>
    <n v="1"/>
    <n v="1"/>
    <n v="808"/>
    <x v="4"/>
    <n v="4354"/>
    <n v="921"/>
    <n v="3433"/>
    <x v="17"/>
  </r>
  <r>
    <n v="781"/>
    <n v="96106"/>
    <n v="4"/>
    <x v="1"/>
    <x v="1"/>
    <x v="32"/>
    <d v="2017-01-21T00:00:00"/>
    <n v="3"/>
    <n v="1"/>
    <n v="808"/>
    <x v="4"/>
    <n v="6431"/>
    <n v="1632"/>
    <n v="4799"/>
    <x v="23"/>
  </r>
  <r>
    <n v="782"/>
    <n v="192192"/>
    <n v="3"/>
    <x v="1"/>
    <x v="1"/>
    <x v="25"/>
    <d v="2017-01-21T00:00:00"/>
    <n v="1"/>
    <n v="1"/>
    <n v="808"/>
    <x v="4"/>
    <n v="2209"/>
    <n v="561"/>
    <n v="1648"/>
    <x v="22"/>
  </r>
  <r>
    <n v="783"/>
    <n v="81480"/>
    <n v="4"/>
    <x v="0"/>
    <x v="0"/>
    <x v="30"/>
    <d v="2017-01-07T00:00:00"/>
    <n v="1"/>
    <n v="1"/>
    <n v="808"/>
    <x v="4"/>
    <n v="2079"/>
    <n v="528"/>
    <n v="1551"/>
    <x v="9"/>
  </r>
  <r>
    <n v="784"/>
    <n v="7326"/>
    <n v="3"/>
    <x v="1"/>
    <x v="1"/>
    <x v="20"/>
    <d v="2017-01-05T00:00:00"/>
    <n v="1"/>
    <n v="1"/>
    <n v="808"/>
    <x v="4"/>
    <n v="1884"/>
    <n v="479"/>
    <n v="1405"/>
    <x v="23"/>
  </r>
  <r>
    <n v="785"/>
    <n v="7326"/>
    <n v="3"/>
    <x v="1"/>
    <x v="1"/>
    <x v="8"/>
    <d v="2017-01-04T00:00:00"/>
    <n v="1"/>
    <n v="1"/>
    <n v="808"/>
    <x v="4"/>
    <n v="1884"/>
    <n v="479"/>
    <n v="1405"/>
    <x v="8"/>
  </r>
  <r>
    <n v="786"/>
    <n v="57879"/>
    <n v="3"/>
    <x v="0"/>
    <x v="0"/>
    <x v="8"/>
    <d v="2017-01-04T00:00:00"/>
    <n v="1"/>
    <n v="1"/>
    <n v="808"/>
    <x v="4"/>
    <n v="2794"/>
    <n v="710"/>
    <n v="2084"/>
    <x v="13"/>
  </r>
  <r>
    <n v="787"/>
    <n v="136170"/>
    <n v="0"/>
    <x v="1"/>
    <x v="1"/>
    <x v="36"/>
    <d v="2017-01-29T00:00:00"/>
    <n v="1"/>
    <n v="1"/>
    <n v="703"/>
    <x v="4"/>
    <n v="3184"/>
    <n v="701"/>
    <n v="2483"/>
    <x v="7"/>
  </r>
  <r>
    <n v="788"/>
    <n v="42878"/>
    <n v="0"/>
    <x v="0"/>
    <x v="0"/>
    <x v="1"/>
    <d v="2017-01-30T00:00:00"/>
    <n v="3"/>
    <n v="2"/>
    <n v="703"/>
    <x v="4"/>
    <n v="19297"/>
    <n v="4245"/>
    <n v="15052"/>
    <x v="20"/>
  </r>
  <r>
    <n v="789"/>
    <n v="131261"/>
    <n v="3"/>
    <x v="1"/>
    <x v="1"/>
    <x v="10"/>
    <d v="2017-01-10T00:00:00"/>
    <n v="1"/>
    <n v="1"/>
    <n v="703"/>
    <x v="4"/>
    <n v="4029"/>
    <n v="1023"/>
    <n v="3006"/>
    <x v="10"/>
  </r>
  <r>
    <n v="790"/>
    <n v="134588"/>
    <n v="0"/>
    <x v="2"/>
    <x v="2"/>
    <x v="4"/>
    <d v="2017-01-25T00:00:00"/>
    <n v="1"/>
    <n v="1"/>
    <n v="979"/>
    <x v="4"/>
    <n v="2989"/>
    <n v="759"/>
    <n v="2230"/>
    <x v="5"/>
  </r>
  <r>
    <n v="791"/>
    <n v="155740"/>
    <n v="4"/>
    <x v="0"/>
    <x v="0"/>
    <x v="1"/>
    <d v="2017-01-28T00:00:00"/>
    <n v="1"/>
    <n v="1"/>
    <n v="342"/>
    <x v="4"/>
    <n v="3769"/>
    <n v="798"/>
    <n v="2971"/>
    <x v="1"/>
  </r>
  <r>
    <n v="792"/>
    <n v="131261"/>
    <n v="3"/>
    <x v="0"/>
    <x v="0"/>
    <x v="24"/>
    <d v="2017-01-06T00:00:00"/>
    <n v="1"/>
    <n v="1"/>
    <n v="342"/>
    <x v="4"/>
    <n v="2339"/>
    <n v="594"/>
    <n v="1745"/>
    <x v="23"/>
  </r>
  <r>
    <n v="793"/>
    <n v="173521"/>
    <n v="3"/>
    <x v="1"/>
    <x v="1"/>
    <x v="46"/>
    <d v="2017-01-13T00:00:00"/>
    <n v="3"/>
    <n v="1"/>
    <n v="345"/>
    <x v="4"/>
    <n v="7601"/>
    <n v="1929"/>
    <n v="5672"/>
    <x v="19"/>
  </r>
  <r>
    <n v="794"/>
    <n v="153931"/>
    <n v="4"/>
    <x v="0"/>
    <x v="0"/>
    <x v="4"/>
    <d v="2017-01-25T00:00:00"/>
    <n v="1"/>
    <n v="1"/>
    <n v="704"/>
    <x v="4"/>
    <n v="2079"/>
    <n v="440"/>
    <n v="1639"/>
    <x v="4"/>
  </r>
  <r>
    <n v="795"/>
    <n v="81775"/>
    <n v="3"/>
    <x v="1"/>
    <x v="1"/>
    <x v="25"/>
    <d v="2017-01-21T00:00:00"/>
    <n v="1"/>
    <n v="1"/>
    <n v="704"/>
    <x v="4"/>
    <n v="2144"/>
    <n v="453"/>
    <n v="1691"/>
    <x v="15"/>
  </r>
  <r>
    <n v="796"/>
    <n v="81775"/>
    <n v="3"/>
    <x v="0"/>
    <x v="0"/>
    <x v="25"/>
    <d v="2017-01-21T00:00:00"/>
    <n v="1"/>
    <n v="1"/>
    <n v="704"/>
    <x v="4"/>
    <n v="2534"/>
    <n v="536"/>
    <n v="1998"/>
    <x v="26"/>
  </r>
  <r>
    <n v="797"/>
    <n v="81775"/>
    <n v="3"/>
    <x v="0"/>
    <x v="0"/>
    <x v="40"/>
    <d v="2017-01-24T00:00:00"/>
    <n v="1"/>
    <n v="1"/>
    <n v="704"/>
    <x v="4"/>
    <n v="2469"/>
    <n v="523"/>
    <n v="1946"/>
    <x v="23"/>
  </r>
  <r>
    <n v="798"/>
    <n v="159297"/>
    <n v="3"/>
    <x v="0"/>
    <x v="0"/>
    <x v="10"/>
    <d v="2017-01-13T00:00:00"/>
    <n v="4"/>
    <n v="1"/>
    <n v="164"/>
    <x v="4"/>
    <n v="14815"/>
    <n v="3134"/>
    <n v="11681"/>
    <x v="12"/>
  </r>
  <r>
    <n v="799"/>
    <n v="118118"/>
    <n v="4"/>
    <x v="1"/>
    <x v="1"/>
    <x v="51"/>
    <d v="2017-01-02T00:00:00"/>
    <n v="1"/>
    <n v="1"/>
    <n v="689"/>
    <x v="4"/>
    <n v="4224"/>
    <n v="893"/>
    <n v="3331"/>
    <x v="12"/>
  </r>
  <r>
    <n v="800"/>
    <n v="28143"/>
    <n v="0"/>
    <x v="1"/>
    <x v="1"/>
    <x v="15"/>
    <d v="2017-01-28T00:00:00"/>
    <n v="6"/>
    <n v="1"/>
    <n v="666"/>
    <x v="4"/>
    <n v="18712"/>
    <n v="4116"/>
    <n v="14596"/>
    <x v="28"/>
  </r>
  <r>
    <n v="801"/>
    <n v="28143"/>
    <n v="0"/>
    <x v="1"/>
    <x v="1"/>
    <x v="15"/>
    <d v="2017-01-25T00:00:00"/>
    <n v="3"/>
    <n v="1"/>
    <n v="666"/>
    <x v="4"/>
    <n v="8576"/>
    <n v="1887"/>
    <n v="6689"/>
    <x v="28"/>
  </r>
  <r>
    <n v="802"/>
    <n v="189822"/>
    <n v="0"/>
    <x v="1"/>
    <x v="1"/>
    <x v="29"/>
    <d v="2017-01-13T00:00:00"/>
    <n v="1"/>
    <n v="1"/>
    <n v="586"/>
    <x v="5"/>
    <n v="1689"/>
    <n v="372"/>
    <n v="1317"/>
    <x v="26"/>
  </r>
  <r>
    <n v="803"/>
    <n v="64904"/>
    <n v="0"/>
    <x v="1"/>
    <x v="1"/>
    <x v="16"/>
    <d v="2017-01-22T00:00:00"/>
    <n v="1"/>
    <n v="1"/>
    <n v="628"/>
    <x v="5"/>
    <n v="2427"/>
    <n v="534"/>
    <n v="1893"/>
    <x v="16"/>
  </r>
  <r>
    <n v="804"/>
    <n v="186338"/>
    <n v="4"/>
    <x v="0"/>
    <x v="0"/>
    <x v="40"/>
    <d v="2017-01-25T00:00:00"/>
    <n v="2"/>
    <n v="2"/>
    <n v="628"/>
    <x v="5"/>
    <n v="8445"/>
    <n v="1786"/>
    <n v="6659"/>
    <x v="28"/>
  </r>
  <r>
    <n v="805"/>
    <n v="63569"/>
    <n v="3"/>
    <x v="2"/>
    <x v="2"/>
    <x v="17"/>
    <d v="2017-01-20T00:00:00"/>
    <n v="1"/>
    <n v="1"/>
    <n v="628"/>
    <x v="5"/>
    <n v="1594"/>
    <n v="338"/>
    <n v="1256"/>
    <x v="18"/>
  </r>
  <r>
    <n v="806"/>
    <n v="97682"/>
    <n v="1"/>
    <x v="0"/>
    <x v="0"/>
    <x v="23"/>
    <d v="2017-01-18T00:00:00"/>
    <n v="3"/>
    <n v="1"/>
    <n v="628"/>
    <x v="5"/>
    <n v="5214"/>
    <n v="1103"/>
    <n v="4111"/>
    <x v="28"/>
  </r>
  <r>
    <n v="807"/>
    <n v="177898"/>
    <n v="3"/>
    <x v="0"/>
    <x v="0"/>
    <x v="46"/>
    <d v="2017-01-11T00:00:00"/>
    <n v="1"/>
    <n v="1"/>
    <n v="628"/>
    <x v="5"/>
    <n v="1495"/>
    <n v="380"/>
    <n v="1115"/>
    <x v="6"/>
  </r>
  <r>
    <n v="808"/>
    <n v="38803"/>
    <n v="4"/>
    <x v="1"/>
    <x v="1"/>
    <x v="24"/>
    <d v="2017-01-06T00:00:00"/>
    <n v="1"/>
    <n v="1"/>
    <n v="628"/>
    <x v="5"/>
    <n v="2597"/>
    <n v="550"/>
    <n v="2047"/>
    <x v="13"/>
  </r>
  <r>
    <n v="809"/>
    <n v="121394"/>
    <n v="4"/>
    <x v="1"/>
    <x v="1"/>
    <x v="8"/>
    <d v="2017-01-05T00:00:00"/>
    <n v="2"/>
    <n v="1"/>
    <n v="628"/>
    <x v="5"/>
    <n v="3726"/>
    <n v="789"/>
    <n v="2937"/>
    <x v="13"/>
  </r>
  <r>
    <n v="810"/>
    <n v="103317"/>
    <n v="4"/>
    <x v="1"/>
    <x v="1"/>
    <x v="8"/>
    <d v="2017-01-04T00:00:00"/>
    <n v="1"/>
    <n v="1"/>
    <n v="628"/>
    <x v="5"/>
    <n v="2236"/>
    <n v="568"/>
    <n v="1668"/>
    <x v="8"/>
  </r>
  <r>
    <n v="811"/>
    <n v="16808"/>
    <n v="4"/>
    <x v="0"/>
    <x v="0"/>
    <x v="12"/>
    <d v="2017-01-08T00:00:00"/>
    <n v="1"/>
    <n v="2"/>
    <n v="599"/>
    <x v="5"/>
    <n v="3767"/>
    <n v="956"/>
    <n v="2811"/>
    <x v="19"/>
  </r>
  <r>
    <n v="812"/>
    <n v="100836"/>
    <n v="4"/>
    <x v="0"/>
    <x v="0"/>
    <x v="44"/>
    <d v="2017-02-04T00:00:00"/>
    <n v="2"/>
    <n v="1"/>
    <n v="724"/>
    <x v="5"/>
    <n v="3637"/>
    <n v="770"/>
    <n v="2867"/>
    <x v="0"/>
  </r>
  <r>
    <n v="813"/>
    <n v="32986"/>
    <n v="0"/>
    <x v="1"/>
    <x v="1"/>
    <x v="22"/>
    <d v="2017-02-01T00:00:00"/>
    <n v="1"/>
    <n v="1"/>
    <n v="724"/>
    <x v="5"/>
    <n v="1559"/>
    <n v="343"/>
    <n v="1216"/>
    <x v="29"/>
  </r>
  <r>
    <n v="814"/>
    <n v="133215"/>
    <n v="3"/>
    <x v="0"/>
    <x v="0"/>
    <x v="36"/>
    <d v="2017-01-30T00:00:00"/>
    <n v="2"/>
    <n v="1"/>
    <n v="724"/>
    <x v="5"/>
    <n v="5457"/>
    <n v="1155"/>
    <n v="4302"/>
    <x v="1"/>
  </r>
  <r>
    <n v="815"/>
    <n v="183351"/>
    <n v="0"/>
    <x v="1"/>
    <x v="1"/>
    <x v="2"/>
    <d v="2017-01-26T00:00:00"/>
    <n v="1"/>
    <n v="4"/>
    <n v="862"/>
    <x v="5"/>
    <n v="8528"/>
    <n v="1877"/>
    <n v="6651"/>
    <x v="2"/>
  </r>
  <r>
    <n v="816"/>
    <n v="106307"/>
    <n v="4"/>
    <x v="1"/>
    <x v="1"/>
    <x v="18"/>
    <d v="2017-01-15T00:00:00"/>
    <n v="1"/>
    <n v="2"/>
    <n v="862"/>
    <x v="5"/>
    <n v="2795"/>
    <n v="592"/>
    <n v="2203"/>
    <x v="15"/>
  </r>
  <r>
    <n v="817"/>
    <n v="158040"/>
    <n v="0"/>
    <x v="0"/>
    <x v="0"/>
    <x v="42"/>
    <d v="2017-01-30T00:00:00"/>
    <n v="1"/>
    <n v="2"/>
    <n v="665"/>
    <x v="5"/>
    <n v="6107"/>
    <n v="1343"/>
    <n v="4764"/>
    <x v="4"/>
  </r>
  <r>
    <n v="818"/>
    <n v="121598"/>
    <n v="4"/>
    <x v="1"/>
    <x v="1"/>
    <x v="0"/>
    <d v="2017-02-06T00:00:00"/>
    <n v="2"/>
    <n v="1"/>
    <n v="192"/>
    <x v="5"/>
    <n v="6562"/>
    <n v="1388"/>
    <n v="5174"/>
    <x v="29"/>
  </r>
  <r>
    <n v="819"/>
    <n v="106973"/>
    <n v="0"/>
    <x v="0"/>
    <x v="0"/>
    <x v="17"/>
    <d v="2017-01-20T00:00:00"/>
    <n v="1"/>
    <n v="1"/>
    <n v="192"/>
    <x v="5"/>
    <n v="3834"/>
    <n v="844"/>
    <n v="2990"/>
    <x v="18"/>
  </r>
  <r>
    <n v="820"/>
    <n v="177898"/>
    <n v="3"/>
    <x v="1"/>
    <x v="1"/>
    <x v="42"/>
    <d v="2017-01-30T00:00:00"/>
    <n v="1"/>
    <n v="1"/>
    <n v="514"/>
    <x v="5"/>
    <n v="2339"/>
    <n v="495"/>
    <n v="1844"/>
    <x v="30"/>
  </r>
  <r>
    <n v="821"/>
    <n v="177898"/>
    <n v="3"/>
    <x v="0"/>
    <x v="0"/>
    <x v="42"/>
    <d v="2017-01-30T00:00:00"/>
    <n v="1"/>
    <n v="1"/>
    <n v="514"/>
    <x v="5"/>
    <n v="2339"/>
    <n v="495"/>
    <n v="1844"/>
    <x v="30"/>
  </r>
  <r>
    <n v="822"/>
    <n v="168301"/>
    <n v="3"/>
    <x v="1"/>
    <x v="1"/>
    <x v="1"/>
    <d v="2017-01-28T00:00:00"/>
    <n v="1"/>
    <n v="1"/>
    <n v="514"/>
    <x v="5"/>
    <n v="2404"/>
    <n v="508"/>
    <n v="1896"/>
    <x v="1"/>
  </r>
  <r>
    <n v="823"/>
    <n v="168301"/>
    <n v="3"/>
    <x v="1"/>
    <x v="1"/>
    <x v="3"/>
    <d v="2017-01-27T00:00:00"/>
    <n v="1"/>
    <n v="1"/>
    <n v="514"/>
    <x v="5"/>
    <n v="2404"/>
    <n v="508"/>
    <n v="1896"/>
    <x v="3"/>
  </r>
  <r>
    <n v="824"/>
    <n v="187164"/>
    <n v="3"/>
    <x v="1"/>
    <x v="1"/>
    <x v="10"/>
    <d v="2017-01-10T00:00:00"/>
    <n v="1"/>
    <n v="1"/>
    <n v="758"/>
    <x v="5"/>
    <n v="2859"/>
    <n v="726"/>
    <n v="2133"/>
    <x v="10"/>
  </r>
  <r>
    <n v="825"/>
    <n v="35857"/>
    <n v="0"/>
    <x v="1"/>
    <x v="1"/>
    <x v="26"/>
    <d v="2017-01-16T00:00:00"/>
    <n v="3"/>
    <n v="1"/>
    <n v="140"/>
    <x v="5"/>
    <n v="14621"/>
    <n v="3216"/>
    <n v="11405"/>
    <x v="27"/>
  </r>
  <r>
    <n v="826"/>
    <n v="63819"/>
    <n v="3"/>
    <x v="0"/>
    <x v="0"/>
    <x v="1"/>
    <d v="2017-01-29T00:00:00"/>
    <n v="2"/>
    <n v="1"/>
    <n v="932"/>
    <x v="5"/>
    <n v="4547"/>
    <n v="963"/>
    <n v="3584"/>
    <x v="3"/>
  </r>
  <r>
    <n v="827"/>
    <n v="125092"/>
    <n v="3"/>
    <x v="1"/>
    <x v="1"/>
    <x v="28"/>
    <d v="2017-01-17T00:00:00"/>
    <n v="1"/>
    <n v="1"/>
    <n v="932"/>
    <x v="5"/>
    <n v="1559"/>
    <n v="330"/>
    <n v="1229"/>
    <x v="16"/>
  </r>
  <r>
    <n v="828"/>
    <n v="40151"/>
    <n v="4"/>
    <x v="1"/>
    <x v="1"/>
    <x v="23"/>
    <d v="2017-01-17T00:00:00"/>
    <n v="2"/>
    <n v="1"/>
    <n v="932"/>
    <x v="5"/>
    <n v="3247"/>
    <n v="824"/>
    <n v="2423"/>
    <x v="14"/>
  </r>
  <r>
    <n v="829"/>
    <n v="63819"/>
    <n v="0"/>
    <x v="1"/>
    <x v="1"/>
    <x v="1"/>
    <d v="2017-01-29T00:00:00"/>
    <n v="2"/>
    <n v="1"/>
    <n v="124"/>
    <x v="5"/>
    <n v="4402"/>
    <n v="968"/>
    <n v="3434"/>
    <x v="1"/>
  </r>
  <r>
    <n v="830"/>
    <n v="180731"/>
    <n v="4"/>
    <x v="1"/>
    <x v="1"/>
    <x v="16"/>
    <d v="2017-01-23T00:00:00"/>
    <n v="2"/>
    <n v="1"/>
    <n v="124"/>
    <x v="5"/>
    <n v="4607"/>
    <n v="975"/>
    <n v="3632"/>
    <x v="17"/>
  </r>
  <r>
    <n v="831"/>
    <n v="152455"/>
    <n v="4"/>
    <x v="0"/>
    <x v="0"/>
    <x v="15"/>
    <d v="2017-01-24T00:00:00"/>
    <n v="2"/>
    <n v="1"/>
    <n v="124"/>
    <x v="5"/>
    <n v="6201"/>
    <n v="1312"/>
    <n v="4889"/>
    <x v="20"/>
  </r>
  <r>
    <n v="832"/>
    <n v="191500"/>
    <n v="4"/>
    <x v="0"/>
    <x v="0"/>
    <x v="10"/>
    <d v="2017-01-10T00:00:00"/>
    <n v="1"/>
    <n v="1"/>
    <n v="124"/>
    <x v="5"/>
    <n v="2044"/>
    <n v="519"/>
    <n v="1525"/>
    <x v="19"/>
  </r>
  <r>
    <n v="833"/>
    <n v="148275"/>
    <n v="4"/>
    <x v="1"/>
    <x v="1"/>
    <x v="24"/>
    <d v="2017-01-06T00:00:00"/>
    <n v="1"/>
    <n v="1"/>
    <n v="124"/>
    <x v="5"/>
    <n v="1314"/>
    <n v="333"/>
    <n v="981"/>
    <x v="20"/>
  </r>
  <r>
    <n v="834"/>
    <n v="16808"/>
    <n v="4"/>
    <x v="1"/>
    <x v="1"/>
    <x v="12"/>
    <d v="2017-01-08T00:00:00"/>
    <n v="1"/>
    <n v="2"/>
    <n v="268"/>
    <x v="5"/>
    <n v="4027"/>
    <n v="1022"/>
    <n v="3005"/>
    <x v="19"/>
  </r>
  <r>
    <n v="835"/>
    <n v="50419"/>
    <n v="0"/>
    <x v="0"/>
    <x v="0"/>
    <x v="36"/>
    <d v="2017-01-30T00:00:00"/>
    <n v="2"/>
    <n v="1"/>
    <n v="585"/>
    <x v="5"/>
    <n v="5262"/>
    <n v="1157"/>
    <n v="4105"/>
    <x v="21"/>
  </r>
  <r>
    <n v="836"/>
    <n v="50419"/>
    <n v="0"/>
    <x v="0"/>
    <x v="0"/>
    <x v="1"/>
    <d v="2017-01-30T00:00:00"/>
    <n v="3"/>
    <n v="1"/>
    <n v="585"/>
    <x v="5"/>
    <n v="6950"/>
    <n v="1764"/>
    <n v="5186"/>
    <x v="17"/>
  </r>
  <r>
    <n v="837"/>
    <n v="107726"/>
    <n v="0"/>
    <x v="1"/>
    <x v="1"/>
    <x v="17"/>
    <d v="2017-01-21T00:00:00"/>
    <n v="2"/>
    <n v="1"/>
    <n v="306"/>
    <x v="6"/>
    <n v="9812"/>
    <n v="2158"/>
    <n v="7654"/>
    <x v="24"/>
  </r>
  <r>
    <n v="838"/>
    <n v="107726"/>
    <n v="0"/>
    <x v="2"/>
    <x v="2"/>
    <x v="17"/>
    <d v="2017-01-21T00:00:00"/>
    <n v="2"/>
    <n v="1"/>
    <n v="306"/>
    <x v="6"/>
    <n v="9812"/>
    <n v="2158"/>
    <n v="7654"/>
    <x v="24"/>
  </r>
  <r>
    <n v="839"/>
    <n v="73042"/>
    <n v="3"/>
    <x v="1"/>
    <x v="1"/>
    <x v="55"/>
    <d v="2017-02-07T00:00:00"/>
    <n v="2"/>
    <n v="1"/>
    <n v="919"/>
    <x v="6"/>
    <n v="3897"/>
    <n v="825"/>
    <n v="3072"/>
    <x v="30"/>
  </r>
  <r>
    <n v="840"/>
    <n v="101548"/>
    <n v="4"/>
    <x v="1"/>
    <x v="1"/>
    <x v="36"/>
    <d v="2017-01-29T00:00:00"/>
    <n v="1"/>
    <n v="1"/>
    <n v="373"/>
    <x v="6"/>
    <n v="2404"/>
    <n v="508"/>
    <n v="1896"/>
    <x v="7"/>
  </r>
  <r>
    <n v="841"/>
    <n v="27291"/>
    <n v="4"/>
    <x v="1"/>
    <x v="1"/>
    <x v="4"/>
    <d v="2017-01-25T00:00:00"/>
    <n v="1"/>
    <n v="1"/>
    <n v="373"/>
    <x v="6"/>
    <n v="2729"/>
    <n v="578"/>
    <n v="2151"/>
    <x v="5"/>
  </r>
  <r>
    <n v="842"/>
    <n v="185389"/>
    <n v="4"/>
    <x v="1"/>
    <x v="1"/>
    <x v="22"/>
    <d v="2017-02-01T00:00:00"/>
    <n v="1"/>
    <n v="1"/>
    <n v="886"/>
    <x v="6"/>
    <n v="3054"/>
    <n v="646"/>
    <n v="2408"/>
    <x v="0"/>
  </r>
  <r>
    <n v="843"/>
    <n v="89579"/>
    <n v="4"/>
    <x v="0"/>
    <x v="0"/>
    <x v="36"/>
    <d v="2017-01-31T00:00:00"/>
    <n v="3"/>
    <n v="1"/>
    <n v="926"/>
    <x v="6"/>
    <n v="12281"/>
    <n v="2598"/>
    <n v="9683"/>
    <x v="7"/>
  </r>
  <r>
    <n v="844"/>
    <n v="43500"/>
    <n v="4"/>
    <x v="1"/>
    <x v="1"/>
    <x v="46"/>
    <d v="2017-01-12T00:00:00"/>
    <n v="2"/>
    <n v="1"/>
    <n v="330"/>
    <x v="7"/>
    <n v="11697"/>
    <n v="2969"/>
    <n v="8728"/>
    <x v="9"/>
  </r>
  <r>
    <n v="845"/>
    <n v="120340"/>
    <n v="1"/>
    <x v="1"/>
    <x v="1"/>
    <x v="20"/>
    <d v="2017-01-05T00:00:00"/>
    <n v="1"/>
    <n v="1"/>
    <n v="330"/>
    <x v="7"/>
    <n v="6499"/>
    <n v="1650"/>
    <n v="4849"/>
    <x v="23"/>
  </r>
  <r>
    <n v="846"/>
    <n v="120340"/>
    <n v="0"/>
    <x v="1"/>
    <x v="1"/>
    <x v="8"/>
    <d v="2017-01-04T00:00:00"/>
    <n v="1"/>
    <n v="1"/>
    <n v="330"/>
    <x v="7"/>
    <n v="6824"/>
    <n v="1502"/>
    <n v="5322"/>
    <x v="13"/>
  </r>
  <r>
    <n v="847"/>
    <n v="125127"/>
    <n v="0"/>
    <x v="2"/>
    <x v="2"/>
    <x v="32"/>
    <d v="2017-01-19T00:00:00"/>
    <n v="1"/>
    <n v="1"/>
    <n v="329"/>
    <x v="7"/>
    <n v="6174"/>
    <n v="1359"/>
    <n v="4815"/>
    <x v="24"/>
  </r>
  <r>
    <n v="848"/>
    <n v="87662"/>
    <n v="4"/>
    <x v="1"/>
    <x v="1"/>
    <x v="53"/>
    <d v="2017-02-19T00:00:00"/>
    <n v="2"/>
    <n v="1"/>
    <n v="750"/>
    <x v="7"/>
    <n v="5977"/>
    <n v="1517"/>
    <n v="4460"/>
    <x v="3"/>
  </r>
  <r>
    <n v="849"/>
    <n v="146588"/>
    <n v="1"/>
    <x v="1"/>
    <x v="1"/>
    <x v="34"/>
    <d v="2017-01-18T00:00:00"/>
    <n v="1"/>
    <n v="1"/>
    <n v="750"/>
    <x v="7"/>
    <n v="2859"/>
    <n v="605"/>
    <n v="2254"/>
    <x v="16"/>
  </r>
  <r>
    <n v="850"/>
    <n v="13601"/>
    <n v="0"/>
    <x v="1"/>
    <x v="1"/>
    <x v="19"/>
    <d v="2017-01-12T00:00:00"/>
    <n v="1"/>
    <n v="1"/>
    <n v="750"/>
    <x v="7"/>
    <n v="3054"/>
    <n v="801"/>
    <n v="2253"/>
    <x v="26"/>
  </r>
  <r>
    <n v="851"/>
    <n v="82240"/>
    <n v="1"/>
    <x v="0"/>
    <x v="0"/>
    <x v="27"/>
    <d v="2017-02-04T00:00:00"/>
    <n v="3"/>
    <n v="1"/>
    <n v="235"/>
    <x v="7"/>
    <n v="10397"/>
    <n v="2200"/>
    <n v="8197"/>
    <x v="3"/>
  </r>
  <r>
    <n v="852"/>
    <n v="59546"/>
    <n v="4"/>
    <x v="1"/>
    <x v="1"/>
    <x v="36"/>
    <d v="2017-01-29T00:00:00"/>
    <n v="1"/>
    <n v="1"/>
    <n v="235"/>
    <x v="7"/>
    <n v="3466"/>
    <n v="734"/>
    <n v="2732"/>
    <x v="7"/>
  </r>
  <r>
    <n v="853"/>
    <n v="59546"/>
    <n v="4"/>
    <x v="1"/>
    <x v="1"/>
    <x v="1"/>
    <d v="2017-01-28T00:00:00"/>
    <n v="1"/>
    <n v="1"/>
    <n v="235"/>
    <x v="7"/>
    <n v="2995"/>
    <n v="634"/>
    <n v="2361"/>
    <x v="1"/>
  </r>
  <r>
    <n v="854"/>
    <n v="162220"/>
    <n v="4"/>
    <x v="1"/>
    <x v="1"/>
    <x v="3"/>
    <d v="2017-01-27T00:00:00"/>
    <n v="1"/>
    <n v="1"/>
    <n v="235"/>
    <x v="7"/>
    <n v="3985"/>
    <n v="1012"/>
    <n v="2973"/>
    <x v="3"/>
  </r>
  <r>
    <n v="855"/>
    <n v="38733"/>
    <n v="1"/>
    <x v="0"/>
    <x v="0"/>
    <x v="48"/>
    <d v="2017-03-07T00:00:00"/>
    <n v="4"/>
    <n v="1"/>
    <n v="136"/>
    <x v="7"/>
    <n v="21055"/>
    <n v="4454"/>
    <n v="16601"/>
    <x v="28"/>
  </r>
  <r>
    <n v="856"/>
    <n v="169224"/>
    <n v="3"/>
    <x v="0"/>
    <x v="0"/>
    <x v="11"/>
    <d v="2017-01-09T00:00:00"/>
    <n v="1"/>
    <n v="1"/>
    <n v="136"/>
    <x v="7"/>
    <n v="5654"/>
    <n v="1436"/>
    <n v="4218"/>
    <x v="12"/>
  </r>
  <r>
    <n v="857"/>
    <n v="88774"/>
    <n v="3"/>
    <x v="1"/>
    <x v="1"/>
    <x v="34"/>
    <d v="2017-01-19T00:00:00"/>
    <n v="2"/>
    <n v="2"/>
    <n v="538"/>
    <x v="7"/>
    <n v="31585"/>
    <n v="6681"/>
    <n v="24904"/>
    <x v="25"/>
  </r>
  <r>
    <n v="858"/>
    <n v="132971"/>
    <n v="0"/>
    <x v="1"/>
    <x v="1"/>
    <x v="17"/>
    <d v="2017-01-21T00:00:00"/>
    <n v="2"/>
    <n v="1"/>
    <n v="804"/>
    <x v="7"/>
    <n v="9097"/>
    <n v="2001"/>
    <n v="7096"/>
    <x v="24"/>
  </r>
  <r>
    <n v="859"/>
    <n v="44047"/>
    <n v="0"/>
    <x v="1"/>
    <x v="1"/>
    <x v="8"/>
    <d v="2017-01-07T00:00:00"/>
    <n v="4"/>
    <n v="1"/>
    <n v="804"/>
    <x v="7"/>
    <n v="17155"/>
    <n v="3629"/>
    <n v="13526"/>
    <x v="13"/>
  </r>
  <r>
    <n v="860"/>
    <n v="18527"/>
    <n v="0"/>
    <x v="1"/>
    <x v="1"/>
    <x v="56"/>
    <d v="2017-02-23T00:00:00"/>
    <n v="2"/>
    <n v="1"/>
    <n v="226"/>
    <x v="7"/>
    <n v="4807"/>
    <n v="0"/>
    <n v="4807"/>
    <x v="28"/>
  </r>
  <r>
    <n v="861"/>
    <n v="2202"/>
    <n v="0"/>
    <x v="1"/>
    <x v="1"/>
    <x v="53"/>
    <d v="2017-02-19T00:00:00"/>
    <n v="2"/>
    <n v="1"/>
    <n v="226"/>
    <x v="7"/>
    <n v="6367"/>
    <n v="0"/>
    <n v="6367"/>
    <x v="3"/>
  </r>
  <r>
    <n v="862"/>
    <n v="2202"/>
    <n v="0"/>
    <x v="1"/>
    <x v="1"/>
    <x v="57"/>
    <d v="2017-02-19T00:00:00"/>
    <n v="1"/>
    <n v="3"/>
    <n v="226"/>
    <x v="7"/>
    <n v="9551"/>
    <n v="0"/>
    <n v="9551"/>
    <x v="3"/>
  </r>
  <r>
    <n v="863"/>
    <n v="151818"/>
    <n v="4"/>
    <x v="1"/>
    <x v="1"/>
    <x v="2"/>
    <d v="2017-01-26T00:00:00"/>
    <n v="1"/>
    <n v="1"/>
    <n v="226"/>
    <x v="7"/>
    <n v="2274"/>
    <n v="0"/>
    <n v="2274"/>
    <x v="5"/>
  </r>
  <r>
    <n v="864"/>
    <n v="81672"/>
    <n v="4"/>
    <x v="0"/>
    <x v="0"/>
    <x v="46"/>
    <d v="2017-01-11T00:00:00"/>
    <n v="1"/>
    <n v="1"/>
    <n v="226"/>
    <x v="7"/>
    <n v="2404"/>
    <n v="0"/>
    <n v="2404"/>
    <x v="6"/>
  </r>
  <r>
    <n v="865"/>
    <n v="179662"/>
    <n v="0"/>
    <x v="0"/>
    <x v="0"/>
    <x v="35"/>
    <d v="2017-02-04T00:00:00"/>
    <n v="1"/>
    <n v="1"/>
    <n v="540"/>
    <x v="7"/>
    <n v="3964"/>
    <n v="872"/>
    <n v="3092"/>
    <x v="2"/>
  </r>
  <r>
    <n v="866"/>
    <n v="21716"/>
    <n v="4"/>
    <x v="0"/>
    <x v="0"/>
    <x v="7"/>
    <d v="2017-02-15T00:00:00"/>
    <n v="1"/>
    <n v="1"/>
    <n v="267"/>
    <x v="7"/>
    <n v="5719"/>
    <n v="1210"/>
    <n v="4509"/>
    <x v="30"/>
  </r>
  <r>
    <n v="867"/>
    <n v="132447"/>
    <n v="0"/>
    <x v="1"/>
    <x v="1"/>
    <x v="4"/>
    <d v="2017-01-25T00:00:00"/>
    <n v="1"/>
    <n v="2"/>
    <n v="267"/>
    <x v="7"/>
    <n v="11177"/>
    <n v="2459"/>
    <n v="8718"/>
    <x v="21"/>
  </r>
  <r>
    <n v="868"/>
    <n v="66504"/>
    <n v="4"/>
    <x v="1"/>
    <x v="1"/>
    <x v="18"/>
    <d v="2017-01-17T00:00:00"/>
    <n v="3"/>
    <n v="1"/>
    <n v="267"/>
    <x v="7"/>
    <n v="16766"/>
    <n v="3546"/>
    <n v="13220"/>
    <x v="27"/>
  </r>
  <r>
    <n v="869"/>
    <n v="21716"/>
    <n v="4"/>
    <x v="1"/>
    <x v="1"/>
    <x v="5"/>
    <d v="2017-02-10T00:00:00"/>
    <n v="1"/>
    <n v="1"/>
    <n v="267"/>
    <x v="7"/>
    <n v="5589"/>
    <n v="1183"/>
    <n v="4406"/>
    <x v="30"/>
  </r>
  <r>
    <n v="870"/>
    <n v="69610"/>
    <n v="1"/>
    <x v="1"/>
    <x v="1"/>
    <x v="15"/>
    <d v="2017-01-23T00:00:00"/>
    <n v="1"/>
    <n v="1"/>
    <n v="847"/>
    <x v="7"/>
    <n v="9554"/>
    <n v="2021"/>
    <n v="7533"/>
    <x v="17"/>
  </r>
  <r>
    <n v="871"/>
    <n v="100139"/>
    <n v="0"/>
    <x v="1"/>
    <x v="1"/>
    <x v="28"/>
    <d v="2017-01-18T00:00:00"/>
    <n v="2"/>
    <n v="1"/>
    <n v="234"/>
    <x v="7"/>
    <n v="8447"/>
    <n v="1858"/>
    <n v="6589"/>
    <x v="16"/>
  </r>
  <r>
    <n v="872"/>
    <n v="13794"/>
    <n v="0"/>
    <x v="0"/>
    <x v="0"/>
    <x v="30"/>
    <d v="2017-01-07T00:00:00"/>
    <n v="1"/>
    <n v="1"/>
    <n v="234"/>
    <x v="7"/>
    <n v="4874"/>
    <n v="1278"/>
    <n v="3596"/>
    <x v="20"/>
  </r>
  <r>
    <n v="873"/>
    <n v="43903"/>
    <n v="0"/>
    <x v="0"/>
    <x v="0"/>
    <x v="1"/>
    <d v="2017-01-28T00:00:00"/>
    <n v="1"/>
    <n v="1"/>
    <n v="885"/>
    <x v="7"/>
    <n v="1494"/>
    <n v="329"/>
    <n v="1165"/>
    <x v="1"/>
  </r>
  <r>
    <n v="874"/>
    <n v="75950"/>
    <n v="4"/>
    <x v="1"/>
    <x v="1"/>
    <x v="30"/>
    <d v="2017-01-07T00:00:00"/>
    <n v="1"/>
    <n v="1"/>
    <n v="885"/>
    <x v="7"/>
    <n v="2079"/>
    <n v="528"/>
    <n v="1551"/>
    <x v="9"/>
  </r>
  <r>
    <n v="875"/>
    <n v="198997"/>
    <n v="0"/>
    <x v="0"/>
    <x v="0"/>
    <x v="30"/>
    <d v="2017-01-12T00:00:00"/>
    <n v="6"/>
    <n v="1"/>
    <n v="885"/>
    <x v="7"/>
    <n v="18057"/>
    <n v="4737"/>
    <n v="13320"/>
    <x v="9"/>
  </r>
  <r>
    <n v="876"/>
    <n v="75121"/>
    <n v="4"/>
    <x v="0"/>
    <x v="0"/>
    <x v="25"/>
    <d v="2017-01-22T00:00:00"/>
    <n v="2"/>
    <n v="1"/>
    <n v="288"/>
    <x v="7"/>
    <n v="9812"/>
    <n v="2076"/>
    <n v="7736"/>
    <x v="25"/>
  </r>
  <r>
    <n v="877"/>
    <n v="67726"/>
    <n v="4"/>
    <x v="1"/>
    <x v="1"/>
    <x v="19"/>
    <d v="2017-01-12T00:00:00"/>
    <n v="1"/>
    <n v="1"/>
    <n v="288"/>
    <x v="7"/>
    <n v="3769"/>
    <n v="798"/>
    <n v="2971"/>
    <x v="26"/>
  </r>
  <r>
    <n v="878"/>
    <n v="194812"/>
    <n v="0"/>
    <x v="0"/>
    <x v="0"/>
    <x v="6"/>
    <d v="2017-02-08T00:00:00"/>
    <n v="2"/>
    <n v="1"/>
    <n v="800"/>
    <x v="7"/>
    <n v="6822"/>
    <n v="1500"/>
    <n v="5322"/>
    <x v="0"/>
  </r>
  <r>
    <n v="879"/>
    <n v="44490"/>
    <n v="3"/>
    <x v="1"/>
    <x v="1"/>
    <x v="16"/>
    <d v="2017-01-22T00:00:00"/>
    <n v="1"/>
    <n v="1"/>
    <n v="800"/>
    <x v="7"/>
    <n v="5719"/>
    <n v="1210"/>
    <n v="4509"/>
    <x v="17"/>
  </r>
  <r>
    <n v="880"/>
    <n v="85307"/>
    <n v="2"/>
    <x v="0"/>
    <x v="0"/>
    <x v="16"/>
    <d v="2017-01-22T00:00:00"/>
    <n v="1"/>
    <n v="1"/>
    <n v="800"/>
    <x v="7"/>
    <n v="5719"/>
    <n v="1210"/>
    <n v="4509"/>
    <x v="17"/>
  </r>
  <r>
    <n v="881"/>
    <n v="107187"/>
    <n v="2"/>
    <x v="1"/>
    <x v="1"/>
    <x v="29"/>
    <d v="2017-01-13T00:00:00"/>
    <n v="1"/>
    <n v="1"/>
    <n v="800"/>
    <x v="7"/>
    <n v="3704"/>
    <n v="783"/>
    <n v="2921"/>
    <x v="28"/>
  </r>
  <r>
    <n v="882"/>
    <n v="22257"/>
    <n v="3"/>
    <x v="0"/>
    <x v="0"/>
    <x v="51"/>
    <d v="2017-01-02T00:00:00"/>
    <n v="1"/>
    <n v="1"/>
    <n v="800"/>
    <x v="7"/>
    <n v="3444"/>
    <n v="875"/>
    <n v="2569"/>
    <x v="12"/>
  </r>
  <r>
    <n v="883"/>
    <n v="97046"/>
    <n v="2"/>
    <x v="0"/>
    <x v="0"/>
    <x v="58"/>
    <d v="2017-03-11T00:00:00"/>
    <n v="1"/>
    <n v="1"/>
    <n v="188"/>
    <x v="7"/>
    <n v="3184"/>
    <n v="673"/>
    <n v="2511"/>
    <x v="5"/>
  </r>
  <r>
    <n v="884"/>
    <n v="106210"/>
    <n v="0"/>
    <x v="0"/>
    <x v="0"/>
    <x v="44"/>
    <d v="2017-02-03T00:00:00"/>
    <n v="1"/>
    <n v="1"/>
    <n v="188"/>
    <x v="7"/>
    <n v="2664"/>
    <n v="586"/>
    <n v="2078"/>
    <x v="0"/>
  </r>
  <r>
    <n v="885"/>
    <n v="106210"/>
    <n v="0"/>
    <x v="1"/>
    <x v="1"/>
    <x v="40"/>
    <d v="2017-01-24T00:00:00"/>
    <n v="1"/>
    <n v="1"/>
    <n v="188"/>
    <x v="7"/>
    <n v="2924"/>
    <n v="1238"/>
    <n v="1686"/>
    <x v="17"/>
  </r>
  <r>
    <n v="886"/>
    <n v="121674"/>
    <n v="3"/>
    <x v="1"/>
    <x v="1"/>
    <x v="18"/>
    <d v="2017-01-16T00:00:00"/>
    <n v="2"/>
    <n v="1"/>
    <n v="117"/>
    <x v="7"/>
    <n v="10917"/>
    <n v="2310"/>
    <n v="8607"/>
    <x v="15"/>
  </r>
  <r>
    <n v="887"/>
    <n v="48699"/>
    <n v="1"/>
    <x v="1"/>
    <x v="1"/>
    <x v="10"/>
    <d v="2017-01-11T00:00:00"/>
    <n v="2"/>
    <n v="1"/>
    <n v="117"/>
    <x v="7"/>
    <n v="9877"/>
    <n v="2507"/>
    <n v="7370"/>
    <x v="11"/>
  </r>
  <r>
    <n v="888"/>
    <n v="183245"/>
    <n v="4"/>
    <x v="0"/>
    <x v="0"/>
    <x v="12"/>
    <d v="2017-01-08T00:00:00"/>
    <n v="1"/>
    <n v="1"/>
    <n v="117"/>
    <x v="7"/>
    <n v="5589"/>
    <n v="1419"/>
    <n v="4170"/>
    <x v="23"/>
  </r>
  <r>
    <n v="889"/>
    <n v="65208"/>
    <n v="3"/>
    <x v="1"/>
    <x v="1"/>
    <x v="51"/>
    <d v="2017-01-02T00:00:00"/>
    <n v="1"/>
    <n v="1"/>
    <n v="117"/>
    <x v="7"/>
    <n v="5589"/>
    <n v="1419"/>
    <n v="4170"/>
    <x v="12"/>
  </r>
  <r>
    <n v="890"/>
    <n v="48699"/>
    <n v="0"/>
    <x v="1"/>
    <x v="1"/>
    <x v="19"/>
    <d v="2017-01-12T00:00:00"/>
    <n v="1"/>
    <n v="1"/>
    <n v="96"/>
    <x v="7"/>
    <n v="5264"/>
    <n v="1381"/>
    <n v="3883"/>
    <x v="6"/>
  </r>
  <r>
    <n v="891"/>
    <n v="142265"/>
    <n v="4"/>
    <x v="0"/>
    <x v="0"/>
    <x v="42"/>
    <d v="2017-01-30T00:00:00"/>
    <n v="1"/>
    <n v="1"/>
    <n v="68"/>
    <x v="7"/>
    <n v="2989"/>
    <n v="759"/>
    <n v="2230"/>
    <x v="30"/>
  </r>
  <r>
    <n v="892"/>
    <n v="90036"/>
    <n v="3"/>
    <x v="1"/>
    <x v="1"/>
    <x v="12"/>
    <d v="2017-01-08T00:00:00"/>
    <n v="1"/>
    <n v="1"/>
    <n v="68"/>
    <x v="7"/>
    <n v="5004"/>
    <n v="1271"/>
    <n v="3733"/>
    <x v="19"/>
  </r>
  <r>
    <n v="893"/>
    <n v="90036"/>
    <n v="2"/>
    <x v="1"/>
    <x v="1"/>
    <x v="30"/>
    <d v="2017-01-07T00:00:00"/>
    <n v="1"/>
    <n v="1"/>
    <n v="68"/>
    <x v="7"/>
    <n v="4029"/>
    <n v="1023"/>
    <n v="3006"/>
    <x v="20"/>
  </r>
  <r>
    <n v="894"/>
    <n v="168358"/>
    <n v="4"/>
    <x v="1"/>
    <x v="1"/>
    <x v="24"/>
    <d v="2017-01-06T00:00:00"/>
    <n v="1"/>
    <n v="1"/>
    <n v="68"/>
    <x v="7"/>
    <n v="4419"/>
    <n v="1122"/>
    <n v="3297"/>
    <x v="20"/>
  </r>
  <r>
    <n v="895"/>
    <n v="166300"/>
    <n v="3"/>
    <x v="1"/>
    <x v="1"/>
    <x v="51"/>
    <d v="2017-01-02T00:00:00"/>
    <n v="1"/>
    <n v="1"/>
    <n v="501"/>
    <x v="7"/>
    <n v="5004"/>
    <n v="1058"/>
    <n v="3946"/>
    <x v="12"/>
  </r>
  <r>
    <n v="896"/>
    <n v="14742"/>
    <n v="4"/>
    <x v="1"/>
    <x v="1"/>
    <x v="24"/>
    <d v="2017-01-06T00:00:00"/>
    <n v="1"/>
    <n v="1"/>
    <n v="546"/>
    <x v="7"/>
    <n v="6044"/>
    <n v="1535"/>
    <n v="4509"/>
    <x v="20"/>
  </r>
  <r>
    <n v="897"/>
    <n v="23705"/>
    <n v="4"/>
    <x v="1"/>
    <x v="1"/>
    <x v="4"/>
    <d v="2017-01-26T00:00:00"/>
    <n v="2"/>
    <n v="1"/>
    <n v="325"/>
    <x v="7"/>
    <n v="7472"/>
    <n v="1581"/>
    <n v="5891"/>
    <x v="5"/>
  </r>
  <r>
    <n v="898"/>
    <n v="37363"/>
    <n v="0"/>
    <x v="0"/>
    <x v="0"/>
    <x v="6"/>
    <d v="2017-02-11T00:00:00"/>
    <n v="5"/>
    <n v="1"/>
    <n v="186"/>
    <x v="7"/>
    <n v="13644"/>
    <n v="3002"/>
    <n v="10642"/>
    <x v="21"/>
  </r>
  <r>
    <n v="899"/>
    <n v="71996"/>
    <n v="1"/>
    <x v="1"/>
    <x v="1"/>
    <x v="11"/>
    <d v="2017-01-10T00:00:00"/>
    <n v="2"/>
    <n v="1"/>
    <n v="186"/>
    <x v="7"/>
    <n v="5457"/>
    <n v="1385"/>
    <n v="4072"/>
    <x v="8"/>
  </r>
  <r>
    <n v="900"/>
    <n v="36718"/>
    <n v="0"/>
    <x v="0"/>
    <x v="0"/>
    <x v="22"/>
    <d v="2017-02-01T00:00:00"/>
    <n v="1"/>
    <n v="1"/>
    <n v="111"/>
    <x v="7"/>
    <n v="2794"/>
    <n v="615"/>
    <n v="2179"/>
    <x v="29"/>
  </r>
  <r>
    <n v="901"/>
    <n v="23250"/>
    <n v="3"/>
    <x v="1"/>
    <x v="1"/>
    <x v="18"/>
    <d v="2017-01-15T00:00:00"/>
    <n v="1"/>
    <n v="1"/>
    <n v="500"/>
    <x v="8"/>
    <n v="2014"/>
    <n v="426"/>
    <n v="1588"/>
    <x v="15"/>
  </r>
  <r>
    <n v="902"/>
    <n v="137974"/>
    <n v="4"/>
    <x v="1"/>
    <x v="1"/>
    <x v="3"/>
    <d v="2017-01-27T00:00:00"/>
    <n v="1"/>
    <n v="1"/>
    <n v="261"/>
    <x v="8"/>
    <n v="2144"/>
    <n v="453"/>
    <n v="1691"/>
    <x v="3"/>
  </r>
  <r>
    <n v="903"/>
    <n v="133115"/>
    <n v="4"/>
    <x v="1"/>
    <x v="1"/>
    <x v="15"/>
    <d v="2017-01-23T00:00:00"/>
    <n v="1"/>
    <n v="1"/>
    <n v="261"/>
    <x v="8"/>
    <n v="2404"/>
    <n v="1018"/>
    <n v="1386"/>
    <x v="17"/>
  </r>
  <r>
    <n v="904"/>
    <n v="133115"/>
    <n v="4"/>
    <x v="1"/>
    <x v="1"/>
    <x v="25"/>
    <d v="2017-01-22T00:00:00"/>
    <n v="2"/>
    <n v="1"/>
    <n v="261"/>
    <x v="8"/>
    <n v="4222"/>
    <n v="893"/>
    <n v="3329"/>
    <x v="22"/>
  </r>
  <r>
    <n v="905"/>
    <n v="129376"/>
    <n v="0"/>
    <x v="0"/>
    <x v="0"/>
    <x v="23"/>
    <d v="2017-01-16T00:00:00"/>
    <n v="1"/>
    <n v="1"/>
    <n v="261"/>
    <x v="8"/>
    <n v="2404"/>
    <n v="529"/>
    <n v="1875"/>
    <x v="14"/>
  </r>
  <r>
    <n v="906"/>
    <n v="141373"/>
    <n v="4"/>
    <x v="1"/>
    <x v="1"/>
    <x v="24"/>
    <d v="2017-01-06T00:00:00"/>
    <n v="1"/>
    <n v="1"/>
    <n v="261"/>
    <x v="8"/>
    <n v="2079"/>
    <n v="528"/>
    <n v="1551"/>
    <x v="23"/>
  </r>
  <r>
    <n v="907"/>
    <n v="141373"/>
    <n v="4"/>
    <x v="1"/>
    <x v="1"/>
    <x v="20"/>
    <d v="2017-01-05T00:00:00"/>
    <n v="1"/>
    <n v="1"/>
    <n v="261"/>
    <x v="8"/>
    <n v="2144"/>
    <n v="545"/>
    <n v="1599"/>
    <x v="8"/>
  </r>
  <r>
    <n v="908"/>
    <n v="179812"/>
    <n v="4"/>
    <x v="1"/>
    <x v="1"/>
    <x v="44"/>
    <d v="2017-02-03T00:00:00"/>
    <n v="1"/>
    <n v="1"/>
    <n v="59"/>
    <x v="8"/>
    <n v="1819"/>
    <n v="440"/>
    <n v="1379"/>
    <x v="0"/>
  </r>
  <r>
    <n v="909"/>
    <n v="37981"/>
    <n v="0"/>
    <x v="1"/>
    <x v="1"/>
    <x v="37"/>
    <d v="2017-01-31T00:00:00"/>
    <n v="1"/>
    <n v="1"/>
    <n v="59"/>
    <x v="8"/>
    <n v="1754"/>
    <n v="386"/>
    <n v="1368"/>
    <x v="29"/>
  </r>
  <r>
    <n v="910"/>
    <n v="137974"/>
    <n v="4"/>
    <x v="1"/>
    <x v="1"/>
    <x v="42"/>
    <d v="2017-01-30T00:00:00"/>
    <n v="1"/>
    <n v="1"/>
    <n v="59"/>
    <x v="8"/>
    <n v="2079"/>
    <n v="440"/>
    <n v="1639"/>
    <x v="30"/>
  </r>
  <r>
    <n v="911"/>
    <n v="67743"/>
    <n v="4"/>
    <x v="0"/>
    <x v="0"/>
    <x v="1"/>
    <d v="2017-01-28T00:00:00"/>
    <n v="1"/>
    <n v="1"/>
    <n v="59"/>
    <x v="8"/>
    <n v="2144"/>
    <n v="545"/>
    <n v="1599"/>
    <x v="3"/>
  </r>
  <r>
    <n v="912"/>
    <n v="37981"/>
    <n v="0"/>
    <x v="0"/>
    <x v="0"/>
    <x v="17"/>
    <d v="2017-01-20T00:00:00"/>
    <n v="1"/>
    <n v="1"/>
    <n v="59"/>
    <x v="8"/>
    <n v="2274"/>
    <n v="501"/>
    <n v="1773"/>
    <x v="24"/>
  </r>
  <r>
    <n v="913"/>
    <n v="132187"/>
    <n v="4"/>
    <x v="1"/>
    <x v="1"/>
    <x v="17"/>
    <d v="2017-01-20T00:00:00"/>
    <n v="1"/>
    <n v="1"/>
    <n v="59"/>
    <x v="8"/>
    <n v="2079"/>
    <n v="440"/>
    <n v="1639"/>
    <x v="18"/>
  </r>
  <r>
    <n v="914"/>
    <n v="141064"/>
    <n v="3"/>
    <x v="0"/>
    <x v="0"/>
    <x v="40"/>
    <d v="2017-01-24T00:00:00"/>
    <n v="1"/>
    <n v="1"/>
    <n v="59"/>
    <x v="8"/>
    <n v="2209"/>
    <n v="468"/>
    <n v="1741"/>
    <x v="21"/>
  </r>
  <r>
    <n v="915"/>
    <n v="161333"/>
    <n v="4"/>
    <x v="1"/>
    <x v="1"/>
    <x v="11"/>
    <d v="2017-01-09T00:00:00"/>
    <n v="1"/>
    <n v="1"/>
    <n v="59"/>
    <x v="8"/>
    <n v="1559"/>
    <n v="396"/>
    <n v="1163"/>
    <x v="11"/>
  </r>
  <r>
    <n v="916"/>
    <n v="127919"/>
    <n v="4"/>
    <x v="1"/>
    <x v="1"/>
    <x v="11"/>
    <d v="2017-01-09T00:00:00"/>
    <n v="1"/>
    <n v="1"/>
    <n v="59"/>
    <x v="8"/>
    <n v="1559"/>
    <n v="396"/>
    <n v="1163"/>
    <x v="11"/>
  </r>
  <r>
    <n v="917"/>
    <n v="68922"/>
    <n v="4"/>
    <x v="1"/>
    <x v="1"/>
    <x v="12"/>
    <d v="2017-01-08T00:00:00"/>
    <n v="1"/>
    <n v="1"/>
    <n v="59"/>
    <x v="8"/>
    <n v="2339"/>
    <n v="594"/>
    <n v="1745"/>
    <x v="9"/>
  </r>
  <r>
    <n v="918"/>
    <n v="37981"/>
    <n v="0"/>
    <x v="1"/>
    <x v="1"/>
    <x v="20"/>
    <d v="2017-01-05T00:00:00"/>
    <n v="1"/>
    <n v="1"/>
    <n v="59"/>
    <x v="8"/>
    <n v="1884"/>
    <n v="494"/>
    <n v="1390"/>
    <x v="23"/>
  </r>
  <r>
    <n v="919"/>
    <n v="143977"/>
    <n v="4"/>
    <x v="1"/>
    <x v="1"/>
    <x v="23"/>
    <d v="2017-01-16T00:00:00"/>
    <n v="1"/>
    <n v="2"/>
    <n v="965"/>
    <x v="8"/>
    <n v="4027"/>
    <n v="853"/>
    <n v="3174"/>
    <x v="14"/>
  </r>
  <r>
    <n v="920"/>
    <n v="143977"/>
    <n v="0"/>
    <x v="0"/>
    <x v="0"/>
    <x v="23"/>
    <d v="2017-01-16T00:00:00"/>
    <n v="1"/>
    <n v="2"/>
    <n v="965"/>
    <x v="8"/>
    <n v="4027"/>
    <n v="886"/>
    <n v="3141"/>
    <x v="14"/>
  </r>
  <r>
    <n v="921"/>
    <n v="71704"/>
    <n v="3"/>
    <x v="1"/>
    <x v="1"/>
    <x v="22"/>
    <d v="2017-02-01T00:00:00"/>
    <n v="1"/>
    <n v="1"/>
    <n v="670"/>
    <x v="8"/>
    <n v="1754"/>
    <n v="371"/>
    <n v="1383"/>
    <x v="0"/>
  </r>
  <r>
    <n v="922"/>
    <n v="190240"/>
    <n v="4"/>
    <x v="1"/>
    <x v="1"/>
    <x v="34"/>
    <d v="2017-01-18T00:00:00"/>
    <n v="1"/>
    <n v="1"/>
    <n v="670"/>
    <x v="8"/>
    <n v="1689"/>
    <n v="429"/>
    <n v="1260"/>
    <x v="25"/>
  </r>
  <r>
    <n v="923"/>
    <n v="163001"/>
    <n v="3"/>
    <x v="1"/>
    <x v="1"/>
    <x v="18"/>
    <d v="2017-01-15T00:00:00"/>
    <n v="1"/>
    <n v="1"/>
    <n v="670"/>
    <x v="8"/>
    <n v="1819"/>
    <n v="385"/>
    <n v="1434"/>
    <x v="15"/>
  </r>
  <r>
    <n v="924"/>
    <n v="61396"/>
    <n v="4"/>
    <x v="0"/>
    <x v="0"/>
    <x v="12"/>
    <d v="2017-01-08T00:00:00"/>
    <n v="1"/>
    <n v="2"/>
    <n v="670"/>
    <x v="8"/>
    <n v="6367"/>
    <n v="1616"/>
    <n v="4751"/>
    <x v="9"/>
  </r>
  <r>
    <n v="925"/>
    <n v="151754"/>
    <n v="3"/>
    <x v="1"/>
    <x v="1"/>
    <x v="36"/>
    <d v="2017-01-29T00:00:00"/>
    <n v="1"/>
    <n v="1"/>
    <n v="324"/>
    <x v="8"/>
    <n v="1884"/>
    <n v="398"/>
    <n v="1486"/>
    <x v="7"/>
  </r>
  <r>
    <n v="926"/>
    <n v="44199"/>
    <n v="3"/>
    <x v="0"/>
    <x v="0"/>
    <x v="27"/>
    <d v="2017-02-02T00:00:00"/>
    <n v="1"/>
    <n v="1"/>
    <n v="217"/>
    <x v="8"/>
    <n v="2274"/>
    <n v="578"/>
    <n v="1696"/>
    <x v="0"/>
  </r>
  <r>
    <n v="927"/>
    <n v="135873"/>
    <n v="0"/>
    <x v="1"/>
    <x v="1"/>
    <x v="19"/>
    <d v="2017-01-12T00:00:00"/>
    <n v="1"/>
    <n v="1"/>
    <n v="217"/>
    <x v="8"/>
    <n v="1559"/>
    <n v="409"/>
    <n v="1150"/>
    <x v="26"/>
  </r>
  <r>
    <n v="928"/>
    <n v="133115"/>
    <n v="4"/>
    <x v="1"/>
    <x v="1"/>
    <x v="30"/>
    <d v="2017-01-09T00:00:00"/>
    <n v="3"/>
    <n v="1"/>
    <n v="217"/>
    <x v="8"/>
    <n v="7211"/>
    <n v="1830"/>
    <n v="5381"/>
    <x v="9"/>
  </r>
  <r>
    <n v="929"/>
    <n v="173243"/>
    <n v="0"/>
    <x v="0"/>
    <x v="0"/>
    <x v="44"/>
    <d v="2017-02-03T00:00:00"/>
    <n v="1"/>
    <n v="1"/>
    <n v="162"/>
    <x v="8"/>
    <n v="2172"/>
    <n v="477"/>
    <n v="1695"/>
    <x v="1"/>
  </r>
  <r>
    <n v="930"/>
    <n v="140493"/>
    <n v="4"/>
    <x v="2"/>
    <x v="2"/>
    <x v="22"/>
    <d v="2017-02-01T00:00:00"/>
    <n v="1"/>
    <n v="2"/>
    <n v="162"/>
    <x v="8"/>
    <n v="4446"/>
    <n v="941"/>
    <n v="3505"/>
    <x v="1"/>
  </r>
  <r>
    <n v="931"/>
    <n v="140493"/>
    <n v="4"/>
    <x v="2"/>
    <x v="2"/>
    <x v="22"/>
    <d v="2017-02-01T00:00:00"/>
    <n v="1"/>
    <n v="2"/>
    <n v="162"/>
    <x v="8"/>
    <n v="4446"/>
    <n v="941"/>
    <n v="3505"/>
    <x v="1"/>
  </r>
  <r>
    <n v="932"/>
    <n v="108885"/>
    <n v="4"/>
    <x v="2"/>
    <x v="2"/>
    <x v="36"/>
    <d v="2017-01-29T00:00:00"/>
    <n v="1"/>
    <n v="1"/>
    <n v="162"/>
    <x v="8"/>
    <n v="3563"/>
    <n v="754"/>
    <n v="2809"/>
    <x v="3"/>
  </r>
  <r>
    <n v="933"/>
    <n v="173243"/>
    <n v="4"/>
    <x v="0"/>
    <x v="0"/>
    <x v="59"/>
    <d v="2017-02-17T00:00:00"/>
    <n v="1"/>
    <n v="1"/>
    <n v="162"/>
    <x v="8"/>
    <n v="3424"/>
    <n v="725"/>
    <n v="2699"/>
    <x v="1"/>
  </r>
  <r>
    <n v="934"/>
    <n v="14623"/>
    <n v="4"/>
    <x v="0"/>
    <x v="0"/>
    <x v="32"/>
    <d v="2017-01-19T00:00:00"/>
    <n v="1"/>
    <n v="1"/>
    <n v="162"/>
    <x v="8"/>
    <n v="2726"/>
    <n v="576"/>
    <n v="2150"/>
    <x v="24"/>
  </r>
  <r>
    <n v="935"/>
    <n v="140493"/>
    <n v="1"/>
    <x v="2"/>
    <x v="2"/>
    <x v="28"/>
    <d v="2017-01-17T00:00:00"/>
    <n v="1"/>
    <n v="3"/>
    <n v="162"/>
    <x v="8"/>
    <n v="6915"/>
    <n v="1463"/>
    <n v="5452"/>
    <x v="15"/>
  </r>
  <r>
    <n v="936"/>
    <n v="140493"/>
    <n v="1"/>
    <x v="2"/>
    <x v="2"/>
    <x v="23"/>
    <d v="2017-01-16T00:00:00"/>
    <n v="1"/>
    <n v="2"/>
    <n v="162"/>
    <x v="8"/>
    <n v="5364"/>
    <n v="1135"/>
    <n v="4229"/>
    <x v="14"/>
  </r>
  <r>
    <n v="937"/>
    <n v="140493"/>
    <n v="4"/>
    <x v="2"/>
    <x v="2"/>
    <x v="26"/>
    <d v="2017-01-14T00:00:00"/>
    <n v="1"/>
    <n v="1"/>
    <n v="162"/>
    <x v="8"/>
    <n v="2371"/>
    <n v="502"/>
    <n v="1869"/>
    <x v="27"/>
  </r>
  <r>
    <n v="938"/>
    <n v="140493"/>
    <n v="1"/>
    <x v="0"/>
    <x v="0"/>
    <x v="26"/>
    <d v="2017-01-14T00:00:00"/>
    <n v="1"/>
    <n v="2"/>
    <n v="162"/>
    <x v="8"/>
    <n v="4826"/>
    <n v="1021"/>
    <n v="3805"/>
    <x v="27"/>
  </r>
  <r>
    <n v="939"/>
    <n v="140493"/>
    <n v="4"/>
    <x v="2"/>
    <x v="2"/>
    <x v="29"/>
    <d v="2017-01-13T00:00:00"/>
    <n v="1"/>
    <n v="1"/>
    <n v="162"/>
    <x v="8"/>
    <n v="2487"/>
    <n v="526"/>
    <n v="1961"/>
    <x v="28"/>
  </r>
  <r>
    <n v="940"/>
    <n v="15533"/>
    <n v="3"/>
    <x v="1"/>
    <x v="1"/>
    <x v="10"/>
    <d v="2017-01-10T00:00:00"/>
    <n v="1"/>
    <n v="1"/>
    <n v="162"/>
    <x v="8"/>
    <n v="3901"/>
    <n v="990"/>
    <n v="2911"/>
    <x v="10"/>
  </r>
  <r>
    <n v="941"/>
    <n v="140493"/>
    <n v="4"/>
    <x v="2"/>
    <x v="2"/>
    <x v="10"/>
    <d v="2017-01-10T00:00:00"/>
    <n v="1"/>
    <n v="2"/>
    <n v="162"/>
    <x v="8"/>
    <n v="3765"/>
    <n v="956"/>
    <n v="2809"/>
    <x v="10"/>
  </r>
  <r>
    <n v="942"/>
    <n v="140493"/>
    <n v="4"/>
    <x v="0"/>
    <x v="0"/>
    <x v="10"/>
    <d v="2017-01-10T00:00:00"/>
    <n v="1"/>
    <n v="1"/>
    <n v="162"/>
    <x v="8"/>
    <n v="1882"/>
    <n v="477"/>
    <n v="1405"/>
    <x v="10"/>
  </r>
  <r>
    <n v="943"/>
    <n v="60406"/>
    <n v="4"/>
    <x v="1"/>
    <x v="1"/>
    <x v="30"/>
    <d v="2017-01-07T00:00:00"/>
    <n v="1"/>
    <n v="1"/>
    <n v="162"/>
    <x v="8"/>
    <n v="2588"/>
    <n v="657"/>
    <n v="1931"/>
    <x v="9"/>
  </r>
  <r>
    <n v="944"/>
    <n v="140493"/>
    <n v="4"/>
    <x v="2"/>
    <x v="2"/>
    <x v="15"/>
    <d v="2017-01-23T00:00:00"/>
    <n v="1"/>
    <n v="1"/>
    <n v="162"/>
    <x v="8"/>
    <n v="2659"/>
    <n v="562"/>
    <n v="2097"/>
    <x v="21"/>
  </r>
  <r>
    <n v="945"/>
    <n v="140493"/>
    <n v="4"/>
    <x v="2"/>
    <x v="2"/>
    <x v="15"/>
    <d v="2017-01-23T00:00:00"/>
    <n v="1"/>
    <n v="2"/>
    <n v="162"/>
    <x v="8"/>
    <n v="5317"/>
    <n v="1125"/>
    <n v="4192"/>
    <x v="21"/>
  </r>
  <r>
    <n v="946"/>
    <n v="140493"/>
    <n v="1"/>
    <x v="2"/>
    <x v="2"/>
    <x v="30"/>
    <d v="2017-01-07T00:00:00"/>
    <n v="1"/>
    <n v="2"/>
    <n v="162"/>
    <x v="8"/>
    <n v="6786"/>
    <n v="1723"/>
    <n v="5063"/>
    <x v="9"/>
  </r>
  <r>
    <n v="947"/>
    <n v="60406"/>
    <n v="4"/>
    <x v="0"/>
    <x v="0"/>
    <x v="30"/>
    <d v="2017-01-07T00:00:00"/>
    <n v="1"/>
    <n v="1"/>
    <n v="162"/>
    <x v="8"/>
    <n v="3649"/>
    <n v="926"/>
    <n v="2723"/>
    <x v="20"/>
  </r>
  <r>
    <n v="948"/>
    <n v="17878"/>
    <n v="4"/>
    <x v="0"/>
    <x v="0"/>
    <x v="30"/>
    <d v="2017-01-07T00:00:00"/>
    <n v="1"/>
    <n v="1"/>
    <n v="162"/>
    <x v="8"/>
    <n v="2484"/>
    <n v="630"/>
    <n v="1854"/>
    <x v="8"/>
  </r>
  <r>
    <n v="949"/>
    <n v="35923"/>
    <n v="4"/>
    <x v="0"/>
    <x v="0"/>
    <x v="20"/>
    <d v="2017-01-05T00:00:00"/>
    <n v="1"/>
    <n v="1"/>
    <n v="162"/>
    <x v="8"/>
    <n v="1665"/>
    <n v="422"/>
    <n v="1243"/>
    <x v="23"/>
  </r>
  <r>
    <n v="950"/>
    <n v="173243"/>
    <n v="0"/>
    <x v="0"/>
    <x v="0"/>
    <x v="44"/>
    <d v="2017-02-03T00:00:00"/>
    <n v="1"/>
    <n v="1"/>
    <n v="203"/>
    <x v="8"/>
    <n v="3184"/>
    <n v="1045"/>
    <n v="2139"/>
    <x v="4"/>
  </r>
  <r>
    <n v="951"/>
    <n v="31449"/>
    <n v="3"/>
    <x v="1"/>
    <x v="1"/>
    <x v="42"/>
    <d v="2017-01-30T00:00:00"/>
    <n v="1"/>
    <n v="1"/>
    <n v="203"/>
    <x v="8"/>
    <n v="2469"/>
    <n v="523"/>
    <n v="1946"/>
    <x v="30"/>
  </r>
  <r>
    <n v="952"/>
    <n v="21694"/>
    <n v="1"/>
    <x v="0"/>
    <x v="0"/>
    <x v="40"/>
    <d v="2017-01-24T00:00:00"/>
    <n v="1"/>
    <n v="1"/>
    <n v="203"/>
    <x v="8"/>
    <n v="2274"/>
    <n v="481"/>
    <n v="1793"/>
    <x v="21"/>
  </r>
  <r>
    <n v="953"/>
    <n v="185192"/>
    <n v="3"/>
    <x v="1"/>
    <x v="1"/>
    <x v="28"/>
    <d v="2017-01-18T00:00:00"/>
    <n v="2"/>
    <n v="1"/>
    <n v="203"/>
    <x v="8"/>
    <n v="4157"/>
    <n v="880"/>
    <n v="3277"/>
    <x v="9"/>
  </r>
  <r>
    <n v="954"/>
    <n v="114490"/>
    <n v="3"/>
    <x v="1"/>
    <x v="1"/>
    <x v="28"/>
    <d v="2017-01-17T00:00:00"/>
    <n v="1"/>
    <n v="1"/>
    <n v="203"/>
    <x v="8"/>
    <n v="2339"/>
    <n v="495"/>
    <n v="1844"/>
    <x v="16"/>
  </r>
  <r>
    <n v="955"/>
    <n v="33926"/>
    <n v="4"/>
    <x v="1"/>
    <x v="1"/>
    <x v="23"/>
    <d v="2017-01-16T00:00:00"/>
    <n v="1"/>
    <n v="1"/>
    <n v="203"/>
    <x v="8"/>
    <n v="2469"/>
    <n v="523"/>
    <n v="1946"/>
    <x v="6"/>
  </r>
  <r>
    <n v="956"/>
    <n v="39744"/>
    <n v="4"/>
    <x v="0"/>
    <x v="0"/>
    <x v="23"/>
    <d v="2017-01-16T00:00:00"/>
    <n v="1"/>
    <n v="1"/>
    <n v="203"/>
    <x v="8"/>
    <n v="2924"/>
    <n v="743"/>
    <n v="2181"/>
    <x v="26"/>
  </r>
  <r>
    <n v="957"/>
    <n v="38870"/>
    <n v="3"/>
    <x v="0"/>
    <x v="0"/>
    <x v="1"/>
    <d v="2017-01-28T00:00:00"/>
    <n v="1"/>
    <n v="1"/>
    <n v="651"/>
    <x v="8"/>
    <n v="2924"/>
    <n v="618"/>
    <n v="2306"/>
    <x v="1"/>
  </r>
  <r>
    <n v="958"/>
    <n v="100536"/>
    <n v="3"/>
    <x v="0"/>
    <x v="0"/>
    <x v="22"/>
    <d v="2017-02-01T00:00:00"/>
    <n v="1"/>
    <n v="1"/>
    <n v="574"/>
    <x v="8"/>
    <n v="2404"/>
    <n v="508"/>
    <n v="1896"/>
    <x v="0"/>
  </r>
  <r>
    <n v="959"/>
    <n v="192084"/>
    <n v="3"/>
    <x v="0"/>
    <x v="0"/>
    <x v="36"/>
    <d v="2017-01-29T00:00:00"/>
    <n v="1"/>
    <n v="1"/>
    <n v="574"/>
    <x v="8"/>
    <n v="3054"/>
    <n v="646"/>
    <n v="2408"/>
    <x v="1"/>
  </r>
  <r>
    <n v="960"/>
    <n v="180029"/>
    <n v="4"/>
    <x v="1"/>
    <x v="1"/>
    <x v="1"/>
    <d v="2017-01-28T00:00:00"/>
    <n v="1"/>
    <n v="1"/>
    <n v="574"/>
    <x v="8"/>
    <n v="2404"/>
    <n v="508"/>
    <n v="1896"/>
    <x v="1"/>
  </r>
  <r>
    <n v="961"/>
    <n v="192084"/>
    <n v="3"/>
    <x v="0"/>
    <x v="0"/>
    <x v="1"/>
    <d v="2017-01-28T00:00:00"/>
    <n v="1"/>
    <n v="1"/>
    <n v="574"/>
    <x v="8"/>
    <n v="2404"/>
    <n v="508"/>
    <n v="1896"/>
    <x v="1"/>
  </r>
  <r>
    <n v="962"/>
    <n v="3424"/>
    <n v="3"/>
    <x v="1"/>
    <x v="1"/>
    <x v="2"/>
    <d v="2017-01-26T00:00:00"/>
    <n v="1"/>
    <n v="1"/>
    <n v="574"/>
    <x v="8"/>
    <n v="2599"/>
    <n v="550"/>
    <n v="2049"/>
    <x v="2"/>
  </r>
  <r>
    <n v="963"/>
    <n v="21694"/>
    <n v="1"/>
    <x v="2"/>
    <x v="2"/>
    <x v="40"/>
    <d v="2017-01-24T00:00:00"/>
    <n v="1"/>
    <n v="1"/>
    <n v="574"/>
    <x v="8"/>
    <n v="2079"/>
    <n v="440"/>
    <n v="1639"/>
    <x v="17"/>
  </r>
  <r>
    <n v="964"/>
    <n v="192084"/>
    <n v="3"/>
    <x v="1"/>
    <x v="1"/>
    <x v="25"/>
    <d v="2017-01-21T00:00:00"/>
    <n v="1"/>
    <n v="1"/>
    <n v="574"/>
    <x v="8"/>
    <n v="2534"/>
    <n v="536"/>
    <n v="1998"/>
    <x v="18"/>
  </r>
  <r>
    <n v="965"/>
    <n v="83686"/>
    <n v="4"/>
    <x v="1"/>
    <x v="1"/>
    <x v="18"/>
    <d v="2017-01-15T00:00:00"/>
    <n v="1"/>
    <n v="1"/>
    <n v="574"/>
    <x v="8"/>
    <n v="2404"/>
    <n v="508"/>
    <n v="1896"/>
    <x v="6"/>
  </r>
  <r>
    <n v="966"/>
    <n v="21694"/>
    <n v="1"/>
    <x v="2"/>
    <x v="2"/>
    <x v="26"/>
    <d v="2017-01-14T00:00:00"/>
    <n v="1"/>
    <n v="1"/>
    <n v="574"/>
    <x v="8"/>
    <n v="2404"/>
    <n v="508"/>
    <n v="1896"/>
    <x v="26"/>
  </r>
  <r>
    <n v="967"/>
    <n v="162727"/>
    <n v="0"/>
    <x v="1"/>
    <x v="1"/>
    <x v="16"/>
    <d v="2017-01-22T00:00:00"/>
    <n v="1"/>
    <n v="1"/>
    <n v="574"/>
    <x v="8"/>
    <n v="2664"/>
    <n v="586"/>
    <n v="2078"/>
    <x v="24"/>
  </r>
  <r>
    <n v="968"/>
    <n v="43287"/>
    <n v="4"/>
    <x v="1"/>
    <x v="1"/>
    <x v="29"/>
    <d v="2017-01-13T00:00:00"/>
    <n v="1"/>
    <n v="1"/>
    <n v="685"/>
    <x v="8"/>
    <n v="2014"/>
    <n v="426"/>
    <n v="1588"/>
    <x v="6"/>
  </r>
  <r>
    <n v="969"/>
    <n v="171124"/>
    <n v="3"/>
    <x v="0"/>
    <x v="0"/>
    <x v="15"/>
    <d v="2017-01-23T00:00:00"/>
    <n v="1"/>
    <n v="1"/>
    <n v="569"/>
    <x v="8"/>
    <n v="2729"/>
    <n v="578"/>
    <n v="2151"/>
    <x v="27"/>
  </r>
  <r>
    <n v="970"/>
    <n v="19964"/>
    <n v="4"/>
    <x v="0"/>
    <x v="0"/>
    <x v="15"/>
    <d v="2017-01-23T00:00:00"/>
    <n v="1"/>
    <n v="2"/>
    <n v="44"/>
    <x v="8"/>
    <n v="4547"/>
    <n v="963"/>
    <n v="3584"/>
    <x v="17"/>
  </r>
  <r>
    <n v="971"/>
    <n v="109075"/>
    <n v="0"/>
    <x v="1"/>
    <x v="1"/>
    <x v="25"/>
    <d v="2017-01-21T00:00:00"/>
    <n v="1"/>
    <n v="1"/>
    <n v="44"/>
    <x v="8"/>
    <n v="1884"/>
    <n v="415"/>
    <n v="1469"/>
    <x v="22"/>
  </r>
  <r>
    <n v="972"/>
    <n v="165241"/>
    <n v="4"/>
    <x v="0"/>
    <x v="0"/>
    <x v="18"/>
    <d v="2017-01-16T00:00:00"/>
    <n v="2"/>
    <n v="1"/>
    <n v="44"/>
    <x v="8"/>
    <n v="4677"/>
    <n v="1187"/>
    <n v="3490"/>
    <x v="15"/>
  </r>
  <r>
    <n v="973"/>
    <n v="86742"/>
    <n v="4"/>
    <x v="1"/>
    <x v="1"/>
    <x v="19"/>
    <d v="2017-01-12T00:00:00"/>
    <n v="1"/>
    <n v="2"/>
    <n v="44"/>
    <x v="8"/>
    <n v="3962"/>
    <n v="1005"/>
    <n v="2957"/>
    <x v="26"/>
  </r>
  <r>
    <n v="974"/>
    <n v="8380"/>
    <n v="4"/>
    <x v="1"/>
    <x v="1"/>
    <x v="19"/>
    <d v="2017-01-12T00:00:00"/>
    <n v="1"/>
    <n v="1"/>
    <n v="44"/>
    <x v="8"/>
    <n v="1624"/>
    <n v="343"/>
    <n v="1281"/>
    <x v="26"/>
  </r>
  <r>
    <n v="975"/>
    <n v="119441"/>
    <n v="1"/>
    <x v="0"/>
    <x v="0"/>
    <x v="60"/>
    <d v="2017-10-17T00:00:00"/>
    <n v="5"/>
    <n v="1"/>
    <n v="777"/>
    <x v="8"/>
    <n v="18194"/>
    <n v="0"/>
    <n v="18194"/>
    <x v="17"/>
  </r>
  <r>
    <n v="976"/>
    <n v="45445"/>
    <n v="4"/>
    <x v="1"/>
    <x v="1"/>
    <x v="29"/>
    <d v="2017-01-13T00:00:00"/>
    <n v="1"/>
    <n v="1"/>
    <n v="777"/>
    <x v="8"/>
    <n v="1884"/>
    <n v="479"/>
    <n v="1405"/>
    <x v="28"/>
  </r>
  <r>
    <n v="977"/>
    <n v="56694"/>
    <n v="4"/>
    <x v="0"/>
    <x v="0"/>
    <x v="21"/>
    <d v="2017-01-03T00:00:00"/>
    <n v="1"/>
    <n v="1"/>
    <n v="777"/>
    <x v="8"/>
    <n v="2794"/>
    <n v="591"/>
    <n v="2203"/>
    <x v="13"/>
  </r>
  <r>
    <n v="978"/>
    <n v="162221"/>
    <n v="0"/>
    <x v="0"/>
    <x v="0"/>
    <x v="28"/>
    <d v="2017-01-20T00:00:00"/>
    <n v="4"/>
    <n v="1"/>
    <n v="206"/>
    <x v="8"/>
    <n v="14035"/>
    <n v="3088"/>
    <n v="10947"/>
    <x v="6"/>
  </r>
  <r>
    <n v="979"/>
    <n v="61254"/>
    <n v="4"/>
    <x v="1"/>
    <x v="1"/>
    <x v="22"/>
    <d v="2017-02-01T00:00:00"/>
    <n v="1"/>
    <n v="1"/>
    <n v="677"/>
    <x v="8"/>
    <n v="1949"/>
    <n v="413"/>
    <n v="1536"/>
    <x v="0"/>
  </r>
  <r>
    <n v="980"/>
    <n v="72253"/>
    <n v="4"/>
    <x v="0"/>
    <x v="0"/>
    <x v="9"/>
    <d v="2017-02-14T00:00:00"/>
    <n v="1"/>
    <n v="1"/>
    <n v="677"/>
    <x v="8"/>
    <n v="3054"/>
    <n v="646"/>
    <n v="2408"/>
    <x v="25"/>
  </r>
  <r>
    <n v="981"/>
    <n v="55090"/>
    <n v="4"/>
    <x v="1"/>
    <x v="1"/>
    <x v="22"/>
    <d v="2017-02-01T00:00:00"/>
    <n v="1"/>
    <n v="1"/>
    <n v="677"/>
    <x v="8"/>
    <n v="1949"/>
    <n v="495"/>
    <n v="1454"/>
    <x v="0"/>
  </r>
  <r>
    <n v="982"/>
    <n v="92590"/>
    <n v="1"/>
    <x v="0"/>
    <x v="0"/>
    <x v="36"/>
    <d v="2017-01-29T00:00:00"/>
    <n v="1"/>
    <n v="1"/>
    <n v="677"/>
    <x v="8"/>
    <n v="3119"/>
    <n v="660"/>
    <n v="2459"/>
    <x v="23"/>
  </r>
  <r>
    <n v="983"/>
    <n v="56694"/>
    <n v="4"/>
    <x v="0"/>
    <x v="0"/>
    <x v="1"/>
    <d v="2017-01-28T00:00:00"/>
    <n v="1"/>
    <n v="1"/>
    <n v="677"/>
    <x v="8"/>
    <n v="2339"/>
    <n v="495"/>
    <n v="1844"/>
    <x v="1"/>
  </r>
  <r>
    <n v="984"/>
    <n v="4675"/>
    <n v="4"/>
    <x v="1"/>
    <x v="1"/>
    <x v="26"/>
    <d v="2017-01-14T00:00:00"/>
    <n v="1"/>
    <n v="1"/>
    <n v="677"/>
    <x v="8"/>
    <n v="2404"/>
    <n v="508"/>
    <n v="1896"/>
    <x v="20"/>
  </r>
  <r>
    <n v="985"/>
    <n v="199293"/>
    <n v="4"/>
    <x v="1"/>
    <x v="1"/>
    <x v="12"/>
    <d v="2017-01-08T00:00:00"/>
    <n v="1"/>
    <n v="1"/>
    <n v="677"/>
    <x v="8"/>
    <n v="2274"/>
    <n v="578"/>
    <n v="1696"/>
    <x v="19"/>
  </r>
  <r>
    <n v="986"/>
    <n v="106210"/>
    <n v="0"/>
    <x v="1"/>
    <x v="1"/>
    <x v="27"/>
    <d v="2017-02-02T00:00:00"/>
    <n v="1"/>
    <n v="1"/>
    <n v="594"/>
    <x v="9"/>
    <n v="2673"/>
    <n v="589"/>
    <n v="2084"/>
    <x v="30"/>
  </r>
  <r>
    <n v="987"/>
    <n v="133740"/>
    <n v="0"/>
    <x v="1"/>
    <x v="1"/>
    <x v="37"/>
    <d v="2017-02-02T00:00:00"/>
    <n v="3"/>
    <n v="1"/>
    <n v="594"/>
    <x v="9"/>
    <n v="8206"/>
    <n v="0"/>
    <n v="8206"/>
    <x v="29"/>
  </r>
  <r>
    <n v="988"/>
    <n v="164983"/>
    <n v="4"/>
    <x v="1"/>
    <x v="1"/>
    <x v="36"/>
    <d v="2017-01-29T00:00:00"/>
    <n v="1"/>
    <n v="1"/>
    <n v="594"/>
    <x v="9"/>
    <n v="2785"/>
    <n v="590"/>
    <n v="2195"/>
    <x v="7"/>
  </r>
  <r>
    <n v="989"/>
    <n v="87768"/>
    <n v="4"/>
    <x v="1"/>
    <x v="1"/>
    <x v="34"/>
    <d v="2017-01-20T00:00:00"/>
    <n v="3"/>
    <n v="1"/>
    <n v="594"/>
    <x v="9"/>
    <n v="9887"/>
    <n v="2510"/>
    <n v="7377"/>
    <x v="16"/>
  </r>
  <r>
    <n v="990"/>
    <n v="87768"/>
    <n v="1"/>
    <x v="1"/>
    <x v="1"/>
    <x v="23"/>
    <d v="2017-01-17T00:00:00"/>
    <n v="2"/>
    <n v="1"/>
    <n v="594"/>
    <x v="9"/>
    <n v="5330"/>
    <n v="1128"/>
    <n v="4202"/>
    <x v="15"/>
  </r>
  <r>
    <n v="991"/>
    <n v="87768"/>
    <n v="4"/>
    <x v="0"/>
    <x v="0"/>
    <x v="34"/>
    <d v="2017-01-21T00:00:00"/>
    <n v="4"/>
    <n v="1"/>
    <n v="594"/>
    <x v="9"/>
    <n v="13151"/>
    <n v="3339"/>
    <n v="9812"/>
    <x v="16"/>
  </r>
  <r>
    <n v="992"/>
    <n v="72674"/>
    <n v="0"/>
    <x v="1"/>
    <x v="1"/>
    <x v="19"/>
    <d v="2017-01-14T00:00:00"/>
    <n v="3"/>
    <n v="1"/>
    <n v="594"/>
    <x v="9"/>
    <n v="11384"/>
    <n v="2987"/>
    <n v="8397"/>
    <x v="26"/>
  </r>
  <r>
    <n v="993"/>
    <n v="72656"/>
    <n v="4"/>
    <x v="0"/>
    <x v="0"/>
    <x v="10"/>
    <d v="2017-01-13T00:00:00"/>
    <n v="4"/>
    <n v="1"/>
    <n v="614"/>
    <x v="9"/>
    <n v="11695"/>
    <n v="2969"/>
    <n v="8726"/>
    <x v="20"/>
  </r>
  <r>
    <n v="994"/>
    <n v="170174"/>
    <n v="4"/>
    <x v="0"/>
    <x v="0"/>
    <x v="55"/>
    <d v="2017-02-06T00:00:00"/>
    <n v="1"/>
    <n v="1"/>
    <n v="751"/>
    <x v="9"/>
    <n v="5069"/>
    <n v="1073"/>
    <n v="3996"/>
    <x v="7"/>
  </r>
  <r>
    <n v="995"/>
    <n v="43500"/>
    <n v="4"/>
    <x v="1"/>
    <x v="1"/>
    <x v="28"/>
    <d v="2017-01-17T00:00:00"/>
    <n v="1"/>
    <n v="1"/>
    <n v="751"/>
    <x v="9"/>
    <n v="5004"/>
    <n v="1058"/>
    <n v="3946"/>
    <x v="6"/>
  </r>
  <r>
    <n v="996"/>
    <n v="162418"/>
    <n v="1"/>
    <x v="1"/>
    <x v="1"/>
    <x v="29"/>
    <d v="2017-01-13T00:00:00"/>
    <n v="1"/>
    <n v="1"/>
    <n v="751"/>
    <x v="9"/>
    <n v="4029"/>
    <n v="853"/>
    <n v="3176"/>
    <x v="26"/>
  </r>
  <r>
    <n v="997"/>
    <n v="195264"/>
    <n v="1"/>
    <x v="0"/>
    <x v="0"/>
    <x v="29"/>
    <d v="2017-01-13T00:00:00"/>
    <n v="1"/>
    <n v="1"/>
    <n v="751"/>
    <x v="9"/>
    <n v="4289"/>
    <n v="908"/>
    <n v="3381"/>
    <x v="26"/>
  </r>
  <r>
    <n v="998"/>
    <n v="158173"/>
    <n v="4"/>
    <x v="1"/>
    <x v="1"/>
    <x v="8"/>
    <d v="2017-01-04T00:00:00"/>
    <n v="1"/>
    <n v="1"/>
    <n v="754"/>
    <x v="9"/>
    <n v="4744"/>
    <n v="1205"/>
    <n v="3539"/>
    <x v="8"/>
  </r>
  <r>
    <n v="999"/>
    <n v="72656"/>
    <n v="4"/>
    <x v="1"/>
    <x v="1"/>
    <x v="10"/>
    <d v="2017-01-13T00:00:00"/>
    <n v="4"/>
    <n v="1"/>
    <n v="509"/>
    <x v="9"/>
    <n v="12215"/>
    <n v="3101"/>
    <n v="9114"/>
    <x v="20"/>
  </r>
  <r>
    <n v="1000"/>
    <n v="71428"/>
    <n v="3"/>
    <x v="1"/>
    <x v="1"/>
    <x v="36"/>
    <d v="2017-01-29T00:00:00"/>
    <n v="1"/>
    <n v="1"/>
    <n v="736"/>
    <x v="9"/>
    <n v="3899"/>
    <n v="825"/>
    <n v="3074"/>
    <x v="7"/>
  </r>
  <r>
    <n v="1001"/>
    <n v="32661"/>
    <n v="4"/>
    <x v="1"/>
    <x v="1"/>
    <x v="61"/>
    <d v="2017-02-20T00:00:00"/>
    <n v="1"/>
    <n v="1"/>
    <n v="252"/>
    <x v="0"/>
    <n v="2506"/>
    <n v="530"/>
    <n v="1976"/>
    <x v="31"/>
  </r>
  <r>
    <n v="1002"/>
    <n v="77901"/>
    <n v="1"/>
    <x v="1"/>
    <x v="1"/>
    <x v="53"/>
    <d v="2017-02-18T00:00:00"/>
    <n v="1"/>
    <n v="1"/>
    <n v="252"/>
    <x v="0"/>
    <n v="2573"/>
    <n v="545"/>
    <n v="2028"/>
    <x v="32"/>
  </r>
  <r>
    <n v="1003"/>
    <n v="36635"/>
    <n v="4"/>
    <x v="1"/>
    <x v="1"/>
    <x v="59"/>
    <d v="2017-02-17T00:00:00"/>
    <n v="1"/>
    <n v="1"/>
    <n v="252"/>
    <x v="0"/>
    <n v="2616"/>
    <n v="553"/>
    <n v="2063"/>
    <x v="33"/>
  </r>
  <r>
    <n v="1004"/>
    <n v="36635"/>
    <n v="4"/>
    <x v="1"/>
    <x v="1"/>
    <x v="7"/>
    <d v="2017-02-16T00:00:00"/>
    <n v="2"/>
    <n v="1"/>
    <n v="252"/>
    <x v="0"/>
    <n v="5478"/>
    <n v="1159"/>
    <n v="4319"/>
    <x v="34"/>
  </r>
  <r>
    <n v="1005"/>
    <n v="193104"/>
    <n v="4"/>
    <x v="1"/>
    <x v="1"/>
    <x v="62"/>
    <d v="2017-02-14T00:00:00"/>
    <n v="2"/>
    <n v="1"/>
    <n v="252"/>
    <x v="0"/>
    <n v="5502"/>
    <n v="1164"/>
    <n v="4338"/>
    <x v="35"/>
  </r>
  <r>
    <n v="1006"/>
    <n v="77745"/>
    <n v="3"/>
    <x v="0"/>
    <x v="0"/>
    <x v="39"/>
    <d v="2017-03-14T00:00:00"/>
    <n v="3"/>
    <n v="1"/>
    <n v="571"/>
    <x v="0"/>
    <n v="14750"/>
    <n v="3121"/>
    <n v="11629"/>
    <x v="36"/>
  </r>
  <r>
    <n v="1007"/>
    <n v="170174"/>
    <n v="4"/>
    <x v="1"/>
    <x v="1"/>
    <x v="59"/>
    <d v="2017-02-17T00:00:00"/>
    <n v="1"/>
    <n v="1"/>
    <n v="571"/>
    <x v="0"/>
    <n v="3769"/>
    <n v="798"/>
    <n v="2971"/>
    <x v="37"/>
  </r>
  <r>
    <n v="1008"/>
    <n v="170174"/>
    <n v="0"/>
    <x v="1"/>
    <x v="1"/>
    <x v="7"/>
    <d v="2017-02-16T00:00:00"/>
    <n v="2"/>
    <n v="1"/>
    <n v="571"/>
    <x v="0"/>
    <n v="8382"/>
    <n v="1844"/>
    <n v="6538"/>
    <x v="34"/>
  </r>
  <r>
    <n v="1009"/>
    <n v="164004"/>
    <n v="2"/>
    <x v="1"/>
    <x v="1"/>
    <x v="62"/>
    <d v="2017-02-13T00:00:00"/>
    <n v="1"/>
    <n v="1"/>
    <n v="571"/>
    <x v="0"/>
    <n v="4614"/>
    <n v="976"/>
    <n v="3638"/>
    <x v="35"/>
  </r>
  <r>
    <n v="1010"/>
    <n v="122584"/>
    <n v="4"/>
    <x v="1"/>
    <x v="1"/>
    <x v="14"/>
    <d v="2017-02-11T00:00:00"/>
    <n v="3"/>
    <n v="1"/>
    <n v="571"/>
    <x v="0"/>
    <n v="12539"/>
    <n v="2652"/>
    <n v="9887"/>
    <x v="38"/>
  </r>
  <r>
    <n v="1011"/>
    <n v="66762"/>
    <n v="4"/>
    <x v="0"/>
    <x v="0"/>
    <x v="63"/>
    <d v="2017-03-05T00:00:00"/>
    <n v="1"/>
    <n v="1"/>
    <n v="109"/>
    <x v="0"/>
    <n v="3184"/>
    <n v="673"/>
    <n v="2511"/>
    <x v="39"/>
  </r>
  <r>
    <n v="1012"/>
    <n v="145104"/>
    <n v="4"/>
    <x v="1"/>
    <x v="1"/>
    <x v="57"/>
    <d v="2017-02-19T00:00:00"/>
    <n v="1"/>
    <n v="1"/>
    <n v="109"/>
    <x v="0"/>
    <n v="2859"/>
    <n v="605"/>
    <n v="2254"/>
    <x v="40"/>
  </r>
  <r>
    <n v="1013"/>
    <n v="66762"/>
    <n v="4"/>
    <x v="1"/>
    <x v="1"/>
    <x v="64"/>
    <d v="2017-02-16T00:00:00"/>
    <n v="1"/>
    <n v="1"/>
    <n v="109"/>
    <x v="0"/>
    <n v="2664"/>
    <n v="563"/>
    <n v="2101"/>
    <x v="41"/>
  </r>
  <r>
    <n v="1014"/>
    <n v="106508"/>
    <n v="4"/>
    <x v="1"/>
    <x v="1"/>
    <x v="9"/>
    <d v="2017-02-14T00:00:00"/>
    <n v="1"/>
    <n v="1"/>
    <n v="109"/>
    <x v="0"/>
    <n v="2664"/>
    <n v="563"/>
    <n v="2101"/>
    <x v="41"/>
  </r>
  <r>
    <n v="1015"/>
    <n v="73210"/>
    <n v="3"/>
    <x v="1"/>
    <x v="1"/>
    <x v="41"/>
    <d v="2017-02-12T00:00:00"/>
    <n v="1"/>
    <n v="1"/>
    <n v="109"/>
    <x v="0"/>
    <n v="4354"/>
    <n v="921"/>
    <n v="3433"/>
    <x v="34"/>
  </r>
  <r>
    <n v="1016"/>
    <n v="66762"/>
    <n v="4"/>
    <x v="0"/>
    <x v="0"/>
    <x v="41"/>
    <d v="2017-02-12T00:00:00"/>
    <n v="1"/>
    <n v="1"/>
    <n v="109"/>
    <x v="0"/>
    <n v="3639"/>
    <n v="770"/>
    <n v="2869"/>
    <x v="42"/>
  </r>
  <r>
    <n v="1017"/>
    <n v="52850"/>
    <n v="4"/>
    <x v="1"/>
    <x v="1"/>
    <x v="6"/>
    <d v="2017-02-10T00:00:00"/>
    <n v="4"/>
    <n v="1"/>
    <n v="109"/>
    <x v="0"/>
    <n v="14149"/>
    <n v="2993"/>
    <n v="11156"/>
    <x v="43"/>
  </r>
  <r>
    <n v="1018"/>
    <n v="20855"/>
    <n v="0"/>
    <x v="1"/>
    <x v="1"/>
    <x v="6"/>
    <d v="2017-02-07T00:00:00"/>
    <n v="1"/>
    <n v="1"/>
    <n v="109"/>
    <x v="0"/>
    <n v="2534"/>
    <n v="558"/>
    <n v="1976"/>
    <x v="44"/>
  </r>
  <r>
    <n v="1019"/>
    <n v="20855"/>
    <n v="3"/>
    <x v="0"/>
    <x v="0"/>
    <x v="6"/>
    <d v="2017-02-07T00:00:00"/>
    <n v="1"/>
    <n v="1"/>
    <n v="109"/>
    <x v="0"/>
    <n v="2534"/>
    <n v="536"/>
    <n v="1998"/>
    <x v="44"/>
  </r>
  <r>
    <n v="1020"/>
    <n v="161206"/>
    <n v="4"/>
    <x v="1"/>
    <x v="1"/>
    <x v="31"/>
    <d v="2017-03-01T00:00:00"/>
    <n v="1"/>
    <n v="1"/>
    <n v="109"/>
    <x v="0"/>
    <n v="2924"/>
    <n v="618"/>
    <n v="2306"/>
    <x v="45"/>
  </r>
  <r>
    <n v="1021"/>
    <n v="106508"/>
    <n v="4"/>
    <x v="1"/>
    <x v="1"/>
    <x v="52"/>
    <d v="2017-02-27T00:00:00"/>
    <n v="1"/>
    <n v="1"/>
    <n v="109"/>
    <x v="0"/>
    <n v="2664"/>
    <n v="563"/>
    <n v="2101"/>
    <x v="39"/>
  </r>
  <r>
    <n v="1022"/>
    <n v="86029"/>
    <n v="3"/>
    <x v="1"/>
    <x v="1"/>
    <x v="65"/>
    <d v="2017-02-26T00:00:00"/>
    <n v="1"/>
    <n v="1"/>
    <n v="109"/>
    <x v="0"/>
    <n v="3769"/>
    <n v="798"/>
    <n v="2971"/>
    <x v="46"/>
  </r>
  <r>
    <n v="1023"/>
    <n v="193036"/>
    <n v="3"/>
    <x v="0"/>
    <x v="0"/>
    <x v="66"/>
    <d v="2017-03-08T00:00:00"/>
    <n v="2"/>
    <n v="1"/>
    <n v="88"/>
    <x v="0"/>
    <n v="5580"/>
    <n v="1180"/>
    <n v="4400"/>
    <x v="47"/>
  </r>
  <r>
    <n v="1024"/>
    <n v="9197"/>
    <n v="4"/>
    <x v="0"/>
    <x v="0"/>
    <x v="48"/>
    <d v="2017-03-05T00:00:00"/>
    <n v="2"/>
    <n v="1"/>
    <n v="88"/>
    <x v="0"/>
    <n v="6388"/>
    <n v="1352"/>
    <n v="5036"/>
    <x v="48"/>
  </r>
  <r>
    <n v="1025"/>
    <n v="193036"/>
    <n v="3"/>
    <x v="0"/>
    <x v="0"/>
    <x v="63"/>
    <d v="2017-03-08T00:00:00"/>
    <n v="4"/>
    <n v="1"/>
    <n v="88"/>
    <x v="0"/>
    <n v="11575"/>
    <n v="2449"/>
    <n v="9126"/>
    <x v="49"/>
  </r>
  <r>
    <n v="1026"/>
    <n v="47963"/>
    <n v="3"/>
    <x v="1"/>
    <x v="1"/>
    <x v="56"/>
    <d v="2017-02-22T00:00:00"/>
    <n v="1"/>
    <n v="1"/>
    <n v="88"/>
    <x v="0"/>
    <n v="2349"/>
    <n v="497"/>
    <n v="1852"/>
    <x v="50"/>
  </r>
  <r>
    <n v="1027"/>
    <n v="47963"/>
    <n v="3"/>
    <x v="1"/>
    <x v="1"/>
    <x v="54"/>
    <d v="2017-02-21T00:00:00"/>
    <n v="1"/>
    <n v="1"/>
    <n v="88"/>
    <x v="0"/>
    <n v="1837"/>
    <n v="388"/>
    <n v="1449"/>
    <x v="47"/>
  </r>
  <r>
    <n v="1028"/>
    <n v="193036"/>
    <n v="3"/>
    <x v="1"/>
    <x v="1"/>
    <x v="14"/>
    <d v="2017-02-13T00:00:00"/>
    <n v="5"/>
    <n v="1"/>
    <n v="88"/>
    <x v="0"/>
    <n v="15087"/>
    <n v="3191"/>
    <n v="11896"/>
    <x v="38"/>
  </r>
  <r>
    <n v="1029"/>
    <n v="27876"/>
    <n v="4"/>
    <x v="1"/>
    <x v="1"/>
    <x v="13"/>
    <d v="2017-02-11T00:00:00"/>
    <n v="1"/>
    <n v="1"/>
    <n v="88"/>
    <x v="0"/>
    <n v="2283"/>
    <n v="483"/>
    <n v="1800"/>
    <x v="51"/>
  </r>
  <r>
    <n v="1030"/>
    <n v="151259"/>
    <n v="4"/>
    <x v="0"/>
    <x v="0"/>
    <x v="33"/>
    <d v="2017-02-08T00:00:00"/>
    <n v="1"/>
    <n v="1"/>
    <n v="88"/>
    <x v="0"/>
    <n v="2913"/>
    <n v="739"/>
    <n v="2174"/>
    <x v="38"/>
  </r>
  <r>
    <n v="1031"/>
    <n v="24582"/>
    <n v="4"/>
    <x v="1"/>
    <x v="1"/>
    <x v="0"/>
    <d v="2017-02-06T00:00:00"/>
    <n v="2"/>
    <n v="1"/>
    <n v="88"/>
    <x v="0"/>
    <n v="4966"/>
    <n v="1051"/>
    <n v="3915"/>
    <x v="52"/>
  </r>
  <r>
    <n v="1032"/>
    <n v="144909"/>
    <n v="4"/>
    <x v="0"/>
    <x v="0"/>
    <x v="41"/>
    <d v="2017-02-12T00:00:00"/>
    <n v="1"/>
    <n v="1"/>
    <n v="755"/>
    <x v="0"/>
    <n v="4289"/>
    <n v="908"/>
    <n v="3381"/>
    <x v="53"/>
  </r>
  <r>
    <n v="1033"/>
    <n v="154812"/>
    <n v="2"/>
    <x v="0"/>
    <x v="0"/>
    <x v="5"/>
    <d v="2017-02-10T00:00:00"/>
    <n v="1"/>
    <n v="1"/>
    <n v="859"/>
    <x v="0"/>
    <n v="1494"/>
    <n v="316"/>
    <n v="1178"/>
    <x v="53"/>
  </r>
  <r>
    <n v="1034"/>
    <n v="105919"/>
    <n v="0"/>
    <x v="0"/>
    <x v="0"/>
    <x v="61"/>
    <d v="2017-02-20T00:00:00"/>
    <n v="1"/>
    <n v="2"/>
    <n v="232"/>
    <x v="0"/>
    <n v="5533"/>
    <n v="1218"/>
    <n v="4315"/>
    <x v="40"/>
  </r>
  <r>
    <n v="1035"/>
    <n v="123102"/>
    <n v="4"/>
    <x v="1"/>
    <x v="1"/>
    <x v="55"/>
    <d v="2017-02-06T00:00:00"/>
    <n v="1"/>
    <n v="1"/>
    <n v="232"/>
    <x v="0"/>
    <n v="1836"/>
    <n v="388"/>
    <n v="1448"/>
    <x v="43"/>
  </r>
  <r>
    <n v="1036"/>
    <n v="187153"/>
    <n v="4"/>
    <x v="1"/>
    <x v="1"/>
    <x v="35"/>
    <d v="2017-02-05T00:00:00"/>
    <n v="2"/>
    <n v="1"/>
    <n v="232"/>
    <x v="0"/>
    <n v="5962"/>
    <n v="1514"/>
    <n v="4448"/>
    <x v="42"/>
  </r>
  <r>
    <n v="1037"/>
    <n v="98294"/>
    <n v="3"/>
    <x v="0"/>
    <x v="0"/>
    <x v="13"/>
    <d v="2017-02-11T00:00:00"/>
    <n v="1"/>
    <n v="1"/>
    <n v="195"/>
    <x v="0"/>
    <n v="2404"/>
    <n v="508"/>
    <n v="1896"/>
    <x v="51"/>
  </r>
  <r>
    <n v="1038"/>
    <n v="192119"/>
    <n v="3"/>
    <x v="1"/>
    <x v="1"/>
    <x v="0"/>
    <d v="2017-02-05T00:00:00"/>
    <n v="1"/>
    <n v="1"/>
    <n v="195"/>
    <x v="0"/>
    <n v="1819"/>
    <n v="385"/>
    <n v="1434"/>
    <x v="42"/>
  </r>
  <r>
    <n v="1039"/>
    <n v="192914"/>
    <n v="3"/>
    <x v="1"/>
    <x v="1"/>
    <x v="59"/>
    <d v="2017-02-17T00:00:00"/>
    <n v="1"/>
    <n v="1"/>
    <n v="468"/>
    <x v="0"/>
    <n v="3249"/>
    <n v="825"/>
    <n v="2424"/>
    <x v="37"/>
  </r>
  <r>
    <n v="1040"/>
    <n v="135672"/>
    <n v="4"/>
    <x v="0"/>
    <x v="0"/>
    <x v="62"/>
    <d v="2017-02-13T00:00:00"/>
    <n v="1"/>
    <n v="1"/>
    <n v="468"/>
    <x v="0"/>
    <n v="3184"/>
    <n v="673"/>
    <n v="2511"/>
    <x v="35"/>
  </r>
  <r>
    <n v="1041"/>
    <n v="46097"/>
    <n v="4"/>
    <x v="1"/>
    <x v="1"/>
    <x v="35"/>
    <d v="2017-02-05T00:00:00"/>
    <n v="2"/>
    <n v="1"/>
    <n v="194"/>
    <x v="0"/>
    <n v="5132"/>
    <n v="1302"/>
    <n v="3830"/>
    <x v="42"/>
  </r>
  <r>
    <n v="1042"/>
    <n v="19943"/>
    <n v="1"/>
    <x v="1"/>
    <x v="1"/>
    <x v="48"/>
    <d v="2017-03-04T00:00:00"/>
    <n v="1"/>
    <n v="1"/>
    <n v="684"/>
    <x v="0"/>
    <n v="3574"/>
    <n v="756"/>
    <n v="2818"/>
    <x v="39"/>
  </r>
  <r>
    <n v="1043"/>
    <n v="66598"/>
    <n v="3"/>
    <x v="1"/>
    <x v="1"/>
    <x v="45"/>
    <d v="2017-02-28T00:00:00"/>
    <n v="1"/>
    <n v="1"/>
    <n v="160"/>
    <x v="0"/>
    <n v="3184"/>
    <n v="673"/>
    <n v="2511"/>
    <x v="45"/>
  </r>
  <r>
    <n v="1044"/>
    <n v="125092"/>
    <n v="3"/>
    <x v="1"/>
    <x v="1"/>
    <x v="45"/>
    <d v="2017-02-28T00:00:00"/>
    <n v="1"/>
    <n v="1"/>
    <n v="160"/>
    <x v="0"/>
    <n v="2664"/>
    <n v="563"/>
    <n v="2101"/>
    <x v="39"/>
  </r>
  <r>
    <n v="1045"/>
    <n v="67529"/>
    <n v="4"/>
    <x v="1"/>
    <x v="1"/>
    <x v="63"/>
    <d v="2017-03-05T00:00:00"/>
    <n v="1"/>
    <n v="1"/>
    <n v="486"/>
    <x v="0"/>
    <n v="2664"/>
    <n v="677"/>
    <n v="1987"/>
    <x v="36"/>
  </r>
  <r>
    <n v="1046"/>
    <n v="46444"/>
    <n v="0"/>
    <x v="0"/>
    <x v="0"/>
    <x v="63"/>
    <d v="2017-03-08T00:00:00"/>
    <n v="4"/>
    <n v="1"/>
    <n v="486"/>
    <x v="0"/>
    <n v="11435"/>
    <n v="2516"/>
    <n v="8919"/>
    <x v="52"/>
  </r>
  <r>
    <n v="1047"/>
    <n v="141430"/>
    <n v="4"/>
    <x v="0"/>
    <x v="0"/>
    <x v="45"/>
    <d v="2017-02-28T00:00:00"/>
    <n v="1"/>
    <n v="1"/>
    <n v="486"/>
    <x v="0"/>
    <n v="2209"/>
    <n v="561"/>
    <n v="1648"/>
    <x v="45"/>
  </r>
  <r>
    <n v="1048"/>
    <n v="130739"/>
    <n v="0"/>
    <x v="1"/>
    <x v="1"/>
    <x v="59"/>
    <d v="2017-02-17T00:00:00"/>
    <n v="1"/>
    <n v="1"/>
    <n v="486"/>
    <x v="0"/>
    <n v="2599"/>
    <n v="572"/>
    <n v="2027"/>
    <x v="33"/>
  </r>
  <r>
    <n v="1049"/>
    <n v="83896"/>
    <n v="4"/>
    <x v="1"/>
    <x v="1"/>
    <x v="7"/>
    <d v="2017-02-16T00:00:00"/>
    <n v="2"/>
    <n v="1"/>
    <n v="486"/>
    <x v="0"/>
    <n v="5132"/>
    <n v="1086"/>
    <n v="4046"/>
    <x v="32"/>
  </r>
  <r>
    <n v="1050"/>
    <n v="130739"/>
    <n v="0"/>
    <x v="1"/>
    <x v="1"/>
    <x v="6"/>
    <d v="2017-02-07T00:00:00"/>
    <n v="1"/>
    <n v="1"/>
    <n v="486"/>
    <x v="0"/>
    <n v="2144"/>
    <n v="472"/>
    <n v="1672"/>
    <x v="43"/>
  </r>
  <r>
    <n v="1051"/>
    <n v="105620"/>
    <n v="2"/>
    <x v="1"/>
    <x v="1"/>
    <x v="67"/>
    <d v="2017-02-23T00:00:00"/>
    <n v="1"/>
    <n v="1"/>
    <n v="128"/>
    <x v="0"/>
    <n v="2924"/>
    <n v="618"/>
    <n v="2306"/>
    <x v="50"/>
  </r>
  <r>
    <n v="1052"/>
    <n v="105620"/>
    <n v="2"/>
    <x v="0"/>
    <x v="0"/>
    <x v="67"/>
    <d v="2017-02-23T00:00:00"/>
    <n v="1"/>
    <n v="1"/>
    <n v="128"/>
    <x v="0"/>
    <n v="2924"/>
    <n v="618"/>
    <n v="2306"/>
    <x v="50"/>
  </r>
  <r>
    <n v="1053"/>
    <n v="105620"/>
    <n v="2"/>
    <x v="1"/>
    <x v="1"/>
    <x v="56"/>
    <d v="2017-02-22T00:00:00"/>
    <n v="1"/>
    <n v="1"/>
    <n v="128"/>
    <x v="0"/>
    <n v="2924"/>
    <n v="618"/>
    <n v="2306"/>
    <x v="50"/>
  </r>
  <r>
    <n v="1054"/>
    <n v="42849"/>
    <n v="4"/>
    <x v="0"/>
    <x v="0"/>
    <x v="57"/>
    <d v="2017-02-19T00:00:00"/>
    <n v="1"/>
    <n v="1"/>
    <n v="812"/>
    <x v="0"/>
    <n v="2144"/>
    <n v="453"/>
    <n v="1691"/>
    <x v="40"/>
  </r>
  <r>
    <n v="1055"/>
    <n v="153697"/>
    <n v="1"/>
    <x v="1"/>
    <x v="1"/>
    <x v="13"/>
    <d v="2017-02-11T00:00:00"/>
    <n v="1"/>
    <n v="1"/>
    <n v="812"/>
    <x v="0"/>
    <n v="2209"/>
    <n v="468"/>
    <n v="1741"/>
    <x v="53"/>
  </r>
  <r>
    <n v="1056"/>
    <n v="112514"/>
    <n v="0"/>
    <x v="0"/>
    <x v="0"/>
    <x v="59"/>
    <d v="2017-02-20T00:00:00"/>
    <n v="4"/>
    <n v="1"/>
    <n v="250"/>
    <x v="0"/>
    <n v="10785"/>
    <n v="2373"/>
    <n v="8412"/>
    <x v="54"/>
  </r>
  <r>
    <n v="1057"/>
    <n v="122584"/>
    <n v="4"/>
    <x v="0"/>
    <x v="0"/>
    <x v="66"/>
    <d v="2017-03-08T00:00:00"/>
    <n v="2"/>
    <n v="1"/>
    <n v="846"/>
    <x v="0"/>
    <n v="7017"/>
    <n v="1485"/>
    <n v="5532"/>
    <x v="36"/>
  </r>
  <r>
    <n v="1058"/>
    <n v="192208"/>
    <n v="4"/>
    <x v="0"/>
    <x v="0"/>
    <x v="33"/>
    <d v="2017-02-08T00:00:00"/>
    <n v="1"/>
    <n v="1"/>
    <n v="846"/>
    <x v="0"/>
    <n v="2924"/>
    <n v="618"/>
    <n v="2306"/>
    <x v="38"/>
  </r>
  <r>
    <n v="1059"/>
    <n v="138055"/>
    <n v="4"/>
    <x v="0"/>
    <x v="0"/>
    <x v="54"/>
    <d v="2017-02-21T00:00:00"/>
    <n v="1"/>
    <n v="1"/>
    <n v="107"/>
    <x v="0"/>
    <n v="3314"/>
    <n v="701"/>
    <n v="2613"/>
    <x v="47"/>
  </r>
  <r>
    <n v="1060"/>
    <n v="59986"/>
    <n v="3"/>
    <x v="1"/>
    <x v="1"/>
    <x v="35"/>
    <d v="2017-02-04T00:00:00"/>
    <n v="1"/>
    <n v="1"/>
    <n v="383"/>
    <x v="0"/>
    <n v="3054"/>
    <n v="646"/>
    <n v="2408"/>
    <x v="52"/>
  </r>
  <r>
    <n v="1061"/>
    <n v="37827"/>
    <n v="4"/>
    <x v="0"/>
    <x v="0"/>
    <x v="68"/>
    <d v="2017-04-26T00:00:00"/>
    <n v="2"/>
    <n v="2"/>
    <n v="274"/>
    <x v="0"/>
    <n v="12475"/>
    <n v="2639"/>
    <n v="9836"/>
    <x v="49"/>
  </r>
  <r>
    <n v="1062"/>
    <n v="75173"/>
    <n v="4"/>
    <x v="1"/>
    <x v="1"/>
    <x v="9"/>
    <d v="2017-02-14T00:00:00"/>
    <n v="1"/>
    <n v="1"/>
    <n v="56"/>
    <x v="0"/>
    <n v="2729"/>
    <n v="578"/>
    <n v="2151"/>
    <x v="35"/>
  </r>
  <r>
    <n v="1063"/>
    <n v="32581"/>
    <n v="0"/>
    <x v="2"/>
    <x v="2"/>
    <x v="64"/>
    <d v="2017-02-17T00:00:00"/>
    <n v="2"/>
    <n v="1"/>
    <n v="56"/>
    <x v="0"/>
    <n v="3448"/>
    <n v="759"/>
    <n v="2689"/>
    <x v="33"/>
  </r>
  <r>
    <n v="1064"/>
    <n v="166201"/>
    <n v="4"/>
    <x v="1"/>
    <x v="1"/>
    <x v="69"/>
    <d v="2017-06-03T00:00:00"/>
    <n v="2"/>
    <n v="1"/>
    <n v="583"/>
    <x v="0"/>
    <n v="6757"/>
    <n v="1430"/>
    <n v="5327"/>
    <x v="36"/>
  </r>
  <r>
    <n v="1065"/>
    <n v="65516"/>
    <n v="3"/>
    <x v="2"/>
    <x v="2"/>
    <x v="62"/>
    <d v="2017-02-13T00:00:00"/>
    <n v="1"/>
    <n v="1"/>
    <n v="583"/>
    <x v="0"/>
    <n v="2144"/>
    <n v="545"/>
    <n v="1599"/>
    <x v="35"/>
  </r>
  <r>
    <n v="1066"/>
    <n v="62006"/>
    <n v="2"/>
    <x v="1"/>
    <x v="1"/>
    <x v="70"/>
    <d v="2017-03-03T00:00:00"/>
    <n v="1"/>
    <n v="1"/>
    <n v="245"/>
    <x v="0"/>
    <n v="2327"/>
    <n v="493"/>
    <n v="1834"/>
    <x v="36"/>
  </r>
  <r>
    <n v="1067"/>
    <n v="62006"/>
    <n v="4"/>
    <x v="1"/>
    <x v="1"/>
    <x v="31"/>
    <d v="2017-03-02T00:00:00"/>
    <n v="2"/>
    <n v="1"/>
    <n v="245"/>
    <x v="0"/>
    <n v="4675"/>
    <n v="989"/>
    <n v="3686"/>
    <x v="45"/>
  </r>
  <r>
    <n v="1068"/>
    <n v="62006"/>
    <n v="4"/>
    <x v="0"/>
    <x v="0"/>
    <x v="45"/>
    <d v="2017-03-02T00:00:00"/>
    <n v="3"/>
    <n v="1"/>
    <n v="245"/>
    <x v="0"/>
    <n v="6868"/>
    <n v="1453"/>
    <n v="5415"/>
    <x v="45"/>
  </r>
  <r>
    <n v="1069"/>
    <n v="40906"/>
    <n v="0"/>
    <x v="1"/>
    <x v="1"/>
    <x v="65"/>
    <d v="2017-02-26T00:00:00"/>
    <n v="1"/>
    <n v="1"/>
    <n v="245"/>
    <x v="0"/>
    <n v="2573"/>
    <n v="567"/>
    <n v="2006"/>
    <x v="46"/>
  </r>
  <r>
    <n v="1070"/>
    <n v="186686"/>
    <n v="4"/>
    <x v="2"/>
    <x v="2"/>
    <x v="41"/>
    <d v="2017-02-12T00:00:00"/>
    <n v="1"/>
    <n v="1"/>
    <n v="245"/>
    <x v="0"/>
    <n v="3032"/>
    <n v="641"/>
    <n v="2391"/>
    <x v="34"/>
  </r>
  <r>
    <n v="1071"/>
    <n v="14874"/>
    <n v="2"/>
    <x v="1"/>
    <x v="1"/>
    <x v="0"/>
    <d v="2017-02-06T00:00:00"/>
    <n v="2"/>
    <n v="2"/>
    <n v="432"/>
    <x v="0"/>
    <n v="12735"/>
    <n v="2694"/>
    <n v="10041"/>
    <x v="55"/>
  </r>
  <r>
    <n v="1072"/>
    <n v="124252"/>
    <n v="4"/>
    <x v="1"/>
    <x v="1"/>
    <x v="50"/>
    <d v="2017-03-08T00:00:00"/>
    <n v="1"/>
    <n v="1"/>
    <n v="944"/>
    <x v="0"/>
    <n v="3045"/>
    <n v="645"/>
    <n v="2400"/>
    <x v="39"/>
  </r>
  <r>
    <n v="1073"/>
    <n v="169265"/>
    <n v="0"/>
    <x v="0"/>
    <x v="0"/>
    <x v="62"/>
    <d v="2017-02-13T00:00:00"/>
    <n v="1"/>
    <n v="1"/>
    <n v="944"/>
    <x v="0"/>
    <n v="1990"/>
    <n v="438"/>
    <n v="1552"/>
    <x v="54"/>
  </r>
  <r>
    <n v="1074"/>
    <n v="43860"/>
    <n v="4"/>
    <x v="1"/>
    <x v="1"/>
    <x v="33"/>
    <d v="2017-02-08T00:00:00"/>
    <n v="1"/>
    <n v="1"/>
    <n v="944"/>
    <x v="0"/>
    <n v="2558"/>
    <n v="541"/>
    <n v="2017"/>
    <x v="38"/>
  </r>
  <r>
    <n v="1075"/>
    <n v="100305"/>
    <n v="4"/>
    <x v="1"/>
    <x v="1"/>
    <x v="71"/>
    <d v="2017-03-03T00:00:00"/>
    <n v="2"/>
    <n v="1"/>
    <n v="295"/>
    <x v="0"/>
    <n v="5392"/>
    <n v="1141"/>
    <n v="4251"/>
    <x v="36"/>
  </r>
  <r>
    <n v="1076"/>
    <n v="124252"/>
    <n v="4"/>
    <x v="0"/>
    <x v="0"/>
    <x v="50"/>
    <d v="2017-03-08T00:00:00"/>
    <n v="1"/>
    <n v="1"/>
    <n v="295"/>
    <x v="0"/>
    <n v="3119"/>
    <n v="660"/>
    <n v="2459"/>
    <x v="46"/>
  </r>
  <r>
    <n v="1077"/>
    <n v="193154"/>
    <n v="0"/>
    <x v="0"/>
    <x v="0"/>
    <x v="56"/>
    <d v="2017-02-24T00:00:00"/>
    <n v="3"/>
    <n v="1"/>
    <n v="295"/>
    <x v="0"/>
    <n v="8771"/>
    <n v="1929"/>
    <n v="6842"/>
    <x v="47"/>
  </r>
  <r>
    <n v="1078"/>
    <n v="99071"/>
    <n v="1"/>
    <x v="1"/>
    <x v="1"/>
    <x v="5"/>
    <d v="2017-02-11T00:00:00"/>
    <n v="2"/>
    <n v="1"/>
    <n v="295"/>
    <x v="0"/>
    <n v="5652"/>
    <n v="1196"/>
    <n v="4456"/>
    <x v="42"/>
  </r>
  <r>
    <n v="1079"/>
    <n v="33824"/>
    <n v="1"/>
    <x v="2"/>
    <x v="2"/>
    <x v="14"/>
    <d v="2017-02-09T00:00:00"/>
    <n v="1"/>
    <n v="1"/>
    <n v="295"/>
    <x v="0"/>
    <n v="2534"/>
    <n v="536"/>
    <n v="1998"/>
    <x v="54"/>
  </r>
  <r>
    <n v="1080"/>
    <n v="77745"/>
    <n v="3"/>
    <x v="0"/>
    <x v="0"/>
    <x v="39"/>
    <d v="2017-03-14T00:00:00"/>
    <n v="3"/>
    <n v="1"/>
    <n v="86"/>
    <x v="0"/>
    <n v="7773"/>
    <n v="1645"/>
    <n v="6128"/>
    <x v="52"/>
  </r>
  <r>
    <n v="1081"/>
    <n v="57801"/>
    <n v="3"/>
    <x v="1"/>
    <x v="1"/>
    <x v="31"/>
    <d v="2017-03-01T00:00:00"/>
    <n v="1"/>
    <n v="1"/>
    <n v="86"/>
    <x v="0"/>
    <n v="1945"/>
    <n v="411"/>
    <n v="1534"/>
    <x v="45"/>
  </r>
  <r>
    <n v="1082"/>
    <n v="75795"/>
    <n v="1"/>
    <x v="1"/>
    <x v="1"/>
    <x v="52"/>
    <d v="2017-02-28T00:00:00"/>
    <n v="2"/>
    <n v="1"/>
    <n v="86"/>
    <x v="0"/>
    <n v="3656"/>
    <n v="773"/>
    <n v="2883"/>
    <x v="39"/>
  </r>
  <r>
    <n v="1083"/>
    <n v="57801"/>
    <n v="3"/>
    <x v="1"/>
    <x v="1"/>
    <x v="45"/>
    <d v="2017-02-28T00:00:00"/>
    <n v="1"/>
    <n v="1"/>
    <n v="86"/>
    <x v="0"/>
    <n v="1777"/>
    <n v="376"/>
    <n v="1401"/>
    <x v="39"/>
  </r>
  <r>
    <n v="1084"/>
    <n v="57801"/>
    <n v="3"/>
    <x v="1"/>
    <x v="1"/>
    <x v="52"/>
    <d v="2017-02-27T00:00:00"/>
    <n v="1"/>
    <n v="1"/>
    <n v="86"/>
    <x v="0"/>
    <n v="2015"/>
    <n v="427"/>
    <n v="1588"/>
    <x v="48"/>
  </r>
  <r>
    <n v="1085"/>
    <n v="172023"/>
    <n v="3"/>
    <x v="1"/>
    <x v="1"/>
    <x v="72"/>
    <d v="2017-02-26T00:00:00"/>
    <n v="2"/>
    <n v="1"/>
    <n v="86"/>
    <x v="0"/>
    <n v="4347"/>
    <n v="920"/>
    <n v="3427"/>
    <x v="49"/>
  </r>
  <r>
    <n v="1086"/>
    <n v="57801"/>
    <n v="3"/>
    <x v="1"/>
    <x v="1"/>
    <x v="72"/>
    <d v="2017-02-25T00:00:00"/>
    <n v="1"/>
    <n v="1"/>
    <n v="86"/>
    <x v="0"/>
    <n v="2025"/>
    <n v="429"/>
    <n v="1596"/>
    <x v="49"/>
  </r>
  <r>
    <n v="1087"/>
    <n v="95960"/>
    <n v="4"/>
    <x v="1"/>
    <x v="1"/>
    <x v="72"/>
    <d v="2017-02-25T00:00:00"/>
    <n v="1"/>
    <n v="1"/>
    <n v="86"/>
    <x v="0"/>
    <n v="2553"/>
    <n v="540"/>
    <n v="2013"/>
    <x v="38"/>
  </r>
  <r>
    <n v="1088"/>
    <n v="57801"/>
    <n v="3"/>
    <x v="1"/>
    <x v="1"/>
    <x v="47"/>
    <d v="2017-02-24T00:00:00"/>
    <n v="1"/>
    <n v="1"/>
    <n v="86"/>
    <x v="0"/>
    <n v="1867"/>
    <n v="395"/>
    <n v="1472"/>
    <x v="56"/>
  </r>
  <r>
    <n v="1089"/>
    <n v="57801"/>
    <n v="3"/>
    <x v="1"/>
    <x v="1"/>
    <x v="71"/>
    <d v="2017-03-02T00:00:00"/>
    <n v="1"/>
    <n v="1"/>
    <n v="86"/>
    <x v="0"/>
    <n v="1633"/>
    <n v="345"/>
    <n v="1288"/>
    <x v="45"/>
  </r>
  <r>
    <n v="1090"/>
    <n v="57801"/>
    <n v="3"/>
    <x v="1"/>
    <x v="1"/>
    <x v="67"/>
    <d v="2017-02-23T00:00:00"/>
    <n v="1"/>
    <n v="1"/>
    <n v="86"/>
    <x v="0"/>
    <n v="1749"/>
    <n v="370"/>
    <n v="1379"/>
    <x v="50"/>
  </r>
  <r>
    <n v="1091"/>
    <n v="38832"/>
    <n v="3"/>
    <x v="1"/>
    <x v="1"/>
    <x v="67"/>
    <d v="2017-02-23T00:00:00"/>
    <n v="1"/>
    <n v="1"/>
    <n v="86"/>
    <x v="0"/>
    <n v="1386"/>
    <n v="294"/>
    <n v="1092"/>
    <x v="56"/>
  </r>
  <r>
    <n v="1092"/>
    <n v="37423"/>
    <n v="4"/>
    <x v="1"/>
    <x v="1"/>
    <x v="61"/>
    <d v="2017-02-23T00:00:00"/>
    <n v="4"/>
    <n v="1"/>
    <n v="86"/>
    <x v="0"/>
    <n v="9012"/>
    <n v="1906"/>
    <n v="7106"/>
    <x v="51"/>
  </r>
  <r>
    <n v="1093"/>
    <n v="57801"/>
    <n v="3"/>
    <x v="1"/>
    <x v="1"/>
    <x v="56"/>
    <d v="2017-02-22T00:00:00"/>
    <n v="1"/>
    <n v="1"/>
    <n v="86"/>
    <x v="0"/>
    <n v="1894"/>
    <n v="400"/>
    <n v="1494"/>
    <x v="47"/>
  </r>
  <r>
    <n v="1094"/>
    <n v="57801"/>
    <n v="3"/>
    <x v="1"/>
    <x v="1"/>
    <x v="54"/>
    <d v="2017-02-21T00:00:00"/>
    <n v="1"/>
    <n v="1"/>
    <n v="86"/>
    <x v="0"/>
    <n v="1730"/>
    <n v="366"/>
    <n v="1364"/>
    <x v="31"/>
  </r>
  <r>
    <n v="1095"/>
    <n v="37423"/>
    <n v="4"/>
    <x v="1"/>
    <x v="1"/>
    <x v="53"/>
    <d v="2017-02-19T00:00:00"/>
    <n v="2"/>
    <n v="1"/>
    <n v="86"/>
    <x v="0"/>
    <n v="5200"/>
    <n v="1100"/>
    <n v="4100"/>
    <x v="32"/>
  </r>
  <r>
    <n v="1096"/>
    <n v="57801"/>
    <n v="3"/>
    <x v="0"/>
    <x v="0"/>
    <x v="52"/>
    <d v="2017-02-27T00:00:00"/>
    <n v="1"/>
    <n v="1"/>
    <n v="86"/>
    <x v="0"/>
    <n v="2094"/>
    <n v="443"/>
    <n v="1651"/>
    <x v="48"/>
  </r>
  <r>
    <n v="1097"/>
    <n v="57801"/>
    <n v="3"/>
    <x v="0"/>
    <x v="0"/>
    <x v="59"/>
    <d v="2017-02-20T00:00:00"/>
    <n v="4"/>
    <n v="1"/>
    <n v="86"/>
    <x v="0"/>
    <n v="9246"/>
    <n v="1956"/>
    <n v="7290"/>
    <x v="33"/>
  </r>
  <r>
    <n v="1098"/>
    <n v="128997"/>
    <n v="1"/>
    <x v="1"/>
    <x v="1"/>
    <x v="0"/>
    <d v="2017-02-06T00:00:00"/>
    <n v="2"/>
    <n v="1"/>
    <n v="86"/>
    <x v="0"/>
    <n v="3819"/>
    <n v="809"/>
    <n v="3010"/>
    <x v="57"/>
  </r>
  <r>
    <n v="1099"/>
    <n v="67744"/>
    <n v="4"/>
    <x v="1"/>
    <x v="1"/>
    <x v="7"/>
    <d v="2017-02-15T00:00:00"/>
    <n v="1"/>
    <n v="1"/>
    <n v="86"/>
    <x v="0"/>
    <n v="1664"/>
    <n v="352"/>
    <n v="1312"/>
    <x v="32"/>
  </r>
  <r>
    <n v="1100"/>
    <n v="31412"/>
    <n v="3"/>
    <x v="1"/>
    <x v="1"/>
    <x v="35"/>
    <d v="2017-02-04T00:00:00"/>
    <n v="1"/>
    <n v="1"/>
    <n v="86"/>
    <x v="0"/>
    <n v="2029"/>
    <n v="429"/>
    <n v="1600"/>
    <x v="52"/>
  </r>
  <r>
    <n v="1101"/>
    <n v="71800"/>
    <n v="4"/>
    <x v="1"/>
    <x v="1"/>
    <x v="44"/>
    <d v="2017-02-03T00:00:00"/>
    <n v="1"/>
    <n v="1"/>
    <n v="86"/>
    <x v="0"/>
    <n v="1386"/>
    <n v="294"/>
    <n v="1092"/>
    <x v="57"/>
  </r>
  <r>
    <n v="1102"/>
    <n v="160269"/>
    <n v="2"/>
    <x v="1"/>
    <x v="1"/>
    <x v="27"/>
    <d v="2017-02-02T00:00:00"/>
    <n v="1"/>
    <n v="1"/>
    <n v="86"/>
    <x v="0"/>
    <n v="1594"/>
    <n v="338"/>
    <n v="1256"/>
    <x v="57"/>
  </r>
  <r>
    <n v="1103"/>
    <n v="152224"/>
    <n v="4"/>
    <x v="0"/>
    <x v="0"/>
    <x v="27"/>
    <d v="2017-02-02T00:00:00"/>
    <n v="1"/>
    <n v="1"/>
    <n v="86"/>
    <x v="0"/>
    <n v="1594"/>
    <n v="338"/>
    <n v="1256"/>
    <x v="57"/>
  </r>
  <r>
    <n v="1104"/>
    <n v="167471"/>
    <n v="4"/>
    <x v="1"/>
    <x v="1"/>
    <x v="54"/>
    <d v="2017-02-21T00:00:00"/>
    <n v="1"/>
    <n v="1"/>
    <n v="161"/>
    <x v="0"/>
    <n v="1594"/>
    <n v="338"/>
    <n v="1256"/>
    <x v="47"/>
  </r>
  <r>
    <n v="1105"/>
    <n v="104980"/>
    <n v="3"/>
    <x v="2"/>
    <x v="2"/>
    <x v="31"/>
    <d v="2017-03-01T00:00:00"/>
    <n v="1"/>
    <n v="1"/>
    <n v="161"/>
    <x v="0"/>
    <n v="1405"/>
    <n v="297"/>
    <n v="1108"/>
    <x v="36"/>
  </r>
  <r>
    <n v="1106"/>
    <n v="104980"/>
    <n v="3"/>
    <x v="1"/>
    <x v="1"/>
    <x v="31"/>
    <d v="2017-03-01T00:00:00"/>
    <n v="1"/>
    <n v="1"/>
    <n v="161"/>
    <x v="0"/>
    <n v="1463"/>
    <n v="309"/>
    <n v="1154"/>
    <x v="36"/>
  </r>
  <r>
    <n v="1107"/>
    <n v="45386"/>
    <n v="4"/>
    <x v="0"/>
    <x v="0"/>
    <x v="5"/>
    <d v="2017-02-10T00:00:00"/>
    <n v="1"/>
    <n v="1"/>
    <n v="161"/>
    <x v="0"/>
    <n v="1977"/>
    <n v="418"/>
    <n v="1559"/>
    <x v="53"/>
  </r>
  <r>
    <n v="1108"/>
    <n v="117378"/>
    <n v="3"/>
    <x v="1"/>
    <x v="1"/>
    <x v="9"/>
    <d v="2017-02-14T00:00:00"/>
    <n v="1"/>
    <n v="1"/>
    <n v="248"/>
    <x v="0"/>
    <n v="2274"/>
    <n v="481"/>
    <n v="1793"/>
    <x v="42"/>
  </r>
  <r>
    <n v="1109"/>
    <n v="172653"/>
    <n v="4"/>
    <x v="2"/>
    <x v="2"/>
    <x v="49"/>
    <d v="2017-03-10T00:00:00"/>
    <n v="1"/>
    <n v="2"/>
    <n v="760"/>
    <x v="0"/>
    <n v="8447"/>
    <n v="1788"/>
    <n v="6659"/>
    <x v="33"/>
  </r>
  <r>
    <n v="1110"/>
    <n v="138286"/>
    <n v="4"/>
    <x v="1"/>
    <x v="1"/>
    <x v="65"/>
    <d v="2017-02-26T00:00:00"/>
    <n v="1"/>
    <n v="1"/>
    <n v="355"/>
    <x v="0"/>
    <n v="3054"/>
    <n v="646"/>
    <n v="2408"/>
    <x v="46"/>
  </r>
  <r>
    <n v="1111"/>
    <n v="56000"/>
    <n v="4"/>
    <x v="1"/>
    <x v="1"/>
    <x v="52"/>
    <d v="2017-03-01T00:00:00"/>
    <n v="3"/>
    <n v="1"/>
    <n v="597"/>
    <x v="0"/>
    <n v="7734"/>
    <n v="1636"/>
    <n v="6098"/>
    <x v="46"/>
  </r>
  <r>
    <n v="1112"/>
    <n v="72648"/>
    <n v="4"/>
    <x v="1"/>
    <x v="1"/>
    <x v="31"/>
    <d v="2017-03-01T00:00:00"/>
    <n v="1"/>
    <n v="1"/>
    <n v="597"/>
    <x v="0"/>
    <n v="2555"/>
    <n v="540"/>
    <n v="2015"/>
    <x v="45"/>
  </r>
  <r>
    <n v="1113"/>
    <n v="85555"/>
    <n v="0"/>
    <x v="1"/>
    <x v="1"/>
    <x v="47"/>
    <d v="2017-02-27T00:00:00"/>
    <n v="4"/>
    <n v="1"/>
    <n v="597"/>
    <x v="0"/>
    <n v="11710"/>
    <n v="2576"/>
    <n v="9134"/>
    <x v="40"/>
  </r>
  <r>
    <n v="1114"/>
    <n v="50501"/>
    <n v="4"/>
    <x v="1"/>
    <x v="1"/>
    <x v="64"/>
    <d v="2017-02-17T00:00:00"/>
    <n v="2"/>
    <n v="1"/>
    <n v="597"/>
    <x v="0"/>
    <n v="5145"/>
    <n v="1089"/>
    <n v="4056"/>
    <x v="32"/>
  </r>
  <r>
    <n v="1115"/>
    <n v="43620"/>
    <n v="4"/>
    <x v="1"/>
    <x v="1"/>
    <x v="9"/>
    <d v="2017-02-15T00:00:00"/>
    <n v="2"/>
    <n v="1"/>
    <n v="597"/>
    <x v="0"/>
    <n v="5717"/>
    <n v="1451"/>
    <n v="4266"/>
    <x v="42"/>
  </r>
  <r>
    <n v="1116"/>
    <n v="129331"/>
    <n v="1"/>
    <x v="1"/>
    <x v="1"/>
    <x v="5"/>
    <d v="2017-02-12T00:00:00"/>
    <n v="3"/>
    <n v="1"/>
    <n v="597"/>
    <x v="0"/>
    <n v="7960"/>
    <n v="1684"/>
    <n v="6276"/>
    <x v="44"/>
  </r>
  <r>
    <n v="1117"/>
    <n v="106210"/>
    <n v="0"/>
    <x v="0"/>
    <x v="0"/>
    <x v="38"/>
    <d v="2017-03-07T00:00:00"/>
    <n v="2"/>
    <n v="1"/>
    <n v="154"/>
    <x v="0"/>
    <n v="4287"/>
    <n v="943"/>
    <n v="3344"/>
    <x v="46"/>
  </r>
  <r>
    <n v="1118"/>
    <n v="26389"/>
    <n v="4"/>
    <x v="1"/>
    <x v="1"/>
    <x v="65"/>
    <d v="2017-02-26T00:00:00"/>
    <n v="1"/>
    <n v="1"/>
    <n v="154"/>
    <x v="0"/>
    <n v="2924"/>
    <n v="618"/>
    <n v="2306"/>
    <x v="46"/>
  </r>
  <r>
    <n v="1119"/>
    <n v="26389"/>
    <n v="4"/>
    <x v="1"/>
    <x v="1"/>
    <x v="9"/>
    <d v="2017-02-14T00:00:00"/>
    <n v="1"/>
    <n v="1"/>
    <n v="154"/>
    <x v="0"/>
    <n v="2469"/>
    <n v="523"/>
    <n v="1946"/>
    <x v="35"/>
  </r>
  <r>
    <n v="1120"/>
    <n v="147455"/>
    <n v="3"/>
    <x v="1"/>
    <x v="1"/>
    <x v="62"/>
    <d v="2017-02-13T00:00:00"/>
    <n v="1"/>
    <n v="1"/>
    <n v="154"/>
    <x v="0"/>
    <n v="3249"/>
    <n v="688"/>
    <n v="2561"/>
    <x v="35"/>
  </r>
  <r>
    <n v="1121"/>
    <n v="164571"/>
    <n v="4"/>
    <x v="0"/>
    <x v="0"/>
    <x v="59"/>
    <d v="2017-02-21T00:00:00"/>
    <n v="5"/>
    <n v="2"/>
    <n v="154"/>
    <x v="0"/>
    <n v="20787"/>
    <n v="5277"/>
    <n v="15510"/>
    <x v="34"/>
  </r>
  <r>
    <n v="1122"/>
    <n v="26389"/>
    <n v="4"/>
    <x v="1"/>
    <x v="1"/>
    <x v="27"/>
    <d v="2017-02-02T00:00:00"/>
    <n v="1"/>
    <n v="1"/>
    <n v="154"/>
    <x v="0"/>
    <n v="2534"/>
    <n v="536"/>
    <n v="1998"/>
    <x v="57"/>
  </r>
  <r>
    <n v="1123"/>
    <n v="195339"/>
    <n v="2"/>
    <x v="1"/>
    <x v="1"/>
    <x v="35"/>
    <d v="2017-02-04T00:00:00"/>
    <n v="1"/>
    <n v="1"/>
    <n v="154"/>
    <x v="0"/>
    <n v="1819"/>
    <n v="385"/>
    <n v="1434"/>
    <x v="52"/>
  </r>
  <r>
    <n v="1124"/>
    <n v="30990"/>
    <n v="4"/>
    <x v="0"/>
    <x v="0"/>
    <x v="31"/>
    <d v="2017-03-01T00:00:00"/>
    <n v="1"/>
    <n v="1"/>
    <n v="84"/>
    <x v="0"/>
    <n v="1884"/>
    <n v="398"/>
    <n v="1486"/>
    <x v="45"/>
  </r>
  <r>
    <n v="1125"/>
    <n v="24587"/>
    <n v="4"/>
    <x v="1"/>
    <x v="1"/>
    <x v="47"/>
    <d v="2017-02-24T00:00:00"/>
    <n v="1"/>
    <n v="1"/>
    <n v="84"/>
    <x v="0"/>
    <n v="1754"/>
    <n v="371"/>
    <n v="1383"/>
    <x v="49"/>
  </r>
  <r>
    <n v="1126"/>
    <n v="129675"/>
    <n v="4"/>
    <x v="1"/>
    <x v="1"/>
    <x v="14"/>
    <d v="2017-02-09T00:00:00"/>
    <n v="1"/>
    <n v="1"/>
    <n v="84"/>
    <x v="0"/>
    <n v="1884"/>
    <n v="398"/>
    <n v="1486"/>
    <x v="54"/>
  </r>
  <r>
    <n v="1127"/>
    <n v="61353"/>
    <n v="3"/>
    <x v="1"/>
    <x v="1"/>
    <x v="63"/>
    <d v="2017-03-05T00:00:00"/>
    <n v="1"/>
    <n v="1"/>
    <n v="894"/>
    <x v="0"/>
    <n v="2924"/>
    <n v="618"/>
    <n v="2306"/>
    <x v="45"/>
  </r>
  <r>
    <n v="1128"/>
    <n v="47695"/>
    <n v="4"/>
    <x v="1"/>
    <x v="1"/>
    <x v="59"/>
    <d v="2017-02-17T00:00:00"/>
    <n v="1"/>
    <n v="1"/>
    <n v="894"/>
    <x v="0"/>
    <n v="2469"/>
    <n v="523"/>
    <n v="1946"/>
    <x v="37"/>
  </r>
  <r>
    <n v="1129"/>
    <n v="196554"/>
    <n v="0"/>
    <x v="1"/>
    <x v="1"/>
    <x v="55"/>
    <d v="2017-02-06T00:00:00"/>
    <n v="1"/>
    <n v="1"/>
    <n v="894"/>
    <x v="0"/>
    <n v="2859"/>
    <n v="629"/>
    <n v="2230"/>
    <x v="55"/>
  </r>
  <r>
    <n v="1130"/>
    <n v="16603"/>
    <n v="4"/>
    <x v="0"/>
    <x v="0"/>
    <x v="27"/>
    <d v="2017-02-02T00:00:00"/>
    <n v="1"/>
    <n v="1"/>
    <n v="894"/>
    <x v="0"/>
    <n v="3314"/>
    <n v="842"/>
    <n v="2472"/>
    <x v="57"/>
  </r>
  <r>
    <n v="1131"/>
    <n v="196829"/>
    <n v="4"/>
    <x v="1"/>
    <x v="1"/>
    <x v="52"/>
    <d v="2017-03-03T00:00:00"/>
    <n v="5"/>
    <n v="1"/>
    <n v="612"/>
    <x v="0"/>
    <n v="8769"/>
    <n v="1855"/>
    <n v="6914"/>
    <x v="46"/>
  </r>
  <r>
    <n v="1132"/>
    <n v="72648"/>
    <n v="4"/>
    <x v="0"/>
    <x v="0"/>
    <x v="7"/>
    <d v="2017-02-15T00:00:00"/>
    <n v="1"/>
    <n v="1"/>
    <n v="612"/>
    <x v="0"/>
    <n v="1949"/>
    <n v="413"/>
    <n v="1536"/>
    <x v="41"/>
  </r>
  <r>
    <n v="1133"/>
    <n v="72648"/>
    <n v="4"/>
    <x v="1"/>
    <x v="1"/>
    <x v="27"/>
    <d v="2017-02-02T00:00:00"/>
    <n v="1"/>
    <n v="1"/>
    <n v="612"/>
    <x v="0"/>
    <n v="2209"/>
    <n v="468"/>
    <n v="1741"/>
    <x v="57"/>
  </r>
  <r>
    <n v="1134"/>
    <n v="172023"/>
    <n v="3"/>
    <x v="0"/>
    <x v="0"/>
    <x v="53"/>
    <d v="2017-02-19T00:00:00"/>
    <n v="2"/>
    <n v="1"/>
    <n v="251"/>
    <x v="0"/>
    <n v="5067"/>
    <n v="1073"/>
    <n v="3994"/>
    <x v="37"/>
  </r>
  <r>
    <n v="1135"/>
    <n v="133399"/>
    <n v="0"/>
    <x v="1"/>
    <x v="1"/>
    <x v="73"/>
    <d v="2017-05-07T00:00:00"/>
    <n v="4"/>
    <n v="1"/>
    <n v="975"/>
    <x v="0"/>
    <n v="8835"/>
    <n v="0"/>
    <n v="8835"/>
    <x v="42"/>
  </r>
  <r>
    <n v="1136"/>
    <n v="68720"/>
    <n v="3"/>
    <x v="1"/>
    <x v="1"/>
    <x v="61"/>
    <d v="2017-02-20T00:00:00"/>
    <n v="1"/>
    <n v="1"/>
    <n v="756"/>
    <x v="0"/>
    <n v="2339"/>
    <n v="495"/>
    <n v="1844"/>
    <x v="31"/>
  </r>
  <r>
    <n v="1137"/>
    <n v="86187"/>
    <n v="3"/>
    <x v="1"/>
    <x v="1"/>
    <x v="55"/>
    <d v="2017-02-06T00:00:00"/>
    <n v="1"/>
    <n v="1"/>
    <n v="756"/>
    <x v="0"/>
    <n v="2469"/>
    <n v="627"/>
    <n v="1842"/>
    <x v="43"/>
  </r>
  <r>
    <n v="1138"/>
    <n v="77179"/>
    <n v="3"/>
    <x v="1"/>
    <x v="1"/>
    <x v="47"/>
    <d v="2017-02-25T00:00:00"/>
    <n v="2"/>
    <n v="1"/>
    <n v="106"/>
    <x v="0"/>
    <n v="5587"/>
    <n v="1183"/>
    <n v="4404"/>
    <x v="56"/>
  </r>
  <r>
    <n v="1139"/>
    <n v="77179"/>
    <n v="3"/>
    <x v="1"/>
    <x v="1"/>
    <x v="53"/>
    <d v="2017-02-23T00:00:00"/>
    <n v="6"/>
    <n v="1"/>
    <n v="106"/>
    <x v="0"/>
    <n v="18127"/>
    <n v="3835"/>
    <n v="14292"/>
    <x v="58"/>
  </r>
  <r>
    <n v="1140"/>
    <n v="77179"/>
    <n v="3"/>
    <x v="1"/>
    <x v="1"/>
    <x v="5"/>
    <d v="2017-02-19T00:00:00"/>
    <n v="10"/>
    <n v="1"/>
    <n v="106"/>
    <x v="0"/>
    <n v="29692"/>
    <n v="6281"/>
    <n v="23411"/>
    <x v="54"/>
  </r>
  <r>
    <n v="1141"/>
    <n v="77179"/>
    <n v="3"/>
    <x v="1"/>
    <x v="1"/>
    <x v="53"/>
    <d v="2017-02-18T00:00:00"/>
    <n v="1"/>
    <n v="1"/>
    <n v="106"/>
    <x v="0"/>
    <n v="3184"/>
    <n v="673"/>
    <n v="2511"/>
    <x v="58"/>
  </r>
  <r>
    <n v="1142"/>
    <n v="77179"/>
    <n v="3"/>
    <x v="1"/>
    <x v="1"/>
    <x v="62"/>
    <d v="2017-02-17T00:00:00"/>
    <n v="5"/>
    <n v="1"/>
    <n v="106"/>
    <x v="0"/>
    <n v="14684"/>
    <n v="3106"/>
    <n v="11578"/>
    <x v="34"/>
  </r>
  <r>
    <n v="1143"/>
    <n v="77179"/>
    <n v="3"/>
    <x v="1"/>
    <x v="1"/>
    <x v="64"/>
    <d v="2017-02-17T00:00:00"/>
    <n v="2"/>
    <n v="1"/>
    <n v="106"/>
    <x v="0"/>
    <n v="5587"/>
    <n v="1183"/>
    <n v="4404"/>
    <x v="33"/>
  </r>
  <r>
    <n v="1144"/>
    <n v="77179"/>
    <n v="3"/>
    <x v="1"/>
    <x v="1"/>
    <x v="9"/>
    <d v="2017-02-15T00:00:00"/>
    <n v="2"/>
    <n v="1"/>
    <n v="106"/>
    <x v="0"/>
    <n v="5847"/>
    <n v="1238"/>
    <n v="4609"/>
    <x v="41"/>
  </r>
  <r>
    <n v="1145"/>
    <n v="30963"/>
    <n v="4"/>
    <x v="1"/>
    <x v="1"/>
    <x v="9"/>
    <d v="2017-02-14T00:00:00"/>
    <n v="1"/>
    <n v="1"/>
    <n v="106"/>
    <x v="0"/>
    <n v="3054"/>
    <n v="646"/>
    <n v="2408"/>
    <x v="41"/>
  </r>
  <r>
    <n v="1146"/>
    <n v="30963"/>
    <n v="4"/>
    <x v="1"/>
    <x v="1"/>
    <x v="62"/>
    <d v="2017-02-13T00:00:00"/>
    <n v="1"/>
    <n v="1"/>
    <n v="106"/>
    <x v="0"/>
    <n v="2599"/>
    <n v="550"/>
    <n v="2049"/>
    <x v="35"/>
  </r>
  <r>
    <n v="1147"/>
    <n v="47342"/>
    <n v="4"/>
    <x v="1"/>
    <x v="1"/>
    <x v="33"/>
    <d v="2017-02-10T00:00:00"/>
    <n v="3"/>
    <n v="1"/>
    <n v="106"/>
    <x v="0"/>
    <n v="6755"/>
    <n v="1429"/>
    <n v="5326"/>
    <x v="38"/>
  </r>
  <r>
    <n v="1148"/>
    <n v="22852"/>
    <n v="0"/>
    <x v="0"/>
    <x v="0"/>
    <x v="35"/>
    <d v="2017-02-04T00:00:00"/>
    <n v="1"/>
    <n v="1"/>
    <n v="874"/>
    <x v="0"/>
    <n v="2534"/>
    <n v="558"/>
    <n v="1976"/>
    <x v="52"/>
  </r>
  <r>
    <n v="1149"/>
    <n v="106508"/>
    <n v="4"/>
    <x v="0"/>
    <x v="0"/>
    <x v="65"/>
    <d v="2017-02-26T00:00:00"/>
    <n v="1"/>
    <n v="1"/>
    <n v="244"/>
    <x v="0"/>
    <n v="3119"/>
    <n v="660"/>
    <n v="2459"/>
    <x v="46"/>
  </r>
  <r>
    <n v="1150"/>
    <n v="9197"/>
    <n v="4"/>
    <x v="0"/>
    <x v="0"/>
    <x v="48"/>
    <d v="2017-03-05T00:00:00"/>
    <n v="2"/>
    <n v="1"/>
    <n v="244"/>
    <x v="0"/>
    <n v="5847"/>
    <n v="1238"/>
    <n v="4609"/>
    <x v="38"/>
  </r>
  <r>
    <n v="1151"/>
    <n v="60635"/>
    <n v="4"/>
    <x v="1"/>
    <x v="1"/>
    <x v="63"/>
    <d v="2017-03-05T00:00:00"/>
    <n v="1"/>
    <n v="1"/>
    <n v="244"/>
    <x v="0"/>
    <n v="2209"/>
    <n v="561"/>
    <n v="1648"/>
    <x v="47"/>
  </r>
  <r>
    <n v="1152"/>
    <n v="190136"/>
    <n v="4"/>
    <x v="0"/>
    <x v="0"/>
    <x v="53"/>
    <d v="2017-02-18T00:00:00"/>
    <n v="1"/>
    <n v="1"/>
    <n v="244"/>
    <x v="0"/>
    <n v="2079"/>
    <n v="440"/>
    <n v="1639"/>
    <x v="38"/>
  </r>
  <r>
    <n v="1153"/>
    <n v="124084"/>
    <n v="3"/>
    <x v="0"/>
    <x v="0"/>
    <x v="0"/>
    <d v="2017-02-05T00:00:00"/>
    <n v="1"/>
    <n v="1"/>
    <n v="408"/>
    <x v="0"/>
    <n v="2989"/>
    <n v="759"/>
    <n v="2230"/>
    <x v="55"/>
  </r>
  <r>
    <n v="1154"/>
    <n v="52617"/>
    <n v="4"/>
    <x v="1"/>
    <x v="1"/>
    <x v="35"/>
    <d v="2017-02-05T00:00:00"/>
    <n v="2"/>
    <n v="1"/>
    <n v="554"/>
    <x v="0"/>
    <n v="5327"/>
    <n v="1128"/>
    <n v="4199"/>
    <x v="52"/>
  </r>
  <r>
    <n v="1155"/>
    <n v="172023"/>
    <n v="3"/>
    <x v="1"/>
    <x v="1"/>
    <x v="53"/>
    <d v="2017-02-19T00:00:00"/>
    <n v="2"/>
    <n v="1"/>
    <n v="757"/>
    <x v="0"/>
    <n v="5840"/>
    <n v="1235"/>
    <n v="4605"/>
    <x v="58"/>
  </r>
  <r>
    <n v="1156"/>
    <n v="77745"/>
    <n v="3"/>
    <x v="0"/>
    <x v="0"/>
    <x v="63"/>
    <d v="2017-03-07T00:00:00"/>
    <n v="3"/>
    <n v="1"/>
    <n v="757"/>
    <x v="0"/>
    <n v="9204"/>
    <n v="1947"/>
    <n v="7257"/>
    <x v="50"/>
  </r>
  <r>
    <n v="1157"/>
    <n v="172114"/>
    <n v="4"/>
    <x v="1"/>
    <x v="1"/>
    <x v="31"/>
    <d v="2017-03-01T00:00:00"/>
    <n v="1"/>
    <n v="1"/>
    <n v="691"/>
    <x v="1"/>
    <n v="1580"/>
    <n v="334"/>
    <n v="1246"/>
    <x v="36"/>
  </r>
  <r>
    <n v="1158"/>
    <n v="172114"/>
    <n v="4"/>
    <x v="1"/>
    <x v="1"/>
    <x v="45"/>
    <d v="2017-02-28T00:00:00"/>
    <n v="1"/>
    <n v="1"/>
    <n v="691"/>
    <x v="1"/>
    <n v="1595"/>
    <n v="338"/>
    <n v="1257"/>
    <x v="45"/>
  </r>
  <r>
    <n v="1159"/>
    <n v="172114"/>
    <n v="4"/>
    <x v="1"/>
    <x v="1"/>
    <x v="52"/>
    <d v="2017-02-27T00:00:00"/>
    <n v="1"/>
    <n v="1"/>
    <n v="691"/>
    <x v="1"/>
    <n v="1516"/>
    <n v="321"/>
    <n v="1195"/>
    <x v="39"/>
  </r>
  <r>
    <n v="1160"/>
    <n v="172114"/>
    <n v="4"/>
    <x v="1"/>
    <x v="1"/>
    <x v="65"/>
    <d v="2017-02-26T00:00:00"/>
    <n v="1"/>
    <n v="1"/>
    <n v="691"/>
    <x v="1"/>
    <n v="1888"/>
    <n v="399"/>
    <n v="1489"/>
    <x v="48"/>
  </r>
  <r>
    <n v="1161"/>
    <n v="181599"/>
    <n v="0"/>
    <x v="1"/>
    <x v="1"/>
    <x v="54"/>
    <d v="2017-02-23T00:00:00"/>
    <n v="3"/>
    <n v="1"/>
    <n v="691"/>
    <x v="1"/>
    <n v="5690"/>
    <n v="1252"/>
    <n v="4438"/>
    <x v="31"/>
  </r>
  <r>
    <n v="1162"/>
    <n v="137492"/>
    <n v="4"/>
    <x v="1"/>
    <x v="1"/>
    <x v="64"/>
    <d v="2017-02-16T00:00:00"/>
    <n v="1"/>
    <n v="1"/>
    <n v="691"/>
    <x v="1"/>
    <n v="1953"/>
    <n v="414"/>
    <n v="1539"/>
    <x v="33"/>
  </r>
  <r>
    <n v="1163"/>
    <n v="69522"/>
    <n v="2"/>
    <x v="1"/>
    <x v="1"/>
    <x v="33"/>
    <d v="2017-02-08T00:00:00"/>
    <n v="1"/>
    <n v="1"/>
    <n v="691"/>
    <x v="1"/>
    <n v="1936"/>
    <n v="409"/>
    <n v="1527"/>
    <x v="38"/>
  </r>
  <r>
    <n v="1164"/>
    <n v="93351"/>
    <n v="4"/>
    <x v="1"/>
    <x v="1"/>
    <x v="0"/>
    <d v="2017-02-05T00:00:00"/>
    <n v="1"/>
    <n v="1"/>
    <n v="691"/>
    <x v="1"/>
    <n v="2687"/>
    <n v="569"/>
    <n v="2118"/>
    <x v="55"/>
  </r>
  <r>
    <n v="1165"/>
    <n v="140961"/>
    <n v="3"/>
    <x v="0"/>
    <x v="0"/>
    <x v="71"/>
    <d v="2017-03-02T00:00:00"/>
    <n v="1"/>
    <n v="1"/>
    <n v="691"/>
    <x v="1"/>
    <n v="1905"/>
    <n v="403"/>
    <n v="1502"/>
    <x v="57"/>
  </r>
  <r>
    <n v="1166"/>
    <n v="94520"/>
    <n v="0"/>
    <x v="1"/>
    <x v="1"/>
    <x v="41"/>
    <d v="2017-02-13T00:00:00"/>
    <n v="2"/>
    <n v="1"/>
    <n v="691"/>
    <x v="1"/>
    <n v="4441"/>
    <n v="977"/>
    <n v="3464"/>
    <x v="51"/>
  </r>
  <r>
    <n v="1167"/>
    <n v="137492"/>
    <n v="4"/>
    <x v="1"/>
    <x v="1"/>
    <x v="31"/>
    <d v="2017-03-01T00:00:00"/>
    <n v="1"/>
    <n v="1"/>
    <n v="820"/>
    <x v="1"/>
    <n v="2274"/>
    <n v="481"/>
    <n v="1793"/>
    <x v="36"/>
  </r>
  <r>
    <n v="1168"/>
    <n v="9065"/>
    <n v="0"/>
    <x v="1"/>
    <x v="1"/>
    <x v="56"/>
    <d v="2017-02-24T00:00:00"/>
    <n v="3"/>
    <n v="1"/>
    <n v="820"/>
    <x v="1"/>
    <n v="7149"/>
    <n v="1573"/>
    <n v="5576"/>
    <x v="50"/>
  </r>
  <r>
    <n v="1169"/>
    <n v="137492"/>
    <n v="4"/>
    <x v="1"/>
    <x v="1"/>
    <x v="54"/>
    <d v="2017-02-21T00:00:00"/>
    <n v="1"/>
    <n v="1"/>
    <n v="820"/>
    <x v="1"/>
    <n v="2209"/>
    <n v="468"/>
    <n v="1741"/>
    <x v="47"/>
  </r>
  <r>
    <n v="1170"/>
    <n v="137492"/>
    <n v="4"/>
    <x v="1"/>
    <x v="1"/>
    <x v="13"/>
    <d v="2017-02-11T00:00:00"/>
    <n v="1"/>
    <n v="1"/>
    <n v="820"/>
    <x v="1"/>
    <n v="2274"/>
    <n v="481"/>
    <n v="1793"/>
    <x v="51"/>
  </r>
  <r>
    <n v="1171"/>
    <n v="137492"/>
    <n v="4"/>
    <x v="1"/>
    <x v="1"/>
    <x v="53"/>
    <d v="2017-02-18T00:00:00"/>
    <n v="1"/>
    <n v="1"/>
    <n v="820"/>
    <x v="1"/>
    <n v="2339"/>
    <n v="495"/>
    <n v="1844"/>
    <x v="58"/>
  </r>
  <r>
    <n v="1172"/>
    <n v="137492"/>
    <n v="4"/>
    <x v="1"/>
    <x v="1"/>
    <x v="9"/>
    <d v="2017-02-14T00:00:00"/>
    <n v="1"/>
    <n v="1"/>
    <n v="820"/>
    <x v="1"/>
    <n v="2339"/>
    <n v="495"/>
    <n v="1844"/>
    <x v="41"/>
  </r>
  <r>
    <n v="1173"/>
    <n v="170174"/>
    <n v="4"/>
    <x v="1"/>
    <x v="1"/>
    <x v="53"/>
    <d v="2017-02-18T00:00:00"/>
    <n v="1"/>
    <n v="1"/>
    <n v="978"/>
    <x v="1"/>
    <n v="3769"/>
    <n v="798"/>
    <n v="2971"/>
    <x v="58"/>
  </r>
  <r>
    <n v="1174"/>
    <n v="170174"/>
    <n v="4"/>
    <x v="1"/>
    <x v="1"/>
    <x v="57"/>
    <d v="2017-02-19T00:00:00"/>
    <n v="1"/>
    <n v="1"/>
    <n v="978"/>
    <x v="1"/>
    <n v="3704"/>
    <n v="783"/>
    <n v="2921"/>
    <x v="40"/>
  </r>
  <r>
    <n v="1175"/>
    <n v="170174"/>
    <n v="4"/>
    <x v="0"/>
    <x v="0"/>
    <x v="59"/>
    <d v="2017-02-17T00:00:00"/>
    <n v="1"/>
    <n v="1"/>
    <n v="978"/>
    <x v="1"/>
    <n v="3834"/>
    <n v="811"/>
    <n v="3023"/>
    <x v="37"/>
  </r>
  <r>
    <n v="1176"/>
    <n v="113815"/>
    <n v="3"/>
    <x v="1"/>
    <x v="1"/>
    <x v="57"/>
    <d v="2017-02-19T00:00:00"/>
    <n v="1"/>
    <n v="1"/>
    <n v="633"/>
    <x v="1"/>
    <n v="3574"/>
    <n v="756"/>
    <n v="2818"/>
    <x v="40"/>
  </r>
  <r>
    <n v="1177"/>
    <n v="113815"/>
    <n v="3"/>
    <x v="1"/>
    <x v="1"/>
    <x v="53"/>
    <d v="2017-02-18T00:00:00"/>
    <n v="1"/>
    <n v="1"/>
    <n v="633"/>
    <x v="1"/>
    <n v="3574"/>
    <n v="756"/>
    <n v="2818"/>
    <x v="37"/>
  </r>
  <r>
    <n v="1178"/>
    <n v="98785"/>
    <n v="2"/>
    <x v="1"/>
    <x v="1"/>
    <x v="7"/>
    <d v="2017-02-15T00:00:00"/>
    <n v="1"/>
    <n v="1"/>
    <n v="888"/>
    <x v="1"/>
    <n v="2924"/>
    <n v="618"/>
    <n v="2306"/>
    <x v="32"/>
  </r>
  <r>
    <n v="1179"/>
    <n v="120340"/>
    <n v="0"/>
    <x v="0"/>
    <x v="0"/>
    <x v="54"/>
    <d v="2017-02-21T00:00:00"/>
    <n v="1"/>
    <n v="1"/>
    <n v="888"/>
    <x v="1"/>
    <n v="2600"/>
    <n v="572"/>
    <n v="2028"/>
    <x v="47"/>
  </r>
  <r>
    <n v="1180"/>
    <n v="154316"/>
    <n v="4"/>
    <x v="0"/>
    <x v="0"/>
    <x v="55"/>
    <d v="2017-02-06T00:00:00"/>
    <n v="1"/>
    <n v="1"/>
    <n v="699"/>
    <x v="1"/>
    <n v="4354"/>
    <n v="921"/>
    <n v="3433"/>
    <x v="43"/>
  </r>
  <r>
    <n v="1181"/>
    <n v="154660"/>
    <n v="2"/>
    <x v="0"/>
    <x v="0"/>
    <x v="74"/>
    <d v="2017-05-05T00:00:00"/>
    <n v="1"/>
    <n v="2"/>
    <n v="627"/>
    <x v="1"/>
    <n v="3682"/>
    <n v="0"/>
    <n v="3682"/>
    <x v="34"/>
  </r>
  <r>
    <n v="1182"/>
    <n v="16954"/>
    <n v="1"/>
    <x v="1"/>
    <x v="1"/>
    <x v="33"/>
    <d v="2017-02-10T00:00:00"/>
    <n v="3"/>
    <n v="1"/>
    <n v="627"/>
    <x v="1"/>
    <n v="6513"/>
    <n v="1378"/>
    <n v="5135"/>
    <x v="44"/>
  </r>
  <r>
    <n v="1183"/>
    <n v="137492"/>
    <n v="4"/>
    <x v="0"/>
    <x v="0"/>
    <x v="6"/>
    <d v="2017-02-07T00:00:00"/>
    <n v="1"/>
    <n v="1"/>
    <n v="635"/>
    <x v="1"/>
    <n v="2079"/>
    <n v="440"/>
    <n v="1639"/>
    <x v="44"/>
  </r>
  <r>
    <n v="1184"/>
    <n v="172653"/>
    <n v="4"/>
    <x v="1"/>
    <x v="1"/>
    <x v="54"/>
    <d v="2017-02-22T00:00:00"/>
    <n v="2"/>
    <n v="1"/>
    <n v="359"/>
    <x v="1"/>
    <n v="4417"/>
    <n v="935"/>
    <n v="3482"/>
    <x v="37"/>
  </r>
  <r>
    <n v="1185"/>
    <n v="47342"/>
    <n v="4"/>
    <x v="1"/>
    <x v="1"/>
    <x v="9"/>
    <d v="2017-02-15T00:00:00"/>
    <n v="2"/>
    <n v="1"/>
    <n v="359"/>
    <x v="1"/>
    <n v="4937"/>
    <n v="1045"/>
    <n v="3892"/>
    <x v="54"/>
  </r>
  <r>
    <n v="1186"/>
    <n v="166884"/>
    <n v="0"/>
    <x v="0"/>
    <x v="0"/>
    <x v="0"/>
    <d v="2017-02-05T00:00:00"/>
    <n v="1"/>
    <n v="1"/>
    <n v="842"/>
    <x v="1"/>
    <n v="2648"/>
    <n v="583"/>
    <n v="2065"/>
    <x v="42"/>
  </r>
  <r>
    <n v="1187"/>
    <n v="133948"/>
    <n v="2"/>
    <x v="1"/>
    <x v="1"/>
    <x v="7"/>
    <d v="2017-02-15T00:00:00"/>
    <n v="1"/>
    <n v="1"/>
    <n v="780"/>
    <x v="1"/>
    <n v="1949"/>
    <n v="413"/>
    <n v="1536"/>
    <x v="34"/>
  </r>
  <r>
    <n v="1188"/>
    <n v="146718"/>
    <n v="3"/>
    <x v="1"/>
    <x v="1"/>
    <x v="67"/>
    <d v="2017-02-23T00:00:00"/>
    <n v="1"/>
    <n v="1"/>
    <n v="299"/>
    <x v="2"/>
    <n v="2859"/>
    <n v="605"/>
    <n v="2254"/>
    <x v="56"/>
  </r>
  <r>
    <n v="1189"/>
    <n v="171586"/>
    <n v="1"/>
    <x v="1"/>
    <x v="1"/>
    <x v="54"/>
    <d v="2017-02-23T00:00:00"/>
    <n v="3"/>
    <n v="1"/>
    <n v="299"/>
    <x v="2"/>
    <n v="10460"/>
    <n v="2213"/>
    <n v="8247"/>
    <x v="40"/>
  </r>
  <r>
    <n v="1190"/>
    <n v="189926"/>
    <n v="4"/>
    <x v="0"/>
    <x v="0"/>
    <x v="7"/>
    <d v="2017-02-15T00:00:00"/>
    <n v="1"/>
    <n v="1"/>
    <n v="299"/>
    <x v="2"/>
    <n v="3444"/>
    <n v="728"/>
    <n v="2716"/>
    <x v="32"/>
  </r>
  <r>
    <n v="1191"/>
    <n v="189926"/>
    <n v="4"/>
    <x v="1"/>
    <x v="1"/>
    <x v="7"/>
    <d v="2017-02-15T00:00:00"/>
    <n v="1"/>
    <n v="1"/>
    <n v="299"/>
    <x v="2"/>
    <n v="3444"/>
    <n v="728"/>
    <n v="2716"/>
    <x v="32"/>
  </r>
  <r>
    <n v="1192"/>
    <n v="172055"/>
    <n v="4"/>
    <x v="1"/>
    <x v="1"/>
    <x v="13"/>
    <d v="2017-02-11T00:00:00"/>
    <n v="1"/>
    <n v="1"/>
    <n v="299"/>
    <x v="2"/>
    <n v="2794"/>
    <n v="591"/>
    <n v="2203"/>
    <x v="51"/>
  </r>
  <r>
    <n v="1193"/>
    <n v="188854"/>
    <n v="4"/>
    <x v="0"/>
    <x v="0"/>
    <x v="13"/>
    <d v="2017-02-11T00:00:00"/>
    <n v="1"/>
    <n v="1"/>
    <n v="299"/>
    <x v="2"/>
    <n v="2989"/>
    <n v="633"/>
    <n v="2356"/>
    <x v="51"/>
  </r>
  <r>
    <n v="1194"/>
    <n v="46434"/>
    <n v="3"/>
    <x v="1"/>
    <x v="1"/>
    <x v="0"/>
    <d v="2017-02-06T00:00:00"/>
    <n v="2"/>
    <n v="1"/>
    <n v="299"/>
    <x v="2"/>
    <n v="7602"/>
    <n v="1929"/>
    <n v="5673"/>
    <x v="52"/>
  </r>
  <r>
    <n v="1195"/>
    <n v="119565"/>
    <n v="4"/>
    <x v="1"/>
    <x v="1"/>
    <x v="55"/>
    <d v="2017-02-06T00:00:00"/>
    <n v="1"/>
    <n v="1"/>
    <n v="299"/>
    <x v="2"/>
    <n v="3314"/>
    <n v="701"/>
    <n v="2613"/>
    <x v="55"/>
  </r>
  <r>
    <n v="1196"/>
    <n v="53008"/>
    <n v="3"/>
    <x v="0"/>
    <x v="0"/>
    <x v="55"/>
    <d v="2017-02-06T00:00:00"/>
    <n v="1"/>
    <n v="1"/>
    <n v="299"/>
    <x v="2"/>
    <n v="3314"/>
    <n v="0"/>
    <n v="3314"/>
    <x v="55"/>
  </r>
  <r>
    <n v="1197"/>
    <n v="53008"/>
    <n v="3"/>
    <x v="0"/>
    <x v="0"/>
    <x v="9"/>
    <d v="2017-02-14T00:00:00"/>
    <n v="1"/>
    <n v="1"/>
    <n v="299"/>
    <x v="2"/>
    <n v="3314"/>
    <n v="701"/>
    <n v="2613"/>
    <x v="35"/>
  </r>
  <r>
    <n v="1198"/>
    <n v="189735"/>
    <n v="3"/>
    <x v="1"/>
    <x v="1"/>
    <x v="75"/>
    <d v="2017-03-26T00:00:00"/>
    <n v="1"/>
    <n v="1"/>
    <n v="315"/>
    <x v="2"/>
    <n v="3679"/>
    <n v="779"/>
    <n v="2900"/>
    <x v="46"/>
  </r>
  <r>
    <n v="1199"/>
    <n v="111098"/>
    <n v="4"/>
    <x v="0"/>
    <x v="0"/>
    <x v="52"/>
    <d v="2017-02-27T00:00:00"/>
    <n v="1"/>
    <n v="1"/>
    <n v="315"/>
    <x v="2"/>
    <n v="3487"/>
    <n v="738"/>
    <n v="2749"/>
    <x v="48"/>
  </r>
  <r>
    <n v="1200"/>
    <n v="180388"/>
    <n v="4"/>
    <x v="0"/>
    <x v="0"/>
    <x v="52"/>
    <d v="2017-02-27T00:00:00"/>
    <n v="1"/>
    <n v="1"/>
    <n v="315"/>
    <x v="2"/>
    <n v="3189"/>
    <n v="674"/>
    <n v="2515"/>
    <x v="31"/>
  </r>
  <r>
    <n v="1201"/>
    <n v="133250"/>
    <n v="3"/>
    <x v="1"/>
    <x v="1"/>
    <x v="57"/>
    <d v="2017-02-19T00:00:00"/>
    <n v="1"/>
    <n v="1"/>
    <n v="315"/>
    <x v="2"/>
    <n v="3099"/>
    <n v="656"/>
    <n v="2443"/>
    <x v="40"/>
  </r>
  <r>
    <n v="1202"/>
    <n v="183032"/>
    <n v="4"/>
    <x v="1"/>
    <x v="1"/>
    <x v="41"/>
    <d v="2017-02-12T00:00:00"/>
    <n v="1"/>
    <n v="1"/>
    <n v="315"/>
    <x v="2"/>
    <n v="3189"/>
    <n v="810"/>
    <n v="2379"/>
    <x v="54"/>
  </r>
  <r>
    <n v="1203"/>
    <n v="59828"/>
    <n v="4"/>
    <x v="1"/>
    <x v="1"/>
    <x v="64"/>
    <d v="2017-02-16T00:00:00"/>
    <n v="1"/>
    <n v="1"/>
    <n v="315"/>
    <x v="2"/>
    <n v="3194"/>
    <n v="675"/>
    <n v="2519"/>
    <x v="33"/>
  </r>
  <r>
    <n v="1204"/>
    <n v="189735"/>
    <n v="3"/>
    <x v="1"/>
    <x v="1"/>
    <x v="13"/>
    <d v="2017-02-11T00:00:00"/>
    <n v="1"/>
    <n v="1"/>
    <n v="315"/>
    <x v="2"/>
    <n v="3822"/>
    <n v="809"/>
    <n v="3013"/>
    <x v="53"/>
  </r>
  <r>
    <n v="1205"/>
    <n v="188854"/>
    <n v="4"/>
    <x v="0"/>
    <x v="0"/>
    <x v="13"/>
    <d v="2017-02-11T00:00:00"/>
    <n v="1"/>
    <n v="1"/>
    <n v="315"/>
    <x v="2"/>
    <n v="3212"/>
    <n v="680"/>
    <n v="2532"/>
    <x v="51"/>
  </r>
  <r>
    <n v="1206"/>
    <n v="188854"/>
    <n v="4"/>
    <x v="0"/>
    <x v="0"/>
    <x v="14"/>
    <d v="2017-02-09T00:00:00"/>
    <n v="1"/>
    <n v="1"/>
    <n v="315"/>
    <x v="2"/>
    <n v="3189"/>
    <n v="674"/>
    <n v="2515"/>
    <x v="38"/>
  </r>
  <r>
    <n v="1207"/>
    <n v="134266"/>
    <n v="4"/>
    <x v="0"/>
    <x v="0"/>
    <x v="33"/>
    <d v="2017-02-08T00:00:00"/>
    <n v="1"/>
    <n v="1"/>
    <n v="315"/>
    <x v="2"/>
    <n v="2773"/>
    <n v="586"/>
    <n v="2187"/>
    <x v="38"/>
  </r>
  <r>
    <n v="1208"/>
    <n v="70263"/>
    <n v="4"/>
    <x v="1"/>
    <x v="1"/>
    <x v="0"/>
    <d v="2017-02-05T00:00:00"/>
    <n v="1"/>
    <n v="1"/>
    <n v="315"/>
    <x v="2"/>
    <n v="3416"/>
    <n v="723"/>
    <n v="2693"/>
    <x v="55"/>
  </r>
  <r>
    <n v="1209"/>
    <n v="197333"/>
    <n v="4"/>
    <x v="1"/>
    <x v="1"/>
    <x v="41"/>
    <d v="2017-02-12T00:00:00"/>
    <n v="1"/>
    <n v="1"/>
    <n v="315"/>
    <x v="2"/>
    <n v="3696"/>
    <n v="782"/>
    <n v="2914"/>
    <x v="34"/>
  </r>
  <r>
    <n v="1210"/>
    <n v="189735"/>
    <n v="3"/>
    <x v="1"/>
    <x v="1"/>
    <x v="41"/>
    <d v="2017-02-12T00:00:00"/>
    <n v="1"/>
    <n v="1"/>
    <n v="315"/>
    <x v="2"/>
    <n v="3189"/>
    <n v="674"/>
    <n v="2515"/>
    <x v="54"/>
  </r>
  <r>
    <n v="1211"/>
    <n v="162892"/>
    <n v="3"/>
    <x v="1"/>
    <x v="1"/>
    <x v="44"/>
    <d v="2017-02-03T00:00:00"/>
    <n v="1"/>
    <n v="1"/>
    <n v="315"/>
    <x v="2"/>
    <n v="3416"/>
    <n v="723"/>
    <n v="2693"/>
    <x v="42"/>
  </r>
  <r>
    <n v="1212"/>
    <n v="65977"/>
    <n v="3"/>
    <x v="1"/>
    <x v="1"/>
    <x v="64"/>
    <d v="2017-02-16T00:00:00"/>
    <n v="1"/>
    <n v="1"/>
    <n v="309"/>
    <x v="2"/>
    <n v="3249"/>
    <n v="825"/>
    <n v="2424"/>
    <x v="32"/>
  </r>
  <r>
    <n v="1213"/>
    <n v="74427"/>
    <n v="0"/>
    <x v="0"/>
    <x v="0"/>
    <x v="9"/>
    <d v="2017-02-15T00:00:00"/>
    <n v="2"/>
    <n v="1"/>
    <n v="309"/>
    <x v="2"/>
    <n v="5262"/>
    <n v="1157"/>
    <n v="4105"/>
    <x v="54"/>
  </r>
  <r>
    <n v="1214"/>
    <n v="119466"/>
    <n v="3"/>
    <x v="0"/>
    <x v="0"/>
    <x v="5"/>
    <d v="2017-02-10T00:00:00"/>
    <n v="1"/>
    <n v="1"/>
    <n v="309"/>
    <x v="2"/>
    <n v="2599"/>
    <n v="550"/>
    <n v="2049"/>
    <x v="54"/>
  </r>
  <r>
    <n v="1215"/>
    <n v="8864"/>
    <n v="3"/>
    <x v="0"/>
    <x v="0"/>
    <x v="65"/>
    <d v="2017-02-26T00:00:00"/>
    <n v="1"/>
    <n v="1"/>
    <n v="557"/>
    <x v="2"/>
    <n v="2664"/>
    <n v="563"/>
    <n v="2101"/>
    <x v="46"/>
  </r>
  <r>
    <n v="1216"/>
    <n v="156740"/>
    <n v="4"/>
    <x v="1"/>
    <x v="1"/>
    <x v="61"/>
    <d v="2017-02-20T00:00:00"/>
    <n v="1"/>
    <n v="1"/>
    <n v="557"/>
    <x v="2"/>
    <n v="2339"/>
    <n v="495"/>
    <n v="1844"/>
    <x v="31"/>
  </r>
  <r>
    <n v="1217"/>
    <n v="198706"/>
    <n v="4"/>
    <x v="0"/>
    <x v="0"/>
    <x v="61"/>
    <d v="2017-02-20T00:00:00"/>
    <n v="1"/>
    <n v="1"/>
    <n v="557"/>
    <x v="2"/>
    <n v="2079"/>
    <n v="440"/>
    <n v="1639"/>
    <x v="31"/>
  </r>
  <r>
    <n v="1218"/>
    <n v="180388"/>
    <n v="0"/>
    <x v="1"/>
    <x v="1"/>
    <x v="57"/>
    <d v="2017-02-19T00:00:00"/>
    <n v="1"/>
    <n v="1"/>
    <n v="557"/>
    <x v="2"/>
    <n v="2989"/>
    <n v="658"/>
    <n v="2331"/>
    <x v="40"/>
  </r>
  <r>
    <n v="1219"/>
    <n v="162144"/>
    <n v="3"/>
    <x v="2"/>
    <x v="2"/>
    <x v="41"/>
    <d v="2017-02-12T00:00:00"/>
    <n v="1"/>
    <n v="1"/>
    <n v="557"/>
    <x v="2"/>
    <n v="3249"/>
    <n v="688"/>
    <n v="2561"/>
    <x v="34"/>
  </r>
  <r>
    <n v="1220"/>
    <n v="135454"/>
    <n v="3"/>
    <x v="1"/>
    <x v="1"/>
    <x v="13"/>
    <d v="2017-02-11T00:00:00"/>
    <n v="1"/>
    <n v="1"/>
    <n v="557"/>
    <x v="2"/>
    <n v="2209"/>
    <n v="468"/>
    <n v="1741"/>
    <x v="51"/>
  </r>
  <r>
    <n v="1221"/>
    <n v="93346"/>
    <n v="0"/>
    <x v="1"/>
    <x v="1"/>
    <x v="71"/>
    <d v="2017-03-02T00:00:00"/>
    <n v="1"/>
    <n v="1"/>
    <n v="132"/>
    <x v="2"/>
    <n v="3574"/>
    <n v="787"/>
    <n v="2787"/>
    <x v="36"/>
  </r>
  <r>
    <n v="1222"/>
    <n v="183794"/>
    <n v="4"/>
    <x v="1"/>
    <x v="1"/>
    <x v="65"/>
    <d v="2017-02-26T00:00:00"/>
    <n v="1"/>
    <n v="2"/>
    <n v="132"/>
    <x v="2"/>
    <n v="10137"/>
    <n v="2145"/>
    <n v="7992"/>
    <x v="46"/>
  </r>
  <r>
    <n v="1223"/>
    <n v="64673"/>
    <n v="4"/>
    <x v="1"/>
    <x v="1"/>
    <x v="65"/>
    <d v="2017-02-26T00:00:00"/>
    <n v="1"/>
    <n v="1"/>
    <n v="132"/>
    <x v="2"/>
    <n v="4224"/>
    <n v="893"/>
    <n v="3331"/>
    <x v="37"/>
  </r>
  <r>
    <n v="1224"/>
    <n v="34712"/>
    <n v="3"/>
    <x v="1"/>
    <x v="1"/>
    <x v="13"/>
    <d v="2017-02-11T00:00:00"/>
    <n v="1"/>
    <n v="1"/>
    <n v="132"/>
    <x v="2"/>
    <n v="4224"/>
    <n v="893"/>
    <n v="3331"/>
    <x v="51"/>
  </r>
  <r>
    <n v="1225"/>
    <n v="111950"/>
    <n v="4"/>
    <x v="0"/>
    <x v="0"/>
    <x v="54"/>
    <d v="2017-02-21T00:00:00"/>
    <n v="1"/>
    <n v="1"/>
    <n v="883"/>
    <x v="2"/>
    <n v="3588"/>
    <n v="759"/>
    <n v="2829"/>
    <x v="47"/>
  </r>
  <r>
    <n v="1226"/>
    <n v="185319"/>
    <n v="4"/>
    <x v="1"/>
    <x v="1"/>
    <x v="57"/>
    <d v="2017-02-19T00:00:00"/>
    <n v="1"/>
    <n v="1"/>
    <n v="883"/>
    <x v="2"/>
    <n v="3588"/>
    <n v="759"/>
    <n v="2829"/>
    <x v="40"/>
  </r>
  <r>
    <n v="1227"/>
    <n v="76262"/>
    <n v="4"/>
    <x v="1"/>
    <x v="1"/>
    <x v="61"/>
    <d v="2017-02-20T00:00:00"/>
    <n v="1"/>
    <n v="1"/>
    <n v="883"/>
    <x v="2"/>
    <n v="3588"/>
    <n v="759"/>
    <n v="2829"/>
    <x v="31"/>
  </r>
  <r>
    <n v="1228"/>
    <n v="154668"/>
    <n v="4"/>
    <x v="0"/>
    <x v="0"/>
    <x v="62"/>
    <d v="2017-02-13T00:00:00"/>
    <n v="1"/>
    <n v="1"/>
    <n v="883"/>
    <x v="2"/>
    <n v="3588"/>
    <n v="759"/>
    <n v="2829"/>
    <x v="35"/>
  </r>
  <r>
    <n v="1229"/>
    <n v="181737"/>
    <n v="3"/>
    <x v="0"/>
    <x v="0"/>
    <x v="62"/>
    <d v="2017-02-13T00:00:00"/>
    <n v="1"/>
    <n v="1"/>
    <n v="883"/>
    <x v="2"/>
    <n v="4212"/>
    <n v="891"/>
    <n v="3321"/>
    <x v="35"/>
  </r>
  <r>
    <n v="1230"/>
    <n v="107041"/>
    <n v="1"/>
    <x v="0"/>
    <x v="0"/>
    <x v="62"/>
    <d v="2017-02-13T00:00:00"/>
    <n v="1"/>
    <n v="1"/>
    <n v="883"/>
    <x v="2"/>
    <n v="3120"/>
    <n v="660"/>
    <n v="2460"/>
    <x v="51"/>
  </r>
  <r>
    <n v="1231"/>
    <n v="17980"/>
    <n v="3"/>
    <x v="1"/>
    <x v="1"/>
    <x v="41"/>
    <d v="2017-02-12T00:00:00"/>
    <n v="1"/>
    <n v="1"/>
    <n v="883"/>
    <x v="2"/>
    <n v="3588"/>
    <n v="759"/>
    <n v="2829"/>
    <x v="51"/>
  </r>
  <r>
    <n v="1232"/>
    <n v="196670"/>
    <n v="3"/>
    <x v="2"/>
    <x v="2"/>
    <x v="13"/>
    <d v="2017-02-11T00:00:00"/>
    <n v="1"/>
    <n v="1"/>
    <n v="883"/>
    <x v="2"/>
    <n v="3120"/>
    <n v="660"/>
    <n v="2460"/>
    <x v="51"/>
  </r>
  <r>
    <n v="1233"/>
    <n v="146846"/>
    <n v="4"/>
    <x v="0"/>
    <x v="0"/>
    <x v="0"/>
    <d v="2017-02-05T00:00:00"/>
    <n v="1"/>
    <n v="1"/>
    <n v="883"/>
    <x v="2"/>
    <n v="4843"/>
    <n v="1230"/>
    <n v="3613"/>
    <x v="55"/>
  </r>
  <r>
    <n v="1234"/>
    <n v="188409"/>
    <n v="3"/>
    <x v="0"/>
    <x v="0"/>
    <x v="5"/>
    <d v="2017-02-10T00:00:00"/>
    <n v="1"/>
    <n v="1"/>
    <n v="883"/>
    <x v="2"/>
    <n v="3588"/>
    <n v="759"/>
    <n v="2829"/>
    <x v="53"/>
  </r>
  <r>
    <n v="1235"/>
    <n v="199593"/>
    <n v="4"/>
    <x v="1"/>
    <x v="1"/>
    <x v="13"/>
    <d v="2017-02-11T00:00:00"/>
    <n v="1"/>
    <n v="1"/>
    <n v="266"/>
    <x v="2"/>
    <n v="4159"/>
    <n v="880"/>
    <n v="3279"/>
    <x v="51"/>
  </r>
  <r>
    <n v="1236"/>
    <n v="199593"/>
    <n v="4"/>
    <x v="1"/>
    <x v="1"/>
    <x v="44"/>
    <d v="2017-02-03T00:00:00"/>
    <n v="1"/>
    <n v="1"/>
    <n v="266"/>
    <x v="2"/>
    <n v="4094"/>
    <n v="866"/>
    <n v="3228"/>
    <x v="42"/>
  </r>
  <r>
    <n v="1237"/>
    <n v="41043"/>
    <n v="0"/>
    <x v="0"/>
    <x v="0"/>
    <x v="53"/>
    <d v="2017-02-18T00:00:00"/>
    <n v="1"/>
    <n v="1"/>
    <n v="31"/>
    <x v="2"/>
    <n v="4224"/>
    <n v="1073"/>
    <n v="3151"/>
    <x v="58"/>
  </r>
  <r>
    <n v="1238"/>
    <n v="46976"/>
    <n v="0"/>
    <x v="1"/>
    <x v="1"/>
    <x v="41"/>
    <d v="2017-02-12T00:00:00"/>
    <n v="1"/>
    <n v="1"/>
    <n v="31"/>
    <x v="2"/>
    <n v="5134"/>
    <n v="1130"/>
    <n v="4004"/>
    <x v="34"/>
  </r>
  <r>
    <n v="1239"/>
    <n v="41043"/>
    <n v="0"/>
    <x v="2"/>
    <x v="2"/>
    <x v="53"/>
    <d v="2017-02-18T00:00:00"/>
    <n v="1"/>
    <n v="1"/>
    <n v="265"/>
    <x v="2"/>
    <n v="3964"/>
    <n v="872"/>
    <n v="3092"/>
    <x v="58"/>
  </r>
  <r>
    <n v="1240"/>
    <n v="17980"/>
    <n v="3"/>
    <x v="0"/>
    <x v="0"/>
    <x v="72"/>
    <d v="2017-02-25T00:00:00"/>
    <n v="1"/>
    <n v="1"/>
    <n v="473"/>
    <x v="2"/>
    <n v="2794"/>
    <n v="591"/>
    <n v="2203"/>
    <x v="49"/>
  </r>
  <r>
    <n v="1241"/>
    <n v="112410"/>
    <n v="0"/>
    <x v="2"/>
    <x v="2"/>
    <x v="56"/>
    <d v="2017-02-22T00:00:00"/>
    <n v="1"/>
    <n v="1"/>
    <n v="473"/>
    <x v="2"/>
    <n v="2469"/>
    <n v="685"/>
    <n v="1784"/>
    <x v="40"/>
  </r>
  <r>
    <n v="1242"/>
    <n v="8760"/>
    <n v="4"/>
    <x v="1"/>
    <x v="1"/>
    <x v="57"/>
    <d v="2017-02-19T00:00:00"/>
    <n v="1"/>
    <n v="1"/>
    <n v="473"/>
    <x v="2"/>
    <n v="2729"/>
    <n v="578"/>
    <n v="2151"/>
    <x v="58"/>
  </r>
  <r>
    <n v="1243"/>
    <n v="9108"/>
    <n v="0"/>
    <x v="0"/>
    <x v="0"/>
    <x v="53"/>
    <d v="2017-02-18T00:00:00"/>
    <n v="1"/>
    <n v="1"/>
    <n v="473"/>
    <x v="2"/>
    <n v="2469"/>
    <n v="543"/>
    <n v="1926"/>
    <x v="37"/>
  </r>
  <r>
    <n v="1244"/>
    <n v="79319"/>
    <n v="4"/>
    <x v="0"/>
    <x v="0"/>
    <x v="5"/>
    <d v="2017-02-10T00:00:00"/>
    <n v="1"/>
    <n v="1"/>
    <n v="473"/>
    <x v="2"/>
    <n v="2339"/>
    <n v="495"/>
    <n v="1844"/>
    <x v="53"/>
  </r>
  <r>
    <n v="1245"/>
    <n v="168985"/>
    <n v="0"/>
    <x v="0"/>
    <x v="0"/>
    <x v="55"/>
    <d v="2017-02-06T00:00:00"/>
    <n v="1"/>
    <n v="1"/>
    <n v="473"/>
    <x v="2"/>
    <n v="2209"/>
    <n v="486"/>
    <n v="1723"/>
    <x v="55"/>
  </r>
  <r>
    <n v="1246"/>
    <n v="91632"/>
    <n v="4"/>
    <x v="1"/>
    <x v="1"/>
    <x v="0"/>
    <d v="2017-02-05T00:00:00"/>
    <n v="1"/>
    <n v="2"/>
    <n v="473"/>
    <x v="2"/>
    <n v="4417"/>
    <n v="935"/>
    <n v="3482"/>
    <x v="52"/>
  </r>
  <r>
    <n v="1247"/>
    <n v="135886"/>
    <n v="0"/>
    <x v="1"/>
    <x v="1"/>
    <x v="0"/>
    <d v="2017-02-05T00:00:00"/>
    <n v="1"/>
    <n v="1"/>
    <n v="473"/>
    <x v="2"/>
    <n v="2209"/>
    <n v="486"/>
    <n v="1723"/>
    <x v="55"/>
  </r>
  <r>
    <n v="1248"/>
    <n v="74343"/>
    <n v="4"/>
    <x v="0"/>
    <x v="0"/>
    <x v="27"/>
    <d v="2017-02-02T00:00:00"/>
    <n v="1"/>
    <n v="1"/>
    <n v="473"/>
    <x v="2"/>
    <n v="2404"/>
    <n v="508"/>
    <n v="1896"/>
    <x v="57"/>
  </r>
  <r>
    <n v="1249"/>
    <n v="129101"/>
    <n v="3"/>
    <x v="0"/>
    <x v="0"/>
    <x v="6"/>
    <d v="2017-02-07T00:00:00"/>
    <n v="1"/>
    <n v="1"/>
    <n v="473"/>
    <x v="2"/>
    <n v="2144"/>
    <n v="545"/>
    <n v="1599"/>
    <x v="43"/>
  </r>
  <r>
    <n v="1250"/>
    <n v="197416"/>
    <n v="1"/>
    <x v="0"/>
    <x v="0"/>
    <x v="76"/>
    <d v="2017-05-11T00:00:00"/>
    <n v="1"/>
    <n v="1"/>
    <n v="73"/>
    <x v="2"/>
    <n v="2469"/>
    <n v="523"/>
    <n v="1946"/>
    <x v="31"/>
  </r>
  <r>
    <n v="1251"/>
    <n v="109142"/>
    <n v="4"/>
    <x v="1"/>
    <x v="1"/>
    <x v="33"/>
    <d v="2017-02-08T00:00:00"/>
    <n v="1"/>
    <n v="1"/>
    <n v="73"/>
    <x v="2"/>
    <n v="2794"/>
    <n v="591"/>
    <n v="2203"/>
    <x v="38"/>
  </r>
  <r>
    <n v="1252"/>
    <n v="30922"/>
    <n v="0"/>
    <x v="1"/>
    <x v="1"/>
    <x v="53"/>
    <d v="2017-02-18T00:00:00"/>
    <n v="1"/>
    <n v="2"/>
    <n v="229"/>
    <x v="2"/>
    <n v="9617"/>
    <n v="2115"/>
    <n v="7502"/>
    <x v="33"/>
  </r>
  <r>
    <n v="1253"/>
    <n v="71982"/>
    <n v="2"/>
    <x v="0"/>
    <x v="0"/>
    <x v="14"/>
    <d v="2017-02-09T00:00:00"/>
    <n v="1"/>
    <n v="1"/>
    <n v="229"/>
    <x v="2"/>
    <n v="2989"/>
    <n v="633"/>
    <n v="2356"/>
    <x v="54"/>
  </r>
  <r>
    <n v="1254"/>
    <n v="45602"/>
    <n v="4"/>
    <x v="1"/>
    <x v="1"/>
    <x v="44"/>
    <d v="2017-02-03T00:00:00"/>
    <n v="1"/>
    <n v="1"/>
    <n v="229"/>
    <x v="2"/>
    <n v="3834"/>
    <n v="811"/>
    <n v="3023"/>
    <x v="42"/>
  </r>
  <r>
    <n v="1255"/>
    <n v="194849"/>
    <n v="0"/>
    <x v="1"/>
    <x v="1"/>
    <x v="52"/>
    <d v="2017-02-28T00:00:00"/>
    <n v="2"/>
    <n v="1"/>
    <n v="428"/>
    <x v="2"/>
    <n v="9227"/>
    <n v="2030"/>
    <n v="7197"/>
    <x v="46"/>
  </r>
  <r>
    <n v="1256"/>
    <n v="187033"/>
    <n v="4"/>
    <x v="1"/>
    <x v="1"/>
    <x v="7"/>
    <d v="2017-02-15T00:00:00"/>
    <n v="1"/>
    <n v="1"/>
    <n v="143"/>
    <x v="2"/>
    <n v="8059"/>
    <n v="1705"/>
    <n v="6354"/>
    <x v="32"/>
  </r>
  <r>
    <n v="1257"/>
    <n v="147037"/>
    <n v="1"/>
    <x v="1"/>
    <x v="1"/>
    <x v="14"/>
    <d v="2017-02-10T00:00:00"/>
    <n v="2"/>
    <n v="1"/>
    <n v="143"/>
    <x v="2"/>
    <n v="16117"/>
    <n v="3410"/>
    <n v="12707"/>
    <x v="38"/>
  </r>
  <r>
    <n v="1258"/>
    <n v="23393"/>
    <n v="4"/>
    <x v="0"/>
    <x v="0"/>
    <x v="67"/>
    <d v="2017-02-23T00:00:00"/>
    <n v="1"/>
    <n v="1"/>
    <n v="99"/>
    <x v="2"/>
    <n v="4679"/>
    <n v="990"/>
    <n v="3689"/>
    <x v="56"/>
  </r>
  <r>
    <n v="1259"/>
    <n v="43107"/>
    <n v="3"/>
    <x v="0"/>
    <x v="0"/>
    <x v="55"/>
    <d v="2017-02-06T00:00:00"/>
    <n v="1"/>
    <n v="1"/>
    <n v="99"/>
    <x v="2"/>
    <n v="5134"/>
    <n v="1086"/>
    <n v="4048"/>
    <x v="43"/>
  </r>
  <r>
    <n v="1260"/>
    <n v="43107"/>
    <n v="3"/>
    <x v="1"/>
    <x v="1"/>
    <x v="27"/>
    <d v="2017-02-02T00:00:00"/>
    <n v="1"/>
    <n v="1"/>
    <n v="99"/>
    <x v="2"/>
    <n v="4549"/>
    <n v="963"/>
    <n v="3586"/>
    <x v="57"/>
  </r>
  <r>
    <n v="1261"/>
    <n v="191615"/>
    <n v="3"/>
    <x v="0"/>
    <x v="0"/>
    <x v="7"/>
    <d v="2017-02-15T00:00:00"/>
    <n v="1"/>
    <n v="1"/>
    <n v="901"/>
    <x v="2"/>
    <n v="5264"/>
    <n v="1113"/>
    <n v="4151"/>
    <x v="32"/>
  </r>
  <r>
    <n v="1262"/>
    <n v="119953"/>
    <n v="4"/>
    <x v="0"/>
    <x v="0"/>
    <x v="64"/>
    <d v="2017-02-17T00:00:00"/>
    <n v="2"/>
    <n v="1"/>
    <n v="357"/>
    <x v="2"/>
    <n v="7797"/>
    <n v="1650"/>
    <n v="6147"/>
    <x v="32"/>
  </r>
  <r>
    <n v="1263"/>
    <n v="31583"/>
    <n v="1"/>
    <x v="1"/>
    <x v="1"/>
    <x v="65"/>
    <d v="2017-02-26T00:00:00"/>
    <n v="1"/>
    <n v="1"/>
    <n v="328"/>
    <x v="2"/>
    <n v="3834"/>
    <n v="811"/>
    <n v="3023"/>
    <x v="49"/>
  </r>
  <r>
    <n v="1264"/>
    <n v="171359"/>
    <n v="4"/>
    <x v="1"/>
    <x v="1"/>
    <x v="54"/>
    <d v="2017-02-21T00:00:00"/>
    <n v="1"/>
    <n v="1"/>
    <n v="328"/>
    <x v="2"/>
    <n v="3704"/>
    <n v="783"/>
    <n v="2921"/>
    <x v="31"/>
  </r>
  <r>
    <n v="1265"/>
    <n v="51367"/>
    <n v="0"/>
    <x v="1"/>
    <x v="1"/>
    <x v="57"/>
    <d v="2017-02-19T00:00:00"/>
    <n v="1"/>
    <n v="1"/>
    <n v="328"/>
    <x v="2"/>
    <n v="5004"/>
    <n v="1101"/>
    <n v="3903"/>
    <x v="40"/>
  </r>
  <r>
    <n v="1266"/>
    <n v="40981"/>
    <n v="3"/>
    <x v="1"/>
    <x v="1"/>
    <x v="13"/>
    <d v="2017-02-11T00:00:00"/>
    <n v="1"/>
    <n v="1"/>
    <n v="817"/>
    <x v="2"/>
    <n v="5719"/>
    <n v="1210"/>
    <n v="4509"/>
    <x v="51"/>
  </r>
  <r>
    <n v="1267"/>
    <n v="18934"/>
    <n v="0"/>
    <x v="0"/>
    <x v="0"/>
    <x v="77"/>
    <d v="2017-04-04T00:00:00"/>
    <n v="1"/>
    <n v="1"/>
    <n v="301"/>
    <x v="2"/>
    <n v="3054"/>
    <n v="672"/>
    <n v="2382"/>
    <x v="53"/>
  </r>
  <r>
    <n v="1268"/>
    <n v="134413"/>
    <n v="4"/>
    <x v="1"/>
    <x v="1"/>
    <x v="38"/>
    <d v="2017-03-06T00:00:00"/>
    <n v="1"/>
    <n v="1"/>
    <n v="301"/>
    <x v="2"/>
    <n v="3054"/>
    <n v="776"/>
    <n v="2278"/>
    <x v="48"/>
  </r>
  <r>
    <n v="1269"/>
    <n v="134413"/>
    <n v="4"/>
    <x v="0"/>
    <x v="0"/>
    <x v="52"/>
    <d v="2017-02-27T00:00:00"/>
    <n v="1"/>
    <n v="1"/>
    <n v="301"/>
    <x v="2"/>
    <n v="3054"/>
    <n v="776"/>
    <n v="2278"/>
    <x v="49"/>
  </r>
  <r>
    <n v="1270"/>
    <n v="83516"/>
    <n v="4"/>
    <x v="1"/>
    <x v="1"/>
    <x v="47"/>
    <d v="2017-02-24T00:00:00"/>
    <n v="1"/>
    <n v="1"/>
    <n v="301"/>
    <x v="2"/>
    <n v="2664"/>
    <n v="563"/>
    <n v="2101"/>
    <x v="47"/>
  </r>
  <r>
    <n v="1271"/>
    <n v="74427"/>
    <n v="0"/>
    <x v="0"/>
    <x v="0"/>
    <x v="64"/>
    <d v="2017-02-16T00:00:00"/>
    <n v="1"/>
    <n v="1"/>
    <n v="301"/>
    <x v="2"/>
    <n v="2469"/>
    <n v="543"/>
    <n v="1926"/>
    <x v="54"/>
  </r>
  <r>
    <n v="1272"/>
    <n v="55575"/>
    <n v="3"/>
    <x v="1"/>
    <x v="1"/>
    <x v="61"/>
    <d v="2017-02-20T00:00:00"/>
    <n v="1"/>
    <n v="1"/>
    <n v="301"/>
    <x v="2"/>
    <n v="3184"/>
    <n v="809"/>
    <n v="2375"/>
    <x v="31"/>
  </r>
  <r>
    <n v="1273"/>
    <n v="146873"/>
    <n v="0"/>
    <x v="2"/>
    <x v="2"/>
    <x v="35"/>
    <d v="2017-02-04T00:00:00"/>
    <n v="1"/>
    <n v="1"/>
    <n v="301"/>
    <x v="2"/>
    <n v="3119"/>
    <n v="686"/>
    <n v="2433"/>
    <x v="52"/>
  </r>
  <r>
    <n v="1274"/>
    <n v="27905"/>
    <n v="4"/>
    <x v="1"/>
    <x v="1"/>
    <x v="55"/>
    <d v="2017-02-06T00:00:00"/>
    <n v="1"/>
    <n v="1"/>
    <n v="301"/>
    <x v="2"/>
    <n v="2664"/>
    <n v="563"/>
    <n v="2101"/>
    <x v="55"/>
  </r>
  <r>
    <n v="1275"/>
    <n v="92694"/>
    <n v="3"/>
    <x v="1"/>
    <x v="1"/>
    <x v="0"/>
    <d v="2017-02-05T00:00:00"/>
    <n v="1"/>
    <n v="1"/>
    <n v="301"/>
    <x v="2"/>
    <n v="2859"/>
    <n v="605"/>
    <n v="2254"/>
    <x v="55"/>
  </r>
  <r>
    <n v="1276"/>
    <n v="27492"/>
    <n v="3"/>
    <x v="1"/>
    <x v="1"/>
    <x v="31"/>
    <d v="2017-03-01T00:00:00"/>
    <n v="1"/>
    <n v="1"/>
    <n v="296"/>
    <x v="2"/>
    <n v="2794"/>
    <n v="591"/>
    <n v="2203"/>
    <x v="36"/>
  </r>
  <r>
    <n v="1277"/>
    <n v="130908"/>
    <n v="4"/>
    <x v="1"/>
    <x v="1"/>
    <x v="64"/>
    <d v="2017-02-18T00:00:00"/>
    <n v="3"/>
    <n v="1"/>
    <n v="421"/>
    <x v="2"/>
    <n v="6041"/>
    <n v="1278"/>
    <n v="4763"/>
    <x v="32"/>
  </r>
  <r>
    <n v="1278"/>
    <n v="130908"/>
    <n v="4"/>
    <x v="1"/>
    <x v="1"/>
    <x v="41"/>
    <d v="2017-02-15T00:00:00"/>
    <n v="4"/>
    <n v="1"/>
    <n v="421"/>
    <x v="2"/>
    <n v="8185"/>
    <n v="1731"/>
    <n v="6454"/>
    <x v="34"/>
  </r>
  <r>
    <n v="1279"/>
    <n v="122111"/>
    <n v="4"/>
    <x v="1"/>
    <x v="1"/>
    <x v="41"/>
    <d v="2017-02-13T00:00:00"/>
    <n v="2"/>
    <n v="1"/>
    <n v="421"/>
    <x v="2"/>
    <n v="6172"/>
    <n v="1306"/>
    <n v="4866"/>
    <x v="43"/>
  </r>
  <r>
    <n v="1280"/>
    <n v="122111"/>
    <n v="4"/>
    <x v="0"/>
    <x v="0"/>
    <x v="41"/>
    <d v="2017-02-12T00:00:00"/>
    <n v="1"/>
    <n v="2"/>
    <n v="421"/>
    <x v="2"/>
    <n v="5197"/>
    <n v="1100"/>
    <n v="4097"/>
    <x v="55"/>
  </r>
  <r>
    <n v="1281"/>
    <n v="130908"/>
    <n v="4"/>
    <x v="1"/>
    <x v="1"/>
    <x v="14"/>
    <d v="2017-02-10T00:00:00"/>
    <n v="2"/>
    <n v="1"/>
    <n v="421"/>
    <x v="2"/>
    <n v="3897"/>
    <n v="825"/>
    <n v="3072"/>
    <x v="54"/>
  </r>
  <r>
    <n v="1282"/>
    <n v="142920"/>
    <n v="4"/>
    <x v="0"/>
    <x v="0"/>
    <x v="67"/>
    <d v="2017-02-24T00:00:00"/>
    <n v="2"/>
    <n v="1"/>
    <n v="456"/>
    <x v="2"/>
    <n v="5457"/>
    <n v="1385"/>
    <n v="4072"/>
    <x v="50"/>
  </r>
  <r>
    <n v="1283"/>
    <n v="128226"/>
    <n v="3"/>
    <x v="1"/>
    <x v="1"/>
    <x v="9"/>
    <d v="2017-02-14T00:00:00"/>
    <n v="1"/>
    <n v="1"/>
    <n v="456"/>
    <x v="2"/>
    <n v="2534"/>
    <n v="536"/>
    <n v="1998"/>
    <x v="53"/>
  </r>
  <r>
    <n v="1284"/>
    <n v="45412"/>
    <n v="4"/>
    <x v="2"/>
    <x v="2"/>
    <x v="62"/>
    <d v="2017-02-13T00:00:00"/>
    <n v="1"/>
    <n v="1"/>
    <n v="331"/>
    <x v="2"/>
    <n v="2534"/>
    <n v="536"/>
    <n v="1998"/>
    <x v="35"/>
  </r>
  <r>
    <n v="1285"/>
    <n v="19783"/>
    <n v="2"/>
    <x v="1"/>
    <x v="1"/>
    <x v="5"/>
    <d v="2017-02-10T00:00:00"/>
    <n v="1"/>
    <n v="1"/>
    <n v="331"/>
    <x v="2"/>
    <n v="2794"/>
    <n v="591"/>
    <n v="2203"/>
    <x v="53"/>
  </r>
  <r>
    <n v="1286"/>
    <n v="45412"/>
    <n v="4"/>
    <x v="1"/>
    <x v="1"/>
    <x v="27"/>
    <d v="2017-02-02T00:00:00"/>
    <n v="1"/>
    <n v="1"/>
    <n v="331"/>
    <x v="2"/>
    <n v="2274"/>
    <n v="481"/>
    <n v="1793"/>
    <x v="57"/>
  </r>
  <r>
    <n v="1287"/>
    <n v="90625"/>
    <n v="0"/>
    <x v="1"/>
    <x v="1"/>
    <x v="27"/>
    <d v="2017-02-02T00:00:00"/>
    <n v="1"/>
    <n v="1"/>
    <n v="331"/>
    <x v="2"/>
    <n v="2404"/>
    <n v="529"/>
    <n v="1875"/>
    <x v="57"/>
  </r>
  <r>
    <n v="1288"/>
    <n v="96030"/>
    <n v="3"/>
    <x v="1"/>
    <x v="1"/>
    <x v="14"/>
    <d v="2017-02-10T00:00:00"/>
    <n v="2"/>
    <n v="1"/>
    <n v="308"/>
    <x v="2"/>
    <n v="4612"/>
    <n v="976"/>
    <n v="3636"/>
    <x v="54"/>
  </r>
  <r>
    <n v="1289"/>
    <n v="195179"/>
    <n v="2"/>
    <x v="0"/>
    <x v="0"/>
    <x v="63"/>
    <d v="2017-03-06T00:00:00"/>
    <n v="2"/>
    <n v="1"/>
    <n v="45"/>
    <x v="2"/>
    <n v="6367"/>
    <n v="1348"/>
    <n v="5019"/>
    <x v="52"/>
  </r>
  <r>
    <n v="1290"/>
    <n v="69807"/>
    <n v="4"/>
    <x v="1"/>
    <x v="1"/>
    <x v="33"/>
    <d v="2017-02-08T00:00:00"/>
    <n v="1"/>
    <n v="2"/>
    <n v="93"/>
    <x v="2"/>
    <n v="4027"/>
    <n v="853"/>
    <n v="3174"/>
    <x v="38"/>
  </r>
  <r>
    <n v="1291"/>
    <n v="160056"/>
    <n v="4"/>
    <x v="1"/>
    <x v="1"/>
    <x v="44"/>
    <d v="2017-02-03T00:00:00"/>
    <n v="1"/>
    <n v="1"/>
    <n v="81"/>
    <x v="2"/>
    <n v="2729"/>
    <n v="578"/>
    <n v="2151"/>
    <x v="57"/>
  </r>
  <r>
    <n v="1292"/>
    <n v="158191"/>
    <n v="3"/>
    <x v="1"/>
    <x v="1"/>
    <x v="52"/>
    <d v="2017-02-27T00:00:00"/>
    <n v="1"/>
    <n v="1"/>
    <n v="205"/>
    <x v="2"/>
    <n v="2599"/>
    <n v="550"/>
    <n v="2049"/>
    <x v="39"/>
  </r>
  <r>
    <n v="1293"/>
    <n v="134107"/>
    <n v="3"/>
    <x v="1"/>
    <x v="1"/>
    <x v="67"/>
    <d v="2017-02-23T00:00:00"/>
    <n v="1"/>
    <n v="1"/>
    <n v="205"/>
    <x v="2"/>
    <n v="3054"/>
    <n v="646"/>
    <n v="2408"/>
    <x v="50"/>
  </r>
  <r>
    <n v="1294"/>
    <n v="2029"/>
    <n v="1"/>
    <x v="1"/>
    <x v="1"/>
    <x v="57"/>
    <d v="2017-02-19T00:00:00"/>
    <n v="1"/>
    <n v="1"/>
    <n v="205"/>
    <x v="2"/>
    <n v="3119"/>
    <n v="660"/>
    <n v="2459"/>
    <x v="40"/>
  </r>
  <r>
    <n v="1295"/>
    <n v="191653"/>
    <n v="4"/>
    <x v="1"/>
    <x v="1"/>
    <x v="41"/>
    <d v="2017-02-12T00:00:00"/>
    <n v="1"/>
    <n v="1"/>
    <n v="205"/>
    <x v="2"/>
    <n v="3379"/>
    <n v="858"/>
    <n v="2521"/>
    <x v="42"/>
  </r>
  <r>
    <n v="1296"/>
    <n v="132914"/>
    <n v="0"/>
    <x v="1"/>
    <x v="1"/>
    <x v="44"/>
    <d v="2017-02-05T00:00:00"/>
    <n v="3"/>
    <n v="1"/>
    <n v="205"/>
    <x v="2"/>
    <n v="8966"/>
    <n v="1972"/>
    <n v="6994"/>
    <x v="42"/>
  </r>
  <r>
    <n v="1297"/>
    <n v="33086"/>
    <n v="4"/>
    <x v="1"/>
    <x v="1"/>
    <x v="59"/>
    <d v="2017-02-17T00:00:00"/>
    <n v="1"/>
    <n v="1"/>
    <n v="302"/>
    <x v="2"/>
    <n v="2794"/>
    <n v="591"/>
    <n v="2203"/>
    <x v="37"/>
  </r>
  <r>
    <n v="1298"/>
    <n v="79346"/>
    <n v="4"/>
    <x v="1"/>
    <x v="1"/>
    <x v="55"/>
    <d v="2017-02-06T00:00:00"/>
    <n v="1"/>
    <n v="1"/>
    <n v="683"/>
    <x v="2"/>
    <n v="4874"/>
    <n v="1031"/>
    <n v="3843"/>
    <x v="43"/>
  </r>
  <r>
    <n v="1299"/>
    <n v="36096"/>
    <n v="1"/>
    <x v="1"/>
    <x v="1"/>
    <x v="78"/>
    <d v="2017-03-22T00:00:00"/>
    <n v="3"/>
    <n v="1"/>
    <n v="668"/>
    <x v="2"/>
    <n v="10721"/>
    <n v="2268"/>
    <n v="8453"/>
    <x v="32"/>
  </r>
  <r>
    <n v="1300"/>
    <n v="186656"/>
    <n v="1"/>
    <x v="1"/>
    <x v="1"/>
    <x v="71"/>
    <d v="2017-03-03T00:00:00"/>
    <n v="2"/>
    <n v="1"/>
    <n v="668"/>
    <x v="2"/>
    <n v="5847"/>
    <n v="1238"/>
    <n v="4609"/>
    <x v="45"/>
  </r>
  <r>
    <n v="1301"/>
    <n v="191033"/>
    <n v="4"/>
    <x v="1"/>
    <x v="1"/>
    <x v="13"/>
    <d v="2017-02-11T00:00:00"/>
    <n v="1"/>
    <n v="1"/>
    <n v="668"/>
    <x v="2"/>
    <n v="3834"/>
    <n v="811"/>
    <n v="3023"/>
    <x v="44"/>
  </r>
  <r>
    <n v="1302"/>
    <n v="190562"/>
    <n v="0"/>
    <x v="0"/>
    <x v="0"/>
    <x v="31"/>
    <d v="2017-03-01T00:00:00"/>
    <n v="1"/>
    <n v="1"/>
    <n v="716"/>
    <x v="2"/>
    <n v="2599"/>
    <n v="572"/>
    <n v="2027"/>
    <x v="36"/>
  </r>
  <r>
    <n v="1303"/>
    <n v="74653"/>
    <n v="4"/>
    <x v="1"/>
    <x v="1"/>
    <x v="72"/>
    <d v="2017-02-25T00:00:00"/>
    <n v="1"/>
    <n v="1"/>
    <n v="716"/>
    <x v="2"/>
    <n v="3444"/>
    <n v="875"/>
    <n v="2569"/>
    <x v="48"/>
  </r>
  <r>
    <n v="1304"/>
    <n v="9187"/>
    <n v="0"/>
    <x v="0"/>
    <x v="0"/>
    <x v="53"/>
    <d v="2017-02-18T00:00:00"/>
    <n v="1"/>
    <n v="1"/>
    <n v="716"/>
    <x v="2"/>
    <n v="3379"/>
    <n v="858"/>
    <n v="2521"/>
    <x v="58"/>
  </r>
  <r>
    <n v="1305"/>
    <n v="74653"/>
    <n v="0"/>
    <x v="1"/>
    <x v="1"/>
    <x v="64"/>
    <d v="2017-02-16T00:00:00"/>
    <n v="1"/>
    <n v="1"/>
    <n v="716"/>
    <x v="2"/>
    <n v="3184"/>
    <n v="701"/>
    <n v="2483"/>
    <x v="33"/>
  </r>
  <r>
    <n v="1306"/>
    <n v="165419"/>
    <n v="0"/>
    <x v="0"/>
    <x v="0"/>
    <x v="64"/>
    <d v="2017-02-16T00:00:00"/>
    <n v="1"/>
    <n v="1"/>
    <n v="716"/>
    <x v="2"/>
    <n v="3054"/>
    <n v="672"/>
    <n v="2382"/>
    <x v="51"/>
  </r>
  <r>
    <n v="1307"/>
    <n v="153758"/>
    <n v="3"/>
    <x v="1"/>
    <x v="1"/>
    <x v="9"/>
    <d v="2017-02-14T00:00:00"/>
    <n v="1"/>
    <n v="1"/>
    <n v="716"/>
    <x v="2"/>
    <n v="3119"/>
    <n v="660"/>
    <n v="2459"/>
    <x v="51"/>
  </r>
  <r>
    <n v="1308"/>
    <n v="164227"/>
    <n v="4"/>
    <x v="0"/>
    <x v="0"/>
    <x v="62"/>
    <d v="2017-02-13T00:00:00"/>
    <n v="1"/>
    <n v="1"/>
    <n v="716"/>
    <x v="2"/>
    <n v="2794"/>
    <n v="591"/>
    <n v="2203"/>
    <x v="35"/>
  </r>
  <r>
    <n v="1309"/>
    <n v="136094"/>
    <n v="0"/>
    <x v="1"/>
    <x v="1"/>
    <x v="6"/>
    <d v="2017-02-07T00:00:00"/>
    <n v="1"/>
    <n v="1"/>
    <n v="716"/>
    <x v="2"/>
    <n v="4094"/>
    <n v="1040"/>
    <n v="3054"/>
    <x v="55"/>
  </r>
  <r>
    <n v="1310"/>
    <n v="136094"/>
    <n v="0"/>
    <x v="0"/>
    <x v="0"/>
    <x v="6"/>
    <d v="2017-02-07T00:00:00"/>
    <n v="1"/>
    <n v="1"/>
    <n v="716"/>
    <x v="2"/>
    <n v="4094"/>
    <n v="1040"/>
    <n v="3054"/>
    <x v="55"/>
  </r>
  <r>
    <n v="1311"/>
    <n v="14778"/>
    <n v="4"/>
    <x v="0"/>
    <x v="0"/>
    <x v="48"/>
    <d v="2017-03-06T00:00:00"/>
    <n v="3"/>
    <n v="1"/>
    <n v="135"/>
    <x v="2"/>
    <n v="7406"/>
    <n v="1566"/>
    <n v="5840"/>
    <x v="45"/>
  </r>
  <r>
    <n v="1312"/>
    <n v="20597"/>
    <n v="0"/>
    <x v="1"/>
    <x v="1"/>
    <x v="44"/>
    <d v="2017-02-05T00:00:00"/>
    <n v="3"/>
    <n v="1"/>
    <n v="135"/>
    <x v="2"/>
    <n v="8576"/>
    <n v="1887"/>
    <n v="6689"/>
    <x v="42"/>
  </r>
  <r>
    <n v="1313"/>
    <n v="28621"/>
    <n v="3"/>
    <x v="0"/>
    <x v="0"/>
    <x v="47"/>
    <d v="2017-02-24T00:00:00"/>
    <n v="1"/>
    <n v="1"/>
    <n v="146"/>
    <x v="2"/>
    <n v="3466"/>
    <n v="734"/>
    <n v="2732"/>
    <x v="50"/>
  </r>
  <r>
    <n v="1314"/>
    <n v="2562"/>
    <n v="3"/>
    <x v="1"/>
    <x v="1"/>
    <x v="41"/>
    <d v="2017-02-12T00:00:00"/>
    <n v="1"/>
    <n v="1"/>
    <n v="146"/>
    <x v="2"/>
    <n v="3388"/>
    <n v="860"/>
    <n v="2528"/>
    <x v="34"/>
  </r>
  <r>
    <n v="1315"/>
    <n v="6114"/>
    <n v="4"/>
    <x v="1"/>
    <x v="1"/>
    <x v="14"/>
    <d v="2017-02-09T00:00:00"/>
    <n v="1"/>
    <n v="1"/>
    <n v="146"/>
    <x v="2"/>
    <n v="1856"/>
    <n v="393"/>
    <n v="1463"/>
    <x v="54"/>
  </r>
  <r>
    <n v="1316"/>
    <n v="12377"/>
    <n v="1"/>
    <x v="0"/>
    <x v="0"/>
    <x v="50"/>
    <d v="2017-03-11T00:00:00"/>
    <n v="4"/>
    <n v="1"/>
    <n v="25"/>
    <x v="2"/>
    <n v="11565"/>
    <n v="2446"/>
    <n v="9119"/>
    <x v="46"/>
  </r>
  <r>
    <n v="1317"/>
    <n v="14557"/>
    <n v="0"/>
    <x v="1"/>
    <x v="1"/>
    <x v="65"/>
    <d v="2017-02-27T00:00:00"/>
    <n v="2"/>
    <n v="1"/>
    <n v="25"/>
    <x v="2"/>
    <n v="7342"/>
    <n v="1615"/>
    <n v="5727"/>
    <x v="48"/>
  </r>
  <r>
    <n v="1318"/>
    <n v="48802"/>
    <n v="3"/>
    <x v="0"/>
    <x v="0"/>
    <x v="65"/>
    <d v="2017-02-26T00:00:00"/>
    <n v="1"/>
    <n v="1"/>
    <n v="25"/>
    <x v="2"/>
    <n v="3054"/>
    <n v="646"/>
    <n v="2408"/>
    <x v="49"/>
  </r>
  <r>
    <n v="1319"/>
    <n v="14557"/>
    <n v="0"/>
    <x v="1"/>
    <x v="1"/>
    <x v="72"/>
    <d v="2017-02-25T00:00:00"/>
    <n v="1"/>
    <n v="1"/>
    <n v="25"/>
    <x v="2"/>
    <n v="3314"/>
    <n v="729"/>
    <n v="2585"/>
    <x v="48"/>
  </r>
  <r>
    <n v="1320"/>
    <n v="14557"/>
    <n v="1"/>
    <x v="0"/>
    <x v="0"/>
    <x v="72"/>
    <d v="2017-02-27T00:00:00"/>
    <n v="3"/>
    <n v="1"/>
    <n v="25"/>
    <x v="2"/>
    <n v="11954"/>
    <n v="2529"/>
    <n v="9425"/>
    <x v="47"/>
  </r>
  <r>
    <n v="1321"/>
    <n v="184770"/>
    <n v="4"/>
    <x v="2"/>
    <x v="2"/>
    <x v="7"/>
    <d v="2017-02-15T00:00:00"/>
    <n v="1"/>
    <n v="1"/>
    <n v="25"/>
    <x v="2"/>
    <n v="3444"/>
    <n v="875"/>
    <n v="2569"/>
    <x v="32"/>
  </r>
  <r>
    <n v="1322"/>
    <n v="159873"/>
    <n v="4"/>
    <x v="0"/>
    <x v="0"/>
    <x v="5"/>
    <d v="2017-02-10T00:00:00"/>
    <n v="1"/>
    <n v="1"/>
    <n v="25"/>
    <x v="2"/>
    <n v="2469"/>
    <n v="627"/>
    <n v="1842"/>
    <x v="53"/>
  </r>
  <r>
    <n v="1323"/>
    <n v="86273"/>
    <n v="0"/>
    <x v="1"/>
    <x v="1"/>
    <x v="14"/>
    <d v="2017-02-09T00:00:00"/>
    <n v="1"/>
    <n v="1"/>
    <n v="25"/>
    <x v="2"/>
    <n v="2469"/>
    <n v="543"/>
    <n v="1926"/>
    <x v="54"/>
  </r>
  <r>
    <n v="1324"/>
    <n v="142383"/>
    <n v="0"/>
    <x v="1"/>
    <x v="1"/>
    <x v="43"/>
    <d v="2017-03-09T00:00:00"/>
    <n v="1"/>
    <n v="3"/>
    <n v="147"/>
    <x v="2"/>
    <n v="12086"/>
    <n v="2659"/>
    <n v="9427"/>
    <x v="37"/>
  </r>
  <r>
    <n v="1325"/>
    <n v="85699"/>
    <n v="1"/>
    <x v="1"/>
    <x v="1"/>
    <x v="65"/>
    <d v="2017-02-26T00:00:00"/>
    <n v="1"/>
    <n v="1"/>
    <n v="147"/>
    <x v="2"/>
    <n v="4354"/>
    <n v="921"/>
    <n v="3433"/>
    <x v="48"/>
  </r>
  <r>
    <n v="1326"/>
    <n v="172411"/>
    <n v="4"/>
    <x v="2"/>
    <x v="2"/>
    <x v="55"/>
    <d v="2017-02-06T00:00:00"/>
    <n v="1"/>
    <n v="1"/>
    <n v="147"/>
    <x v="2"/>
    <n v="3639"/>
    <n v="770"/>
    <n v="2869"/>
    <x v="43"/>
  </r>
  <r>
    <n v="1327"/>
    <n v="172411"/>
    <n v="4"/>
    <x v="1"/>
    <x v="1"/>
    <x v="55"/>
    <d v="2017-02-06T00:00:00"/>
    <n v="1"/>
    <n v="1"/>
    <n v="147"/>
    <x v="2"/>
    <n v="3639"/>
    <n v="770"/>
    <n v="2869"/>
    <x v="43"/>
  </r>
  <r>
    <n v="1328"/>
    <n v="172411"/>
    <n v="4"/>
    <x v="0"/>
    <x v="0"/>
    <x v="55"/>
    <d v="2017-02-07T00:00:00"/>
    <n v="2"/>
    <n v="1"/>
    <n v="147"/>
    <x v="2"/>
    <n v="7212"/>
    <n v="1526"/>
    <n v="5686"/>
    <x v="43"/>
  </r>
  <r>
    <n v="1329"/>
    <n v="94413"/>
    <n v="4"/>
    <x v="1"/>
    <x v="1"/>
    <x v="44"/>
    <d v="2017-02-03T00:00:00"/>
    <n v="1"/>
    <n v="1"/>
    <n v="147"/>
    <x v="2"/>
    <n v="3184"/>
    <n v="673"/>
    <n v="2511"/>
    <x v="57"/>
  </r>
  <r>
    <n v="1330"/>
    <n v="37622"/>
    <n v="1"/>
    <x v="1"/>
    <x v="1"/>
    <x v="45"/>
    <d v="2017-03-01T00:00:00"/>
    <n v="2"/>
    <n v="1"/>
    <n v="166"/>
    <x v="2"/>
    <n v="8057"/>
    <n v="1705"/>
    <n v="6352"/>
    <x v="39"/>
  </r>
  <r>
    <n v="1331"/>
    <n v="9894"/>
    <n v="4"/>
    <x v="1"/>
    <x v="1"/>
    <x v="31"/>
    <d v="2017-03-01T00:00:00"/>
    <n v="1"/>
    <n v="1"/>
    <n v="49"/>
    <x v="2"/>
    <n v="2989"/>
    <n v="633"/>
    <n v="2356"/>
    <x v="50"/>
  </r>
  <r>
    <n v="1332"/>
    <n v="130164"/>
    <n v="4"/>
    <x v="0"/>
    <x v="0"/>
    <x v="65"/>
    <d v="2017-02-26T00:00:00"/>
    <n v="1"/>
    <n v="1"/>
    <n v="394"/>
    <x v="2"/>
    <n v="4549"/>
    <n v="963"/>
    <n v="3586"/>
    <x v="31"/>
  </r>
  <r>
    <n v="1333"/>
    <n v="46140"/>
    <n v="0"/>
    <x v="1"/>
    <x v="1"/>
    <x v="45"/>
    <d v="2017-02-28T00:00:00"/>
    <n v="1"/>
    <n v="1"/>
    <n v="350"/>
    <x v="2"/>
    <n v="2469"/>
    <n v="543"/>
    <n v="1926"/>
    <x v="39"/>
  </r>
  <r>
    <n v="1334"/>
    <n v="77175"/>
    <n v="0"/>
    <x v="1"/>
    <x v="1"/>
    <x v="79"/>
    <d v="2017-03-23T00:00:00"/>
    <n v="2"/>
    <n v="1"/>
    <n v="366"/>
    <x v="2"/>
    <n v="3557"/>
    <n v="903"/>
    <n v="2654"/>
    <x v="50"/>
  </r>
  <r>
    <n v="1335"/>
    <n v="15447"/>
    <n v="0"/>
    <x v="1"/>
    <x v="1"/>
    <x v="31"/>
    <d v="2017-03-01T00:00:00"/>
    <n v="1"/>
    <n v="1"/>
    <n v="366"/>
    <x v="2"/>
    <n v="1560"/>
    <n v="343"/>
    <n v="1217"/>
    <x v="36"/>
  </r>
  <r>
    <n v="1336"/>
    <n v="182782"/>
    <n v="4"/>
    <x v="0"/>
    <x v="0"/>
    <x v="71"/>
    <d v="2017-03-04T00:00:00"/>
    <n v="3"/>
    <n v="1"/>
    <n v="366"/>
    <x v="2"/>
    <n v="5639"/>
    <n v="1194"/>
    <n v="4445"/>
    <x v="45"/>
  </r>
  <r>
    <n v="1337"/>
    <n v="15447"/>
    <n v="0"/>
    <x v="1"/>
    <x v="1"/>
    <x v="45"/>
    <d v="2017-02-28T00:00:00"/>
    <n v="1"/>
    <n v="1"/>
    <n v="366"/>
    <x v="2"/>
    <n v="1560"/>
    <n v="396"/>
    <n v="1164"/>
    <x v="45"/>
  </r>
  <r>
    <n v="1338"/>
    <n v="15447"/>
    <n v="0"/>
    <x v="1"/>
    <x v="1"/>
    <x v="31"/>
    <d v="2017-03-01T00:00:00"/>
    <n v="1"/>
    <n v="1"/>
    <n v="366"/>
    <x v="2"/>
    <n v="2072"/>
    <n v="455"/>
    <n v="1617"/>
    <x v="45"/>
  </r>
  <r>
    <n v="1339"/>
    <n v="192084"/>
    <n v="3"/>
    <x v="0"/>
    <x v="0"/>
    <x v="57"/>
    <d v="2017-02-19T00:00:00"/>
    <n v="1"/>
    <n v="1"/>
    <n v="366"/>
    <x v="2"/>
    <n v="2847"/>
    <n v="603"/>
    <n v="2244"/>
    <x v="58"/>
  </r>
  <r>
    <n v="1340"/>
    <n v="199611"/>
    <n v="4"/>
    <x v="0"/>
    <x v="0"/>
    <x v="53"/>
    <d v="2017-02-18T00:00:00"/>
    <n v="1"/>
    <n v="1"/>
    <n v="366"/>
    <x v="2"/>
    <n v="2188"/>
    <n v="556"/>
    <n v="1632"/>
    <x v="33"/>
  </r>
  <r>
    <n v="1341"/>
    <n v="73006"/>
    <n v="4"/>
    <x v="1"/>
    <x v="1"/>
    <x v="53"/>
    <d v="2017-02-18T00:00:00"/>
    <n v="1"/>
    <n v="1"/>
    <n v="366"/>
    <x v="2"/>
    <n v="2018"/>
    <n v="513"/>
    <n v="1505"/>
    <x v="37"/>
  </r>
  <r>
    <n v="1342"/>
    <n v="136424"/>
    <n v="4"/>
    <x v="1"/>
    <x v="1"/>
    <x v="62"/>
    <d v="2017-02-13T00:00:00"/>
    <n v="1"/>
    <n v="1"/>
    <n v="366"/>
    <x v="2"/>
    <n v="2566"/>
    <n v="543"/>
    <n v="2023"/>
    <x v="35"/>
  </r>
  <r>
    <n v="1343"/>
    <n v="12114"/>
    <n v="4"/>
    <x v="1"/>
    <x v="1"/>
    <x v="41"/>
    <d v="2017-02-12T00:00:00"/>
    <n v="1"/>
    <n v="1"/>
    <n v="366"/>
    <x v="2"/>
    <n v="2491"/>
    <n v="527"/>
    <n v="1964"/>
    <x v="54"/>
  </r>
  <r>
    <n v="1344"/>
    <n v="136424"/>
    <n v="4"/>
    <x v="1"/>
    <x v="1"/>
    <x v="41"/>
    <d v="2017-02-12T00:00:00"/>
    <n v="1"/>
    <n v="2"/>
    <n v="366"/>
    <x v="2"/>
    <n v="5671"/>
    <n v="1440"/>
    <n v="4231"/>
    <x v="34"/>
  </r>
  <r>
    <n v="1345"/>
    <n v="48657"/>
    <n v="3"/>
    <x v="1"/>
    <x v="1"/>
    <x v="45"/>
    <d v="2017-02-28T00:00:00"/>
    <n v="1"/>
    <n v="2"/>
    <n v="375"/>
    <x v="2"/>
    <n v="2857"/>
    <n v="605"/>
    <n v="2252"/>
    <x v="45"/>
  </r>
  <r>
    <n v="1346"/>
    <n v="19309"/>
    <n v="0"/>
    <x v="0"/>
    <x v="0"/>
    <x v="6"/>
    <d v="2017-02-08T00:00:00"/>
    <n v="2"/>
    <n v="1"/>
    <n v="375"/>
    <x v="2"/>
    <n v="4157"/>
    <n v="914"/>
    <n v="3243"/>
    <x v="43"/>
  </r>
  <r>
    <n v="1347"/>
    <n v="33558"/>
    <n v="0"/>
    <x v="1"/>
    <x v="1"/>
    <x v="54"/>
    <d v="2017-02-22T00:00:00"/>
    <n v="2"/>
    <n v="1"/>
    <n v="960"/>
    <x v="2"/>
    <n v="4360"/>
    <n v="959"/>
    <n v="3401"/>
    <x v="58"/>
  </r>
  <r>
    <n v="1348"/>
    <n v="118645"/>
    <n v="0"/>
    <x v="0"/>
    <x v="0"/>
    <x v="56"/>
    <d v="2017-02-22T00:00:00"/>
    <n v="1"/>
    <n v="1"/>
    <n v="960"/>
    <x v="2"/>
    <n v="1560"/>
    <n v="343"/>
    <n v="1217"/>
    <x v="31"/>
  </r>
  <r>
    <n v="1349"/>
    <n v="192056"/>
    <n v="0"/>
    <x v="2"/>
    <x v="2"/>
    <x v="65"/>
    <d v="2017-02-28T00:00:00"/>
    <n v="3"/>
    <n v="1"/>
    <n v="348"/>
    <x v="2"/>
    <n v="5066"/>
    <n v="1114"/>
    <n v="3952"/>
    <x v="35"/>
  </r>
  <r>
    <n v="1350"/>
    <n v="55452"/>
    <n v="4"/>
    <x v="1"/>
    <x v="1"/>
    <x v="67"/>
    <d v="2017-02-24T00:00:00"/>
    <n v="2"/>
    <n v="1"/>
    <n v="579"/>
    <x v="2"/>
    <n v="4677"/>
    <n v="990"/>
    <n v="3687"/>
    <x v="50"/>
  </r>
  <r>
    <n v="1351"/>
    <n v="30499"/>
    <n v="1"/>
    <x v="1"/>
    <x v="1"/>
    <x v="50"/>
    <d v="2017-03-11T00:00:00"/>
    <n v="4"/>
    <n v="1"/>
    <n v="380"/>
    <x v="2"/>
    <n v="10587"/>
    <n v="2240"/>
    <n v="8347"/>
    <x v="32"/>
  </r>
  <r>
    <n v="1352"/>
    <n v="73006"/>
    <n v="4"/>
    <x v="1"/>
    <x v="1"/>
    <x v="65"/>
    <d v="2017-02-26T00:00:00"/>
    <n v="1"/>
    <n v="1"/>
    <n v="380"/>
    <x v="2"/>
    <n v="2014"/>
    <n v="426"/>
    <n v="1588"/>
    <x v="46"/>
  </r>
  <r>
    <n v="1353"/>
    <n v="50594"/>
    <n v="0"/>
    <x v="2"/>
    <x v="2"/>
    <x v="72"/>
    <d v="2017-02-25T00:00:00"/>
    <n v="1"/>
    <n v="1"/>
    <n v="380"/>
    <x v="2"/>
    <n v="1949"/>
    <n v="429"/>
    <n v="1520"/>
    <x v="48"/>
  </r>
  <r>
    <n v="1354"/>
    <n v="55452"/>
    <n v="4"/>
    <x v="0"/>
    <x v="0"/>
    <x v="67"/>
    <d v="2017-02-24T00:00:00"/>
    <n v="2"/>
    <n v="1"/>
    <n v="380"/>
    <x v="2"/>
    <n v="4417"/>
    <n v="935"/>
    <n v="3482"/>
    <x v="40"/>
  </r>
  <r>
    <n v="1355"/>
    <n v="75341"/>
    <n v="4"/>
    <x v="1"/>
    <x v="1"/>
    <x v="61"/>
    <d v="2017-02-21T00:00:00"/>
    <n v="2"/>
    <n v="1"/>
    <n v="380"/>
    <x v="2"/>
    <n v="3897"/>
    <n v="825"/>
    <n v="3072"/>
    <x v="33"/>
  </r>
  <r>
    <n v="1356"/>
    <n v="58754"/>
    <n v="4"/>
    <x v="0"/>
    <x v="0"/>
    <x v="80"/>
    <d v="2017-03-21T00:00:00"/>
    <n v="1"/>
    <n v="1"/>
    <n v="130"/>
    <x v="2"/>
    <n v="1429"/>
    <n v="363"/>
    <n v="1066"/>
    <x v="58"/>
  </r>
  <r>
    <n v="1357"/>
    <n v="187505"/>
    <n v="0"/>
    <x v="1"/>
    <x v="1"/>
    <x v="54"/>
    <d v="2017-02-21T00:00:00"/>
    <n v="1"/>
    <n v="1"/>
    <n v="396"/>
    <x v="2"/>
    <n v="2599"/>
    <n v="572"/>
    <n v="2027"/>
    <x v="47"/>
  </r>
  <r>
    <n v="1358"/>
    <n v="64143"/>
    <n v="0"/>
    <x v="1"/>
    <x v="1"/>
    <x v="57"/>
    <d v="2017-02-19T00:00:00"/>
    <n v="1"/>
    <n v="1"/>
    <n v="396"/>
    <x v="2"/>
    <n v="3704"/>
    <n v="815"/>
    <n v="2889"/>
    <x v="40"/>
  </r>
  <r>
    <n v="1359"/>
    <n v="195573"/>
    <n v="4"/>
    <x v="0"/>
    <x v="0"/>
    <x v="47"/>
    <d v="2017-02-24T00:00:00"/>
    <n v="1"/>
    <n v="1"/>
    <n v="391"/>
    <x v="2"/>
    <n v="2534"/>
    <n v="536"/>
    <n v="1998"/>
    <x v="49"/>
  </r>
  <r>
    <n v="1360"/>
    <n v="60395"/>
    <n v="4"/>
    <x v="1"/>
    <x v="1"/>
    <x v="67"/>
    <d v="2017-02-23T00:00:00"/>
    <n v="1"/>
    <n v="1"/>
    <n v="564"/>
    <x v="2"/>
    <n v="2534"/>
    <n v="536"/>
    <n v="1998"/>
    <x v="47"/>
  </r>
  <r>
    <n v="1361"/>
    <n v="126821"/>
    <n v="4"/>
    <x v="0"/>
    <x v="0"/>
    <x v="31"/>
    <d v="2017-03-01T00:00:00"/>
    <n v="1"/>
    <n v="1"/>
    <n v="62"/>
    <x v="2"/>
    <n v="2144"/>
    <n v="453"/>
    <n v="1691"/>
    <x v="45"/>
  </r>
  <r>
    <n v="1362"/>
    <n v="126821"/>
    <n v="4"/>
    <x v="0"/>
    <x v="0"/>
    <x v="45"/>
    <d v="2017-03-01T00:00:00"/>
    <n v="2"/>
    <n v="1"/>
    <n v="62"/>
    <x v="2"/>
    <n v="4417"/>
    <n v="935"/>
    <n v="3482"/>
    <x v="39"/>
  </r>
  <r>
    <n v="1363"/>
    <n v="42520"/>
    <n v="4"/>
    <x v="1"/>
    <x v="1"/>
    <x v="67"/>
    <d v="2017-02-23T00:00:00"/>
    <n v="1"/>
    <n v="1"/>
    <n v="62"/>
    <x v="2"/>
    <n v="2144"/>
    <n v="453"/>
    <n v="1691"/>
    <x v="56"/>
  </r>
  <r>
    <n v="1364"/>
    <n v="82104"/>
    <n v="4"/>
    <x v="0"/>
    <x v="0"/>
    <x v="56"/>
    <d v="2017-02-22T00:00:00"/>
    <n v="1"/>
    <n v="1"/>
    <n v="62"/>
    <x v="2"/>
    <n v="1754"/>
    <n v="371"/>
    <n v="1383"/>
    <x v="50"/>
  </r>
  <r>
    <n v="1365"/>
    <n v="50981"/>
    <n v="4"/>
    <x v="0"/>
    <x v="0"/>
    <x v="59"/>
    <d v="2017-02-17T00:00:00"/>
    <n v="1"/>
    <n v="1"/>
    <n v="62"/>
    <x v="2"/>
    <n v="2664"/>
    <n v="563"/>
    <n v="2101"/>
    <x v="37"/>
  </r>
  <r>
    <n v="1366"/>
    <n v="49800"/>
    <n v="4"/>
    <x v="0"/>
    <x v="0"/>
    <x v="59"/>
    <d v="2017-02-17T00:00:00"/>
    <n v="1"/>
    <n v="1"/>
    <n v="62"/>
    <x v="2"/>
    <n v="2209"/>
    <n v="468"/>
    <n v="1741"/>
    <x v="37"/>
  </r>
  <r>
    <n v="1367"/>
    <n v="55384"/>
    <n v="0"/>
    <x v="0"/>
    <x v="0"/>
    <x v="50"/>
    <d v="2017-03-09T00:00:00"/>
    <n v="2"/>
    <n v="1"/>
    <n v="62"/>
    <x v="2"/>
    <n v="6367"/>
    <n v="1400"/>
    <n v="4967"/>
    <x v="52"/>
  </r>
  <r>
    <n v="1368"/>
    <n v="55576"/>
    <n v="4"/>
    <x v="1"/>
    <x v="1"/>
    <x v="6"/>
    <d v="2017-02-07T00:00:00"/>
    <n v="1"/>
    <n v="1"/>
    <n v="62"/>
    <x v="2"/>
    <n v="1949"/>
    <n v="413"/>
    <n v="1536"/>
    <x v="44"/>
  </r>
  <r>
    <n v="1369"/>
    <n v="195179"/>
    <n v="4"/>
    <x v="1"/>
    <x v="1"/>
    <x v="0"/>
    <d v="2017-02-06T00:00:00"/>
    <n v="2"/>
    <n v="1"/>
    <n v="62"/>
    <x v="2"/>
    <n v="4677"/>
    <n v="990"/>
    <n v="3687"/>
    <x v="55"/>
  </r>
  <r>
    <n v="1370"/>
    <n v="33021"/>
    <n v="3"/>
    <x v="2"/>
    <x v="2"/>
    <x v="41"/>
    <d v="2017-02-12T00:00:00"/>
    <n v="1"/>
    <n v="1"/>
    <n v="62"/>
    <x v="2"/>
    <n v="2924"/>
    <n v="618"/>
    <n v="2306"/>
    <x v="51"/>
  </r>
  <r>
    <n v="1371"/>
    <n v="45972"/>
    <n v="3"/>
    <x v="1"/>
    <x v="1"/>
    <x v="72"/>
    <d v="2017-02-25T00:00:00"/>
    <n v="1"/>
    <n v="1"/>
    <n v="437"/>
    <x v="2"/>
    <n v="4419"/>
    <n v="935"/>
    <n v="3484"/>
    <x v="48"/>
  </r>
  <r>
    <n v="1372"/>
    <n v="183351"/>
    <n v="0"/>
    <x v="0"/>
    <x v="0"/>
    <x v="53"/>
    <d v="2017-02-19T00:00:00"/>
    <n v="2"/>
    <n v="1"/>
    <n v="437"/>
    <x v="2"/>
    <n v="8707"/>
    <n v="1915"/>
    <n v="6792"/>
    <x v="33"/>
  </r>
  <r>
    <n v="1373"/>
    <n v="45090"/>
    <n v="2"/>
    <x v="1"/>
    <x v="1"/>
    <x v="64"/>
    <d v="2017-02-16T00:00:00"/>
    <n v="1"/>
    <n v="1"/>
    <n v="551"/>
    <x v="2"/>
    <n v="5654"/>
    <n v="1196"/>
    <n v="4458"/>
    <x v="33"/>
  </r>
  <r>
    <n v="1374"/>
    <n v="61890"/>
    <n v="4"/>
    <x v="1"/>
    <x v="1"/>
    <x v="56"/>
    <d v="2017-02-22T00:00:00"/>
    <n v="1"/>
    <n v="1"/>
    <n v="548"/>
    <x v="2"/>
    <n v="3444"/>
    <n v="728"/>
    <n v="2716"/>
    <x v="50"/>
  </r>
  <r>
    <n v="1375"/>
    <n v="183032"/>
    <n v="4"/>
    <x v="0"/>
    <x v="0"/>
    <x v="65"/>
    <d v="2017-02-26T00:00:00"/>
    <n v="1"/>
    <n v="1"/>
    <n v="233"/>
    <x v="2"/>
    <n v="2794"/>
    <n v="591"/>
    <n v="2203"/>
    <x v="58"/>
  </r>
  <r>
    <n v="1376"/>
    <n v="90112"/>
    <n v="0"/>
    <x v="1"/>
    <x v="1"/>
    <x v="67"/>
    <d v="2017-02-24T00:00:00"/>
    <n v="2"/>
    <n v="1"/>
    <n v="233"/>
    <x v="2"/>
    <n v="5262"/>
    <n v="1157"/>
    <n v="4105"/>
    <x v="50"/>
  </r>
  <r>
    <n v="1377"/>
    <n v="90112"/>
    <n v="0"/>
    <x v="1"/>
    <x v="1"/>
    <x v="56"/>
    <d v="2017-02-22T00:00:00"/>
    <n v="1"/>
    <n v="1"/>
    <n v="233"/>
    <x v="2"/>
    <n v="2534"/>
    <n v="558"/>
    <n v="1976"/>
    <x v="47"/>
  </r>
  <r>
    <n v="1378"/>
    <n v="24154"/>
    <n v="4"/>
    <x v="0"/>
    <x v="0"/>
    <x v="64"/>
    <d v="2017-02-16T00:00:00"/>
    <n v="1"/>
    <n v="1"/>
    <n v="233"/>
    <x v="2"/>
    <n v="2729"/>
    <n v="693"/>
    <n v="2036"/>
    <x v="32"/>
  </r>
  <r>
    <n v="1379"/>
    <n v="34224"/>
    <n v="4"/>
    <x v="2"/>
    <x v="2"/>
    <x v="7"/>
    <d v="2017-02-15T00:00:00"/>
    <n v="1"/>
    <n v="1"/>
    <n v="233"/>
    <x v="2"/>
    <n v="3249"/>
    <n v="825"/>
    <n v="2424"/>
    <x v="35"/>
  </r>
  <r>
    <n v="1380"/>
    <n v="2161"/>
    <n v="3"/>
    <x v="0"/>
    <x v="0"/>
    <x v="33"/>
    <d v="2017-02-08T00:00:00"/>
    <n v="1"/>
    <n v="1"/>
    <n v="233"/>
    <x v="2"/>
    <n v="2859"/>
    <n v="605"/>
    <n v="2254"/>
    <x v="44"/>
  </r>
  <r>
    <n v="1381"/>
    <n v="145528"/>
    <n v="4"/>
    <x v="0"/>
    <x v="0"/>
    <x v="55"/>
    <d v="2017-02-06T00:00:00"/>
    <n v="1"/>
    <n v="1"/>
    <n v="233"/>
    <x v="2"/>
    <n v="2924"/>
    <n v="618"/>
    <n v="2306"/>
    <x v="52"/>
  </r>
  <r>
    <n v="1382"/>
    <n v="38837"/>
    <n v="3"/>
    <x v="0"/>
    <x v="0"/>
    <x v="55"/>
    <d v="2017-02-06T00:00:00"/>
    <n v="1"/>
    <n v="1"/>
    <n v="233"/>
    <x v="2"/>
    <n v="2989"/>
    <n v="633"/>
    <n v="2356"/>
    <x v="55"/>
  </r>
  <r>
    <n v="1383"/>
    <n v="187774"/>
    <n v="3"/>
    <x v="1"/>
    <x v="1"/>
    <x v="67"/>
    <d v="2017-02-23T00:00:00"/>
    <n v="1"/>
    <n v="1"/>
    <n v="701"/>
    <x v="2"/>
    <n v="2859"/>
    <n v="605"/>
    <n v="2254"/>
    <x v="56"/>
  </r>
  <r>
    <n v="1384"/>
    <n v="50471"/>
    <n v="0"/>
    <x v="1"/>
    <x v="1"/>
    <x v="56"/>
    <d v="2017-02-22T00:00:00"/>
    <n v="1"/>
    <n v="1"/>
    <n v="701"/>
    <x v="2"/>
    <n v="3119"/>
    <n v="686"/>
    <n v="2433"/>
    <x v="50"/>
  </r>
  <r>
    <n v="1385"/>
    <n v="25812"/>
    <n v="3"/>
    <x v="0"/>
    <x v="0"/>
    <x v="55"/>
    <d v="2017-02-06T00:00:00"/>
    <n v="1"/>
    <n v="1"/>
    <n v="378"/>
    <x v="2"/>
    <n v="3769"/>
    <n v="798"/>
    <n v="2971"/>
    <x v="43"/>
  </r>
  <r>
    <n v="1386"/>
    <n v="182602"/>
    <n v="0"/>
    <x v="1"/>
    <x v="1"/>
    <x v="44"/>
    <d v="2017-02-04T00:00:00"/>
    <n v="2"/>
    <n v="1"/>
    <n v="378"/>
    <x v="2"/>
    <n v="8034"/>
    <n v="1768"/>
    <n v="6266"/>
    <x v="42"/>
  </r>
  <r>
    <n v="1387"/>
    <n v="14708"/>
    <n v="0"/>
    <x v="1"/>
    <x v="1"/>
    <x v="71"/>
    <d v="2017-03-03T00:00:00"/>
    <n v="2"/>
    <n v="1"/>
    <n v="74"/>
    <x v="3"/>
    <n v="4807"/>
    <n v="1057"/>
    <n v="3750"/>
    <x v="36"/>
  </r>
  <r>
    <n v="1388"/>
    <n v="101051"/>
    <n v="4"/>
    <x v="1"/>
    <x v="1"/>
    <x v="53"/>
    <d v="2017-02-18T00:00:00"/>
    <n v="1"/>
    <n v="1"/>
    <n v="74"/>
    <x v="3"/>
    <n v="2924"/>
    <n v="618"/>
    <n v="2306"/>
    <x v="58"/>
  </r>
  <r>
    <n v="1389"/>
    <n v="77061"/>
    <n v="3"/>
    <x v="0"/>
    <x v="0"/>
    <x v="81"/>
    <d v="2017-04-10T00:00:00"/>
    <n v="2"/>
    <n v="1"/>
    <n v="74"/>
    <x v="3"/>
    <n v="4547"/>
    <n v="963"/>
    <n v="3584"/>
    <x v="33"/>
  </r>
  <r>
    <n v="1390"/>
    <n v="15573"/>
    <n v="4"/>
    <x v="0"/>
    <x v="0"/>
    <x v="6"/>
    <d v="2017-02-07T00:00:00"/>
    <n v="1"/>
    <n v="1"/>
    <n v="74"/>
    <x v="3"/>
    <n v="2404"/>
    <n v="508"/>
    <n v="1896"/>
    <x v="44"/>
  </r>
  <r>
    <n v="1391"/>
    <n v="85431"/>
    <n v="4"/>
    <x v="1"/>
    <x v="1"/>
    <x v="55"/>
    <d v="2017-02-06T00:00:00"/>
    <n v="1"/>
    <n v="1"/>
    <n v="74"/>
    <x v="3"/>
    <n v="2534"/>
    <n v="536"/>
    <n v="1998"/>
    <x v="43"/>
  </r>
  <r>
    <n v="1392"/>
    <n v="193175"/>
    <n v="1"/>
    <x v="1"/>
    <x v="1"/>
    <x v="44"/>
    <d v="2017-02-04T00:00:00"/>
    <n v="2"/>
    <n v="1"/>
    <n v="74"/>
    <x v="3"/>
    <n v="5132"/>
    <n v="1086"/>
    <n v="4046"/>
    <x v="42"/>
  </r>
  <r>
    <n v="1393"/>
    <n v="183557"/>
    <n v="4"/>
    <x v="0"/>
    <x v="0"/>
    <x v="64"/>
    <d v="2017-02-16T00:00:00"/>
    <n v="1"/>
    <n v="1"/>
    <n v="74"/>
    <x v="3"/>
    <n v="2989"/>
    <n v="759"/>
    <n v="2230"/>
    <x v="32"/>
  </r>
  <r>
    <n v="1394"/>
    <n v="193175"/>
    <n v="1"/>
    <x v="1"/>
    <x v="1"/>
    <x v="9"/>
    <d v="2017-02-14T00:00:00"/>
    <n v="1"/>
    <n v="1"/>
    <n v="74"/>
    <x v="3"/>
    <n v="2339"/>
    <n v="495"/>
    <n v="1844"/>
    <x v="41"/>
  </r>
  <r>
    <n v="1395"/>
    <n v="52555"/>
    <n v="4"/>
    <x v="1"/>
    <x v="1"/>
    <x v="47"/>
    <d v="2017-02-24T00:00:00"/>
    <n v="1"/>
    <n v="1"/>
    <n v="116"/>
    <x v="3"/>
    <n v="1689"/>
    <n v="358"/>
    <n v="1331"/>
    <x v="49"/>
  </r>
  <r>
    <n v="1396"/>
    <n v="118827"/>
    <n v="3"/>
    <x v="0"/>
    <x v="0"/>
    <x v="7"/>
    <d v="2017-02-15T00:00:00"/>
    <n v="1"/>
    <n v="1"/>
    <n v="116"/>
    <x v="3"/>
    <n v="2404"/>
    <n v="508"/>
    <n v="1896"/>
    <x v="32"/>
  </r>
  <r>
    <n v="1397"/>
    <n v="73278"/>
    <n v="4"/>
    <x v="1"/>
    <x v="1"/>
    <x v="33"/>
    <d v="2017-02-08T00:00:00"/>
    <n v="1"/>
    <n v="1"/>
    <n v="116"/>
    <x v="3"/>
    <n v="1299"/>
    <n v="275"/>
    <n v="1024"/>
    <x v="38"/>
  </r>
  <r>
    <n v="1398"/>
    <n v="103227"/>
    <n v="4"/>
    <x v="0"/>
    <x v="0"/>
    <x v="31"/>
    <d v="2017-03-01T00:00:00"/>
    <n v="1"/>
    <n v="2"/>
    <n v="116"/>
    <x v="3"/>
    <n v="3117"/>
    <n v="660"/>
    <n v="2457"/>
    <x v="36"/>
  </r>
  <r>
    <n v="1399"/>
    <n v="199981"/>
    <n v="3"/>
    <x v="1"/>
    <x v="1"/>
    <x v="64"/>
    <d v="2017-02-16T00:00:00"/>
    <n v="1"/>
    <n v="1"/>
    <n v="178"/>
    <x v="3"/>
    <n v="2599"/>
    <n v="0"/>
    <n v="2599"/>
    <x v="33"/>
  </r>
  <r>
    <n v="1400"/>
    <n v="48403"/>
    <n v="4"/>
    <x v="0"/>
    <x v="0"/>
    <x v="7"/>
    <d v="2017-02-15T00:00:00"/>
    <n v="1"/>
    <n v="1"/>
    <n v="178"/>
    <x v="3"/>
    <n v="2989"/>
    <n v="633"/>
    <n v="2356"/>
    <x v="41"/>
  </r>
  <r>
    <n v="1401"/>
    <n v="7310"/>
    <n v="3"/>
    <x v="0"/>
    <x v="0"/>
    <x v="47"/>
    <d v="2017-02-24T00:00:00"/>
    <n v="1"/>
    <n v="2"/>
    <n v="263"/>
    <x v="3"/>
    <n v="4417"/>
    <n v="935"/>
    <n v="3482"/>
    <x v="49"/>
  </r>
  <r>
    <n v="1402"/>
    <n v="160722"/>
    <n v="4"/>
    <x v="1"/>
    <x v="1"/>
    <x v="14"/>
    <d v="2017-02-09T00:00:00"/>
    <n v="1"/>
    <n v="1"/>
    <n v="263"/>
    <x v="3"/>
    <n v="1624"/>
    <n v="343"/>
    <n v="1281"/>
    <x v="54"/>
  </r>
  <r>
    <n v="1403"/>
    <n v="3510"/>
    <n v="2"/>
    <x v="1"/>
    <x v="1"/>
    <x v="52"/>
    <d v="2017-02-27T00:00:00"/>
    <n v="1"/>
    <n v="1"/>
    <n v="21"/>
    <x v="3"/>
    <n v="2144"/>
    <n v="453"/>
    <n v="1691"/>
    <x v="39"/>
  </r>
  <r>
    <n v="1404"/>
    <n v="5977"/>
    <n v="3"/>
    <x v="1"/>
    <x v="1"/>
    <x v="72"/>
    <d v="2017-02-25T00:00:00"/>
    <n v="1"/>
    <n v="1"/>
    <n v="21"/>
    <x v="3"/>
    <n v="1819"/>
    <n v="385"/>
    <n v="1434"/>
    <x v="48"/>
  </r>
  <r>
    <n v="1405"/>
    <n v="5977"/>
    <n v="3"/>
    <x v="1"/>
    <x v="1"/>
    <x v="72"/>
    <d v="2017-02-25T00:00:00"/>
    <n v="1"/>
    <n v="1"/>
    <n v="21"/>
    <x v="3"/>
    <n v="1819"/>
    <n v="385"/>
    <n v="1434"/>
    <x v="48"/>
  </r>
  <r>
    <n v="1406"/>
    <n v="18261"/>
    <n v="4"/>
    <x v="2"/>
    <x v="2"/>
    <x v="72"/>
    <d v="2017-02-25T00:00:00"/>
    <n v="1"/>
    <n v="1"/>
    <n v="21"/>
    <x v="3"/>
    <n v="2014"/>
    <n v="426"/>
    <n v="1588"/>
    <x v="48"/>
  </r>
  <r>
    <n v="1407"/>
    <n v="69723"/>
    <n v="4"/>
    <x v="1"/>
    <x v="1"/>
    <x v="62"/>
    <d v="2017-02-13T00:00:00"/>
    <n v="1"/>
    <n v="1"/>
    <n v="21"/>
    <x v="3"/>
    <n v="1494"/>
    <n v="316"/>
    <n v="1178"/>
    <x v="35"/>
  </r>
  <r>
    <n v="1408"/>
    <n v="31136"/>
    <n v="4"/>
    <x v="1"/>
    <x v="1"/>
    <x v="13"/>
    <d v="2017-02-11T00:00:00"/>
    <n v="1"/>
    <n v="1"/>
    <n v="21"/>
    <x v="3"/>
    <n v="2664"/>
    <n v="563"/>
    <n v="2101"/>
    <x v="53"/>
  </r>
  <r>
    <n v="1409"/>
    <n v="63907"/>
    <n v="3"/>
    <x v="1"/>
    <x v="1"/>
    <x v="13"/>
    <d v="2017-02-11T00:00:00"/>
    <n v="1"/>
    <n v="1"/>
    <n v="21"/>
    <x v="3"/>
    <n v="2664"/>
    <n v="563"/>
    <n v="2101"/>
    <x v="53"/>
  </r>
  <r>
    <n v="1410"/>
    <n v="175727"/>
    <n v="4"/>
    <x v="1"/>
    <x v="1"/>
    <x v="6"/>
    <d v="2017-02-07T00:00:00"/>
    <n v="1"/>
    <n v="1"/>
    <n v="21"/>
    <x v="3"/>
    <n v="2144"/>
    <n v="545"/>
    <n v="1599"/>
    <x v="43"/>
  </r>
  <r>
    <n v="1411"/>
    <n v="5977"/>
    <n v="3"/>
    <x v="1"/>
    <x v="1"/>
    <x v="0"/>
    <d v="2017-02-05T00:00:00"/>
    <n v="1"/>
    <n v="1"/>
    <n v="21"/>
    <x v="3"/>
    <n v="2989"/>
    <n v="633"/>
    <n v="2356"/>
    <x v="55"/>
  </r>
  <r>
    <n v="1412"/>
    <n v="63082"/>
    <n v="4"/>
    <x v="1"/>
    <x v="1"/>
    <x v="35"/>
    <d v="2017-02-04T00:00:00"/>
    <n v="1"/>
    <n v="1"/>
    <n v="21"/>
    <x v="3"/>
    <n v="2274"/>
    <n v="481"/>
    <n v="1793"/>
    <x v="52"/>
  </r>
  <r>
    <n v="1413"/>
    <n v="94377"/>
    <n v="0"/>
    <x v="1"/>
    <x v="1"/>
    <x v="35"/>
    <d v="2017-02-04T00:00:00"/>
    <n v="1"/>
    <n v="1"/>
    <n v="21"/>
    <x v="3"/>
    <n v="2274"/>
    <n v="501"/>
    <n v="1773"/>
    <x v="52"/>
  </r>
  <r>
    <n v="1414"/>
    <n v="20319"/>
    <n v="0"/>
    <x v="1"/>
    <x v="1"/>
    <x v="31"/>
    <d v="2017-03-01T00:00:00"/>
    <n v="1"/>
    <n v="7"/>
    <n v="29"/>
    <x v="3"/>
    <n v="13056"/>
    <n v="3465"/>
    <n v="9591"/>
    <x v="36"/>
  </r>
  <r>
    <n v="1415"/>
    <n v="155186"/>
    <n v="4"/>
    <x v="1"/>
    <x v="1"/>
    <x v="45"/>
    <d v="2017-02-28T00:00:00"/>
    <n v="1"/>
    <n v="1"/>
    <n v="29"/>
    <x v="3"/>
    <n v="1884"/>
    <n v="398"/>
    <n v="1486"/>
    <x v="45"/>
  </r>
  <r>
    <n v="1416"/>
    <n v="83735"/>
    <n v="1"/>
    <x v="1"/>
    <x v="1"/>
    <x v="47"/>
    <d v="2017-02-24T00:00:00"/>
    <n v="1"/>
    <n v="1"/>
    <n v="29"/>
    <x v="3"/>
    <n v="2209"/>
    <n v="468"/>
    <n v="1741"/>
    <x v="50"/>
  </r>
  <r>
    <n v="1417"/>
    <n v="69202"/>
    <n v="3"/>
    <x v="1"/>
    <x v="1"/>
    <x v="57"/>
    <d v="2017-02-19T00:00:00"/>
    <n v="1"/>
    <n v="1"/>
    <n v="29"/>
    <x v="3"/>
    <n v="2469"/>
    <n v="523"/>
    <n v="1946"/>
    <x v="40"/>
  </r>
  <r>
    <n v="1418"/>
    <n v="155186"/>
    <n v="4"/>
    <x v="1"/>
    <x v="1"/>
    <x v="64"/>
    <d v="2017-02-17T00:00:00"/>
    <n v="2"/>
    <n v="1"/>
    <n v="29"/>
    <x v="3"/>
    <n v="4482"/>
    <n v="948"/>
    <n v="3534"/>
    <x v="32"/>
  </r>
  <r>
    <n v="1419"/>
    <n v="10965"/>
    <n v="3"/>
    <x v="0"/>
    <x v="0"/>
    <x v="41"/>
    <d v="2017-02-12T00:00:00"/>
    <n v="1"/>
    <n v="1"/>
    <n v="29"/>
    <x v="3"/>
    <n v="2534"/>
    <n v="536"/>
    <n v="1998"/>
    <x v="51"/>
  </r>
  <r>
    <n v="1420"/>
    <n v="110810"/>
    <n v="4"/>
    <x v="1"/>
    <x v="1"/>
    <x v="14"/>
    <d v="2017-02-09T00:00:00"/>
    <n v="1"/>
    <n v="1"/>
    <n v="3"/>
    <x v="3"/>
    <n v="1884"/>
    <n v="398"/>
    <n v="1486"/>
    <x v="54"/>
  </r>
  <r>
    <n v="1421"/>
    <n v="61890"/>
    <n v="0"/>
    <x v="1"/>
    <x v="1"/>
    <x v="27"/>
    <d v="2017-02-02T00:00:00"/>
    <n v="1"/>
    <n v="1"/>
    <n v="3"/>
    <x v="3"/>
    <n v="1884"/>
    <n v="415"/>
    <n v="1469"/>
    <x v="57"/>
  </r>
  <r>
    <n v="1422"/>
    <n v="116379"/>
    <n v="3"/>
    <x v="1"/>
    <x v="1"/>
    <x v="35"/>
    <d v="2017-02-04T00:00:00"/>
    <n v="1"/>
    <n v="1"/>
    <n v="3"/>
    <x v="3"/>
    <n v="2274"/>
    <n v="481"/>
    <n v="1793"/>
    <x v="52"/>
  </r>
  <r>
    <n v="1423"/>
    <n v="179876"/>
    <n v="3"/>
    <x v="0"/>
    <x v="0"/>
    <x v="0"/>
    <d v="2017-02-05T00:00:00"/>
    <n v="1"/>
    <n v="1"/>
    <n v="3"/>
    <x v="3"/>
    <n v="3054"/>
    <n v="646"/>
    <n v="2408"/>
    <x v="42"/>
  </r>
  <r>
    <n v="1424"/>
    <n v="61311"/>
    <n v="3"/>
    <x v="0"/>
    <x v="0"/>
    <x v="63"/>
    <d v="2017-03-05T00:00:00"/>
    <n v="1"/>
    <n v="1"/>
    <n v="33"/>
    <x v="3"/>
    <n v="2014"/>
    <n v="426"/>
    <n v="1588"/>
    <x v="36"/>
  </r>
  <r>
    <n v="1425"/>
    <n v="14499"/>
    <n v="3"/>
    <x v="1"/>
    <x v="1"/>
    <x v="70"/>
    <d v="2017-03-03T00:00:00"/>
    <n v="1"/>
    <n v="1"/>
    <n v="33"/>
    <x v="3"/>
    <n v="1429"/>
    <n v="303"/>
    <n v="1126"/>
    <x v="36"/>
  </r>
  <r>
    <n v="1426"/>
    <n v="13951"/>
    <n v="4"/>
    <x v="0"/>
    <x v="0"/>
    <x v="70"/>
    <d v="2017-03-04T00:00:00"/>
    <n v="2"/>
    <n v="1"/>
    <n v="33"/>
    <x v="3"/>
    <n v="3442"/>
    <n v="728"/>
    <n v="2714"/>
    <x v="36"/>
  </r>
  <r>
    <n v="1427"/>
    <n v="35737"/>
    <n v="0"/>
    <x v="0"/>
    <x v="0"/>
    <x v="72"/>
    <d v="2017-02-25T00:00:00"/>
    <n v="1"/>
    <n v="1"/>
    <n v="33"/>
    <x v="3"/>
    <n v="2079"/>
    <n v="458"/>
    <n v="1621"/>
    <x v="37"/>
  </r>
  <r>
    <n v="1428"/>
    <n v="190208"/>
    <n v="4"/>
    <x v="1"/>
    <x v="1"/>
    <x v="61"/>
    <d v="2017-02-20T00:00:00"/>
    <n v="1"/>
    <n v="1"/>
    <n v="33"/>
    <x v="3"/>
    <n v="2079"/>
    <n v="440"/>
    <n v="1639"/>
    <x v="31"/>
  </r>
  <r>
    <n v="1429"/>
    <n v="184876"/>
    <n v="4"/>
    <x v="0"/>
    <x v="0"/>
    <x v="7"/>
    <d v="2017-02-15T00:00:00"/>
    <n v="1"/>
    <n v="1"/>
    <n v="33"/>
    <x v="3"/>
    <n v="2014"/>
    <n v="426"/>
    <n v="1588"/>
    <x v="38"/>
  </r>
  <r>
    <n v="1430"/>
    <n v="7731"/>
    <n v="4"/>
    <x v="1"/>
    <x v="1"/>
    <x v="33"/>
    <d v="2017-02-08T00:00:00"/>
    <n v="1"/>
    <n v="1"/>
    <n v="33"/>
    <x v="3"/>
    <n v="2014"/>
    <n v="426"/>
    <n v="1588"/>
    <x v="38"/>
  </r>
  <r>
    <n v="1431"/>
    <n v="57335"/>
    <n v="4"/>
    <x v="1"/>
    <x v="1"/>
    <x v="33"/>
    <d v="2017-02-08T00:00:00"/>
    <n v="1"/>
    <n v="1"/>
    <n v="33"/>
    <x v="3"/>
    <n v="1689"/>
    <n v="429"/>
    <n v="1260"/>
    <x v="38"/>
  </r>
  <r>
    <n v="1432"/>
    <n v="57335"/>
    <n v="4"/>
    <x v="0"/>
    <x v="0"/>
    <x v="33"/>
    <d v="2017-02-08T00:00:00"/>
    <n v="1"/>
    <n v="1"/>
    <n v="33"/>
    <x v="3"/>
    <n v="1494"/>
    <n v="380"/>
    <n v="1114"/>
    <x v="38"/>
  </r>
  <r>
    <n v="1433"/>
    <n v="44356"/>
    <n v="4"/>
    <x v="1"/>
    <x v="1"/>
    <x v="0"/>
    <d v="2017-02-05T00:00:00"/>
    <n v="1"/>
    <n v="1"/>
    <n v="33"/>
    <x v="3"/>
    <n v="2404"/>
    <n v="508"/>
    <n v="1896"/>
    <x v="55"/>
  </r>
  <r>
    <n v="1434"/>
    <n v="162890"/>
    <n v="4"/>
    <x v="1"/>
    <x v="1"/>
    <x v="72"/>
    <d v="2017-02-25T00:00:00"/>
    <n v="1"/>
    <n v="1"/>
    <n v="33"/>
    <x v="3"/>
    <n v="2014"/>
    <n v="426"/>
    <n v="1588"/>
    <x v="49"/>
  </r>
  <r>
    <n v="1435"/>
    <n v="5633"/>
    <n v="4"/>
    <x v="1"/>
    <x v="1"/>
    <x v="72"/>
    <d v="2017-02-25T00:00:00"/>
    <n v="1"/>
    <n v="1"/>
    <n v="33"/>
    <x v="3"/>
    <n v="1624"/>
    <n v="413"/>
    <n v="1211"/>
    <x v="48"/>
  </r>
  <r>
    <n v="1436"/>
    <n v="179123"/>
    <n v="3"/>
    <x v="0"/>
    <x v="0"/>
    <x v="13"/>
    <d v="2017-02-11T00:00:00"/>
    <n v="1"/>
    <n v="1"/>
    <n v="33"/>
    <x v="3"/>
    <n v="1754"/>
    <n v="371"/>
    <n v="1383"/>
    <x v="38"/>
  </r>
  <r>
    <n v="1437"/>
    <n v="107041"/>
    <n v="4"/>
    <x v="1"/>
    <x v="1"/>
    <x v="14"/>
    <d v="2017-02-09T00:00:00"/>
    <n v="1"/>
    <n v="1"/>
    <n v="33"/>
    <x v="3"/>
    <n v="1884"/>
    <n v="398"/>
    <n v="1486"/>
    <x v="54"/>
  </r>
  <r>
    <n v="1438"/>
    <n v="139383"/>
    <n v="4"/>
    <x v="1"/>
    <x v="1"/>
    <x v="14"/>
    <d v="2017-02-09T00:00:00"/>
    <n v="1"/>
    <n v="1"/>
    <n v="33"/>
    <x v="3"/>
    <n v="1884"/>
    <n v="398"/>
    <n v="1486"/>
    <x v="54"/>
  </r>
  <r>
    <n v="1439"/>
    <n v="61311"/>
    <n v="3"/>
    <x v="1"/>
    <x v="1"/>
    <x v="9"/>
    <d v="2017-02-14T00:00:00"/>
    <n v="1"/>
    <n v="1"/>
    <n v="420"/>
    <x v="3"/>
    <n v="1949"/>
    <n v="413"/>
    <n v="1536"/>
    <x v="51"/>
  </r>
  <r>
    <n v="1440"/>
    <n v="83024"/>
    <n v="3"/>
    <x v="0"/>
    <x v="0"/>
    <x v="61"/>
    <d v="2017-02-20T00:00:00"/>
    <n v="1"/>
    <n v="1"/>
    <n v="305"/>
    <x v="3"/>
    <n v="2144"/>
    <n v="453"/>
    <n v="1691"/>
    <x v="31"/>
  </r>
  <r>
    <n v="1441"/>
    <n v="121536"/>
    <n v="1"/>
    <x v="0"/>
    <x v="0"/>
    <x v="9"/>
    <d v="2017-02-14T00:00:00"/>
    <n v="1"/>
    <n v="1"/>
    <n v="305"/>
    <x v="3"/>
    <n v="1884"/>
    <n v="398"/>
    <n v="1486"/>
    <x v="44"/>
  </r>
  <r>
    <n v="1442"/>
    <n v="88424"/>
    <n v="4"/>
    <x v="2"/>
    <x v="2"/>
    <x v="35"/>
    <d v="2017-02-04T00:00:00"/>
    <n v="1"/>
    <n v="1"/>
    <n v="305"/>
    <x v="3"/>
    <n v="2014"/>
    <n v="426"/>
    <n v="1588"/>
    <x v="52"/>
  </r>
  <r>
    <n v="1443"/>
    <n v="126952"/>
    <n v="4"/>
    <x v="0"/>
    <x v="0"/>
    <x v="64"/>
    <d v="2017-02-16T00:00:00"/>
    <n v="1"/>
    <n v="1"/>
    <n v="37"/>
    <x v="3"/>
    <n v="2404"/>
    <n v="508"/>
    <n v="1896"/>
    <x v="33"/>
  </r>
  <r>
    <n v="1444"/>
    <n v="42287"/>
    <n v="4"/>
    <x v="1"/>
    <x v="1"/>
    <x v="6"/>
    <d v="2017-02-07T00:00:00"/>
    <n v="1"/>
    <n v="1"/>
    <n v="37"/>
    <x v="3"/>
    <n v="2144"/>
    <n v="453"/>
    <n v="1691"/>
    <x v="44"/>
  </r>
  <r>
    <n v="1445"/>
    <n v="154563"/>
    <n v="1"/>
    <x v="0"/>
    <x v="0"/>
    <x v="65"/>
    <d v="2017-02-26T00:00:00"/>
    <n v="1"/>
    <n v="2"/>
    <n v="37"/>
    <x v="3"/>
    <n v="5392"/>
    <n v="1141"/>
    <n v="4251"/>
    <x v="48"/>
  </r>
  <r>
    <n v="1446"/>
    <n v="23689"/>
    <n v="3"/>
    <x v="0"/>
    <x v="0"/>
    <x v="72"/>
    <d v="2017-02-26T00:00:00"/>
    <n v="2"/>
    <n v="1"/>
    <n v="37"/>
    <x v="3"/>
    <n v="4287"/>
    <n v="908"/>
    <n v="3379"/>
    <x v="49"/>
  </r>
  <r>
    <n v="1447"/>
    <n v="10362"/>
    <n v="4"/>
    <x v="0"/>
    <x v="0"/>
    <x v="67"/>
    <d v="2017-02-23T00:00:00"/>
    <n v="1"/>
    <n v="1"/>
    <n v="37"/>
    <x v="3"/>
    <n v="2014"/>
    <n v="426"/>
    <n v="1588"/>
    <x v="56"/>
  </r>
  <r>
    <n v="1448"/>
    <n v="73006"/>
    <n v="4"/>
    <x v="2"/>
    <x v="2"/>
    <x v="56"/>
    <d v="2017-02-26T00:00:00"/>
    <n v="5"/>
    <n v="1"/>
    <n v="37"/>
    <x v="3"/>
    <n v="11369"/>
    <n v="2405"/>
    <n v="8964"/>
    <x v="40"/>
  </r>
  <r>
    <n v="1449"/>
    <n v="73006"/>
    <n v="4"/>
    <x v="2"/>
    <x v="2"/>
    <x v="54"/>
    <d v="2017-02-21T00:00:00"/>
    <n v="1"/>
    <n v="1"/>
    <n v="37"/>
    <x v="3"/>
    <n v="2274"/>
    <n v="481"/>
    <n v="1793"/>
    <x v="40"/>
  </r>
  <r>
    <n v="1450"/>
    <n v="61856"/>
    <n v="0"/>
    <x v="1"/>
    <x v="1"/>
    <x v="59"/>
    <d v="2017-02-19T00:00:00"/>
    <n v="3"/>
    <n v="1"/>
    <n v="37"/>
    <x v="3"/>
    <n v="7340"/>
    <n v="1615"/>
    <n v="5725"/>
    <x v="53"/>
  </r>
  <r>
    <n v="1451"/>
    <n v="187982"/>
    <n v="0"/>
    <x v="1"/>
    <x v="1"/>
    <x v="70"/>
    <d v="2017-03-03T00:00:00"/>
    <n v="1"/>
    <n v="1"/>
    <n v="449"/>
    <x v="3"/>
    <n v="2308"/>
    <n v="508"/>
    <n v="1800"/>
    <x v="39"/>
  </r>
  <r>
    <n v="1452"/>
    <n v="59877"/>
    <n v="4"/>
    <x v="0"/>
    <x v="0"/>
    <x v="59"/>
    <d v="2017-02-17T00:00:00"/>
    <n v="1"/>
    <n v="1"/>
    <n v="449"/>
    <x v="3"/>
    <n v="1958"/>
    <n v="415"/>
    <n v="1543"/>
    <x v="37"/>
  </r>
  <r>
    <n v="1453"/>
    <n v="24749"/>
    <n v="4"/>
    <x v="1"/>
    <x v="1"/>
    <x v="64"/>
    <d v="2017-02-16T00:00:00"/>
    <n v="1"/>
    <n v="1"/>
    <n v="449"/>
    <x v="3"/>
    <n v="2192"/>
    <n v="464"/>
    <n v="1728"/>
    <x v="32"/>
  </r>
  <r>
    <n v="1454"/>
    <n v="12790"/>
    <n v="1"/>
    <x v="1"/>
    <x v="1"/>
    <x v="5"/>
    <d v="2017-02-11T00:00:00"/>
    <n v="2"/>
    <n v="1"/>
    <n v="449"/>
    <x v="3"/>
    <n v="4116"/>
    <n v="871"/>
    <n v="3245"/>
    <x v="38"/>
  </r>
  <r>
    <n v="1455"/>
    <n v="145478"/>
    <n v="0"/>
    <x v="1"/>
    <x v="1"/>
    <x v="5"/>
    <d v="2017-02-10T00:00:00"/>
    <n v="1"/>
    <n v="1"/>
    <n v="449"/>
    <x v="3"/>
    <n v="2192"/>
    <n v="482"/>
    <n v="1710"/>
    <x v="53"/>
  </r>
  <r>
    <n v="1456"/>
    <n v="187982"/>
    <n v="0"/>
    <x v="1"/>
    <x v="1"/>
    <x v="35"/>
    <d v="2017-02-04T00:00:00"/>
    <n v="1"/>
    <n v="1"/>
    <n v="449"/>
    <x v="3"/>
    <n v="2331"/>
    <n v="513"/>
    <n v="1818"/>
    <x v="57"/>
  </r>
  <r>
    <n v="1457"/>
    <n v="199763"/>
    <n v="0"/>
    <x v="1"/>
    <x v="1"/>
    <x v="33"/>
    <d v="2017-02-08T00:00:00"/>
    <n v="1"/>
    <n v="1"/>
    <n v="449"/>
    <x v="3"/>
    <n v="2192"/>
    <n v="482"/>
    <n v="1710"/>
    <x v="38"/>
  </r>
  <r>
    <n v="1458"/>
    <n v="197733"/>
    <n v="4"/>
    <x v="1"/>
    <x v="1"/>
    <x v="71"/>
    <d v="2017-03-02T00:00:00"/>
    <n v="1"/>
    <n v="1"/>
    <n v="13"/>
    <x v="3"/>
    <n v="1819"/>
    <n v="385"/>
    <n v="1434"/>
    <x v="36"/>
  </r>
  <r>
    <n v="1459"/>
    <n v="10362"/>
    <n v="4"/>
    <x v="1"/>
    <x v="1"/>
    <x v="31"/>
    <d v="2017-03-01T00:00:00"/>
    <n v="1"/>
    <n v="1"/>
    <n v="13"/>
    <x v="3"/>
    <n v="1819"/>
    <n v="385"/>
    <n v="1434"/>
    <x v="36"/>
  </r>
  <r>
    <n v="1460"/>
    <n v="141201"/>
    <n v="4"/>
    <x v="1"/>
    <x v="1"/>
    <x v="45"/>
    <d v="2017-02-28T00:00:00"/>
    <n v="1"/>
    <n v="1"/>
    <n v="13"/>
    <x v="3"/>
    <n v="1819"/>
    <n v="385"/>
    <n v="1434"/>
    <x v="39"/>
  </r>
  <r>
    <n v="1461"/>
    <n v="10362"/>
    <n v="4"/>
    <x v="1"/>
    <x v="1"/>
    <x v="45"/>
    <d v="2017-02-28T00:00:00"/>
    <n v="1"/>
    <n v="1"/>
    <n v="13"/>
    <x v="3"/>
    <n v="1819"/>
    <n v="385"/>
    <n v="1434"/>
    <x v="45"/>
  </r>
  <r>
    <n v="1462"/>
    <n v="54218"/>
    <n v="3"/>
    <x v="0"/>
    <x v="0"/>
    <x v="52"/>
    <d v="2017-02-27T00:00:00"/>
    <n v="1"/>
    <n v="1"/>
    <n v="13"/>
    <x v="3"/>
    <n v="2079"/>
    <n v="440"/>
    <n v="1639"/>
    <x v="48"/>
  </r>
  <r>
    <n v="1463"/>
    <n v="197733"/>
    <n v="4"/>
    <x v="0"/>
    <x v="0"/>
    <x v="52"/>
    <d v="2017-02-27T00:00:00"/>
    <n v="1"/>
    <n v="1"/>
    <n v="13"/>
    <x v="3"/>
    <n v="2079"/>
    <n v="440"/>
    <n v="1639"/>
    <x v="46"/>
  </r>
  <r>
    <n v="1464"/>
    <n v="32772"/>
    <n v="0"/>
    <x v="0"/>
    <x v="0"/>
    <x v="65"/>
    <d v="2017-02-27T00:00:00"/>
    <n v="2"/>
    <n v="1"/>
    <n v="13"/>
    <x v="3"/>
    <n v="3507"/>
    <n v="771"/>
    <n v="2736"/>
    <x v="31"/>
  </r>
  <r>
    <n v="1465"/>
    <n v="165031"/>
    <n v="4"/>
    <x v="1"/>
    <x v="1"/>
    <x v="61"/>
    <d v="2017-02-20T00:00:00"/>
    <n v="1"/>
    <n v="1"/>
    <n v="13"/>
    <x v="3"/>
    <n v="1754"/>
    <n v="371"/>
    <n v="1383"/>
    <x v="37"/>
  </r>
  <r>
    <n v="1466"/>
    <n v="54218"/>
    <n v="3"/>
    <x v="0"/>
    <x v="0"/>
    <x v="57"/>
    <d v="2017-02-19T00:00:00"/>
    <n v="1"/>
    <n v="1"/>
    <n v="13"/>
    <x v="3"/>
    <n v="2664"/>
    <n v="563"/>
    <n v="2101"/>
    <x v="32"/>
  </r>
  <r>
    <n v="1467"/>
    <n v="7592"/>
    <n v="4"/>
    <x v="0"/>
    <x v="0"/>
    <x v="53"/>
    <d v="2017-02-18T00:00:00"/>
    <n v="1"/>
    <n v="1"/>
    <n v="13"/>
    <x v="3"/>
    <n v="2079"/>
    <n v="440"/>
    <n v="1639"/>
    <x v="37"/>
  </r>
  <r>
    <n v="1468"/>
    <n v="3424"/>
    <n v="3"/>
    <x v="1"/>
    <x v="1"/>
    <x v="59"/>
    <d v="2017-02-17T00:00:00"/>
    <n v="1"/>
    <n v="1"/>
    <n v="13"/>
    <x v="3"/>
    <n v="2014"/>
    <n v="426"/>
    <n v="1588"/>
    <x v="37"/>
  </r>
  <r>
    <n v="1469"/>
    <n v="165031"/>
    <n v="4"/>
    <x v="0"/>
    <x v="0"/>
    <x v="61"/>
    <d v="2017-02-20T00:00:00"/>
    <n v="1"/>
    <n v="1"/>
    <n v="13"/>
    <x v="3"/>
    <n v="1884"/>
    <n v="398"/>
    <n v="1486"/>
    <x v="33"/>
  </r>
  <r>
    <n v="1470"/>
    <n v="7592"/>
    <n v="4"/>
    <x v="1"/>
    <x v="1"/>
    <x v="41"/>
    <d v="2017-02-12T00:00:00"/>
    <n v="1"/>
    <n v="1"/>
    <n v="13"/>
    <x v="3"/>
    <n v="2339"/>
    <n v="495"/>
    <n v="1844"/>
    <x v="34"/>
  </r>
  <r>
    <n v="1471"/>
    <n v="145478"/>
    <n v="0"/>
    <x v="1"/>
    <x v="1"/>
    <x v="13"/>
    <d v="2017-02-11T00:00:00"/>
    <n v="1"/>
    <n v="1"/>
    <n v="13"/>
    <x v="3"/>
    <n v="1754"/>
    <n v="386"/>
    <n v="1368"/>
    <x v="51"/>
  </r>
  <r>
    <n v="1472"/>
    <n v="6845"/>
    <n v="4"/>
    <x v="1"/>
    <x v="1"/>
    <x v="5"/>
    <d v="2017-02-10T00:00:00"/>
    <n v="1"/>
    <n v="1"/>
    <n v="13"/>
    <x v="3"/>
    <n v="1559"/>
    <n v="330"/>
    <n v="1229"/>
    <x v="53"/>
  </r>
  <r>
    <n v="1473"/>
    <n v="7592"/>
    <n v="4"/>
    <x v="1"/>
    <x v="1"/>
    <x v="14"/>
    <d v="2017-02-09T00:00:00"/>
    <n v="1"/>
    <n v="1"/>
    <n v="13"/>
    <x v="3"/>
    <n v="1819"/>
    <n v="385"/>
    <n v="1434"/>
    <x v="38"/>
  </r>
  <r>
    <n v="1474"/>
    <n v="6845"/>
    <n v="4"/>
    <x v="1"/>
    <x v="1"/>
    <x v="14"/>
    <d v="2017-02-09T00:00:00"/>
    <n v="1"/>
    <n v="1"/>
    <n v="13"/>
    <x v="3"/>
    <n v="1559"/>
    <n v="330"/>
    <n v="1229"/>
    <x v="54"/>
  </r>
  <r>
    <n v="1475"/>
    <n v="7970"/>
    <n v="4"/>
    <x v="1"/>
    <x v="1"/>
    <x v="14"/>
    <d v="2017-02-09T00:00:00"/>
    <n v="1"/>
    <n v="1"/>
    <n v="13"/>
    <x v="3"/>
    <n v="1819"/>
    <n v="385"/>
    <n v="1434"/>
    <x v="54"/>
  </r>
  <r>
    <n v="1476"/>
    <n v="7970"/>
    <n v="4"/>
    <x v="2"/>
    <x v="2"/>
    <x v="33"/>
    <d v="2017-02-08T00:00:00"/>
    <n v="1"/>
    <n v="1"/>
    <n v="13"/>
    <x v="3"/>
    <n v="1494"/>
    <n v="316"/>
    <n v="1178"/>
    <x v="38"/>
  </r>
  <r>
    <n v="1477"/>
    <n v="121442"/>
    <n v="4"/>
    <x v="0"/>
    <x v="0"/>
    <x v="33"/>
    <d v="2017-02-08T00:00:00"/>
    <n v="1"/>
    <n v="1"/>
    <n v="13"/>
    <x v="3"/>
    <n v="1299"/>
    <n v="330"/>
    <n v="969"/>
    <x v="38"/>
  </r>
  <r>
    <n v="1478"/>
    <n v="8353"/>
    <n v="4"/>
    <x v="0"/>
    <x v="0"/>
    <x v="33"/>
    <d v="2017-02-08T00:00:00"/>
    <n v="1"/>
    <n v="1"/>
    <n v="13"/>
    <x v="3"/>
    <n v="1819"/>
    <n v="385"/>
    <n v="1434"/>
    <x v="44"/>
  </r>
  <r>
    <n v="1479"/>
    <n v="75141"/>
    <n v="4"/>
    <x v="1"/>
    <x v="1"/>
    <x v="57"/>
    <d v="2017-02-19T00:00:00"/>
    <n v="1"/>
    <n v="1"/>
    <n v="207"/>
    <x v="3"/>
    <n v="2274"/>
    <n v="481"/>
    <n v="1793"/>
    <x v="32"/>
  </r>
  <r>
    <n v="1480"/>
    <n v="30453"/>
    <n v="0"/>
    <x v="1"/>
    <x v="1"/>
    <x v="64"/>
    <d v="2017-02-17T00:00:00"/>
    <n v="2"/>
    <n v="1"/>
    <n v="207"/>
    <x v="3"/>
    <n v="3247"/>
    <n v="824"/>
    <n v="2423"/>
    <x v="41"/>
  </r>
  <r>
    <n v="1481"/>
    <n v="179789"/>
    <n v="1"/>
    <x v="1"/>
    <x v="1"/>
    <x v="62"/>
    <d v="2017-02-13T00:00:00"/>
    <n v="1"/>
    <n v="1"/>
    <n v="207"/>
    <x v="3"/>
    <n v="1494"/>
    <n v="316"/>
    <n v="1178"/>
    <x v="35"/>
  </r>
  <r>
    <n v="1482"/>
    <n v="76917"/>
    <n v="0"/>
    <x v="1"/>
    <x v="1"/>
    <x v="62"/>
    <d v="2017-02-13T00:00:00"/>
    <n v="1"/>
    <n v="1"/>
    <n v="207"/>
    <x v="3"/>
    <n v="1754"/>
    <n v="446"/>
    <n v="1308"/>
    <x v="55"/>
  </r>
  <r>
    <n v="1483"/>
    <n v="189815"/>
    <n v="4"/>
    <x v="0"/>
    <x v="0"/>
    <x v="7"/>
    <d v="2017-02-15T00:00:00"/>
    <n v="1"/>
    <n v="1"/>
    <n v="207"/>
    <x v="3"/>
    <n v="1884"/>
    <n v="398"/>
    <n v="1486"/>
    <x v="54"/>
  </r>
  <r>
    <n v="1484"/>
    <n v="30453"/>
    <n v="4"/>
    <x v="1"/>
    <x v="1"/>
    <x v="5"/>
    <d v="2017-02-12T00:00:00"/>
    <n v="3"/>
    <n v="1"/>
    <n v="207"/>
    <x v="3"/>
    <n v="4805"/>
    <n v="1220"/>
    <n v="3585"/>
    <x v="52"/>
  </r>
  <r>
    <n v="1485"/>
    <n v="61856"/>
    <n v="0"/>
    <x v="0"/>
    <x v="0"/>
    <x v="59"/>
    <d v="2017-02-19T00:00:00"/>
    <n v="3"/>
    <n v="1"/>
    <n v="207"/>
    <x v="3"/>
    <n v="5714"/>
    <n v="1257"/>
    <n v="4457"/>
    <x v="53"/>
  </r>
  <r>
    <n v="1486"/>
    <n v="211"/>
    <n v="3"/>
    <x v="1"/>
    <x v="1"/>
    <x v="55"/>
    <d v="2017-02-06T00:00:00"/>
    <n v="1"/>
    <n v="1"/>
    <n v="207"/>
    <x v="3"/>
    <n v="1754"/>
    <n v="371"/>
    <n v="1383"/>
    <x v="55"/>
  </r>
  <r>
    <n v="1487"/>
    <n v="6892"/>
    <n v="4"/>
    <x v="1"/>
    <x v="1"/>
    <x v="47"/>
    <d v="2017-02-24T00:00:00"/>
    <n v="1"/>
    <n v="1"/>
    <n v="629"/>
    <x v="3"/>
    <n v="1949"/>
    <n v="413"/>
    <n v="1536"/>
    <x v="56"/>
  </r>
  <r>
    <n v="1488"/>
    <n v="142556"/>
    <n v="4"/>
    <x v="1"/>
    <x v="1"/>
    <x v="57"/>
    <d v="2017-02-19T00:00:00"/>
    <n v="1"/>
    <n v="1"/>
    <n v="629"/>
    <x v="3"/>
    <n v="2534"/>
    <n v="536"/>
    <n v="1998"/>
    <x v="40"/>
  </r>
  <r>
    <n v="1489"/>
    <n v="20003"/>
    <n v="1"/>
    <x v="1"/>
    <x v="1"/>
    <x v="64"/>
    <d v="2017-02-16T00:00:00"/>
    <n v="1"/>
    <n v="1"/>
    <n v="629"/>
    <x v="3"/>
    <n v="1624"/>
    <n v="343"/>
    <n v="1281"/>
    <x v="33"/>
  </r>
  <r>
    <n v="1490"/>
    <n v="163945"/>
    <n v="4"/>
    <x v="1"/>
    <x v="1"/>
    <x v="9"/>
    <d v="2017-02-14T00:00:00"/>
    <n v="1"/>
    <n v="1"/>
    <n v="629"/>
    <x v="3"/>
    <n v="1819"/>
    <n v="385"/>
    <n v="1434"/>
    <x v="41"/>
  </r>
  <r>
    <n v="1491"/>
    <n v="197333"/>
    <n v="4"/>
    <x v="2"/>
    <x v="2"/>
    <x v="41"/>
    <d v="2017-02-12T00:00:00"/>
    <n v="1"/>
    <n v="1"/>
    <n v="629"/>
    <x v="3"/>
    <n v="2534"/>
    <n v="536"/>
    <n v="1998"/>
    <x v="54"/>
  </r>
  <r>
    <n v="1492"/>
    <n v="98551"/>
    <n v="4"/>
    <x v="1"/>
    <x v="1"/>
    <x v="41"/>
    <d v="2017-02-12T00:00:00"/>
    <n v="1"/>
    <n v="1"/>
    <n v="629"/>
    <x v="3"/>
    <n v="2339"/>
    <n v="495"/>
    <n v="1844"/>
    <x v="53"/>
  </r>
  <r>
    <n v="1493"/>
    <n v="51963"/>
    <n v="4"/>
    <x v="1"/>
    <x v="1"/>
    <x v="13"/>
    <d v="2017-02-11T00:00:00"/>
    <n v="1"/>
    <n v="1"/>
    <n v="629"/>
    <x v="3"/>
    <n v="1819"/>
    <n v="385"/>
    <n v="1434"/>
    <x v="51"/>
  </r>
  <r>
    <n v="1494"/>
    <n v="51963"/>
    <n v="3"/>
    <x v="1"/>
    <x v="1"/>
    <x v="5"/>
    <d v="2017-02-10T00:00:00"/>
    <n v="1"/>
    <n v="1"/>
    <n v="629"/>
    <x v="3"/>
    <n v="1559"/>
    <n v="330"/>
    <n v="1229"/>
    <x v="53"/>
  </r>
  <r>
    <n v="1495"/>
    <n v="82195"/>
    <n v="4"/>
    <x v="0"/>
    <x v="0"/>
    <x v="41"/>
    <d v="2017-02-12T00:00:00"/>
    <n v="1"/>
    <n v="1"/>
    <n v="629"/>
    <x v="3"/>
    <n v="2534"/>
    <n v="644"/>
    <n v="1890"/>
    <x v="53"/>
  </r>
  <r>
    <n v="1496"/>
    <n v="22963"/>
    <n v="4"/>
    <x v="0"/>
    <x v="0"/>
    <x v="71"/>
    <d v="2017-03-02T00:00:00"/>
    <n v="1"/>
    <n v="1"/>
    <n v="440"/>
    <x v="3"/>
    <n v="2404"/>
    <n v="508"/>
    <n v="1896"/>
    <x v="36"/>
  </r>
  <r>
    <n v="1497"/>
    <n v="22963"/>
    <n v="4"/>
    <x v="0"/>
    <x v="0"/>
    <x v="31"/>
    <d v="2017-03-01T00:00:00"/>
    <n v="1"/>
    <n v="1"/>
    <n v="440"/>
    <x v="3"/>
    <n v="2144"/>
    <n v="453"/>
    <n v="1691"/>
    <x v="45"/>
  </r>
  <r>
    <n v="1498"/>
    <n v="2161"/>
    <n v="3"/>
    <x v="2"/>
    <x v="2"/>
    <x v="7"/>
    <d v="2017-02-15T00:00:00"/>
    <n v="1"/>
    <n v="1"/>
    <n v="440"/>
    <x v="3"/>
    <n v="2599"/>
    <n v="550"/>
    <n v="2049"/>
    <x v="34"/>
  </r>
  <r>
    <n v="1499"/>
    <n v="8704"/>
    <n v="4"/>
    <x v="0"/>
    <x v="0"/>
    <x v="7"/>
    <d v="2017-02-15T00:00:00"/>
    <n v="1"/>
    <n v="1"/>
    <n v="440"/>
    <x v="3"/>
    <n v="2599"/>
    <n v="550"/>
    <n v="2049"/>
    <x v="32"/>
  </r>
  <r>
    <n v="1500"/>
    <n v="8704"/>
    <n v="0"/>
    <x v="1"/>
    <x v="1"/>
    <x v="33"/>
    <d v="2017-02-08T00:00:00"/>
    <n v="1"/>
    <n v="1"/>
    <n v="440"/>
    <x v="3"/>
    <n v="2469"/>
    <n v="543"/>
    <n v="1926"/>
    <x v="38"/>
  </r>
  <r>
    <n v="1501"/>
    <n v="134836"/>
    <n v="4"/>
    <x v="2"/>
    <x v="2"/>
    <x v="63"/>
    <d v="2017-03-05T00:00:00"/>
    <n v="1"/>
    <n v="1"/>
    <n v="16"/>
    <x v="3"/>
    <n v="2989"/>
    <n v="633"/>
    <n v="2356"/>
    <x v="45"/>
  </r>
  <r>
    <n v="1502"/>
    <n v="134836"/>
    <n v="4"/>
    <x v="0"/>
    <x v="0"/>
    <x v="41"/>
    <d v="2017-02-12T00:00:00"/>
    <n v="1"/>
    <n v="1"/>
    <n v="16"/>
    <x v="3"/>
    <n v="3379"/>
    <n v="715"/>
    <n v="2664"/>
    <x v="54"/>
  </r>
  <r>
    <n v="1503"/>
    <n v="134836"/>
    <n v="4"/>
    <x v="0"/>
    <x v="0"/>
    <x v="14"/>
    <d v="2017-02-09T00:00:00"/>
    <n v="1"/>
    <n v="1"/>
    <n v="16"/>
    <x v="3"/>
    <n v="2729"/>
    <n v="578"/>
    <n v="2151"/>
    <x v="55"/>
  </r>
  <r>
    <n v="1504"/>
    <n v="58858"/>
    <n v="4"/>
    <x v="1"/>
    <x v="1"/>
    <x v="45"/>
    <d v="2017-02-28T00:00:00"/>
    <n v="1"/>
    <n v="1"/>
    <n v="16"/>
    <x v="3"/>
    <n v="2404"/>
    <n v="508"/>
    <n v="1896"/>
    <x v="45"/>
  </r>
  <r>
    <n v="1505"/>
    <n v="165303"/>
    <n v="4"/>
    <x v="0"/>
    <x v="0"/>
    <x v="64"/>
    <d v="2017-02-16T00:00:00"/>
    <n v="1"/>
    <n v="1"/>
    <n v="16"/>
    <x v="3"/>
    <n v="2664"/>
    <n v="563"/>
    <n v="2101"/>
    <x v="32"/>
  </r>
  <r>
    <n v="1506"/>
    <n v="134836"/>
    <n v="4"/>
    <x v="0"/>
    <x v="0"/>
    <x v="9"/>
    <d v="2017-02-14T00:00:00"/>
    <n v="1"/>
    <n v="1"/>
    <n v="16"/>
    <x v="3"/>
    <n v="2729"/>
    <n v="578"/>
    <n v="2151"/>
    <x v="53"/>
  </r>
  <r>
    <n v="1507"/>
    <n v="10629"/>
    <n v="4"/>
    <x v="1"/>
    <x v="1"/>
    <x v="72"/>
    <d v="2017-02-25T00:00:00"/>
    <n v="1"/>
    <n v="1"/>
    <n v="955"/>
    <x v="3"/>
    <n v="2144"/>
    <n v="453"/>
    <n v="1691"/>
    <x v="48"/>
  </r>
  <r>
    <n v="1508"/>
    <n v="10629"/>
    <n v="4"/>
    <x v="2"/>
    <x v="2"/>
    <x v="72"/>
    <d v="2017-02-25T00:00:00"/>
    <n v="1"/>
    <n v="1"/>
    <n v="955"/>
    <x v="3"/>
    <n v="2144"/>
    <n v="453"/>
    <n v="1691"/>
    <x v="48"/>
  </r>
  <r>
    <n v="1509"/>
    <n v="69975"/>
    <n v="4"/>
    <x v="1"/>
    <x v="1"/>
    <x v="67"/>
    <d v="2017-02-23T00:00:00"/>
    <n v="1"/>
    <n v="1"/>
    <n v="955"/>
    <x v="3"/>
    <n v="1689"/>
    <n v="358"/>
    <n v="1331"/>
    <x v="56"/>
  </r>
  <r>
    <n v="1510"/>
    <n v="41627"/>
    <n v="3"/>
    <x v="1"/>
    <x v="1"/>
    <x v="9"/>
    <d v="2017-02-14T00:00:00"/>
    <n v="1"/>
    <n v="1"/>
    <n v="955"/>
    <x v="3"/>
    <n v="2079"/>
    <n v="440"/>
    <n v="1639"/>
    <x v="35"/>
  </r>
  <r>
    <n v="1511"/>
    <n v="189815"/>
    <n v="4"/>
    <x v="0"/>
    <x v="0"/>
    <x v="41"/>
    <d v="2017-02-12T00:00:00"/>
    <n v="1"/>
    <n v="1"/>
    <n v="955"/>
    <x v="3"/>
    <n v="2014"/>
    <n v="426"/>
    <n v="1588"/>
    <x v="44"/>
  </r>
  <r>
    <n v="1512"/>
    <n v="120625"/>
    <n v="3"/>
    <x v="0"/>
    <x v="0"/>
    <x v="62"/>
    <d v="2017-02-13T00:00:00"/>
    <n v="1"/>
    <n v="1"/>
    <n v="955"/>
    <x v="3"/>
    <n v="2339"/>
    <n v="495"/>
    <n v="1844"/>
    <x v="38"/>
  </r>
  <r>
    <n v="1513"/>
    <n v="119466"/>
    <n v="3"/>
    <x v="0"/>
    <x v="0"/>
    <x v="33"/>
    <d v="2017-02-08T00:00:00"/>
    <n v="1"/>
    <n v="1"/>
    <n v="955"/>
    <x v="3"/>
    <n v="1884"/>
    <n v="398"/>
    <n v="1486"/>
    <x v="44"/>
  </r>
  <r>
    <n v="1514"/>
    <n v="92417"/>
    <n v="4"/>
    <x v="1"/>
    <x v="1"/>
    <x v="35"/>
    <d v="2017-02-04T00:00:00"/>
    <n v="1"/>
    <n v="1"/>
    <n v="955"/>
    <x v="3"/>
    <n v="2079"/>
    <n v="440"/>
    <n v="1639"/>
    <x v="42"/>
  </r>
  <r>
    <n v="1515"/>
    <n v="18139"/>
    <n v="4"/>
    <x v="0"/>
    <x v="0"/>
    <x v="57"/>
    <d v="2017-02-19T00:00:00"/>
    <n v="1"/>
    <n v="1"/>
    <n v="515"/>
    <x v="3"/>
    <n v="2664"/>
    <n v="563"/>
    <n v="2101"/>
    <x v="58"/>
  </r>
  <r>
    <n v="1516"/>
    <n v="73902"/>
    <n v="4"/>
    <x v="0"/>
    <x v="0"/>
    <x v="33"/>
    <d v="2017-02-08T00:00:00"/>
    <n v="1"/>
    <n v="1"/>
    <n v="515"/>
    <x v="3"/>
    <n v="2664"/>
    <n v="563"/>
    <n v="2101"/>
    <x v="38"/>
  </r>
  <r>
    <n v="1517"/>
    <n v="10757"/>
    <n v="1"/>
    <x v="0"/>
    <x v="0"/>
    <x v="0"/>
    <d v="2017-02-05T00:00:00"/>
    <n v="1"/>
    <n v="1"/>
    <n v="515"/>
    <x v="3"/>
    <n v="3184"/>
    <n v="673"/>
    <n v="2511"/>
    <x v="42"/>
  </r>
  <r>
    <n v="1518"/>
    <n v="159431"/>
    <n v="3"/>
    <x v="1"/>
    <x v="1"/>
    <x v="57"/>
    <d v="2017-02-19T00:00:00"/>
    <n v="1"/>
    <n v="1"/>
    <n v="523"/>
    <x v="3"/>
    <n v="3379"/>
    <n v="858"/>
    <n v="2521"/>
    <x v="40"/>
  </r>
  <r>
    <n v="1519"/>
    <n v="114366"/>
    <n v="4"/>
    <x v="2"/>
    <x v="2"/>
    <x v="35"/>
    <d v="2017-02-04T00:00:00"/>
    <n v="1"/>
    <n v="1"/>
    <n v="523"/>
    <x v="3"/>
    <n v="2209"/>
    <n v="468"/>
    <n v="1741"/>
    <x v="52"/>
  </r>
  <r>
    <n v="1520"/>
    <n v="13378"/>
    <n v="3"/>
    <x v="1"/>
    <x v="1"/>
    <x v="44"/>
    <d v="2017-02-03T00:00:00"/>
    <n v="1"/>
    <n v="1"/>
    <n v="523"/>
    <x v="3"/>
    <n v="2404"/>
    <n v="508"/>
    <n v="1896"/>
    <x v="57"/>
  </r>
  <r>
    <n v="1521"/>
    <n v="21854"/>
    <n v="4"/>
    <x v="1"/>
    <x v="1"/>
    <x v="0"/>
    <d v="2017-02-05T00:00:00"/>
    <n v="1"/>
    <n v="1"/>
    <n v="523"/>
    <x v="3"/>
    <n v="1689"/>
    <n v="0"/>
    <n v="1689"/>
    <x v="42"/>
  </r>
  <r>
    <n v="1522"/>
    <n v="45876"/>
    <n v="0"/>
    <x v="1"/>
    <x v="1"/>
    <x v="7"/>
    <d v="2017-02-15T00:00:00"/>
    <n v="1"/>
    <n v="1"/>
    <n v="243"/>
    <x v="3"/>
    <n v="2144"/>
    <n v="472"/>
    <n v="1672"/>
    <x v="32"/>
  </r>
  <r>
    <n v="1523"/>
    <n v="79732"/>
    <n v="0"/>
    <x v="0"/>
    <x v="0"/>
    <x v="55"/>
    <d v="2017-02-06T00:00:00"/>
    <n v="1"/>
    <n v="1"/>
    <n v="243"/>
    <x v="3"/>
    <n v="2339"/>
    <n v="515"/>
    <n v="1824"/>
    <x v="55"/>
  </r>
  <r>
    <n v="1524"/>
    <n v="128016"/>
    <n v="4"/>
    <x v="2"/>
    <x v="2"/>
    <x v="41"/>
    <d v="2017-02-12T00:00:00"/>
    <n v="1"/>
    <n v="1"/>
    <n v="181"/>
    <x v="3"/>
    <n v="2404"/>
    <n v="508"/>
    <n v="1896"/>
    <x v="51"/>
  </r>
  <r>
    <n v="1525"/>
    <n v="85993"/>
    <n v="3"/>
    <x v="1"/>
    <x v="1"/>
    <x v="67"/>
    <d v="2017-02-23T00:00:00"/>
    <n v="1"/>
    <n v="1"/>
    <n v="399"/>
    <x v="3"/>
    <n v="2144"/>
    <n v="453"/>
    <n v="1691"/>
    <x v="50"/>
  </r>
  <r>
    <n v="1526"/>
    <n v="85993"/>
    <n v="3"/>
    <x v="0"/>
    <x v="0"/>
    <x v="56"/>
    <d v="2017-02-22T00:00:00"/>
    <n v="1"/>
    <n v="1"/>
    <n v="399"/>
    <x v="3"/>
    <n v="2144"/>
    <n v="453"/>
    <n v="1691"/>
    <x v="50"/>
  </r>
  <r>
    <n v="1527"/>
    <n v="44291"/>
    <n v="4"/>
    <x v="1"/>
    <x v="1"/>
    <x v="56"/>
    <d v="2017-02-22T00:00:00"/>
    <n v="1"/>
    <n v="1"/>
    <n v="399"/>
    <x v="3"/>
    <n v="2144"/>
    <n v="545"/>
    <n v="1599"/>
    <x v="47"/>
  </r>
  <r>
    <n v="1528"/>
    <n v="59866"/>
    <n v="0"/>
    <x v="1"/>
    <x v="1"/>
    <x v="5"/>
    <d v="2017-02-10T00:00:00"/>
    <n v="1"/>
    <n v="1"/>
    <n v="399"/>
    <x v="3"/>
    <n v="2014"/>
    <n v="443"/>
    <n v="1571"/>
    <x v="53"/>
  </r>
  <r>
    <n v="1529"/>
    <n v="47054"/>
    <n v="4"/>
    <x v="1"/>
    <x v="1"/>
    <x v="35"/>
    <d v="2017-02-04T00:00:00"/>
    <n v="1"/>
    <n v="1"/>
    <n v="399"/>
    <x v="3"/>
    <n v="2209"/>
    <n v="468"/>
    <n v="1741"/>
    <x v="52"/>
  </r>
  <r>
    <n v="1530"/>
    <n v="1731"/>
    <n v="4"/>
    <x v="1"/>
    <x v="1"/>
    <x v="44"/>
    <d v="2017-02-03T00:00:00"/>
    <n v="1"/>
    <n v="1"/>
    <n v="399"/>
    <x v="3"/>
    <n v="1819"/>
    <n v="385"/>
    <n v="1434"/>
    <x v="42"/>
  </r>
  <r>
    <n v="1531"/>
    <n v="129346"/>
    <n v="1"/>
    <x v="1"/>
    <x v="1"/>
    <x v="57"/>
    <d v="2017-02-19T00:00:00"/>
    <n v="1"/>
    <n v="4"/>
    <n v="399"/>
    <x v="3"/>
    <n v="12605"/>
    <n v="2666"/>
    <n v="9939"/>
    <x v="32"/>
  </r>
  <r>
    <n v="1532"/>
    <n v="183381"/>
    <n v="4"/>
    <x v="1"/>
    <x v="1"/>
    <x v="0"/>
    <d v="2017-02-05T00:00:00"/>
    <n v="1"/>
    <n v="1"/>
    <n v="399"/>
    <x v="3"/>
    <n v="2144"/>
    <n v="453"/>
    <n v="1691"/>
    <x v="52"/>
  </r>
  <r>
    <n v="1533"/>
    <n v="6317"/>
    <n v="3"/>
    <x v="0"/>
    <x v="0"/>
    <x v="65"/>
    <d v="2017-02-26T00:00:00"/>
    <n v="1"/>
    <n v="2"/>
    <n v="848"/>
    <x v="3"/>
    <n v="6757"/>
    <n v="1430"/>
    <n v="5327"/>
    <x v="46"/>
  </r>
  <r>
    <n v="1534"/>
    <n v="171784"/>
    <n v="3"/>
    <x v="1"/>
    <x v="1"/>
    <x v="0"/>
    <d v="2017-02-05T00:00:00"/>
    <n v="1"/>
    <n v="1"/>
    <n v="848"/>
    <x v="3"/>
    <n v="3054"/>
    <n v="646"/>
    <n v="2408"/>
    <x v="55"/>
  </r>
  <r>
    <n v="1535"/>
    <n v="72883"/>
    <n v="4"/>
    <x v="1"/>
    <x v="1"/>
    <x v="44"/>
    <d v="2017-02-03T00:00:00"/>
    <n v="1"/>
    <n v="1"/>
    <n v="848"/>
    <x v="3"/>
    <n v="2534"/>
    <n v="536"/>
    <n v="1998"/>
    <x v="42"/>
  </r>
  <r>
    <n v="1536"/>
    <n v="91232"/>
    <n v="0"/>
    <x v="2"/>
    <x v="2"/>
    <x v="71"/>
    <d v="2017-03-02T00:00:00"/>
    <n v="1"/>
    <n v="1"/>
    <n v="131"/>
    <x v="3"/>
    <n v="1819"/>
    <n v="400"/>
    <n v="1419"/>
    <x v="36"/>
  </r>
  <r>
    <n v="1537"/>
    <n v="108360"/>
    <n v="4"/>
    <x v="0"/>
    <x v="0"/>
    <x v="65"/>
    <d v="2017-02-26T00:00:00"/>
    <n v="1"/>
    <n v="1"/>
    <n v="131"/>
    <x v="3"/>
    <n v="2079"/>
    <n v="440"/>
    <n v="1639"/>
    <x v="50"/>
  </r>
  <r>
    <n v="1538"/>
    <n v="1864"/>
    <n v="4"/>
    <x v="1"/>
    <x v="1"/>
    <x v="67"/>
    <d v="2017-02-23T00:00:00"/>
    <n v="1"/>
    <n v="1"/>
    <n v="131"/>
    <x v="3"/>
    <n v="1494"/>
    <n v="316"/>
    <n v="1178"/>
    <x v="56"/>
  </r>
  <r>
    <n v="1539"/>
    <n v="108360"/>
    <n v="4"/>
    <x v="1"/>
    <x v="1"/>
    <x v="62"/>
    <d v="2017-02-13T00:00:00"/>
    <n v="1"/>
    <n v="1"/>
    <n v="131"/>
    <x v="3"/>
    <n v="2144"/>
    <n v="453"/>
    <n v="1691"/>
    <x v="34"/>
  </r>
  <r>
    <n v="1540"/>
    <n v="16959"/>
    <n v="3"/>
    <x v="1"/>
    <x v="1"/>
    <x v="5"/>
    <d v="2017-02-10T00:00:00"/>
    <n v="1"/>
    <n v="1"/>
    <n v="131"/>
    <x v="3"/>
    <n v="2144"/>
    <n v="453"/>
    <n v="1691"/>
    <x v="54"/>
  </r>
  <r>
    <n v="1541"/>
    <n v="74860"/>
    <n v="4"/>
    <x v="1"/>
    <x v="1"/>
    <x v="65"/>
    <d v="2017-02-26T00:00:00"/>
    <n v="1"/>
    <n v="1"/>
    <n v="653"/>
    <x v="3"/>
    <n v="2599"/>
    <n v="550"/>
    <n v="2049"/>
    <x v="48"/>
  </r>
  <r>
    <n v="1542"/>
    <n v="74860"/>
    <n v="4"/>
    <x v="0"/>
    <x v="0"/>
    <x v="71"/>
    <d v="2017-03-02T00:00:00"/>
    <n v="1"/>
    <n v="1"/>
    <n v="653"/>
    <x v="3"/>
    <n v="3119"/>
    <n v="660"/>
    <n v="2459"/>
    <x v="58"/>
  </r>
  <r>
    <n v="1543"/>
    <n v="74860"/>
    <n v="4"/>
    <x v="0"/>
    <x v="0"/>
    <x v="67"/>
    <d v="2017-02-23T00:00:00"/>
    <n v="1"/>
    <n v="1"/>
    <n v="653"/>
    <x v="3"/>
    <n v="2534"/>
    <n v="536"/>
    <n v="1998"/>
    <x v="37"/>
  </r>
  <r>
    <n v="1544"/>
    <n v="56894"/>
    <n v="4"/>
    <x v="1"/>
    <x v="1"/>
    <x v="59"/>
    <d v="2017-02-17T00:00:00"/>
    <n v="1"/>
    <n v="1"/>
    <n v="653"/>
    <x v="3"/>
    <n v="2664"/>
    <n v="563"/>
    <n v="2101"/>
    <x v="37"/>
  </r>
  <r>
    <n v="1545"/>
    <n v="74860"/>
    <n v="4"/>
    <x v="1"/>
    <x v="1"/>
    <x v="14"/>
    <d v="2017-02-09T00:00:00"/>
    <n v="1"/>
    <n v="1"/>
    <n v="653"/>
    <x v="3"/>
    <n v="2274"/>
    <n v="481"/>
    <n v="1793"/>
    <x v="54"/>
  </r>
  <r>
    <n v="1546"/>
    <n v="139275"/>
    <n v="4"/>
    <x v="1"/>
    <x v="1"/>
    <x v="0"/>
    <d v="2017-02-05T00:00:00"/>
    <n v="1"/>
    <n v="1"/>
    <n v="653"/>
    <x v="3"/>
    <n v="2534"/>
    <n v="536"/>
    <n v="1998"/>
    <x v="55"/>
  </r>
  <r>
    <n v="1547"/>
    <n v="145744"/>
    <n v="4"/>
    <x v="1"/>
    <x v="1"/>
    <x v="35"/>
    <d v="2017-02-04T00:00:00"/>
    <n v="1"/>
    <n v="1"/>
    <n v="653"/>
    <x v="3"/>
    <n v="2339"/>
    <n v="495"/>
    <n v="1844"/>
    <x v="52"/>
  </r>
  <r>
    <n v="1548"/>
    <n v="56894"/>
    <n v="4"/>
    <x v="1"/>
    <x v="1"/>
    <x v="27"/>
    <d v="2017-02-02T00:00:00"/>
    <n v="1"/>
    <n v="1"/>
    <n v="653"/>
    <x v="3"/>
    <n v="2599"/>
    <n v="550"/>
    <n v="2049"/>
    <x v="57"/>
  </r>
  <r>
    <n v="1549"/>
    <n v="3207"/>
    <n v="1"/>
    <x v="1"/>
    <x v="1"/>
    <x v="45"/>
    <d v="2017-02-28T00:00:00"/>
    <n v="1"/>
    <n v="1"/>
    <n v="346"/>
    <x v="3"/>
    <n v="1819"/>
    <n v="385"/>
    <n v="1434"/>
    <x v="45"/>
  </r>
  <r>
    <n v="1550"/>
    <n v="150771"/>
    <n v="4"/>
    <x v="1"/>
    <x v="1"/>
    <x v="47"/>
    <d v="2017-02-24T00:00:00"/>
    <n v="1"/>
    <n v="1"/>
    <n v="346"/>
    <x v="3"/>
    <n v="2404"/>
    <n v="508"/>
    <n v="1896"/>
    <x v="56"/>
  </r>
  <r>
    <n v="1551"/>
    <n v="55556"/>
    <n v="4"/>
    <x v="0"/>
    <x v="0"/>
    <x v="53"/>
    <d v="2017-02-18T00:00:00"/>
    <n v="1"/>
    <n v="1"/>
    <n v="346"/>
    <x v="3"/>
    <n v="2339"/>
    <n v="495"/>
    <n v="1844"/>
    <x v="37"/>
  </r>
  <r>
    <n v="1552"/>
    <n v="31316"/>
    <n v="3"/>
    <x v="1"/>
    <x v="1"/>
    <x v="13"/>
    <d v="2017-02-11T00:00:00"/>
    <n v="1"/>
    <n v="1"/>
    <n v="346"/>
    <x v="3"/>
    <n v="2209"/>
    <n v="561"/>
    <n v="1648"/>
    <x v="51"/>
  </r>
  <r>
    <n v="1553"/>
    <n v="3398"/>
    <n v="3"/>
    <x v="1"/>
    <x v="1"/>
    <x v="55"/>
    <d v="2017-02-08T00:00:00"/>
    <n v="3"/>
    <n v="1"/>
    <n v="346"/>
    <x v="3"/>
    <n v="5651"/>
    <n v="1196"/>
    <n v="4455"/>
    <x v="55"/>
  </r>
  <r>
    <n v="1554"/>
    <n v="193136"/>
    <n v="0"/>
    <x v="1"/>
    <x v="1"/>
    <x v="65"/>
    <d v="2017-02-26T00:00:00"/>
    <n v="1"/>
    <n v="1"/>
    <n v="176"/>
    <x v="3"/>
    <n v="2600"/>
    <n v="572"/>
    <n v="2028"/>
    <x v="46"/>
  </r>
  <r>
    <n v="1555"/>
    <n v="192011"/>
    <n v="3"/>
    <x v="1"/>
    <x v="1"/>
    <x v="65"/>
    <d v="2017-02-26T00:00:00"/>
    <n v="1"/>
    <n v="1"/>
    <n v="176"/>
    <x v="3"/>
    <n v="2315"/>
    <n v="490"/>
    <n v="1825"/>
    <x v="46"/>
  </r>
  <r>
    <n v="1556"/>
    <n v="184274"/>
    <n v="3"/>
    <x v="0"/>
    <x v="0"/>
    <x v="57"/>
    <d v="2017-02-19T00:00:00"/>
    <n v="1"/>
    <n v="1"/>
    <n v="176"/>
    <x v="3"/>
    <n v="3419"/>
    <n v="724"/>
    <n v="2695"/>
    <x v="37"/>
  </r>
  <r>
    <n v="1557"/>
    <n v="180388"/>
    <n v="4"/>
    <x v="0"/>
    <x v="0"/>
    <x v="64"/>
    <d v="2017-02-16T00:00:00"/>
    <n v="1"/>
    <n v="1"/>
    <n v="176"/>
    <x v="3"/>
    <n v="2209"/>
    <n v="468"/>
    <n v="1741"/>
    <x v="51"/>
  </r>
  <r>
    <n v="1558"/>
    <n v="193136"/>
    <n v="0"/>
    <x v="0"/>
    <x v="0"/>
    <x v="62"/>
    <d v="2017-02-13T00:00:00"/>
    <n v="1"/>
    <n v="2"/>
    <n v="176"/>
    <x v="3"/>
    <n v="4186"/>
    <n v="921"/>
    <n v="3265"/>
    <x v="34"/>
  </r>
  <r>
    <n v="1559"/>
    <n v="186767"/>
    <n v="0"/>
    <x v="1"/>
    <x v="1"/>
    <x v="5"/>
    <d v="2017-02-10T00:00:00"/>
    <n v="1"/>
    <n v="2"/>
    <n v="176"/>
    <x v="3"/>
    <n v="3117"/>
    <n v="685"/>
    <n v="2432"/>
    <x v="53"/>
  </r>
  <r>
    <n v="1560"/>
    <n v="92694"/>
    <n v="3"/>
    <x v="0"/>
    <x v="0"/>
    <x v="0"/>
    <d v="2017-02-05T00:00:00"/>
    <n v="1"/>
    <n v="1"/>
    <n v="176"/>
    <x v="3"/>
    <n v="2729"/>
    <n v="578"/>
    <n v="2151"/>
    <x v="55"/>
  </r>
  <r>
    <n v="1561"/>
    <n v="7845"/>
    <n v="4"/>
    <x v="1"/>
    <x v="1"/>
    <x v="54"/>
    <d v="2017-02-21T00:00:00"/>
    <n v="1"/>
    <n v="1"/>
    <n v="176"/>
    <x v="3"/>
    <n v="2011"/>
    <n v="426"/>
    <n v="1585"/>
    <x v="31"/>
  </r>
  <r>
    <n v="1562"/>
    <n v="32005"/>
    <n v="4"/>
    <x v="1"/>
    <x v="1"/>
    <x v="52"/>
    <d v="2017-02-27T00:00:00"/>
    <n v="1"/>
    <n v="1"/>
    <n v="517"/>
    <x v="3"/>
    <n v="1884"/>
    <n v="398"/>
    <n v="1486"/>
    <x v="39"/>
  </r>
  <r>
    <n v="1563"/>
    <n v="20754"/>
    <n v="4"/>
    <x v="1"/>
    <x v="1"/>
    <x v="48"/>
    <d v="2017-03-04T00:00:00"/>
    <n v="1"/>
    <n v="1"/>
    <n v="50"/>
    <x v="3"/>
    <n v="2664"/>
    <n v="563"/>
    <n v="2101"/>
    <x v="36"/>
  </r>
  <r>
    <n v="1564"/>
    <n v="13060"/>
    <n v="4"/>
    <x v="1"/>
    <x v="1"/>
    <x v="71"/>
    <d v="2017-03-02T00:00:00"/>
    <n v="1"/>
    <n v="1"/>
    <n v="50"/>
    <x v="3"/>
    <n v="2404"/>
    <n v="508"/>
    <n v="1896"/>
    <x v="45"/>
  </r>
  <r>
    <n v="1565"/>
    <n v="26860"/>
    <n v="2"/>
    <x v="1"/>
    <x v="1"/>
    <x v="31"/>
    <d v="2017-03-01T00:00:00"/>
    <n v="1"/>
    <n v="1"/>
    <n v="50"/>
    <x v="3"/>
    <n v="2469"/>
    <n v="523"/>
    <n v="1946"/>
    <x v="36"/>
  </r>
  <r>
    <n v="1566"/>
    <n v="45644"/>
    <n v="4"/>
    <x v="1"/>
    <x v="1"/>
    <x v="54"/>
    <d v="2017-02-23T00:00:00"/>
    <n v="3"/>
    <n v="1"/>
    <n v="50"/>
    <x v="3"/>
    <n v="6821"/>
    <n v="1443"/>
    <n v="5378"/>
    <x v="47"/>
  </r>
  <r>
    <n v="1567"/>
    <n v="7443"/>
    <n v="4"/>
    <x v="1"/>
    <x v="1"/>
    <x v="57"/>
    <d v="2017-02-19T00:00:00"/>
    <n v="1"/>
    <n v="1"/>
    <n v="50"/>
    <x v="3"/>
    <n v="3054"/>
    <n v="646"/>
    <n v="2408"/>
    <x v="58"/>
  </r>
  <r>
    <n v="1568"/>
    <n v="188409"/>
    <n v="3"/>
    <x v="1"/>
    <x v="1"/>
    <x v="53"/>
    <d v="2017-02-18T00:00:00"/>
    <n v="1"/>
    <n v="1"/>
    <n v="50"/>
    <x v="3"/>
    <n v="3444"/>
    <n v="728"/>
    <n v="2716"/>
    <x v="41"/>
  </r>
  <r>
    <n v="1569"/>
    <n v="12484"/>
    <n v="4"/>
    <x v="0"/>
    <x v="0"/>
    <x v="67"/>
    <d v="2017-02-23T00:00:00"/>
    <n v="1"/>
    <n v="1"/>
    <n v="50"/>
    <x v="3"/>
    <n v="2534"/>
    <n v="536"/>
    <n v="1998"/>
    <x v="58"/>
  </r>
  <r>
    <n v="1570"/>
    <n v="21219"/>
    <n v="4"/>
    <x v="1"/>
    <x v="1"/>
    <x v="14"/>
    <d v="2017-02-10T00:00:00"/>
    <n v="2"/>
    <n v="1"/>
    <n v="50"/>
    <x v="3"/>
    <n v="5717"/>
    <n v="1210"/>
    <n v="4507"/>
    <x v="54"/>
  </r>
  <r>
    <n v="1571"/>
    <n v="57438"/>
    <n v="0"/>
    <x v="1"/>
    <x v="1"/>
    <x v="71"/>
    <d v="2017-03-03T00:00:00"/>
    <n v="2"/>
    <n v="2"/>
    <n v="50"/>
    <x v="3"/>
    <n v="8575"/>
    <n v="2177"/>
    <n v="6398"/>
    <x v="36"/>
  </r>
  <r>
    <n v="1572"/>
    <n v="182860"/>
    <n v="3"/>
    <x v="1"/>
    <x v="1"/>
    <x v="64"/>
    <d v="2017-02-16T00:00:00"/>
    <n v="1"/>
    <n v="1"/>
    <n v="447"/>
    <x v="3"/>
    <n v="1884"/>
    <n v="440"/>
    <n v="1444"/>
    <x v="32"/>
  </r>
  <r>
    <n v="1573"/>
    <n v="137777"/>
    <n v="4"/>
    <x v="0"/>
    <x v="0"/>
    <x v="35"/>
    <d v="2017-02-04T00:00:00"/>
    <n v="1"/>
    <n v="1"/>
    <n v="447"/>
    <x v="3"/>
    <n v="1689"/>
    <n v="358"/>
    <n v="1331"/>
    <x v="52"/>
  </r>
  <r>
    <n v="1574"/>
    <n v="50187"/>
    <n v="4"/>
    <x v="1"/>
    <x v="1"/>
    <x v="45"/>
    <d v="2017-02-28T00:00:00"/>
    <n v="1"/>
    <n v="1"/>
    <n v="578"/>
    <x v="3"/>
    <n v="2794"/>
    <n v="591"/>
    <n v="2203"/>
    <x v="45"/>
  </r>
  <r>
    <n v="1575"/>
    <n v="95557"/>
    <n v="4"/>
    <x v="1"/>
    <x v="1"/>
    <x v="56"/>
    <d v="2017-02-22T00:00:00"/>
    <n v="1"/>
    <n v="2"/>
    <n v="578"/>
    <x v="3"/>
    <n v="6887"/>
    <n v="1748"/>
    <n v="5139"/>
    <x v="50"/>
  </r>
  <r>
    <n v="1576"/>
    <n v="167170"/>
    <n v="0"/>
    <x v="1"/>
    <x v="1"/>
    <x v="14"/>
    <d v="2017-02-10T00:00:00"/>
    <n v="2"/>
    <n v="1"/>
    <n v="578"/>
    <x v="3"/>
    <n v="6367"/>
    <n v="1400"/>
    <n v="4967"/>
    <x v="38"/>
  </r>
  <r>
    <n v="1577"/>
    <n v="78708"/>
    <n v="4"/>
    <x v="1"/>
    <x v="1"/>
    <x v="56"/>
    <d v="2017-02-22T00:00:00"/>
    <n v="1"/>
    <n v="1"/>
    <n v="241"/>
    <x v="3"/>
    <n v="1884"/>
    <n v="398"/>
    <n v="1486"/>
    <x v="50"/>
  </r>
  <r>
    <n v="1578"/>
    <n v="170646"/>
    <n v="0"/>
    <x v="1"/>
    <x v="1"/>
    <x v="64"/>
    <d v="2017-02-17T00:00:00"/>
    <n v="2"/>
    <n v="1"/>
    <n v="241"/>
    <x v="3"/>
    <n v="3897"/>
    <n v="857"/>
    <n v="3040"/>
    <x v="42"/>
  </r>
  <r>
    <n v="1579"/>
    <n v="170646"/>
    <n v="0"/>
    <x v="1"/>
    <x v="1"/>
    <x v="9"/>
    <d v="2017-02-14T00:00:00"/>
    <n v="1"/>
    <n v="1"/>
    <n v="241"/>
    <x v="3"/>
    <n v="1949"/>
    <n v="429"/>
    <n v="1520"/>
    <x v="42"/>
  </r>
  <r>
    <n v="1580"/>
    <n v="46095"/>
    <n v="1"/>
    <x v="1"/>
    <x v="1"/>
    <x v="55"/>
    <d v="2017-02-17T00:00:00"/>
    <n v="12"/>
    <n v="1"/>
    <n v="310"/>
    <x v="3"/>
    <n v="29375"/>
    <n v="6214"/>
    <n v="23161"/>
    <x v="52"/>
  </r>
  <r>
    <n v="1581"/>
    <n v="190372"/>
    <n v="0"/>
    <x v="1"/>
    <x v="1"/>
    <x v="13"/>
    <d v="2017-02-11T00:00:00"/>
    <n v="1"/>
    <n v="1"/>
    <n v="310"/>
    <x v="3"/>
    <n v="2664"/>
    <n v="586"/>
    <n v="2078"/>
    <x v="51"/>
  </r>
  <r>
    <n v="1582"/>
    <n v="114316"/>
    <n v="0"/>
    <x v="1"/>
    <x v="1"/>
    <x v="14"/>
    <d v="2017-02-09T00:00:00"/>
    <n v="1"/>
    <n v="1"/>
    <n v="310"/>
    <x v="3"/>
    <n v="2274"/>
    <n v="501"/>
    <n v="1773"/>
    <x v="38"/>
  </r>
  <r>
    <n v="1583"/>
    <n v="165036"/>
    <n v="0"/>
    <x v="1"/>
    <x v="1"/>
    <x v="56"/>
    <d v="2017-02-22T00:00:00"/>
    <n v="1"/>
    <n v="1"/>
    <n v="239"/>
    <x v="3"/>
    <n v="1888"/>
    <n v="416"/>
    <n v="1472"/>
    <x v="47"/>
  </r>
  <r>
    <n v="1584"/>
    <n v="79500"/>
    <n v="4"/>
    <x v="1"/>
    <x v="1"/>
    <x v="57"/>
    <d v="2017-02-20T00:00:00"/>
    <n v="2"/>
    <n v="1"/>
    <n v="239"/>
    <x v="3"/>
    <n v="5018"/>
    <n v="1062"/>
    <n v="3956"/>
    <x v="33"/>
  </r>
  <r>
    <n v="1585"/>
    <n v="21152"/>
    <n v="0"/>
    <x v="0"/>
    <x v="0"/>
    <x v="56"/>
    <d v="2017-02-22T00:00:00"/>
    <n v="1"/>
    <n v="1"/>
    <n v="239"/>
    <x v="3"/>
    <n v="2129"/>
    <n v="469"/>
    <n v="1660"/>
    <x v="47"/>
  </r>
  <r>
    <n v="1586"/>
    <n v="5397"/>
    <n v="1"/>
    <x v="1"/>
    <x v="1"/>
    <x v="57"/>
    <d v="2017-02-20T00:00:00"/>
    <n v="2"/>
    <n v="1"/>
    <n v="239"/>
    <x v="3"/>
    <n v="5756"/>
    <n v="1218"/>
    <n v="4538"/>
    <x v="58"/>
  </r>
  <r>
    <n v="1587"/>
    <n v="60132"/>
    <n v="4"/>
    <x v="2"/>
    <x v="2"/>
    <x v="7"/>
    <d v="2017-02-15T00:00:00"/>
    <n v="1"/>
    <n v="1"/>
    <n v="239"/>
    <x v="3"/>
    <n v="2267"/>
    <n v="480"/>
    <n v="1787"/>
    <x v="34"/>
  </r>
  <r>
    <n v="1588"/>
    <n v="171180"/>
    <n v="4"/>
    <x v="1"/>
    <x v="1"/>
    <x v="61"/>
    <d v="2017-02-20T00:00:00"/>
    <n v="1"/>
    <n v="1"/>
    <n v="239"/>
    <x v="3"/>
    <n v="1888"/>
    <n v="399"/>
    <n v="1489"/>
    <x v="31"/>
  </r>
  <r>
    <n v="1589"/>
    <n v="21854"/>
    <n v="4"/>
    <x v="1"/>
    <x v="1"/>
    <x v="57"/>
    <d v="2017-02-19T00:00:00"/>
    <n v="1"/>
    <n v="1"/>
    <n v="239"/>
    <x v="3"/>
    <n v="2405"/>
    <n v="509"/>
    <n v="1896"/>
    <x v="33"/>
  </r>
  <r>
    <n v="1590"/>
    <n v="19760"/>
    <n v="4"/>
    <x v="1"/>
    <x v="1"/>
    <x v="53"/>
    <d v="2017-02-18T00:00:00"/>
    <n v="1"/>
    <n v="1"/>
    <n v="239"/>
    <x v="3"/>
    <n v="1888"/>
    <n v="399"/>
    <n v="1489"/>
    <x v="33"/>
  </r>
  <r>
    <n v="1591"/>
    <n v="6284"/>
    <n v="4"/>
    <x v="1"/>
    <x v="1"/>
    <x v="53"/>
    <d v="2017-02-18T00:00:00"/>
    <n v="1"/>
    <n v="1"/>
    <n v="239"/>
    <x v="3"/>
    <n v="1888"/>
    <n v="399"/>
    <n v="1489"/>
    <x v="33"/>
  </r>
  <r>
    <n v="1592"/>
    <n v="184192"/>
    <n v="3"/>
    <x v="0"/>
    <x v="0"/>
    <x v="7"/>
    <d v="2017-02-15T00:00:00"/>
    <n v="1"/>
    <n v="1"/>
    <n v="239"/>
    <x v="3"/>
    <n v="2794"/>
    <n v="591"/>
    <n v="2203"/>
    <x v="54"/>
  </r>
  <r>
    <n v="1593"/>
    <n v="9858"/>
    <n v="3"/>
    <x v="1"/>
    <x v="1"/>
    <x v="13"/>
    <d v="2017-02-11T00:00:00"/>
    <n v="1"/>
    <n v="1"/>
    <n v="239"/>
    <x v="3"/>
    <n v="2426"/>
    <n v="514"/>
    <n v="1912"/>
    <x v="51"/>
  </r>
  <r>
    <n v="1594"/>
    <n v="9858"/>
    <n v="3"/>
    <x v="1"/>
    <x v="1"/>
    <x v="5"/>
    <d v="2017-02-10T00:00:00"/>
    <n v="1"/>
    <n v="1"/>
    <n v="239"/>
    <x v="3"/>
    <n v="1941"/>
    <n v="410"/>
    <n v="1531"/>
    <x v="53"/>
  </r>
  <r>
    <n v="1595"/>
    <n v="9858"/>
    <n v="3"/>
    <x v="1"/>
    <x v="1"/>
    <x v="14"/>
    <d v="2017-02-09T00:00:00"/>
    <n v="1"/>
    <n v="1"/>
    <n v="239"/>
    <x v="3"/>
    <n v="1641"/>
    <n v="348"/>
    <n v="1293"/>
    <x v="54"/>
  </r>
  <r>
    <n v="1596"/>
    <n v="85412"/>
    <n v="3"/>
    <x v="1"/>
    <x v="1"/>
    <x v="14"/>
    <d v="2017-02-09T00:00:00"/>
    <n v="1"/>
    <n v="1"/>
    <n v="239"/>
    <x v="3"/>
    <n v="1888"/>
    <n v="399"/>
    <n v="1489"/>
    <x v="54"/>
  </r>
  <r>
    <n v="1597"/>
    <n v="9858"/>
    <n v="3"/>
    <x v="1"/>
    <x v="1"/>
    <x v="33"/>
    <d v="2017-02-08T00:00:00"/>
    <n v="1"/>
    <n v="1"/>
    <n v="239"/>
    <x v="3"/>
    <n v="1695"/>
    <n v="359"/>
    <n v="1336"/>
    <x v="38"/>
  </r>
  <r>
    <n v="1598"/>
    <n v="110482"/>
    <n v="1"/>
    <x v="1"/>
    <x v="1"/>
    <x v="31"/>
    <d v="2017-03-04T00:00:00"/>
    <n v="4"/>
    <n v="1"/>
    <n v="77"/>
    <x v="3"/>
    <n v="7472"/>
    <n v="1581"/>
    <n v="5891"/>
    <x v="50"/>
  </r>
  <r>
    <n v="1599"/>
    <n v="72186"/>
    <n v="4"/>
    <x v="0"/>
    <x v="0"/>
    <x v="63"/>
    <d v="2017-03-05T00:00:00"/>
    <n v="1"/>
    <n v="1"/>
    <n v="77"/>
    <x v="3"/>
    <n v="2327"/>
    <n v="493"/>
    <n v="1834"/>
    <x v="36"/>
  </r>
  <r>
    <n v="1600"/>
    <n v="6085"/>
    <n v="4"/>
    <x v="1"/>
    <x v="1"/>
    <x v="48"/>
    <d v="2017-03-04T00:00:00"/>
    <n v="1"/>
    <n v="1"/>
    <n v="77"/>
    <x v="3"/>
    <n v="2183"/>
    <n v="462"/>
    <n v="1721"/>
    <x v="45"/>
  </r>
  <r>
    <n v="1601"/>
    <n v="13359"/>
    <n v="3"/>
    <x v="1"/>
    <x v="1"/>
    <x v="45"/>
    <d v="2017-02-28T00:00:00"/>
    <n v="1"/>
    <n v="1"/>
    <n v="77"/>
    <x v="3"/>
    <n v="1888"/>
    <n v="399"/>
    <n v="1489"/>
    <x v="45"/>
  </r>
  <r>
    <n v="1602"/>
    <n v="71382"/>
    <n v="0"/>
    <x v="1"/>
    <x v="1"/>
    <x v="54"/>
    <d v="2017-02-22T00:00:00"/>
    <n v="2"/>
    <n v="1"/>
    <n v="77"/>
    <x v="3"/>
    <n v="4540"/>
    <n v="999"/>
    <n v="3541"/>
    <x v="34"/>
  </r>
  <r>
    <n v="1603"/>
    <n v="182292"/>
    <n v="4"/>
    <x v="1"/>
    <x v="1"/>
    <x v="54"/>
    <d v="2017-02-21T00:00:00"/>
    <n v="1"/>
    <n v="1"/>
    <n v="77"/>
    <x v="3"/>
    <n v="1888"/>
    <n v="399"/>
    <n v="1489"/>
    <x v="40"/>
  </r>
  <r>
    <n v="1604"/>
    <n v="19795"/>
    <n v="4"/>
    <x v="1"/>
    <x v="1"/>
    <x v="54"/>
    <d v="2017-02-21T00:00:00"/>
    <n v="1"/>
    <n v="1"/>
    <n v="77"/>
    <x v="3"/>
    <n v="1888"/>
    <n v="399"/>
    <n v="1489"/>
    <x v="40"/>
  </r>
  <r>
    <n v="1605"/>
    <n v="51090"/>
    <n v="4"/>
    <x v="0"/>
    <x v="0"/>
    <x v="61"/>
    <d v="2017-02-20T00:00:00"/>
    <n v="1"/>
    <n v="1"/>
    <n v="77"/>
    <x v="3"/>
    <n v="2035"/>
    <n v="430"/>
    <n v="1605"/>
    <x v="40"/>
  </r>
  <r>
    <n v="1606"/>
    <n v="33581"/>
    <n v="4"/>
    <x v="1"/>
    <x v="1"/>
    <x v="57"/>
    <d v="2017-02-19T00:00:00"/>
    <n v="1"/>
    <n v="1"/>
    <n v="77"/>
    <x v="3"/>
    <n v="2729"/>
    <n v="578"/>
    <n v="2151"/>
    <x v="51"/>
  </r>
  <r>
    <n v="1607"/>
    <n v="47276"/>
    <n v="3"/>
    <x v="0"/>
    <x v="0"/>
    <x v="57"/>
    <d v="2017-02-19T00:00:00"/>
    <n v="1"/>
    <n v="1"/>
    <n v="77"/>
    <x v="3"/>
    <n v="3229"/>
    <n v="820"/>
    <n v="2409"/>
    <x v="58"/>
  </r>
  <r>
    <n v="1608"/>
    <n v="36152"/>
    <n v="3"/>
    <x v="1"/>
    <x v="1"/>
    <x v="59"/>
    <d v="2017-02-17T00:00:00"/>
    <n v="1"/>
    <n v="1"/>
    <n v="77"/>
    <x v="3"/>
    <n v="2006"/>
    <n v="425"/>
    <n v="1581"/>
    <x v="37"/>
  </r>
  <r>
    <n v="1609"/>
    <n v="20223"/>
    <n v="3"/>
    <x v="1"/>
    <x v="1"/>
    <x v="59"/>
    <d v="2017-02-17T00:00:00"/>
    <n v="1"/>
    <n v="1"/>
    <n v="77"/>
    <x v="3"/>
    <n v="1993"/>
    <n v="421"/>
    <n v="1572"/>
    <x v="33"/>
  </r>
  <r>
    <n v="1610"/>
    <n v="78708"/>
    <n v="4"/>
    <x v="0"/>
    <x v="0"/>
    <x v="53"/>
    <d v="2017-02-19T00:00:00"/>
    <n v="2"/>
    <n v="1"/>
    <n v="77"/>
    <x v="3"/>
    <n v="5132"/>
    <n v="1086"/>
    <n v="4046"/>
    <x v="41"/>
  </r>
  <r>
    <n v="1611"/>
    <n v="36152"/>
    <n v="3"/>
    <x v="1"/>
    <x v="1"/>
    <x v="64"/>
    <d v="2017-02-16T00:00:00"/>
    <n v="1"/>
    <n v="1"/>
    <n v="77"/>
    <x v="3"/>
    <n v="1942"/>
    <n v="411"/>
    <n v="1531"/>
    <x v="33"/>
  </r>
  <r>
    <n v="1612"/>
    <n v="63082"/>
    <n v="4"/>
    <x v="0"/>
    <x v="0"/>
    <x v="64"/>
    <d v="2017-02-16T00:00:00"/>
    <n v="1"/>
    <n v="1"/>
    <n v="77"/>
    <x v="3"/>
    <n v="2233"/>
    <n v="473"/>
    <n v="1760"/>
    <x v="33"/>
  </r>
  <r>
    <n v="1613"/>
    <n v="93801"/>
    <n v="4"/>
    <x v="1"/>
    <x v="1"/>
    <x v="7"/>
    <d v="2017-02-15T00:00:00"/>
    <n v="1"/>
    <n v="1"/>
    <n v="77"/>
    <x v="3"/>
    <n v="2220"/>
    <n v="470"/>
    <n v="1750"/>
    <x v="34"/>
  </r>
  <r>
    <n v="1614"/>
    <n v="147059"/>
    <n v="3"/>
    <x v="1"/>
    <x v="1"/>
    <x v="62"/>
    <d v="2017-02-13T00:00:00"/>
    <n v="1"/>
    <n v="1"/>
    <n v="77"/>
    <x v="3"/>
    <n v="2239"/>
    <n v="474"/>
    <n v="1765"/>
    <x v="35"/>
  </r>
  <r>
    <n v="1615"/>
    <n v="13380"/>
    <n v="3"/>
    <x v="0"/>
    <x v="0"/>
    <x v="5"/>
    <d v="2017-02-10T00:00:00"/>
    <n v="1"/>
    <n v="1"/>
    <n v="77"/>
    <x v="3"/>
    <n v="1976"/>
    <n v="418"/>
    <n v="1558"/>
    <x v="44"/>
  </r>
  <r>
    <n v="1616"/>
    <n v="6085"/>
    <n v="4"/>
    <x v="1"/>
    <x v="1"/>
    <x v="33"/>
    <d v="2017-02-08T00:00:00"/>
    <n v="1"/>
    <n v="1"/>
    <n v="77"/>
    <x v="3"/>
    <n v="1999"/>
    <n v="424"/>
    <n v="1575"/>
    <x v="55"/>
  </r>
  <r>
    <n v="1617"/>
    <n v="68265"/>
    <n v="0"/>
    <x v="0"/>
    <x v="0"/>
    <x v="0"/>
    <d v="2017-02-05T00:00:00"/>
    <n v="1"/>
    <n v="1"/>
    <n v="77"/>
    <x v="3"/>
    <n v="2443"/>
    <n v="620"/>
    <n v="1823"/>
    <x v="42"/>
  </r>
  <r>
    <n v="1618"/>
    <n v="99396"/>
    <n v="4"/>
    <x v="1"/>
    <x v="1"/>
    <x v="47"/>
    <d v="2017-02-24T00:00:00"/>
    <n v="1"/>
    <n v="1"/>
    <n v="364"/>
    <x v="3"/>
    <n v="2404"/>
    <n v="508"/>
    <n v="1896"/>
    <x v="50"/>
  </r>
  <r>
    <n v="1619"/>
    <n v="11025"/>
    <n v="4"/>
    <x v="1"/>
    <x v="1"/>
    <x v="61"/>
    <d v="2017-02-20T00:00:00"/>
    <n v="1"/>
    <n v="1"/>
    <n v="364"/>
    <x v="3"/>
    <n v="1884"/>
    <n v="398"/>
    <n v="1486"/>
    <x v="31"/>
  </r>
  <r>
    <n v="1620"/>
    <n v="11025"/>
    <n v="4"/>
    <x v="1"/>
    <x v="1"/>
    <x v="57"/>
    <d v="2017-02-19T00:00:00"/>
    <n v="1"/>
    <n v="1"/>
    <n v="364"/>
    <x v="3"/>
    <n v="2079"/>
    <n v="440"/>
    <n v="1639"/>
    <x v="40"/>
  </r>
  <r>
    <n v="1621"/>
    <n v="116510"/>
    <n v="0"/>
    <x v="1"/>
    <x v="1"/>
    <x v="9"/>
    <d v="2017-02-14T00:00:00"/>
    <n v="1"/>
    <n v="1"/>
    <n v="364"/>
    <x v="3"/>
    <n v="1884"/>
    <n v="415"/>
    <n v="1469"/>
    <x v="34"/>
  </r>
  <r>
    <n v="1622"/>
    <n v="189815"/>
    <n v="4"/>
    <x v="0"/>
    <x v="0"/>
    <x v="63"/>
    <d v="2017-03-05T00:00:00"/>
    <n v="1"/>
    <n v="1"/>
    <n v="364"/>
    <x v="3"/>
    <n v="1906"/>
    <n v="404"/>
    <n v="1502"/>
    <x v="35"/>
  </r>
  <r>
    <n v="1623"/>
    <n v="110482"/>
    <n v="1"/>
    <x v="1"/>
    <x v="1"/>
    <x v="54"/>
    <d v="2017-02-25T00:00:00"/>
    <n v="5"/>
    <n v="1"/>
    <n v="58"/>
    <x v="3"/>
    <n v="9744"/>
    <n v="2061"/>
    <n v="7683"/>
    <x v="37"/>
  </r>
  <r>
    <n v="1624"/>
    <n v="93374"/>
    <n v="0"/>
    <x v="1"/>
    <x v="1"/>
    <x v="56"/>
    <d v="2017-02-24T00:00:00"/>
    <n v="3"/>
    <n v="1"/>
    <n v="58"/>
    <x v="3"/>
    <n v="5795"/>
    <n v="1275"/>
    <n v="4520"/>
    <x v="47"/>
  </r>
  <r>
    <n v="1625"/>
    <n v="93374"/>
    <n v="0"/>
    <x v="1"/>
    <x v="1"/>
    <x v="54"/>
    <d v="2017-02-21T00:00:00"/>
    <n v="1"/>
    <n v="1"/>
    <n v="58"/>
    <x v="3"/>
    <n v="1884"/>
    <n v="415"/>
    <n v="1469"/>
    <x v="47"/>
  </r>
  <r>
    <n v="1626"/>
    <n v="15900"/>
    <n v="3"/>
    <x v="1"/>
    <x v="1"/>
    <x v="62"/>
    <d v="2017-02-13T00:00:00"/>
    <n v="1"/>
    <n v="1"/>
    <n v="58"/>
    <x v="3"/>
    <n v="2209"/>
    <n v="468"/>
    <n v="1741"/>
    <x v="35"/>
  </r>
  <r>
    <n v="1627"/>
    <n v="85412"/>
    <n v="3"/>
    <x v="1"/>
    <x v="1"/>
    <x v="27"/>
    <d v="2017-02-02T00:00:00"/>
    <n v="1"/>
    <n v="1"/>
    <n v="58"/>
    <x v="3"/>
    <n v="2599"/>
    <n v="550"/>
    <n v="2049"/>
    <x v="57"/>
  </r>
  <r>
    <n v="1628"/>
    <n v="27112"/>
    <n v="4"/>
    <x v="1"/>
    <x v="1"/>
    <x v="63"/>
    <d v="2017-03-06T00:00:00"/>
    <n v="2"/>
    <n v="1"/>
    <n v="448"/>
    <x v="3"/>
    <n v="6237"/>
    <n v="1320"/>
    <n v="4917"/>
    <x v="47"/>
  </r>
  <r>
    <n v="1629"/>
    <n v="113889"/>
    <n v="0"/>
    <x v="1"/>
    <x v="1"/>
    <x v="45"/>
    <d v="2017-02-28T00:00:00"/>
    <n v="1"/>
    <n v="1"/>
    <n v="448"/>
    <x v="3"/>
    <n v="1754"/>
    <n v="386"/>
    <n v="1368"/>
    <x v="45"/>
  </r>
  <r>
    <n v="1630"/>
    <n v="109602"/>
    <n v="0"/>
    <x v="0"/>
    <x v="0"/>
    <x v="72"/>
    <d v="2017-02-25T00:00:00"/>
    <n v="1"/>
    <n v="1"/>
    <n v="448"/>
    <x v="3"/>
    <n v="2664"/>
    <n v="586"/>
    <n v="2078"/>
    <x v="48"/>
  </r>
  <r>
    <n v="1631"/>
    <n v="156140"/>
    <n v="1"/>
    <x v="0"/>
    <x v="0"/>
    <x v="7"/>
    <d v="2017-02-15T00:00:00"/>
    <n v="1"/>
    <n v="1"/>
    <n v="448"/>
    <x v="3"/>
    <n v="2534"/>
    <n v="536"/>
    <n v="1998"/>
    <x v="41"/>
  </r>
  <r>
    <n v="1632"/>
    <n v="24964"/>
    <n v="4"/>
    <x v="1"/>
    <x v="1"/>
    <x v="13"/>
    <d v="2017-02-11T00:00:00"/>
    <n v="1"/>
    <n v="1"/>
    <n v="448"/>
    <x v="3"/>
    <n v="2079"/>
    <n v="440"/>
    <n v="1639"/>
    <x v="51"/>
  </r>
  <r>
    <n v="1633"/>
    <n v="23493"/>
    <n v="4"/>
    <x v="1"/>
    <x v="1"/>
    <x v="31"/>
    <d v="2017-03-01T00:00:00"/>
    <n v="1"/>
    <n v="1"/>
    <n v="417"/>
    <x v="3"/>
    <n v="2370"/>
    <n v="602"/>
    <n v="1768"/>
    <x v="36"/>
  </r>
  <r>
    <n v="1634"/>
    <n v="145838"/>
    <n v="3"/>
    <x v="1"/>
    <x v="1"/>
    <x v="67"/>
    <d v="2017-02-23T00:00:00"/>
    <n v="1"/>
    <n v="1"/>
    <n v="417"/>
    <x v="3"/>
    <n v="1776"/>
    <n v="376"/>
    <n v="1400"/>
    <x v="56"/>
  </r>
  <r>
    <n v="1635"/>
    <n v="67747"/>
    <n v="4"/>
    <x v="1"/>
    <x v="1"/>
    <x v="57"/>
    <d v="2017-02-20T00:00:00"/>
    <n v="2"/>
    <n v="1"/>
    <n v="417"/>
    <x v="3"/>
    <n v="3463"/>
    <n v="733"/>
    <n v="2730"/>
    <x v="34"/>
  </r>
  <r>
    <n v="1636"/>
    <n v="153758"/>
    <n v="3"/>
    <x v="0"/>
    <x v="0"/>
    <x v="54"/>
    <d v="2017-02-21T00:00:00"/>
    <n v="1"/>
    <n v="1"/>
    <n v="417"/>
    <x v="3"/>
    <n v="1732"/>
    <n v="366"/>
    <n v="1366"/>
    <x v="58"/>
  </r>
  <r>
    <n v="1637"/>
    <n v="86889"/>
    <n v="4"/>
    <x v="0"/>
    <x v="0"/>
    <x v="57"/>
    <d v="2017-02-19T00:00:00"/>
    <n v="1"/>
    <n v="1"/>
    <n v="417"/>
    <x v="3"/>
    <n v="1732"/>
    <n v="366"/>
    <n v="1366"/>
    <x v="57"/>
  </r>
  <r>
    <n v="1638"/>
    <n v="146622"/>
    <n v="4"/>
    <x v="1"/>
    <x v="1"/>
    <x v="53"/>
    <d v="2017-02-18T00:00:00"/>
    <n v="1"/>
    <n v="1"/>
    <n v="417"/>
    <x v="3"/>
    <n v="2259"/>
    <n v="479"/>
    <n v="1780"/>
    <x v="58"/>
  </r>
  <r>
    <n v="1639"/>
    <n v="146622"/>
    <n v="4"/>
    <x v="1"/>
    <x v="1"/>
    <x v="59"/>
    <d v="2017-02-17T00:00:00"/>
    <n v="1"/>
    <n v="1"/>
    <n v="417"/>
    <x v="3"/>
    <n v="2649"/>
    <n v="561"/>
    <n v="2088"/>
    <x v="37"/>
  </r>
  <r>
    <n v="1640"/>
    <n v="32189"/>
    <n v="3"/>
    <x v="1"/>
    <x v="1"/>
    <x v="7"/>
    <d v="2017-02-15T00:00:00"/>
    <n v="1"/>
    <n v="1"/>
    <n v="417"/>
    <x v="3"/>
    <n v="2596"/>
    <n v="549"/>
    <n v="2047"/>
    <x v="32"/>
  </r>
  <r>
    <n v="1641"/>
    <n v="7105"/>
    <n v="4"/>
    <x v="1"/>
    <x v="1"/>
    <x v="41"/>
    <d v="2017-02-12T00:00:00"/>
    <n v="1"/>
    <n v="1"/>
    <n v="417"/>
    <x v="3"/>
    <n v="2816"/>
    <n v="596"/>
    <n v="2220"/>
    <x v="51"/>
  </r>
  <r>
    <n v="1642"/>
    <n v="10965"/>
    <n v="3"/>
    <x v="1"/>
    <x v="1"/>
    <x v="41"/>
    <d v="2017-02-12T00:00:00"/>
    <n v="1"/>
    <n v="1"/>
    <n v="417"/>
    <x v="3"/>
    <n v="2603"/>
    <n v="551"/>
    <n v="2052"/>
    <x v="34"/>
  </r>
  <r>
    <n v="1643"/>
    <n v="13605"/>
    <n v="4"/>
    <x v="1"/>
    <x v="1"/>
    <x v="5"/>
    <d v="2017-02-10T00:00:00"/>
    <n v="1"/>
    <n v="1"/>
    <n v="417"/>
    <x v="3"/>
    <n v="2204"/>
    <n v="466"/>
    <n v="1738"/>
    <x v="53"/>
  </r>
  <r>
    <n v="1644"/>
    <n v="45089"/>
    <n v="4"/>
    <x v="0"/>
    <x v="0"/>
    <x v="62"/>
    <d v="2017-02-13T00:00:00"/>
    <n v="1"/>
    <n v="1"/>
    <n v="417"/>
    <x v="3"/>
    <n v="1732"/>
    <n v="366"/>
    <n v="1366"/>
    <x v="52"/>
  </r>
  <r>
    <n v="1645"/>
    <n v="145838"/>
    <n v="3"/>
    <x v="1"/>
    <x v="1"/>
    <x v="14"/>
    <d v="2017-02-09T00:00:00"/>
    <n v="1"/>
    <n v="1"/>
    <n v="417"/>
    <x v="3"/>
    <n v="2038"/>
    <n v="431"/>
    <n v="1607"/>
    <x v="54"/>
  </r>
  <r>
    <n v="1646"/>
    <n v="3772"/>
    <n v="3"/>
    <x v="0"/>
    <x v="0"/>
    <x v="41"/>
    <d v="2017-02-12T00:00:00"/>
    <n v="1"/>
    <n v="1"/>
    <n v="417"/>
    <x v="3"/>
    <n v="1732"/>
    <n v="366"/>
    <n v="1366"/>
    <x v="55"/>
  </r>
  <r>
    <n v="1647"/>
    <n v="182573"/>
    <n v="4"/>
    <x v="0"/>
    <x v="0"/>
    <x v="5"/>
    <d v="2017-02-10T00:00:00"/>
    <n v="1"/>
    <n v="1"/>
    <n v="417"/>
    <x v="3"/>
    <n v="1921"/>
    <n v="407"/>
    <n v="1514"/>
    <x v="54"/>
  </r>
  <r>
    <n v="1648"/>
    <n v="68109"/>
    <n v="4"/>
    <x v="1"/>
    <x v="1"/>
    <x v="33"/>
    <d v="2017-02-08T00:00:00"/>
    <n v="1"/>
    <n v="1"/>
    <n v="417"/>
    <x v="3"/>
    <n v="2025"/>
    <n v="429"/>
    <n v="1596"/>
    <x v="38"/>
  </r>
  <r>
    <n v="1649"/>
    <n v="13378"/>
    <n v="3"/>
    <x v="0"/>
    <x v="0"/>
    <x v="64"/>
    <d v="2017-02-16T00:00:00"/>
    <n v="1"/>
    <n v="1"/>
    <n v="417"/>
    <x v="3"/>
    <n v="2625"/>
    <n v="556"/>
    <n v="2069"/>
    <x v="41"/>
  </r>
  <r>
    <n v="1650"/>
    <n v="68109"/>
    <n v="4"/>
    <x v="0"/>
    <x v="0"/>
    <x v="33"/>
    <d v="2017-02-08T00:00:00"/>
    <n v="1"/>
    <n v="1"/>
    <n v="417"/>
    <x v="3"/>
    <n v="1760"/>
    <n v="373"/>
    <n v="1387"/>
    <x v="38"/>
  </r>
  <r>
    <n v="1651"/>
    <n v="9560"/>
    <n v="0"/>
    <x v="0"/>
    <x v="0"/>
    <x v="71"/>
    <d v="2017-03-02T00:00:00"/>
    <n v="1"/>
    <n v="1"/>
    <n v="365"/>
    <x v="3"/>
    <n v="1364"/>
    <n v="0"/>
    <n v="1364"/>
    <x v="36"/>
  </r>
  <r>
    <n v="1652"/>
    <n v="10965"/>
    <n v="3"/>
    <x v="0"/>
    <x v="0"/>
    <x v="41"/>
    <d v="2017-02-12T00:00:00"/>
    <n v="1"/>
    <n v="1"/>
    <n v="365"/>
    <x v="3"/>
    <n v="2144"/>
    <n v="0"/>
    <n v="2144"/>
    <x v="51"/>
  </r>
  <r>
    <n v="1653"/>
    <n v="3145"/>
    <n v="0"/>
    <x v="1"/>
    <x v="1"/>
    <x v="55"/>
    <d v="2017-02-06T00:00:00"/>
    <n v="1"/>
    <n v="1"/>
    <n v="365"/>
    <x v="3"/>
    <n v="1884"/>
    <n v="0"/>
    <n v="1884"/>
    <x v="43"/>
  </r>
  <r>
    <n v="1654"/>
    <n v="8066"/>
    <n v="3"/>
    <x v="0"/>
    <x v="0"/>
    <x v="55"/>
    <d v="2017-02-06T00:00:00"/>
    <n v="1"/>
    <n v="1"/>
    <n v="365"/>
    <x v="3"/>
    <n v="1884"/>
    <n v="0"/>
    <n v="1884"/>
    <x v="43"/>
  </r>
  <r>
    <n v="1655"/>
    <n v="6006"/>
    <n v="3"/>
    <x v="0"/>
    <x v="0"/>
    <x v="45"/>
    <d v="2017-02-28T00:00:00"/>
    <n v="1"/>
    <n v="1"/>
    <n v="522"/>
    <x v="3"/>
    <n v="2404"/>
    <n v="508"/>
    <n v="1896"/>
    <x v="39"/>
  </r>
  <r>
    <n v="1656"/>
    <n v="38145"/>
    <n v="1"/>
    <x v="1"/>
    <x v="1"/>
    <x v="65"/>
    <d v="2017-02-26T00:00:00"/>
    <n v="1"/>
    <n v="1"/>
    <n v="522"/>
    <x v="3"/>
    <n v="2469"/>
    <n v="523"/>
    <n v="1946"/>
    <x v="48"/>
  </r>
  <r>
    <n v="1657"/>
    <n v="144056"/>
    <n v="4"/>
    <x v="1"/>
    <x v="1"/>
    <x v="56"/>
    <d v="2017-02-22T00:00:00"/>
    <n v="1"/>
    <n v="1"/>
    <n v="522"/>
    <x v="3"/>
    <n v="2339"/>
    <n v="495"/>
    <n v="1844"/>
    <x v="47"/>
  </r>
  <r>
    <n v="1658"/>
    <n v="54134"/>
    <n v="1"/>
    <x v="2"/>
    <x v="2"/>
    <x v="54"/>
    <d v="2017-02-21T00:00:00"/>
    <n v="1"/>
    <n v="1"/>
    <n v="522"/>
    <x v="3"/>
    <n v="2274"/>
    <n v="481"/>
    <n v="1793"/>
    <x v="31"/>
  </r>
  <r>
    <n v="1659"/>
    <n v="58858"/>
    <n v="0"/>
    <x v="1"/>
    <x v="1"/>
    <x v="53"/>
    <d v="2017-02-19T00:00:00"/>
    <n v="2"/>
    <n v="1"/>
    <n v="522"/>
    <x v="3"/>
    <n v="5457"/>
    <n v="1200"/>
    <n v="4257"/>
    <x v="58"/>
  </r>
  <r>
    <n v="1660"/>
    <n v="144056"/>
    <n v="4"/>
    <x v="0"/>
    <x v="0"/>
    <x v="64"/>
    <d v="2017-02-16T00:00:00"/>
    <n v="1"/>
    <n v="1"/>
    <n v="522"/>
    <x v="3"/>
    <n v="2599"/>
    <n v="550"/>
    <n v="2049"/>
    <x v="32"/>
  </r>
  <r>
    <n v="1661"/>
    <n v="19588"/>
    <n v="3"/>
    <x v="1"/>
    <x v="1"/>
    <x v="7"/>
    <d v="2017-02-15T00:00:00"/>
    <n v="1"/>
    <n v="1"/>
    <n v="522"/>
    <x v="3"/>
    <n v="2469"/>
    <n v="627"/>
    <n v="1842"/>
    <x v="41"/>
  </r>
  <r>
    <n v="1662"/>
    <n v="42513"/>
    <n v="4"/>
    <x v="0"/>
    <x v="0"/>
    <x v="59"/>
    <d v="2017-02-17T00:00:00"/>
    <n v="1"/>
    <n v="1"/>
    <n v="323"/>
    <x v="3"/>
    <n v="2274"/>
    <n v="578"/>
    <n v="1696"/>
    <x v="41"/>
  </r>
  <r>
    <n v="1663"/>
    <n v="52262"/>
    <n v="4"/>
    <x v="0"/>
    <x v="0"/>
    <x v="55"/>
    <d v="2017-02-06T00:00:00"/>
    <n v="1"/>
    <n v="1"/>
    <n v="323"/>
    <x v="3"/>
    <n v="2274"/>
    <n v="481"/>
    <n v="1793"/>
    <x v="55"/>
  </r>
  <r>
    <n v="1664"/>
    <n v="190525"/>
    <n v="4"/>
    <x v="1"/>
    <x v="1"/>
    <x v="35"/>
    <d v="2017-02-04T00:00:00"/>
    <n v="1"/>
    <n v="1"/>
    <n v="323"/>
    <x v="3"/>
    <n v="2339"/>
    <n v="594"/>
    <n v="1745"/>
    <x v="52"/>
  </r>
  <r>
    <n v="1665"/>
    <n v="191386"/>
    <n v="3"/>
    <x v="1"/>
    <x v="1"/>
    <x v="14"/>
    <d v="2017-02-11T00:00:00"/>
    <n v="3"/>
    <n v="1"/>
    <n v="655"/>
    <x v="3"/>
    <n v="9551"/>
    <n v="2021"/>
    <n v="7530"/>
    <x v="54"/>
  </r>
  <r>
    <n v="1666"/>
    <n v="40195"/>
    <n v="4"/>
    <x v="1"/>
    <x v="1"/>
    <x v="0"/>
    <d v="2017-02-05T00:00:00"/>
    <n v="1"/>
    <n v="1"/>
    <n v="262"/>
    <x v="3"/>
    <n v="2274"/>
    <n v="481"/>
    <n v="1793"/>
    <x v="55"/>
  </r>
  <r>
    <n v="1667"/>
    <n v="70944"/>
    <n v="4"/>
    <x v="1"/>
    <x v="1"/>
    <x v="65"/>
    <d v="2017-02-26T00:00:00"/>
    <n v="1"/>
    <n v="2"/>
    <n v="478"/>
    <x v="4"/>
    <n v="4677"/>
    <n v="990"/>
    <n v="3687"/>
    <x v="46"/>
  </r>
  <r>
    <n v="1668"/>
    <n v="86456"/>
    <n v="4"/>
    <x v="1"/>
    <x v="1"/>
    <x v="7"/>
    <d v="2017-02-16T00:00:00"/>
    <n v="2"/>
    <n v="1"/>
    <n v="702"/>
    <x v="4"/>
    <n v="4092"/>
    <n v="1038"/>
    <n v="3054"/>
    <x v="34"/>
  </r>
  <r>
    <n v="1669"/>
    <n v="46167"/>
    <n v="1"/>
    <x v="1"/>
    <x v="1"/>
    <x v="52"/>
    <d v="2017-02-28T00:00:00"/>
    <n v="2"/>
    <n v="1"/>
    <n v="996"/>
    <x v="4"/>
    <n v="6107"/>
    <n v="1293"/>
    <n v="4814"/>
    <x v="51"/>
  </r>
  <r>
    <n v="1670"/>
    <n v="154852"/>
    <n v="1"/>
    <x v="1"/>
    <x v="1"/>
    <x v="45"/>
    <d v="2017-02-28T00:00:00"/>
    <n v="1"/>
    <n v="1"/>
    <n v="996"/>
    <x v="4"/>
    <n v="2794"/>
    <n v="591"/>
    <n v="2203"/>
    <x v="39"/>
  </r>
  <r>
    <n v="1671"/>
    <n v="61550"/>
    <n v="4"/>
    <x v="0"/>
    <x v="0"/>
    <x v="0"/>
    <d v="2017-02-06T00:00:00"/>
    <n v="2"/>
    <n v="1"/>
    <n v="996"/>
    <x v="4"/>
    <n v="6627"/>
    <n v="1403"/>
    <n v="5224"/>
    <x v="57"/>
  </r>
  <r>
    <n v="1672"/>
    <n v="27328"/>
    <n v="4"/>
    <x v="1"/>
    <x v="1"/>
    <x v="82"/>
    <d v="2017-03-20T00:00:00"/>
    <n v="3"/>
    <n v="1"/>
    <n v="997"/>
    <x v="4"/>
    <n v="14360"/>
    <n v="3038"/>
    <n v="11322"/>
    <x v="39"/>
  </r>
  <r>
    <n v="1673"/>
    <n v="17784"/>
    <n v="4"/>
    <x v="0"/>
    <x v="0"/>
    <x v="83"/>
    <d v="2017-04-12T00:00:00"/>
    <n v="2"/>
    <n v="1"/>
    <n v="997"/>
    <x v="4"/>
    <n v="7277"/>
    <n v="1847"/>
    <n v="5430"/>
    <x v="33"/>
  </r>
  <r>
    <n v="1674"/>
    <n v="115233"/>
    <n v="1"/>
    <x v="1"/>
    <x v="1"/>
    <x v="72"/>
    <d v="2017-02-26T00:00:00"/>
    <n v="2"/>
    <n v="1"/>
    <n v="843"/>
    <x v="4"/>
    <n v="10527"/>
    <n v="2228"/>
    <n v="8299"/>
    <x v="33"/>
  </r>
  <r>
    <n v="1675"/>
    <n v="76269"/>
    <n v="4"/>
    <x v="0"/>
    <x v="0"/>
    <x v="64"/>
    <d v="2017-02-16T00:00:00"/>
    <n v="1"/>
    <n v="2"/>
    <n v="998"/>
    <x v="4"/>
    <n v="7537"/>
    <n v="1595"/>
    <n v="5942"/>
    <x v="33"/>
  </r>
  <r>
    <n v="1676"/>
    <n v="76786"/>
    <n v="0"/>
    <x v="0"/>
    <x v="0"/>
    <x v="7"/>
    <d v="2017-02-15T00:00:00"/>
    <n v="1"/>
    <n v="1"/>
    <n v="808"/>
    <x v="4"/>
    <n v="2144"/>
    <n v="545"/>
    <n v="1599"/>
    <x v="41"/>
  </r>
  <r>
    <n v="1677"/>
    <n v="155069"/>
    <n v="3"/>
    <x v="1"/>
    <x v="1"/>
    <x v="14"/>
    <d v="2017-02-09T00:00:00"/>
    <n v="1"/>
    <n v="1"/>
    <n v="808"/>
    <x v="4"/>
    <n v="2274"/>
    <n v="481"/>
    <n v="1793"/>
    <x v="38"/>
  </r>
  <r>
    <n v="1678"/>
    <n v="155069"/>
    <n v="0"/>
    <x v="0"/>
    <x v="0"/>
    <x v="14"/>
    <d v="2017-02-09T00:00:00"/>
    <n v="1"/>
    <n v="1"/>
    <n v="808"/>
    <x v="4"/>
    <n v="2274"/>
    <n v="501"/>
    <n v="1773"/>
    <x v="38"/>
  </r>
  <r>
    <n v="1679"/>
    <n v="60864"/>
    <n v="4"/>
    <x v="1"/>
    <x v="1"/>
    <x v="84"/>
    <d v="2017-03-16T00:00:00"/>
    <n v="2"/>
    <n v="1"/>
    <n v="609"/>
    <x v="4"/>
    <n v="10527"/>
    <n v="2228"/>
    <n v="8299"/>
    <x v="53"/>
  </r>
  <r>
    <n v="1680"/>
    <n v="180438"/>
    <n v="3"/>
    <x v="0"/>
    <x v="0"/>
    <x v="0"/>
    <d v="2017-02-05T00:00:00"/>
    <n v="1"/>
    <n v="1"/>
    <n v="703"/>
    <x v="4"/>
    <n v="2989"/>
    <n v="633"/>
    <n v="2356"/>
    <x v="57"/>
  </r>
  <r>
    <n v="1681"/>
    <n v="153945"/>
    <n v="1"/>
    <x v="1"/>
    <x v="1"/>
    <x v="57"/>
    <d v="2017-02-19T00:00:00"/>
    <n v="1"/>
    <n v="6"/>
    <n v="979"/>
    <x v="4"/>
    <n v="25732"/>
    <n v="5444"/>
    <n v="20288"/>
    <x v="43"/>
  </r>
  <r>
    <n v="1682"/>
    <n v="63731"/>
    <n v="3"/>
    <x v="1"/>
    <x v="1"/>
    <x v="5"/>
    <d v="2017-02-10T00:00:00"/>
    <n v="1"/>
    <n v="1"/>
    <n v="984"/>
    <x v="4"/>
    <n v="2469"/>
    <n v="523"/>
    <n v="1946"/>
    <x v="54"/>
  </r>
  <r>
    <n v="1683"/>
    <n v="180438"/>
    <n v="1"/>
    <x v="0"/>
    <x v="0"/>
    <x v="63"/>
    <d v="2017-03-05T00:00:00"/>
    <n v="1"/>
    <n v="1"/>
    <n v="342"/>
    <x v="4"/>
    <n v="2664"/>
    <n v="563"/>
    <n v="2101"/>
    <x v="48"/>
  </r>
  <r>
    <n v="1684"/>
    <n v="131261"/>
    <n v="3"/>
    <x v="1"/>
    <x v="1"/>
    <x v="56"/>
    <d v="2017-02-22T00:00:00"/>
    <n v="1"/>
    <n v="1"/>
    <n v="342"/>
    <x v="4"/>
    <n v="2534"/>
    <n v="536"/>
    <n v="1998"/>
    <x v="50"/>
  </r>
  <r>
    <n v="1685"/>
    <n v="79434"/>
    <n v="0"/>
    <x v="1"/>
    <x v="1"/>
    <x v="41"/>
    <d v="2017-02-12T00:00:00"/>
    <n v="1"/>
    <n v="1"/>
    <n v="342"/>
    <x v="4"/>
    <n v="3639"/>
    <n v="801"/>
    <n v="2838"/>
    <x v="51"/>
  </r>
  <r>
    <n v="1686"/>
    <n v="131261"/>
    <n v="3"/>
    <x v="1"/>
    <x v="1"/>
    <x v="41"/>
    <d v="2017-02-12T00:00:00"/>
    <n v="1"/>
    <n v="1"/>
    <n v="345"/>
    <x v="4"/>
    <n v="2989"/>
    <n v="633"/>
    <n v="2356"/>
    <x v="34"/>
  </r>
  <r>
    <n v="1687"/>
    <n v="153931"/>
    <n v="4"/>
    <x v="0"/>
    <x v="0"/>
    <x v="67"/>
    <d v="2017-02-23T00:00:00"/>
    <n v="1"/>
    <n v="1"/>
    <n v="704"/>
    <x v="4"/>
    <n v="2079"/>
    <n v="440"/>
    <n v="1639"/>
    <x v="43"/>
  </r>
  <r>
    <n v="1688"/>
    <n v="122969"/>
    <n v="1"/>
    <x v="1"/>
    <x v="1"/>
    <x v="7"/>
    <d v="2017-02-15T00:00:00"/>
    <n v="1"/>
    <n v="1"/>
    <n v="704"/>
    <x v="4"/>
    <n v="2144"/>
    <n v="453"/>
    <n v="1691"/>
    <x v="42"/>
  </r>
  <r>
    <n v="1689"/>
    <n v="68193"/>
    <n v="3"/>
    <x v="0"/>
    <x v="0"/>
    <x v="53"/>
    <d v="2017-02-21T00:00:00"/>
    <n v="4"/>
    <n v="1"/>
    <n v="704"/>
    <x v="4"/>
    <n v="8705"/>
    <n v="1841"/>
    <n v="6864"/>
    <x v="42"/>
  </r>
  <r>
    <n v="1690"/>
    <n v="128795"/>
    <n v="4"/>
    <x v="1"/>
    <x v="1"/>
    <x v="55"/>
    <d v="2017-02-06T00:00:00"/>
    <n v="1"/>
    <n v="1"/>
    <n v="704"/>
    <x v="4"/>
    <n v="2079"/>
    <n v="440"/>
    <n v="1639"/>
    <x v="43"/>
  </r>
  <r>
    <n v="1691"/>
    <n v="148025"/>
    <n v="0"/>
    <x v="1"/>
    <x v="1"/>
    <x v="31"/>
    <d v="2017-03-01T00:00:00"/>
    <n v="1"/>
    <n v="1"/>
    <n v="704"/>
    <x v="4"/>
    <n v="1594"/>
    <n v="351"/>
    <n v="1243"/>
    <x v="36"/>
  </r>
  <r>
    <n v="1692"/>
    <n v="50396"/>
    <n v="1"/>
    <x v="1"/>
    <x v="1"/>
    <x v="56"/>
    <d v="2017-02-22T00:00:00"/>
    <n v="1"/>
    <n v="1"/>
    <n v="689"/>
    <x v="4"/>
    <n v="3899"/>
    <n v="825"/>
    <n v="3074"/>
    <x v="47"/>
  </r>
  <r>
    <n v="1693"/>
    <n v="142597"/>
    <n v="3"/>
    <x v="1"/>
    <x v="1"/>
    <x v="56"/>
    <d v="2017-02-22T00:00:00"/>
    <n v="1"/>
    <n v="1"/>
    <n v="626"/>
    <x v="4"/>
    <n v="2014"/>
    <n v="426"/>
    <n v="1588"/>
    <x v="50"/>
  </r>
  <r>
    <n v="1694"/>
    <n v="142597"/>
    <n v="3"/>
    <x v="1"/>
    <x v="1"/>
    <x v="56"/>
    <d v="2017-02-22T00:00:00"/>
    <n v="1"/>
    <n v="1"/>
    <n v="626"/>
    <x v="4"/>
    <n v="2534"/>
    <n v="536"/>
    <n v="1998"/>
    <x v="50"/>
  </r>
  <r>
    <n v="1695"/>
    <n v="143278"/>
    <n v="3"/>
    <x v="1"/>
    <x v="1"/>
    <x v="61"/>
    <d v="2017-02-21T00:00:00"/>
    <n v="2"/>
    <n v="1"/>
    <n v="626"/>
    <x v="4"/>
    <n v="3832"/>
    <n v="811"/>
    <n v="3021"/>
    <x v="31"/>
  </r>
  <r>
    <n v="1696"/>
    <n v="191118"/>
    <n v="1"/>
    <x v="0"/>
    <x v="0"/>
    <x v="35"/>
    <d v="2017-02-04T00:00:00"/>
    <n v="1"/>
    <n v="1"/>
    <n v="626"/>
    <x v="4"/>
    <n v="1754"/>
    <n v="371"/>
    <n v="1383"/>
    <x v="42"/>
  </r>
  <r>
    <n v="1697"/>
    <n v="60211"/>
    <n v="1"/>
    <x v="0"/>
    <x v="0"/>
    <x v="6"/>
    <d v="2017-02-07T00:00:00"/>
    <n v="1"/>
    <n v="1"/>
    <n v="666"/>
    <x v="4"/>
    <n v="2469"/>
    <n v="523"/>
    <n v="1946"/>
    <x v="55"/>
  </r>
  <r>
    <n v="1698"/>
    <n v="63372"/>
    <n v="4"/>
    <x v="1"/>
    <x v="1"/>
    <x v="14"/>
    <d v="2017-02-09T00:00:00"/>
    <n v="1"/>
    <n v="1"/>
    <n v="628"/>
    <x v="5"/>
    <n v="1903"/>
    <n v="403"/>
    <n v="1500"/>
    <x v="54"/>
  </r>
  <r>
    <n v="1699"/>
    <n v="16812"/>
    <n v="3"/>
    <x v="0"/>
    <x v="0"/>
    <x v="33"/>
    <d v="2017-02-08T00:00:00"/>
    <n v="1"/>
    <n v="1"/>
    <n v="628"/>
    <x v="5"/>
    <n v="1392"/>
    <n v="295"/>
    <n v="1097"/>
    <x v="42"/>
  </r>
  <r>
    <n v="1700"/>
    <n v="41895"/>
    <n v="4"/>
    <x v="0"/>
    <x v="0"/>
    <x v="13"/>
    <d v="2017-02-11T00:00:00"/>
    <n v="1"/>
    <n v="1"/>
    <n v="628"/>
    <x v="5"/>
    <n v="2796"/>
    <n v="592"/>
    <n v="2204"/>
    <x v="53"/>
  </r>
  <r>
    <n v="1701"/>
    <n v="178207"/>
    <n v="4"/>
    <x v="0"/>
    <x v="0"/>
    <x v="0"/>
    <d v="2017-02-05T00:00:00"/>
    <n v="1"/>
    <n v="1"/>
    <n v="628"/>
    <x v="5"/>
    <n v="2405"/>
    <n v="509"/>
    <n v="1896"/>
    <x v="55"/>
  </r>
  <r>
    <n v="1702"/>
    <n v="197147"/>
    <n v="4"/>
    <x v="0"/>
    <x v="0"/>
    <x v="35"/>
    <d v="2017-02-05T00:00:00"/>
    <n v="2"/>
    <n v="2"/>
    <n v="628"/>
    <x v="5"/>
    <n v="8991"/>
    <n v="2283"/>
    <n v="6708"/>
    <x v="57"/>
  </r>
  <r>
    <n v="1703"/>
    <n v="52447"/>
    <n v="0"/>
    <x v="0"/>
    <x v="0"/>
    <x v="64"/>
    <d v="2017-02-16T00:00:00"/>
    <n v="1"/>
    <n v="1"/>
    <n v="628"/>
    <x v="5"/>
    <n v="2136"/>
    <n v="470"/>
    <n v="1666"/>
    <x v="52"/>
  </r>
  <r>
    <n v="1704"/>
    <n v="194653"/>
    <n v="3"/>
    <x v="1"/>
    <x v="1"/>
    <x v="53"/>
    <d v="2017-02-18T00:00:00"/>
    <n v="1"/>
    <n v="1"/>
    <n v="599"/>
    <x v="5"/>
    <n v="1869"/>
    <n v="396"/>
    <n v="1473"/>
    <x v="58"/>
  </r>
  <r>
    <n v="1705"/>
    <n v="60395"/>
    <n v="4"/>
    <x v="1"/>
    <x v="1"/>
    <x v="52"/>
    <d v="2017-02-27T00:00:00"/>
    <n v="1"/>
    <n v="1"/>
    <n v="169"/>
    <x v="5"/>
    <n v="1169"/>
    <n v="248"/>
    <n v="921"/>
    <x v="39"/>
  </r>
  <r>
    <n v="1706"/>
    <n v="60395"/>
    <n v="4"/>
    <x v="1"/>
    <x v="1"/>
    <x v="65"/>
    <d v="2017-02-26T00:00:00"/>
    <n v="1"/>
    <n v="1"/>
    <n v="169"/>
    <x v="5"/>
    <n v="1364"/>
    <n v="288"/>
    <n v="1076"/>
    <x v="46"/>
  </r>
  <r>
    <n v="1707"/>
    <n v="3288"/>
    <n v="0"/>
    <x v="0"/>
    <x v="0"/>
    <x v="72"/>
    <d v="2017-02-26T00:00:00"/>
    <n v="2"/>
    <n v="1"/>
    <n v="169"/>
    <x v="5"/>
    <n v="3637"/>
    <n v="800"/>
    <n v="2837"/>
    <x v="49"/>
  </r>
  <r>
    <n v="1708"/>
    <n v="97745"/>
    <n v="4"/>
    <x v="2"/>
    <x v="2"/>
    <x v="7"/>
    <d v="2017-02-15T00:00:00"/>
    <n v="1"/>
    <n v="1"/>
    <n v="724"/>
    <x v="5"/>
    <n v="2339"/>
    <n v="495"/>
    <n v="1844"/>
    <x v="32"/>
  </r>
  <r>
    <n v="1709"/>
    <n v="87734"/>
    <n v="4"/>
    <x v="1"/>
    <x v="1"/>
    <x v="55"/>
    <d v="2017-02-06T00:00:00"/>
    <n v="1"/>
    <n v="1"/>
    <n v="724"/>
    <x v="5"/>
    <n v="2339"/>
    <n v="495"/>
    <n v="1844"/>
    <x v="43"/>
  </r>
  <r>
    <n v="1710"/>
    <n v="138423"/>
    <n v="2"/>
    <x v="1"/>
    <x v="1"/>
    <x v="14"/>
    <d v="2017-02-10T00:00:00"/>
    <n v="2"/>
    <n v="1"/>
    <n v="862"/>
    <x v="5"/>
    <n v="3471"/>
    <n v="735"/>
    <n v="2736"/>
    <x v="44"/>
  </r>
  <r>
    <n v="1711"/>
    <n v="183351"/>
    <n v="0"/>
    <x v="1"/>
    <x v="1"/>
    <x v="14"/>
    <d v="2017-02-09T00:00:00"/>
    <n v="1"/>
    <n v="3"/>
    <n v="862"/>
    <x v="5"/>
    <n v="5019"/>
    <n v="1104"/>
    <n v="3915"/>
    <x v="54"/>
  </r>
  <r>
    <n v="1712"/>
    <n v="195965"/>
    <n v="4"/>
    <x v="1"/>
    <x v="1"/>
    <x v="33"/>
    <d v="2017-02-08T00:00:00"/>
    <n v="1"/>
    <n v="1"/>
    <n v="249"/>
    <x v="5"/>
    <n v="1884"/>
    <n v="398"/>
    <n v="1486"/>
    <x v="38"/>
  </r>
  <r>
    <n v="1713"/>
    <n v="45817"/>
    <n v="1"/>
    <x v="2"/>
    <x v="2"/>
    <x v="62"/>
    <d v="2017-02-13T00:00:00"/>
    <n v="1"/>
    <n v="2"/>
    <n v="123"/>
    <x v="5"/>
    <n v="4287"/>
    <n v="908"/>
    <n v="3379"/>
    <x v="34"/>
  </r>
  <r>
    <n v="1714"/>
    <n v="145809"/>
    <n v="4"/>
    <x v="1"/>
    <x v="1"/>
    <x v="62"/>
    <d v="2017-02-13T00:00:00"/>
    <n v="1"/>
    <n v="1"/>
    <n v="123"/>
    <x v="5"/>
    <n v="1689"/>
    <n v="358"/>
    <n v="1331"/>
    <x v="35"/>
  </r>
  <r>
    <n v="1715"/>
    <n v="121461"/>
    <n v="4"/>
    <x v="0"/>
    <x v="0"/>
    <x v="53"/>
    <d v="2017-02-18T00:00:00"/>
    <n v="1"/>
    <n v="2"/>
    <n v="507"/>
    <x v="5"/>
    <n v="5327"/>
    <n v="1128"/>
    <n v="4199"/>
    <x v="37"/>
  </r>
  <r>
    <n v="1716"/>
    <n v="121461"/>
    <n v="4"/>
    <x v="0"/>
    <x v="0"/>
    <x v="59"/>
    <d v="2017-02-17T00:00:00"/>
    <n v="1"/>
    <n v="2"/>
    <n v="507"/>
    <x v="5"/>
    <n v="4807"/>
    <n v="1018"/>
    <n v="3789"/>
    <x v="41"/>
  </r>
  <r>
    <n v="1717"/>
    <n v="55143"/>
    <n v="3"/>
    <x v="1"/>
    <x v="1"/>
    <x v="54"/>
    <d v="2017-02-21T00:00:00"/>
    <n v="1"/>
    <n v="1"/>
    <n v="192"/>
    <x v="5"/>
    <n v="3704"/>
    <n v="783"/>
    <n v="2921"/>
    <x v="47"/>
  </r>
  <r>
    <n v="1718"/>
    <n v="96803"/>
    <n v="1"/>
    <x v="1"/>
    <x v="1"/>
    <x v="14"/>
    <d v="2017-02-11T00:00:00"/>
    <n v="3"/>
    <n v="1"/>
    <n v="192"/>
    <x v="5"/>
    <n v="8510"/>
    <n v="1801"/>
    <n v="6709"/>
    <x v="44"/>
  </r>
  <r>
    <n v="1719"/>
    <n v="45569"/>
    <n v="4"/>
    <x v="1"/>
    <x v="1"/>
    <x v="7"/>
    <d v="2017-02-15T00:00:00"/>
    <n v="1"/>
    <n v="1"/>
    <n v="514"/>
    <x v="5"/>
    <n v="2664"/>
    <n v="677"/>
    <n v="1987"/>
    <x v="32"/>
  </r>
  <r>
    <n v="1720"/>
    <n v="45569"/>
    <n v="4"/>
    <x v="0"/>
    <x v="0"/>
    <x v="7"/>
    <d v="2017-02-15T00:00:00"/>
    <n v="1"/>
    <n v="1"/>
    <n v="514"/>
    <x v="5"/>
    <n v="2144"/>
    <n v="545"/>
    <n v="1599"/>
    <x v="32"/>
  </r>
  <r>
    <n v="1721"/>
    <n v="168301"/>
    <n v="3"/>
    <x v="1"/>
    <x v="1"/>
    <x v="41"/>
    <d v="2017-02-12T00:00:00"/>
    <n v="1"/>
    <n v="1"/>
    <n v="514"/>
    <x v="5"/>
    <n v="2339"/>
    <n v="495"/>
    <n v="1844"/>
    <x v="34"/>
  </r>
  <r>
    <n v="1722"/>
    <n v="168301"/>
    <n v="3"/>
    <x v="1"/>
    <x v="1"/>
    <x v="13"/>
    <d v="2017-02-11T00:00:00"/>
    <n v="1"/>
    <n v="1"/>
    <n v="514"/>
    <x v="5"/>
    <n v="2144"/>
    <n v="453"/>
    <n v="1691"/>
    <x v="51"/>
  </r>
  <r>
    <n v="1723"/>
    <n v="168301"/>
    <n v="3"/>
    <x v="1"/>
    <x v="1"/>
    <x v="5"/>
    <d v="2017-02-10T00:00:00"/>
    <n v="1"/>
    <n v="1"/>
    <n v="514"/>
    <x v="5"/>
    <n v="1949"/>
    <n v="413"/>
    <n v="1536"/>
    <x v="54"/>
  </r>
  <r>
    <n v="1724"/>
    <n v="55143"/>
    <n v="3"/>
    <x v="1"/>
    <x v="1"/>
    <x v="0"/>
    <d v="2017-02-05T00:00:00"/>
    <n v="1"/>
    <n v="1"/>
    <n v="758"/>
    <x v="5"/>
    <n v="3314"/>
    <n v="701"/>
    <n v="2613"/>
    <x v="55"/>
  </r>
  <r>
    <n v="1725"/>
    <n v="50009"/>
    <n v="0"/>
    <x v="1"/>
    <x v="1"/>
    <x v="9"/>
    <d v="2017-02-15T00:00:00"/>
    <n v="2"/>
    <n v="1"/>
    <n v="541"/>
    <x v="5"/>
    <n v="7602"/>
    <n v="1672"/>
    <n v="5930"/>
    <x v="41"/>
  </r>
  <r>
    <n v="1726"/>
    <n v="10815"/>
    <n v="4"/>
    <x v="1"/>
    <x v="1"/>
    <x v="72"/>
    <d v="2017-02-26T00:00:00"/>
    <n v="2"/>
    <n v="1"/>
    <n v="932"/>
    <x v="5"/>
    <n v="4157"/>
    <n v="880"/>
    <n v="3277"/>
    <x v="49"/>
  </r>
  <r>
    <n v="1727"/>
    <n v="65242"/>
    <n v="4"/>
    <x v="0"/>
    <x v="0"/>
    <x v="62"/>
    <d v="2017-02-13T00:00:00"/>
    <n v="1"/>
    <n v="1"/>
    <n v="932"/>
    <x v="5"/>
    <n v="1494"/>
    <n v="316"/>
    <n v="1178"/>
    <x v="51"/>
  </r>
  <r>
    <n v="1728"/>
    <n v="4473"/>
    <n v="4"/>
    <x v="0"/>
    <x v="0"/>
    <x v="41"/>
    <d v="2017-02-12T00:00:00"/>
    <n v="1"/>
    <n v="1"/>
    <n v="932"/>
    <x v="5"/>
    <n v="2144"/>
    <n v="545"/>
    <n v="1599"/>
    <x v="51"/>
  </r>
  <r>
    <n v="1729"/>
    <n v="121698"/>
    <n v="3"/>
    <x v="1"/>
    <x v="1"/>
    <x v="45"/>
    <d v="2017-02-28T00:00:00"/>
    <n v="1"/>
    <n v="1"/>
    <n v="124"/>
    <x v="5"/>
    <n v="2354"/>
    <n v="597"/>
    <n v="1757"/>
    <x v="39"/>
  </r>
  <r>
    <n v="1730"/>
    <n v="8066"/>
    <n v="3"/>
    <x v="1"/>
    <x v="1"/>
    <x v="52"/>
    <d v="2017-02-27T00:00:00"/>
    <n v="1"/>
    <n v="1"/>
    <n v="919"/>
    <x v="6"/>
    <n v="1754"/>
    <n v="371"/>
    <n v="1383"/>
    <x v="39"/>
  </r>
  <r>
    <n v="1731"/>
    <n v="37171"/>
    <n v="4"/>
    <x v="1"/>
    <x v="1"/>
    <x v="35"/>
    <d v="2017-02-04T00:00:00"/>
    <n v="1"/>
    <n v="1"/>
    <n v="919"/>
    <x v="6"/>
    <n v="1689"/>
    <n v="358"/>
    <n v="1331"/>
    <x v="42"/>
  </r>
  <r>
    <n v="1732"/>
    <n v="43966"/>
    <n v="4"/>
    <x v="1"/>
    <x v="1"/>
    <x v="6"/>
    <d v="2017-02-07T00:00:00"/>
    <n v="1"/>
    <n v="1"/>
    <n v="753"/>
    <x v="6"/>
    <n v="1685"/>
    <n v="356"/>
    <n v="1329"/>
    <x v="44"/>
  </r>
  <r>
    <n v="1733"/>
    <n v="133407"/>
    <n v="3"/>
    <x v="1"/>
    <x v="1"/>
    <x v="14"/>
    <d v="2017-02-10T00:00:00"/>
    <n v="2"/>
    <n v="1"/>
    <n v="687"/>
    <x v="6"/>
    <n v="5717"/>
    <n v="1210"/>
    <n v="4507"/>
    <x v="38"/>
  </r>
  <r>
    <n v="1734"/>
    <n v="87373"/>
    <n v="3"/>
    <x v="0"/>
    <x v="0"/>
    <x v="64"/>
    <d v="2017-02-17T00:00:00"/>
    <n v="2"/>
    <n v="1"/>
    <n v="373"/>
    <x v="6"/>
    <n v="4352"/>
    <n v="921"/>
    <n v="3431"/>
    <x v="33"/>
  </r>
  <r>
    <n v="1735"/>
    <n v="3846"/>
    <n v="4"/>
    <x v="0"/>
    <x v="0"/>
    <x v="47"/>
    <d v="2017-02-24T00:00:00"/>
    <n v="1"/>
    <n v="1"/>
    <n v="294"/>
    <x v="6"/>
    <n v="1608"/>
    <n v="340"/>
    <n v="1268"/>
    <x v="49"/>
  </r>
  <r>
    <n v="1736"/>
    <n v="113931"/>
    <n v="1"/>
    <x v="1"/>
    <x v="1"/>
    <x v="85"/>
    <d v="2017-03-18T00:00:00"/>
    <n v="2"/>
    <n v="1"/>
    <n v="329"/>
    <x v="7"/>
    <n v="13387"/>
    <n v="2833"/>
    <n v="10554"/>
    <x v="41"/>
  </r>
  <r>
    <n v="1737"/>
    <n v="192450"/>
    <n v="4"/>
    <x v="1"/>
    <x v="1"/>
    <x v="61"/>
    <d v="2017-02-20T00:00:00"/>
    <n v="1"/>
    <n v="1"/>
    <n v="407"/>
    <x v="7"/>
    <n v="5459"/>
    <n v="1386"/>
    <n v="4073"/>
    <x v="31"/>
  </r>
  <r>
    <n v="1738"/>
    <n v="292"/>
    <n v="3"/>
    <x v="1"/>
    <x v="1"/>
    <x v="7"/>
    <d v="2017-02-15T00:00:00"/>
    <n v="1"/>
    <n v="1"/>
    <n v="407"/>
    <x v="7"/>
    <n v="5719"/>
    <n v="1210"/>
    <n v="4509"/>
    <x v="32"/>
  </r>
  <r>
    <n v="1739"/>
    <n v="127171"/>
    <n v="2"/>
    <x v="0"/>
    <x v="0"/>
    <x v="58"/>
    <d v="2017-03-20T00:00:00"/>
    <n v="10"/>
    <n v="1"/>
    <n v="534"/>
    <x v="7"/>
    <n v="87737"/>
    <n v="18560"/>
    <n v="69177"/>
    <x v="47"/>
  </r>
  <r>
    <n v="1740"/>
    <n v="127171"/>
    <n v="0"/>
    <x v="0"/>
    <x v="0"/>
    <x v="84"/>
    <d v="2017-03-15T00:00:00"/>
    <n v="1"/>
    <n v="1"/>
    <n v="566"/>
    <x v="7"/>
    <n v="7539"/>
    <n v="1659"/>
    <n v="5880"/>
    <x v="45"/>
  </r>
  <r>
    <n v="1741"/>
    <n v="127171"/>
    <n v="0"/>
    <x v="0"/>
    <x v="0"/>
    <x v="85"/>
    <d v="2017-03-18T00:00:00"/>
    <n v="2"/>
    <n v="1"/>
    <n v="566"/>
    <x v="7"/>
    <n v="15662"/>
    <n v="3445"/>
    <n v="12217"/>
    <x v="45"/>
  </r>
  <r>
    <n v="1742"/>
    <n v="127171"/>
    <n v="0"/>
    <x v="0"/>
    <x v="0"/>
    <x v="86"/>
    <d v="2017-03-16T00:00:00"/>
    <n v="1"/>
    <n v="1"/>
    <n v="566"/>
    <x v="7"/>
    <n v="7539"/>
    <n v="1659"/>
    <n v="5880"/>
    <x v="45"/>
  </r>
  <r>
    <n v="1743"/>
    <n v="127171"/>
    <n v="0"/>
    <x v="0"/>
    <x v="0"/>
    <x v="58"/>
    <d v="2017-03-14T00:00:00"/>
    <n v="4"/>
    <n v="1"/>
    <n v="566"/>
    <x v="7"/>
    <n v="31325"/>
    <n v="6892"/>
    <n v="24433"/>
    <x v="45"/>
  </r>
  <r>
    <n v="1744"/>
    <n v="127171"/>
    <n v="1"/>
    <x v="1"/>
    <x v="1"/>
    <x v="50"/>
    <d v="2017-03-10T00:00:00"/>
    <n v="3"/>
    <n v="1"/>
    <n v="566"/>
    <x v="7"/>
    <n v="24761"/>
    <n v="5238"/>
    <n v="19523"/>
    <x v="43"/>
  </r>
  <r>
    <n v="1745"/>
    <n v="127171"/>
    <n v="0"/>
    <x v="0"/>
    <x v="0"/>
    <x v="86"/>
    <d v="2017-03-16T00:00:00"/>
    <n v="1"/>
    <n v="1"/>
    <n v="566"/>
    <x v="7"/>
    <n v="8384"/>
    <n v="1845"/>
    <n v="6539"/>
    <x v="50"/>
  </r>
  <r>
    <n v="1746"/>
    <n v="47396"/>
    <n v="0"/>
    <x v="1"/>
    <x v="1"/>
    <x v="70"/>
    <d v="2017-03-06T00:00:00"/>
    <n v="4"/>
    <n v="1"/>
    <n v="750"/>
    <x v="7"/>
    <n v="10135"/>
    <n v="2230"/>
    <n v="7905"/>
    <x v="36"/>
  </r>
  <r>
    <n v="1747"/>
    <n v="69881"/>
    <n v="0"/>
    <x v="0"/>
    <x v="0"/>
    <x v="63"/>
    <d v="2017-03-05T00:00:00"/>
    <n v="1"/>
    <n v="1"/>
    <n v="750"/>
    <x v="7"/>
    <n v="3379"/>
    <n v="744"/>
    <n v="2635"/>
    <x v="58"/>
  </r>
  <r>
    <n v="1748"/>
    <n v="22782"/>
    <n v="4"/>
    <x v="1"/>
    <x v="1"/>
    <x v="56"/>
    <d v="2017-02-22T00:00:00"/>
    <n v="1"/>
    <n v="1"/>
    <n v="750"/>
    <x v="7"/>
    <n v="2209"/>
    <n v="561"/>
    <n v="1648"/>
    <x v="50"/>
  </r>
  <r>
    <n v="1749"/>
    <n v="145776"/>
    <n v="4"/>
    <x v="0"/>
    <x v="0"/>
    <x v="33"/>
    <d v="2017-02-08T00:00:00"/>
    <n v="1"/>
    <n v="1"/>
    <n v="750"/>
    <x v="7"/>
    <n v="2599"/>
    <n v="550"/>
    <n v="2049"/>
    <x v="44"/>
  </r>
  <r>
    <n v="1750"/>
    <n v="25734"/>
    <n v="2"/>
    <x v="0"/>
    <x v="0"/>
    <x v="0"/>
    <d v="2017-02-05T00:00:00"/>
    <n v="1"/>
    <n v="1"/>
    <n v="750"/>
    <x v="7"/>
    <n v="2989"/>
    <n v="633"/>
    <n v="2356"/>
    <x v="52"/>
  </r>
  <r>
    <n v="1751"/>
    <n v="78706"/>
    <n v="1"/>
    <x v="1"/>
    <x v="1"/>
    <x v="44"/>
    <d v="2017-02-03T00:00:00"/>
    <n v="1"/>
    <n v="1"/>
    <n v="750"/>
    <x v="7"/>
    <n v="1949"/>
    <n v="413"/>
    <n v="1536"/>
    <x v="42"/>
  </r>
  <r>
    <n v="1752"/>
    <n v="134014"/>
    <n v="4"/>
    <x v="0"/>
    <x v="0"/>
    <x v="61"/>
    <d v="2017-02-20T00:00:00"/>
    <n v="1"/>
    <n v="1"/>
    <n v="235"/>
    <x v="7"/>
    <n v="3062"/>
    <n v="648"/>
    <n v="2414"/>
    <x v="31"/>
  </r>
  <r>
    <n v="1753"/>
    <n v="72844"/>
    <n v="4"/>
    <x v="1"/>
    <x v="1"/>
    <x v="57"/>
    <d v="2017-02-19T00:00:00"/>
    <n v="1"/>
    <n v="1"/>
    <n v="235"/>
    <x v="7"/>
    <n v="4593"/>
    <n v="971"/>
    <n v="3622"/>
    <x v="58"/>
  </r>
  <r>
    <n v="1754"/>
    <n v="57004"/>
    <n v="4"/>
    <x v="1"/>
    <x v="1"/>
    <x v="5"/>
    <d v="2017-02-10T00:00:00"/>
    <n v="1"/>
    <n v="1"/>
    <n v="235"/>
    <x v="7"/>
    <n v="3286"/>
    <n v="695"/>
    <n v="2591"/>
    <x v="38"/>
  </r>
  <r>
    <n v="1755"/>
    <n v="182807"/>
    <n v="4"/>
    <x v="2"/>
    <x v="2"/>
    <x v="0"/>
    <d v="2017-02-05T00:00:00"/>
    <n v="1"/>
    <n v="1"/>
    <n v="235"/>
    <x v="7"/>
    <n v="2990"/>
    <n v="759"/>
    <n v="2231"/>
    <x v="55"/>
  </r>
  <r>
    <n v="1756"/>
    <n v="78447"/>
    <n v="4"/>
    <x v="0"/>
    <x v="0"/>
    <x v="39"/>
    <d v="2017-03-13T00:00:00"/>
    <n v="2"/>
    <n v="1"/>
    <n v="235"/>
    <x v="7"/>
    <n v="7322"/>
    <n v="1549"/>
    <n v="5773"/>
    <x v="46"/>
  </r>
  <r>
    <n v="1757"/>
    <n v="4141"/>
    <n v="1"/>
    <x v="1"/>
    <x v="1"/>
    <x v="52"/>
    <d v="2017-03-01T00:00:00"/>
    <n v="3"/>
    <n v="1"/>
    <n v="136"/>
    <x v="7"/>
    <n v="12476"/>
    <n v="2639"/>
    <n v="9837"/>
    <x v="48"/>
  </r>
  <r>
    <n v="1758"/>
    <n v="90622"/>
    <n v="4"/>
    <x v="1"/>
    <x v="1"/>
    <x v="54"/>
    <d v="2017-02-21T00:00:00"/>
    <n v="1"/>
    <n v="1"/>
    <n v="136"/>
    <x v="7"/>
    <n v="5654"/>
    <n v="1196"/>
    <n v="4458"/>
    <x v="47"/>
  </r>
  <r>
    <n v="1759"/>
    <n v="102793"/>
    <n v="1"/>
    <x v="1"/>
    <x v="1"/>
    <x v="59"/>
    <d v="2017-02-17T00:00:00"/>
    <n v="1"/>
    <n v="1"/>
    <n v="136"/>
    <x v="7"/>
    <n v="5199"/>
    <n v="1100"/>
    <n v="4099"/>
    <x v="37"/>
  </r>
  <r>
    <n v="1760"/>
    <n v="169109"/>
    <n v="3"/>
    <x v="1"/>
    <x v="1"/>
    <x v="6"/>
    <d v="2017-02-07T00:00:00"/>
    <n v="1"/>
    <n v="1"/>
    <n v="136"/>
    <x v="7"/>
    <n v="4159"/>
    <n v="880"/>
    <n v="3279"/>
    <x v="44"/>
  </r>
  <r>
    <n v="1761"/>
    <n v="106720"/>
    <n v="1"/>
    <x v="0"/>
    <x v="0"/>
    <x v="56"/>
    <d v="2017-02-23T00:00:00"/>
    <n v="2"/>
    <n v="1"/>
    <n v="223"/>
    <x v="7"/>
    <n v="9682"/>
    <n v="2048"/>
    <n v="7634"/>
    <x v="47"/>
  </r>
  <r>
    <n v="1762"/>
    <n v="148880"/>
    <n v="0"/>
    <x v="1"/>
    <x v="1"/>
    <x v="45"/>
    <d v="2017-02-28T00:00:00"/>
    <n v="1"/>
    <n v="2"/>
    <n v="538"/>
    <x v="7"/>
    <n v="11957"/>
    <n v="3035"/>
    <n v="8922"/>
    <x v="45"/>
  </r>
  <r>
    <n v="1763"/>
    <n v="148880"/>
    <n v="0"/>
    <x v="1"/>
    <x v="1"/>
    <x v="31"/>
    <d v="2017-03-01T00:00:00"/>
    <n v="1"/>
    <n v="2"/>
    <n v="538"/>
    <x v="7"/>
    <n v="11892"/>
    <n v="2616"/>
    <n v="9276"/>
    <x v="36"/>
  </r>
  <r>
    <n v="1764"/>
    <n v="54504"/>
    <n v="4"/>
    <x v="0"/>
    <x v="0"/>
    <x v="48"/>
    <d v="2017-03-06T00:00:00"/>
    <n v="3"/>
    <n v="1"/>
    <n v="226"/>
    <x v="7"/>
    <n v="7796"/>
    <n v="0"/>
    <n v="7796"/>
    <x v="32"/>
  </r>
  <r>
    <n v="1765"/>
    <n v="46179"/>
    <n v="4"/>
    <x v="0"/>
    <x v="0"/>
    <x v="45"/>
    <d v="2017-02-28T00:00:00"/>
    <n v="1"/>
    <n v="1"/>
    <n v="226"/>
    <x v="7"/>
    <n v="2144"/>
    <n v="0"/>
    <n v="2144"/>
    <x v="44"/>
  </r>
  <r>
    <n v="1766"/>
    <n v="121362"/>
    <n v="4"/>
    <x v="0"/>
    <x v="0"/>
    <x v="87"/>
    <d v="2017-04-18T00:00:00"/>
    <n v="3"/>
    <n v="1"/>
    <n v="226"/>
    <x v="7"/>
    <n v="6821"/>
    <n v="0"/>
    <n v="6821"/>
    <x v="33"/>
  </r>
  <r>
    <n v="1767"/>
    <n v="21716"/>
    <n v="4"/>
    <x v="1"/>
    <x v="1"/>
    <x v="70"/>
    <d v="2017-03-03T00:00:00"/>
    <n v="1"/>
    <n v="1"/>
    <n v="267"/>
    <x v="7"/>
    <n v="5654"/>
    <n v="1196"/>
    <n v="4458"/>
    <x v="36"/>
  </r>
  <r>
    <n v="1768"/>
    <n v="21366"/>
    <n v="0"/>
    <x v="1"/>
    <x v="1"/>
    <x v="47"/>
    <d v="2017-02-24T00:00:00"/>
    <n v="1"/>
    <n v="1"/>
    <n v="267"/>
    <x v="7"/>
    <n v="5199"/>
    <n v="1144"/>
    <n v="4055"/>
    <x v="49"/>
  </r>
  <r>
    <n v="1769"/>
    <n v="71996"/>
    <n v="0"/>
    <x v="0"/>
    <x v="0"/>
    <x v="61"/>
    <d v="2017-02-22T00:00:00"/>
    <n v="3"/>
    <n v="1"/>
    <n v="267"/>
    <x v="7"/>
    <n v="17351"/>
    <n v="3817"/>
    <n v="13534"/>
    <x v="37"/>
  </r>
  <r>
    <n v="1770"/>
    <n v="21716"/>
    <n v="4"/>
    <x v="1"/>
    <x v="1"/>
    <x v="64"/>
    <d v="2017-02-16T00:00:00"/>
    <n v="1"/>
    <n v="1"/>
    <n v="267"/>
    <x v="7"/>
    <n v="5524"/>
    <n v="1168"/>
    <n v="4356"/>
    <x v="55"/>
  </r>
  <r>
    <n v="1771"/>
    <n v="179612"/>
    <n v="4"/>
    <x v="0"/>
    <x v="0"/>
    <x v="41"/>
    <d v="2017-02-13T00:00:00"/>
    <n v="2"/>
    <n v="1"/>
    <n v="267"/>
    <x v="7"/>
    <n v="15077"/>
    <n v="3190"/>
    <n v="11887"/>
    <x v="34"/>
  </r>
  <r>
    <n v="1772"/>
    <n v="182491"/>
    <n v="0"/>
    <x v="0"/>
    <x v="0"/>
    <x v="88"/>
    <d v="2017-03-27T00:00:00"/>
    <n v="1"/>
    <n v="1"/>
    <n v="234"/>
    <x v="7"/>
    <n v="3509"/>
    <n v="891"/>
    <n v="2618"/>
    <x v="46"/>
  </r>
  <r>
    <n v="1773"/>
    <n v="182491"/>
    <n v="1"/>
    <x v="1"/>
    <x v="1"/>
    <x v="52"/>
    <d v="2017-02-27T00:00:00"/>
    <n v="1"/>
    <n v="1"/>
    <n v="234"/>
    <x v="7"/>
    <n v="3444"/>
    <n v="728"/>
    <n v="2716"/>
    <x v="46"/>
  </r>
  <r>
    <n v="1774"/>
    <n v="84630"/>
    <n v="1"/>
    <x v="1"/>
    <x v="1"/>
    <x v="31"/>
    <d v="2017-03-06T00:00:00"/>
    <n v="6"/>
    <n v="1"/>
    <n v="885"/>
    <x v="7"/>
    <n v="16240"/>
    <n v="3435"/>
    <n v="12805"/>
    <x v="36"/>
  </r>
  <r>
    <n v="1775"/>
    <n v="85093"/>
    <n v="4"/>
    <x v="1"/>
    <x v="1"/>
    <x v="57"/>
    <d v="2017-02-19T00:00:00"/>
    <n v="1"/>
    <n v="1"/>
    <n v="885"/>
    <x v="7"/>
    <n v="2794"/>
    <n v="591"/>
    <n v="2203"/>
    <x v="40"/>
  </r>
  <r>
    <n v="1776"/>
    <n v="199279"/>
    <n v="0"/>
    <x v="0"/>
    <x v="0"/>
    <x v="52"/>
    <d v="2017-02-28T00:00:00"/>
    <n v="2"/>
    <n v="1"/>
    <n v="335"/>
    <x v="7"/>
    <n v="6162"/>
    <n v="1355"/>
    <n v="4807"/>
    <x v="46"/>
  </r>
  <r>
    <n v="1777"/>
    <n v="132205"/>
    <n v="0"/>
    <x v="0"/>
    <x v="0"/>
    <x v="71"/>
    <d v="2017-03-02T00:00:00"/>
    <n v="1"/>
    <n v="1"/>
    <n v="800"/>
    <x v="7"/>
    <n v="3868"/>
    <n v="851"/>
    <n v="3017"/>
    <x v="39"/>
  </r>
  <r>
    <n v="1778"/>
    <n v="9133"/>
    <n v="3"/>
    <x v="1"/>
    <x v="1"/>
    <x v="72"/>
    <d v="2017-02-25T00:00:00"/>
    <n v="1"/>
    <n v="2"/>
    <n v="800"/>
    <x v="7"/>
    <n v="7233"/>
    <n v="1530"/>
    <n v="5703"/>
    <x v="48"/>
  </r>
  <r>
    <n v="1779"/>
    <n v="186259"/>
    <n v="0"/>
    <x v="1"/>
    <x v="1"/>
    <x v="61"/>
    <d v="2017-02-21T00:00:00"/>
    <n v="2"/>
    <n v="1"/>
    <n v="800"/>
    <x v="7"/>
    <n v="7363"/>
    <n v="1620"/>
    <n v="5743"/>
    <x v="31"/>
  </r>
  <r>
    <n v="1780"/>
    <n v="127745"/>
    <n v="0"/>
    <x v="1"/>
    <x v="1"/>
    <x v="59"/>
    <d v="2017-02-18T00:00:00"/>
    <n v="2"/>
    <n v="1"/>
    <n v="800"/>
    <x v="7"/>
    <n v="5983"/>
    <n v="1317"/>
    <n v="4666"/>
    <x v="33"/>
  </r>
  <r>
    <n v="1781"/>
    <n v="165107"/>
    <n v="4"/>
    <x v="1"/>
    <x v="1"/>
    <x v="64"/>
    <d v="2017-02-17T00:00:00"/>
    <n v="2"/>
    <n v="1"/>
    <n v="800"/>
    <x v="7"/>
    <n v="8388"/>
    <n v="1774"/>
    <n v="6614"/>
    <x v="35"/>
  </r>
  <r>
    <n v="1782"/>
    <n v="49454"/>
    <n v="4"/>
    <x v="2"/>
    <x v="2"/>
    <x v="55"/>
    <d v="2017-02-06T00:00:00"/>
    <n v="1"/>
    <n v="1"/>
    <n v="800"/>
    <x v="7"/>
    <n v="2582"/>
    <n v="547"/>
    <n v="2035"/>
    <x v="43"/>
  </r>
  <r>
    <n v="1783"/>
    <n v="106210"/>
    <n v="0"/>
    <x v="1"/>
    <x v="1"/>
    <x v="31"/>
    <d v="2017-03-01T00:00:00"/>
    <n v="1"/>
    <n v="1"/>
    <n v="188"/>
    <x v="7"/>
    <n v="2404"/>
    <n v="529"/>
    <n v="1875"/>
    <x v="45"/>
  </r>
  <r>
    <n v="1784"/>
    <n v="106210"/>
    <n v="0"/>
    <x v="2"/>
    <x v="2"/>
    <x v="27"/>
    <d v="2017-02-02T00:00:00"/>
    <n v="1"/>
    <n v="1"/>
    <n v="188"/>
    <x v="7"/>
    <n v="2664"/>
    <n v="586"/>
    <n v="2078"/>
    <x v="57"/>
  </r>
  <r>
    <n v="1785"/>
    <n v="104160"/>
    <n v="1"/>
    <x v="1"/>
    <x v="1"/>
    <x v="85"/>
    <d v="2017-03-18T00:00:00"/>
    <n v="2"/>
    <n v="1"/>
    <n v="117"/>
    <x v="7"/>
    <n v="12997"/>
    <n v="2750"/>
    <n v="10247"/>
    <x v="56"/>
  </r>
  <r>
    <n v="1786"/>
    <n v="104160"/>
    <n v="0"/>
    <x v="1"/>
    <x v="1"/>
    <x v="85"/>
    <d v="2017-03-17T00:00:00"/>
    <n v="1"/>
    <n v="4"/>
    <n v="117"/>
    <x v="7"/>
    <n v="25995"/>
    <n v="5719"/>
    <n v="20276"/>
    <x v="58"/>
  </r>
  <r>
    <n v="1787"/>
    <n v="186499"/>
    <n v="0"/>
    <x v="1"/>
    <x v="1"/>
    <x v="45"/>
    <d v="2017-02-28T00:00:00"/>
    <n v="1"/>
    <n v="1"/>
    <n v="117"/>
    <x v="7"/>
    <n v="3444"/>
    <n v="875"/>
    <n v="2569"/>
    <x v="45"/>
  </r>
  <r>
    <n v="1788"/>
    <n v="104160"/>
    <n v="1"/>
    <x v="0"/>
    <x v="0"/>
    <x v="67"/>
    <d v="2017-02-23T00:00:00"/>
    <n v="1"/>
    <n v="5"/>
    <n v="117"/>
    <x v="7"/>
    <n v="23719"/>
    <n v="5017"/>
    <n v="18702"/>
    <x v="58"/>
  </r>
  <r>
    <n v="1789"/>
    <n v="69059"/>
    <n v="4"/>
    <x v="1"/>
    <x v="1"/>
    <x v="13"/>
    <d v="2017-02-11T00:00:00"/>
    <n v="1"/>
    <n v="2"/>
    <n v="117"/>
    <x v="7"/>
    <n v="9747"/>
    <n v="2063"/>
    <n v="7684"/>
    <x v="44"/>
  </r>
  <r>
    <n v="1790"/>
    <n v="106583"/>
    <n v="1"/>
    <x v="1"/>
    <x v="1"/>
    <x v="47"/>
    <d v="2017-02-24T00:00:00"/>
    <n v="1"/>
    <n v="1"/>
    <n v="68"/>
    <x v="7"/>
    <n v="4484"/>
    <n v="948"/>
    <n v="3536"/>
    <x v="33"/>
  </r>
  <r>
    <n v="1791"/>
    <n v="117555"/>
    <n v="3"/>
    <x v="0"/>
    <x v="0"/>
    <x v="54"/>
    <d v="2017-02-22T00:00:00"/>
    <n v="2"/>
    <n v="1"/>
    <n v="68"/>
    <x v="7"/>
    <n v="9617"/>
    <n v="2035"/>
    <n v="7582"/>
    <x v="41"/>
  </r>
  <r>
    <n v="1792"/>
    <n v="143110"/>
    <n v="4"/>
    <x v="1"/>
    <x v="1"/>
    <x v="13"/>
    <d v="2017-02-11T00:00:00"/>
    <n v="1"/>
    <n v="1"/>
    <n v="68"/>
    <x v="7"/>
    <n v="4744"/>
    <n v="1003"/>
    <n v="3741"/>
    <x v="51"/>
  </r>
  <r>
    <n v="1793"/>
    <n v="166300"/>
    <n v="3"/>
    <x v="1"/>
    <x v="1"/>
    <x v="0"/>
    <d v="2017-02-05T00:00:00"/>
    <n v="1"/>
    <n v="1"/>
    <n v="501"/>
    <x v="7"/>
    <n v="4939"/>
    <n v="1045"/>
    <n v="3894"/>
    <x v="42"/>
  </r>
  <r>
    <n v="1794"/>
    <n v="166300"/>
    <n v="0"/>
    <x v="1"/>
    <x v="1"/>
    <x v="55"/>
    <d v="2017-02-06T00:00:00"/>
    <n v="1"/>
    <n v="1"/>
    <n v="501"/>
    <x v="7"/>
    <n v="4939"/>
    <n v="1087"/>
    <n v="3852"/>
    <x v="43"/>
  </r>
  <r>
    <n v="1795"/>
    <n v="41023"/>
    <n v="1"/>
    <x v="0"/>
    <x v="0"/>
    <x v="56"/>
    <d v="2017-02-22T00:00:00"/>
    <n v="1"/>
    <n v="1"/>
    <n v="325"/>
    <x v="7"/>
    <n v="3444"/>
    <n v="728"/>
    <n v="2716"/>
    <x v="47"/>
  </r>
  <r>
    <n v="1796"/>
    <n v="13678"/>
    <n v="3"/>
    <x v="1"/>
    <x v="1"/>
    <x v="72"/>
    <d v="2017-02-25T00:00:00"/>
    <n v="1"/>
    <n v="1"/>
    <n v="879"/>
    <x v="7"/>
    <n v="6564"/>
    <n v="1388"/>
    <n v="5176"/>
    <x v="49"/>
  </r>
  <r>
    <n v="1797"/>
    <n v="44087"/>
    <n v="4"/>
    <x v="0"/>
    <x v="0"/>
    <x v="54"/>
    <d v="2017-02-24T00:00:00"/>
    <n v="4"/>
    <n v="1"/>
    <n v="186"/>
    <x v="7"/>
    <n v="18455"/>
    <n v="4685"/>
    <n v="13770"/>
    <x v="47"/>
  </r>
  <r>
    <n v="1798"/>
    <n v="66108"/>
    <n v="4"/>
    <x v="0"/>
    <x v="0"/>
    <x v="52"/>
    <d v="2017-02-27T00:00:00"/>
    <n v="1"/>
    <n v="1"/>
    <n v="111"/>
    <x v="7"/>
    <n v="3119"/>
    <n v="660"/>
    <n v="2459"/>
    <x v="50"/>
  </r>
  <r>
    <n v="1799"/>
    <n v="22844"/>
    <n v="4"/>
    <x v="1"/>
    <x v="1"/>
    <x v="61"/>
    <d v="2017-02-20T00:00:00"/>
    <n v="1"/>
    <n v="1"/>
    <n v="111"/>
    <x v="7"/>
    <n v="2664"/>
    <n v="563"/>
    <n v="2101"/>
    <x v="32"/>
  </r>
  <r>
    <n v="1800"/>
    <n v="108885"/>
    <n v="4"/>
    <x v="0"/>
    <x v="0"/>
    <x v="61"/>
    <d v="2017-02-20T00:00:00"/>
    <n v="1"/>
    <n v="1"/>
    <n v="567"/>
    <x v="8"/>
    <n v="5524"/>
    <n v="1168"/>
    <n v="4356"/>
    <x v="40"/>
  </r>
  <r>
    <n v="1801"/>
    <n v="17092"/>
    <n v="4"/>
    <x v="1"/>
    <x v="1"/>
    <x v="63"/>
    <d v="2017-03-05T00:00:00"/>
    <n v="1"/>
    <n v="1"/>
    <n v="500"/>
    <x v="8"/>
    <n v="2144"/>
    <n v="453"/>
    <n v="1691"/>
    <x v="45"/>
  </r>
  <r>
    <n v="1802"/>
    <n v="94430"/>
    <n v="0"/>
    <x v="0"/>
    <x v="0"/>
    <x v="65"/>
    <d v="2017-02-28T00:00:00"/>
    <n v="3"/>
    <n v="1"/>
    <n v="500"/>
    <x v="8"/>
    <n v="6626"/>
    <n v="1458"/>
    <n v="5168"/>
    <x v="56"/>
  </r>
  <r>
    <n v="1803"/>
    <n v="137573"/>
    <n v="1"/>
    <x v="0"/>
    <x v="0"/>
    <x v="47"/>
    <d v="2017-02-24T00:00:00"/>
    <n v="1"/>
    <n v="1"/>
    <n v="500"/>
    <x v="8"/>
    <n v="2144"/>
    <n v="453"/>
    <n v="1691"/>
    <x v="49"/>
  </r>
  <r>
    <n v="1804"/>
    <n v="31449"/>
    <n v="3"/>
    <x v="0"/>
    <x v="0"/>
    <x v="77"/>
    <d v="2017-04-09T00:00:00"/>
    <n v="6"/>
    <n v="1"/>
    <n v="261"/>
    <x v="8"/>
    <n v="15974"/>
    <n v="3379"/>
    <n v="12595"/>
    <x v="36"/>
  </r>
  <r>
    <n v="1805"/>
    <n v="31449"/>
    <n v="3"/>
    <x v="1"/>
    <x v="1"/>
    <x v="65"/>
    <d v="2017-02-26T00:00:00"/>
    <n v="1"/>
    <n v="2"/>
    <n v="261"/>
    <x v="8"/>
    <n v="5977"/>
    <n v="1265"/>
    <n v="4712"/>
    <x v="46"/>
  </r>
  <r>
    <n v="1806"/>
    <n v="189022"/>
    <n v="4"/>
    <x v="1"/>
    <x v="1"/>
    <x v="64"/>
    <d v="2017-02-16T00:00:00"/>
    <n v="1"/>
    <n v="1"/>
    <n v="261"/>
    <x v="8"/>
    <n v="2014"/>
    <n v="426"/>
    <n v="1588"/>
    <x v="33"/>
  </r>
  <r>
    <n v="1807"/>
    <n v="54065"/>
    <n v="4"/>
    <x v="1"/>
    <x v="1"/>
    <x v="52"/>
    <d v="2017-02-27T00:00:00"/>
    <n v="1"/>
    <n v="1"/>
    <n v="59"/>
    <x v="8"/>
    <n v="2014"/>
    <n v="426"/>
    <n v="1588"/>
    <x v="39"/>
  </r>
  <r>
    <n v="1808"/>
    <n v="27527"/>
    <n v="4"/>
    <x v="0"/>
    <x v="0"/>
    <x v="54"/>
    <d v="2017-02-21T00:00:00"/>
    <n v="1"/>
    <n v="1"/>
    <n v="59"/>
    <x v="8"/>
    <n v="1819"/>
    <n v="385"/>
    <n v="1434"/>
    <x v="47"/>
  </r>
  <r>
    <n v="1809"/>
    <n v="17106"/>
    <n v="0"/>
    <x v="1"/>
    <x v="1"/>
    <x v="52"/>
    <d v="2017-02-27T00:00:00"/>
    <n v="1"/>
    <n v="1"/>
    <n v="59"/>
    <x v="8"/>
    <n v="2079"/>
    <n v="458"/>
    <n v="1621"/>
    <x v="46"/>
  </r>
  <r>
    <n v="1810"/>
    <n v="54065"/>
    <n v="4"/>
    <x v="1"/>
    <x v="1"/>
    <x v="62"/>
    <d v="2017-02-13T00:00:00"/>
    <n v="1"/>
    <n v="1"/>
    <n v="59"/>
    <x v="8"/>
    <n v="2664"/>
    <n v="563"/>
    <n v="2101"/>
    <x v="35"/>
  </r>
  <r>
    <n v="1811"/>
    <n v="141064"/>
    <n v="3"/>
    <x v="0"/>
    <x v="0"/>
    <x v="14"/>
    <d v="2017-02-09T00:00:00"/>
    <n v="1"/>
    <n v="1"/>
    <n v="59"/>
    <x v="8"/>
    <n v="1949"/>
    <n v="413"/>
    <n v="1536"/>
    <x v="55"/>
  </r>
  <r>
    <n v="1812"/>
    <n v="15620"/>
    <n v="1"/>
    <x v="1"/>
    <x v="1"/>
    <x v="33"/>
    <d v="2017-02-08T00:00:00"/>
    <n v="1"/>
    <n v="1"/>
    <n v="59"/>
    <x v="8"/>
    <n v="1949"/>
    <n v="413"/>
    <n v="1536"/>
    <x v="44"/>
  </r>
  <r>
    <n v="1813"/>
    <n v="183032"/>
    <n v="4"/>
    <x v="0"/>
    <x v="0"/>
    <x v="33"/>
    <d v="2017-02-08T00:00:00"/>
    <n v="1"/>
    <n v="1"/>
    <n v="59"/>
    <x v="8"/>
    <n v="1949"/>
    <n v="413"/>
    <n v="1536"/>
    <x v="44"/>
  </r>
  <r>
    <n v="1814"/>
    <n v="68922"/>
    <n v="4"/>
    <x v="1"/>
    <x v="1"/>
    <x v="0"/>
    <d v="2017-02-05T00:00:00"/>
    <n v="1"/>
    <n v="1"/>
    <n v="59"/>
    <x v="8"/>
    <n v="2079"/>
    <n v="440"/>
    <n v="1639"/>
    <x v="52"/>
  </r>
  <r>
    <n v="1815"/>
    <n v="173334"/>
    <n v="4"/>
    <x v="1"/>
    <x v="1"/>
    <x v="44"/>
    <d v="2017-02-03T00:00:00"/>
    <n v="1"/>
    <n v="1"/>
    <n v="59"/>
    <x v="8"/>
    <n v="2079"/>
    <n v="440"/>
    <n v="1639"/>
    <x v="42"/>
  </r>
  <r>
    <n v="1816"/>
    <n v="101446"/>
    <n v="4"/>
    <x v="2"/>
    <x v="2"/>
    <x v="52"/>
    <d v="2017-02-27T00:00:00"/>
    <n v="1"/>
    <n v="1"/>
    <n v="670"/>
    <x v="8"/>
    <n v="2274"/>
    <n v="481"/>
    <n v="1793"/>
    <x v="39"/>
  </r>
  <r>
    <n v="1817"/>
    <n v="101446"/>
    <n v="4"/>
    <x v="0"/>
    <x v="0"/>
    <x v="52"/>
    <d v="2017-02-27T00:00:00"/>
    <n v="1"/>
    <n v="1"/>
    <n v="670"/>
    <x v="8"/>
    <n v="2274"/>
    <n v="481"/>
    <n v="1793"/>
    <x v="39"/>
  </r>
  <r>
    <n v="1818"/>
    <n v="27435"/>
    <n v="3"/>
    <x v="0"/>
    <x v="0"/>
    <x v="53"/>
    <d v="2017-02-18T00:00:00"/>
    <n v="1"/>
    <n v="2"/>
    <n v="670"/>
    <x v="8"/>
    <n v="5197"/>
    <n v="1100"/>
    <n v="4097"/>
    <x v="58"/>
  </r>
  <r>
    <n v="1819"/>
    <n v="135873"/>
    <n v="0"/>
    <x v="1"/>
    <x v="1"/>
    <x v="47"/>
    <d v="2017-02-24T00:00:00"/>
    <n v="1"/>
    <n v="1"/>
    <n v="324"/>
    <x v="8"/>
    <n v="2404"/>
    <n v="529"/>
    <n v="1875"/>
    <x v="49"/>
  </r>
  <r>
    <n v="1820"/>
    <n v="135873"/>
    <n v="0"/>
    <x v="1"/>
    <x v="1"/>
    <x v="56"/>
    <d v="2017-02-23T00:00:00"/>
    <n v="2"/>
    <n v="1"/>
    <n v="324"/>
    <x v="8"/>
    <n v="4157"/>
    <n v="914"/>
    <n v="3243"/>
    <x v="50"/>
  </r>
  <r>
    <n v="1821"/>
    <n v="44199"/>
    <n v="3"/>
    <x v="1"/>
    <x v="1"/>
    <x v="6"/>
    <d v="2017-02-07T00:00:00"/>
    <n v="1"/>
    <n v="1"/>
    <n v="217"/>
    <x v="8"/>
    <n v="2274"/>
    <n v="578"/>
    <n v="1696"/>
    <x v="44"/>
  </r>
  <r>
    <n v="1822"/>
    <n v="71704"/>
    <n v="3"/>
    <x v="1"/>
    <x v="1"/>
    <x v="55"/>
    <d v="2017-02-06T00:00:00"/>
    <n v="1"/>
    <n v="1"/>
    <n v="217"/>
    <x v="8"/>
    <n v="2144"/>
    <n v="453"/>
    <n v="1691"/>
    <x v="43"/>
  </r>
  <r>
    <n v="1823"/>
    <n v="51525"/>
    <n v="0"/>
    <x v="1"/>
    <x v="1"/>
    <x v="59"/>
    <d v="2017-02-20T00:00:00"/>
    <n v="4"/>
    <n v="1"/>
    <n v="574"/>
    <x v="8"/>
    <n v="11887"/>
    <n v="2615"/>
    <n v="9272"/>
    <x v="37"/>
  </r>
  <r>
    <n v="1824"/>
    <n v="107622"/>
    <n v="3"/>
    <x v="1"/>
    <x v="1"/>
    <x v="64"/>
    <d v="2017-02-16T00:00:00"/>
    <n v="1"/>
    <n v="1"/>
    <n v="574"/>
    <x v="8"/>
    <n v="2664"/>
    <n v="677"/>
    <n v="1987"/>
    <x v="33"/>
  </r>
  <r>
    <n v="1825"/>
    <n v="162727"/>
    <n v="1"/>
    <x v="1"/>
    <x v="1"/>
    <x v="9"/>
    <d v="2017-02-14T00:00:00"/>
    <n v="1"/>
    <n v="1"/>
    <n v="574"/>
    <x v="8"/>
    <n v="3184"/>
    <n v="673"/>
    <n v="2511"/>
    <x v="42"/>
  </r>
  <r>
    <n v="1826"/>
    <n v="71428"/>
    <n v="3"/>
    <x v="1"/>
    <x v="1"/>
    <x v="13"/>
    <d v="2017-02-13T00:00:00"/>
    <n v="3"/>
    <n v="1"/>
    <n v="574"/>
    <x v="8"/>
    <n v="7925"/>
    <n v="1676"/>
    <n v="6249"/>
    <x v="51"/>
  </r>
  <r>
    <n v="1827"/>
    <n v="167227"/>
    <n v="4"/>
    <x v="0"/>
    <x v="0"/>
    <x v="6"/>
    <d v="2017-02-07T00:00:00"/>
    <n v="1"/>
    <n v="1"/>
    <n v="574"/>
    <x v="8"/>
    <n v="2404"/>
    <n v="508"/>
    <n v="1896"/>
    <x v="44"/>
  </r>
  <r>
    <n v="1828"/>
    <n v="14674"/>
    <n v="3"/>
    <x v="0"/>
    <x v="0"/>
    <x v="31"/>
    <d v="2017-03-01T00:00:00"/>
    <n v="1"/>
    <n v="1"/>
    <n v="162"/>
    <x v="8"/>
    <n v="2508"/>
    <n v="530"/>
    <n v="1978"/>
    <x v="45"/>
  </r>
  <r>
    <n v="1829"/>
    <n v="140493"/>
    <n v="4"/>
    <x v="0"/>
    <x v="0"/>
    <x v="45"/>
    <d v="2017-02-28T00:00:00"/>
    <n v="1"/>
    <n v="2"/>
    <n v="162"/>
    <x v="8"/>
    <n v="3536"/>
    <n v="748"/>
    <n v="2788"/>
    <x v="45"/>
  </r>
  <r>
    <n v="1830"/>
    <n v="140493"/>
    <n v="4"/>
    <x v="0"/>
    <x v="0"/>
    <x v="45"/>
    <d v="2017-02-28T00:00:00"/>
    <n v="1"/>
    <n v="2"/>
    <n v="162"/>
    <x v="8"/>
    <n v="3536"/>
    <n v="748"/>
    <n v="2788"/>
    <x v="45"/>
  </r>
  <r>
    <n v="1831"/>
    <n v="182991"/>
    <n v="4"/>
    <x v="1"/>
    <x v="1"/>
    <x v="72"/>
    <d v="2017-02-25T00:00:00"/>
    <n v="1"/>
    <n v="1"/>
    <n v="162"/>
    <x v="8"/>
    <n v="2657"/>
    <n v="562"/>
    <n v="2095"/>
    <x v="48"/>
  </r>
  <r>
    <n v="1832"/>
    <n v="140493"/>
    <n v="4"/>
    <x v="0"/>
    <x v="0"/>
    <x v="67"/>
    <d v="2017-02-23T00:00:00"/>
    <n v="1"/>
    <n v="2"/>
    <n v="162"/>
    <x v="8"/>
    <n v="4966"/>
    <n v="1051"/>
    <n v="3915"/>
    <x v="56"/>
  </r>
  <r>
    <n v="1833"/>
    <n v="140493"/>
    <n v="4"/>
    <x v="2"/>
    <x v="2"/>
    <x v="56"/>
    <d v="2017-02-22T00:00:00"/>
    <n v="1"/>
    <n v="2"/>
    <n v="162"/>
    <x v="8"/>
    <n v="3744"/>
    <n v="792"/>
    <n v="2952"/>
    <x v="50"/>
  </r>
  <r>
    <n v="1834"/>
    <n v="140493"/>
    <n v="4"/>
    <x v="0"/>
    <x v="0"/>
    <x v="56"/>
    <d v="2017-02-22T00:00:00"/>
    <n v="1"/>
    <n v="2"/>
    <n v="162"/>
    <x v="8"/>
    <n v="5647"/>
    <n v="1195"/>
    <n v="4452"/>
    <x v="50"/>
  </r>
  <r>
    <n v="1835"/>
    <n v="140493"/>
    <n v="4"/>
    <x v="2"/>
    <x v="2"/>
    <x v="59"/>
    <d v="2017-02-17T00:00:00"/>
    <n v="1"/>
    <n v="1"/>
    <n v="162"/>
    <x v="8"/>
    <n v="2649"/>
    <n v="561"/>
    <n v="2088"/>
    <x v="33"/>
  </r>
  <r>
    <n v="1836"/>
    <n v="140493"/>
    <n v="4"/>
    <x v="0"/>
    <x v="0"/>
    <x v="47"/>
    <d v="2017-02-25T00:00:00"/>
    <n v="2"/>
    <n v="2"/>
    <n v="162"/>
    <x v="8"/>
    <n v="12449"/>
    <n v="2633"/>
    <n v="9816"/>
    <x v="56"/>
  </r>
  <r>
    <n v="1837"/>
    <n v="140493"/>
    <n v="4"/>
    <x v="2"/>
    <x v="2"/>
    <x v="14"/>
    <d v="2017-02-09T00:00:00"/>
    <n v="1"/>
    <n v="2"/>
    <n v="162"/>
    <x v="8"/>
    <n v="4368"/>
    <n v="924"/>
    <n v="3444"/>
    <x v="54"/>
  </r>
  <r>
    <n v="1838"/>
    <n v="197630"/>
    <n v="0"/>
    <x v="0"/>
    <x v="0"/>
    <x v="62"/>
    <d v="2017-02-13T00:00:00"/>
    <n v="1"/>
    <n v="1"/>
    <n v="162"/>
    <x v="8"/>
    <n v="2166"/>
    <n v="476"/>
    <n v="1690"/>
    <x v="54"/>
  </r>
  <r>
    <n v="1839"/>
    <n v="46857"/>
    <n v="1"/>
    <x v="1"/>
    <x v="1"/>
    <x v="33"/>
    <d v="2017-02-08T00:00:00"/>
    <n v="1"/>
    <n v="1"/>
    <n v="162"/>
    <x v="8"/>
    <n v="3851"/>
    <n v="815"/>
    <n v="3036"/>
    <x v="44"/>
  </r>
  <r>
    <n v="1840"/>
    <n v="129376"/>
    <n v="0"/>
    <x v="1"/>
    <x v="1"/>
    <x v="55"/>
    <d v="2017-02-06T00:00:00"/>
    <n v="1"/>
    <n v="1"/>
    <n v="162"/>
    <x v="8"/>
    <n v="2852"/>
    <n v="627"/>
    <n v="2225"/>
    <x v="55"/>
  </r>
  <r>
    <n v="1841"/>
    <n v="33926"/>
    <n v="4"/>
    <x v="1"/>
    <x v="1"/>
    <x v="52"/>
    <d v="2017-02-27T00:00:00"/>
    <n v="1"/>
    <n v="1"/>
    <n v="203"/>
    <x v="8"/>
    <n v="2599"/>
    <n v="660"/>
    <n v="1939"/>
    <x v="31"/>
  </r>
  <r>
    <n v="1842"/>
    <n v="33926"/>
    <n v="4"/>
    <x v="0"/>
    <x v="0"/>
    <x v="52"/>
    <d v="2017-02-27T00:00:00"/>
    <n v="1"/>
    <n v="1"/>
    <n v="203"/>
    <x v="8"/>
    <n v="2599"/>
    <n v="550"/>
    <n v="2049"/>
    <x v="37"/>
  </r>
  <r>
    <n v="1843"/>
    <n v="112619"/>
    <n v="4"/>
    <x v="0"/>
    <x v="0"/>
    <x v="5"/>
    <d v="2017-02-10T00:00:00"/>
    <n v="1"/>
    <n v="1"/>
    <n v="203"/>
    <x v="8"/>
    <n v="2729"/>
    <n v="578"/>
    <n v="2151"/>
    <x v="54"/>
  </r>
  <r>
    <n v="1844"/>
    <n v="106295"/>
    <n v="4"/>
    <x v="1"/>
    <x v="1"/>
    <x v="53"/>
    <d v="2017-02-18T00:00:00"/>
    <n v="1"/>
    <n v="1"/>
    <n v="203"/>
    <x v="8"/>
    <n v="2924"/>
    <n v="743"/>
    <n v="2181"/>
    <x v="53"/>
  </r>
  <r>
    <n v="1845"/>
    <n v="162727"/>
    <n v="1"/>
    <x v="0"/>
    <x v="0"/>
    <x v="7"/>
    <d v="2017-02-15T00:00:00"/>
    <n v="1"/>
    <n v="1"/>
    <n v="203"/>
    <x v="8"/>
    <n v="3119"/>
    <n v="660"/>
    <n v="2459"/>
    <x v="42"/>
  </r>
  <r>
    <n v="1846"/>
    <n v="112619"/>
    <n v="4"/>
    <x v="0"/>
    <x v="0"/>
    <x v="9"/>
    <d v="2017-02-14T00:00:00"/>
    <n v="1"/>
    <n v="1"/>
    <n v="203"/>
    <x v="8"/>
    <n v="2794"/>
    <n v="591"/>
    <n v="2203"/>
    <x v="51"/>
  </r>
  <r>
    <n v="1847"/>
    <n v="112619"/>
    <n v="4"/>
    <x v="0"/>
    <x v="0"/>
    <x v="13"/>
    <d v="2017-02-11T00:00:00"/>
    <n v="1"/>
    <n v="1"/>
    <n v="203"/>
    <x v="8"/>
    <n v="3054"/>
    <n v="646"/>
    <n v="2408"/>
    <x v="38"/>
  </r>
  <r>
    <n v="1848"/>
    <n v="55815"/>
    <n v="4"/>
    <x v="1"/>
    <x v="1"/>
    <x v="6"/>
    <d v="2017-02-07T00:00:00"/>
    <n v="1"/>
    <n v="1"/>
    <n v="651"/>
    <x v="8"/>
    <n v="2469"/>
    <n v="523"/>
    <n v="1946"/>
    <x v="44"/>
  </r>
  <r>
    <n v="1849"/>
    <n v="114490"/>
    <n v="3"/>
    <x v="1"/>
    <x v="1"/>
    <x v="35"/>
    <d v="2017-02-04T00:00:00"/>
    <n v="1"/>
    <n v="1"/>
    <n v="651"/>
    <x v="8"/>
    <n v="2079"/>
    <n v="440"/>
    <n v="1639"/>
    <x v="52"/>
  </r>
  <r>
    <n v="1850"/>
    <n v="133115"/>
    <n v="4"/>
    <x v="1"/>
    <x v="1"/>
    <x v="62"/>
    <d v="2017-02-13T00:00:00"/>
    <n v="1"/>
    <n v="1"/>
    <n v="651"/>
    <x v="8"/>
    <n v="2144"/>
    <n v="453"/>
    <n v="1691"/>
    <x v="35"/>
  </r>
  <r>
    <n v="1851"/>
    <n v="8380"/>
    <n v="4"/>
    <x v="1"/>
    <x v="1"/>
    <x v="52"/>
    <d v="2017-03-03T00:00:00"/>
    <n v="5"/>
    <n v="1"/>
    <n v="287"/>
    <x v="8"/>
    <n v="11174"/>
    <n v="2364"/>
    <n v="8810"/>
    <x v="46"/>
  </r>
  <r>
    <n v="1852"/>
    <n v="67635"/>
    <n v="4"/>
    <x v="0"/>
    <x v="0"/>
    <x v="57"/>
    <d v="2017-02-19T00:00:00"/>
    <n v="1"/>
    <n v="1"/>
    <n v="569"/>
    <x v="8"/>
    <n v="2989"/>
    <n v="759"/>
    <n v="2230"/>
    <x v="58"/>
  </r>
  <r>
    <n v="1853"/>
    <n v="8611"/>
    <n v="4"/>
    <x v="1"/>
    <x v="1"/>
    <x v="72"/>
    <d v="2017-02-26T00:00:00"/>
    <n v="2"/>
    <n v="1"/>
    <n v="44"/>
    <x v="8"/>
    <n v="5847"/>
    <n v="1238"/>
    <n v="4609"/>
    <x v="49"/>
  </r>
  <r>
    <n v="1854"/>
    <n v="50957"/>
    <n v="2"/>
    <x v="2"/>
    <x v="2"/>
    <x v="64"/>
    <d v="2017-02-16T00:00:00"/>
    <n v="1"/>
    <n v="1"/>
    <n v="44"/>
    <x v="8"/>
    <n v="2599"/>
    <n v="550"/>
    <n v="2049"/>
    <x v="33"/>
  </r>
  <r>
    <n v="1855"/>
    <n v="58871"/>
    <n v="0"/>
    <x v="1"/>
    <x v="1"/>
    <x v="64"/>
    <d v="2017-02-16T00:00:00"/>
    <n v="1"/>
    <n v="1"/>
    <n v="44"/>
    <x v="8"/>
    <n v="2339"/>
    <n v="1181"/>
    <n v="1158"/>
    <x v="33"/>
  </r>
  <r>
    <n v="1856"/>
    <n v="8380"/>
    <n v="4"/>
    <x v="2"/>
    <x v="2"/>
    <x v="9"/>
    <d v="2017-02-14T00:00:00"/>
    <n v="1"/>
    <n v="1"/>
    <n v="44"/>
    <x v="8"/>
    <n v="2144"/>
    <n v="0"/>
    <n v="2144"/>
    <x v="41"/>
  </r>
  <r>
    <n v="1857"/>
    <n v="45318"/>
    <n v="3"/>
    <x v="1"/>
    <x v="1"/>
    <x v="55"/>
    <d v="2017-02-06T00:00:00"/>
    <n v="1"/>
    <n v="1"/>
    <n v="44"/>
    <x v="8"/>
    <n v="2794"/>
    <n v="591"/>
    <n v="2203"/>
    <x v="43"/>
  </r>
  <r>
    <n v="1858"/>
    <n v="33657"/>
    <n v="3"/>
    <x v="0"/>
    <x v="0"/>
    <x v="14"/>
    <d v="2017-02-09T00:00:00"/>
    <n v="1"/>
    <n v="1"/>
    <n v="206"/>
    <x v="8"/>
    <n v="2469"/>
    <n v="523"/>
    <n v="1946"/>
    <x v="54"/>
  </r>
  <r>
    <n v="1859"/>
    <n v="27527"/>
    <n v="4"/>
    <x v="1"/>
    <x v="1"/>
    <x v="54"/>
    <d v="2017-02-21T00:00:00"/>
    <n v="1"/>
    <n v="1"/>
    <n v="677"/>
    <x v="8"/>
    <n v="2014"/>
    <n v="426"/>
    <n v="1588"/>
    <x v="47"/>
  </r>
  <r>
    <n v="1860"/>
    <n v="70196"/>
    <n v="4"/>
    <x v="0"/>
    <x v="0"/>
    <x v="54"/>
    <d v="2017-02-21T00:00:00"/>
    <n v="1"/>
    <n v="1"/>
    <n v="677"/>
    <x v="8"/>
    <n v="2339"/>
    <n v="495"/>
    <n v="1844"/>
    <x v="47"/>
  </r>
  <r>
    <n v="1861"/>
    <n v="157067"/>
    <n v="0"/>
    <x v="1"/>
    <x v="1"/>
    <x v="62"/>
    <d v="2017-02-13T00:00:00"/>
    <n v="1"/>
    <n v="1"/>
    <n v="677"/>
    <x v="8"/>
    <n v="2209"/>
    <n v="486"/>
    <n v="1723"/>
    <x v="35"/>
  </r>
  <r>
    <n v="1862"/>
    <n v="72253"/>
    <n v="4"/>
    <x v="0"/>
    <x v="0"/>
    <x v="61"/>
    <d v="2017-02-20T00:00:00"/>
    <n v="1"/>
    <n v="1"/>
    <n v="677"/>
    <x v="8"/>
    <n v="2924"/>
    <n v="618"/>
    <n v="2306"/>
    <x v="34"/>
  </r>
  <r>
    <n v="1863"/>
    <n v="4675"/>
    <n v="4"/>
    <x v="2"/>
    <x v="2"/>
    <x v="41"/>
    <d v="2017-02-12T00:00:00"/>
    <n v="1"/>
    <n v="1"/>
    <n v="677"/>
    <x v="8"/>
    <n v="2469"/>
    <n v="523"/>
    <n v="1946"/>
    <x v="34"/>
  </r>
  <r>
    <n v="1864"/>
    <n v="72253"/>
    <n v="4"/>
    <x v="0"/>
    <x v="0"/>
    <x v="9"/>
    <d v="2017-02-14T00:00:00"/>
    <n v="1"/>
    <n v="1"/>
    <n v="677"/>
    <x v="8"/>
    <n v="2599"/>
    <n v="550"/>
    <n v="2049"/>
    <x v="57"/>
  </r>
  <r>
    <n v="1865"/>
    <n v="184959"/>
    <n v="4"/>
    <x v="0"/>
    <x v="0"/>
    <x v="5"/>
    <d v="2017-02-10T00:00:00"/>
    <n v="1"/>
    <n v="1"/>
    <n v="677"/>
    <x v="8"/>
    <n v="2274"/>
    <n v="481"/>
    <n v="1793"/>
    <x v="53"/>
  </r>
  <r>
    <n v="1866"/>
    <n v="58187"/>
    <n v="1"/>
    <x v="1"/>
    <x v="1"/>
    <x v="35"/>
    <d v="2017-02-04T00:00:00"/>
    <n v="1"/>
    <n v="1"/>
    <n v="677"/>
    <x v="8"/>
    <n v="2014"/>
    <n v="426"/>
    <n v="1588"/>
    <x v="57"/>
  </r>
  <r>
    <n v="1867"/>
    <n v="41034"/>
    <n v="0"/>
    <x v="1"/>
    <x v="1"/>
    <x v="59"/>
    <d v="2017-02-17T00:00:00"/>
    <n v="1"/>
    <n v="1"/>
    <n v="677"/>
    <x v="8"/>
    <n v="2339"/>
    <n v="515"/>
    <n v="1824"/>
    <x v="37"/>
  </r>
  <r>
    <n v="1868"/>
    <n v="45602"/>
    <n v="4"/>
    <x v="0"/>
    <x v="0"/>
    <x v="35"/>
    <d v="2017-02-04T00:00:00"/>
    <n v="1"/>
    <n v="1"/>
    <n v="677"/>
    <x v="8"/>
    <n v="2144"/>
    <n v="453"/>
    <n v="1691"/>
    <x v="52"/>
  </r>
  <r>
    <n v="1869"/>
    <n v="4675"/>
    <n v="4"/>
    <x v="1"/>
    <x v="1"/>
    <x v="55"/>
    <d v="2017-02-06T00:00:00"/>
    <n v="1"/>
    <n v="1"/>
    <n v="601"/>
    <x v="8"/>
    <n v="2274"/>
    <n v="481"/>
    <n v="1793"/>
    <x v="43"/>
  </r>
  <r>
    <n v="1870"/>
    <n v="56694"/>
    <n v="4"/>
    <x v="1"/>
    <x v="1"/>
    <x v="35"/>
    <d v="2017-02-04T00:00:00"/>
    <n v="1"/>
    <n v="1"/>
    <n v="636"/>
    <x v="8"/>
    <n v="3444"/>
    <n v="728"/>
    <n v="2716"/>
    <x v="42"/>
  </r>
  <r>
    <n v="1871"/>
    <n v="187033"/>
    <n v="4"/>
    <x v="1"/>
    <x v="1"/>
    <x v="71"/>
    <d v="2017-03-02T00:00:00"/>
    <n v="1"/>
    <n v="1"/>
    <n v="238"/>
    <x v="9"/>
    <n v="3899"/>
    <n v="825"/>
    <n v="3074"/>
    <x v="45"/>
  </r>
  <r>
    <n v="1872"/>
    <n v="37618"/>
    <n v="3"/>
    <x v="2"/>
    <x v="2"/>
    <x v="9"/>
    <d v="2017-02-14T00:00:00"/>
    <n v="1"/>
    <n v="1"/>
    <n v="238"/>
    <x v="9"/>
    <n v="4354"/>
    <n v="921"/>
    <n v="3433"/>
    <x v="41"/>
  </r>
  <r>
    <n v="1873"/>
    <n v="37618"/>
    <n v="3"/>
    <x v="1"/>
    <x v="1"/>
    <x v="59"/>
    <d v="2017-02-17T00:00:00"/>
    <n v="1"/>
    <n v="1"/>
    <n v="238"/>
    <x v="9"/>
    <n v="4354"/>
    <n v="921"/>
    <n v="3433"/>
    <x v="33"/>
  </r>
  <r>
    <n v="1874"/>
    <n v="72061"/>
    <n v="4"/>
    <x v="1"/>
    <x v="1"/>
    <x v="65"/>
    <d v="2017-02-26T00:00:00"/>
    <n v="1"/>
    <n v="1"/>
    <n v="620"/>
    <x v="9"/>
    <n v="3964"/>
    <n v="838"/>
    <n v="3126"/>
    <x v="46"/>
  </r>
  <r>
    <n v="1875"/>
    <n v="72061"/>
    <n v="4"/>
    <x v="1"/>
    <x v="1"/>
    <x v="41"/>
    <d v="2017-02-12T00:00:00"/>
    <n v="1"/>
    <n v="1"/>
    <n v="620"/>
    <x v="9"/>
    <n v="3054"/>
    <n v="646"/>
    <n v="2408"/>
    <x v="53"/>
  </r>
  <r>
    <n v="1876"/>
    <n v="94861"/>
    <n v="0"/>
    <x v="1"/>
    <x v="1"/>
    <x v="0"/>
    <d v="2017-02-05T00:00:00"/>
    <n v="1"/>
    <n v="1"/>
    <n v="620"/>
    <x v="9"/>
    <n v="2599"/>
    <n v="572"/>
    <n v="2027"/>
    <x v="55"/>
  </r>
  <r>
    <n v="1877"/>
    <n v="177132"/>
    <n v="0"/>
    <x v="0"/>
    <x v="0"/>
    <x v="67"/>
    <d v="2017-03-02T00:00:00"/>
    <n v="8"/>
    <n v="1"/>
    <n v="594"/>
    <x v="9"/>
    <n v="24180"/>
    <n v="5320"/>
    <n v="18860"/>
    <x v="56"/>
  </r>
  <r>
    <n v="1878"/>
    <n v="68688"/>
    <n v="4"/>
    <x v="1"/>
    <x v="1"/>
    <x v="53"/>
    <d v="2017-02-19T00:00:00"/>
    <n v="2"/>
    <n v="1"/>
    <n v="594"/>
    <x v="9"/>
    <n v="8596"/>
    <n v="1818"/>
    <n v="6778"/>
    <x v="58"/>
  </r>
  <r>
    <n v="1879"/>
    <n v="131959"/>
    <n v="0"/>
    <x v="1"/>
    <x v="1"/>
    <x v="53"/>
    <d v="2017-02-19T00:00:00"/>
    <n v="2"/>
    <n v="1"/>
    <n v="594"/>
    <x v="9"/>
    <n v="7667"/>
    <n v="1686"/>
    <n v="5981"/>
    <x v="37"/>
  </r>
  <r>
    <n v="1880"/>
    <n v="162560"/>
    <n v="4"/>
    <x v="1"/>
    <x v="1"/>
    <x v="13"/>
    <d v="2017-02-12T00:00:00"/>
    <n v="2"/>
    <n v="1"/>
    <n v="594"/>
    <x v="9"/>
    <n v="8822"/>
    <n v="1867"/>
    <n v="6955"/>
    <x v="54"/>
  </r>
  <r>
    <n v="1881"/>
    <n v="184545"/>
    <n v="1"/>
    <x v="1"/>
    <x v="1"/>
    <x v="67"/>
    <d v="2017-02-25T00:00:00"/>
    <n v="3"/>
    <n v="1"/>
    <n v="614"/>
    <x v="9"/>
    <n v="8186"/>
    <n v="1731"/>
    <n v="6455"/>
    <x v="40"/>
  </r>
  <r>
    <n v="1882"/>
    <n v="93021"/>
    <n v="4"/>
    <x v="1"/>
    <x v="1"/>
    <x v="57"/>
    <d v="2017-02-19T00:00:00"/>
    <n v="1"/>
    <n v="1"/>
    <n v="614"/>
    <x v="9"/>
    <n v="3444"/>
    <n v="728"/>
    <n v="2716"/>
    <x v="40"/>
  </r>
  <r>
    <n v="1883"/>
    <n v="93021"/>
    <n v="4"/>
    <x v="1"/>
    <x v="1"/>
    <x v="62"/>
    <d v="2017-02-13T00:00:00"/>
    <n v="1"/>
    <n v="1"/>
    <n v="614"/>
    <x v="9"/>
    <n v="3249"/>
    <n v="688"/>
    <n v="2561"/>
    <x v="35"/>
  </r>
  <r>
    <n v="1884"/>
    <n v="162560"/>
    <n v="4"/>
    <x v="0"/>
    <x v="0"/>
    <x v="13"/>
    <d v="2017-02-12T00:00:00"/>
    <n v="2"/>
    <n v="1"/>
    <n v="614"/>
    <x v="9"/>
    <n v="8057"/>
    <n v="2045"/>
    <n v="6012"/>
    <x v="55"/>
  </r>
  <r>
    <n v="1885"/>
    <n v="82206"/>
    <n v="1"/>
    <x v="1"/>
    <x v="1"/>
    <x v="52"/>
    <d v="2017-02-27T00:00:00"/>
    <n v="1"/>
    <n v="1"/>
    <n v="751"/>
    <x v="9"/>
    <n v="3964"/>
    <n v="838"/>
    <n v="3126"/>
    <x v="49"/>
  </r>
  <r>
    <n v="1886"/>
    <n v="78903"/>
    <n v="4"/>
    <x v="1"/>
    <x v="1"/>
    <x v="72"/>
    <d v="2017-02-26T00:00:00"/>
    <n v="2"/>
    <n v="1"/>
    <n v="751"/>
    <x v="9"/>
    <n v="8382"/>
    <n v="1773"/>
    <n v="6609"/>
    <x v="47"/>
  </r>
  <r>
    <n v="1887"/>
    <n v="170174"/>
    <n v="0"/>
    <x v="1"/>
    <x v="1"/>
    <x v="33"/>
    <d v="2017-02-08T00:00:00"/>
    <n v="1"/>
    <n v="1"/>
    <n v="751"/>
    <x v="9"/>
    <n v="4094"/>
    <n v="901"/>
    <n v="3193"/>
    <x v="38"/>
  </r>
  <r>
    <n v="1888"/>
    <n v="170174"/>
    <n v="0"/>
    <x v="1"/>
    <x v="1"/>
    <x v="6"/>
    <d v="2017-02-07T00:00:00"/>
    <n v="1"/>
    <n v="1"/>
    <n v="751"/>
    <x v="9"/>
    <n v="4094"/>
    <n v="901"/>
    <n v="3193"/>
    <x v="43"/>
  </r>
  <r>
    <n v="1889"/>
    <n v="137026"/>
    <n v="0"/>
    <x v="1"/>
    <x v="1"/>
    <x v="57"/>
    <d v="2017-02-21T00:00:00"/>
    <n v="3"/>
    <n v="1"/>
    <n v="736"/>
    <x v="9"/>
    <n v="13190"/>
    <n v="3570"/>
    <n v="9620"/>
    <x v="40"/>
  </r>
  <r>
    <n v="1890"/>
    <n v="139865"/>
    <n v="3"/>
    <x v="1"/>
    <x v="1"/>
    <x v="27"/>
    <d v="2017-02-04T00:00:00"/>
    <n v="3"/>
    <n v="1"/>
    <n v="850"/>
    <x v="9"/>
    <n v="14555"/>
    <n v="3079"/>
    <n v="11476"/>
    <x v="57"/>
  </r>
  <r>
    <n v="1891"/>
    <n v="178334"/>
    <n v="0"/>
    <x v="1"/>
    <x v="1"/>
    <x v="56"/>
    <d v="2017-02-22T00:00:00"/>
    <n v="1"/>
    <n v="1"/>
    <n v="663"/>
    <x v="9"/>
    <n v="2080"/>
    <n v="458"/>
    <n v="1622"/>
    <x v="50"/>
  </r>
  <r>
    <n v="1892"/>
    <n v="169912"/>
    <n v="4"/>
    <x v="1"/>
    <x v="1"/>
    <x v="41"/>
    <d v="2017-02-12T00:00:00"/>
    <n v="1"/>
    <n v="1"/>
    <n v="663"/>
    <x v="9"/>
    <n v="4586"/>
    <n v="1164"/>
    <n v="3422"/>
    <x v="44"/>
  </r>
  <r>
    <n v="1893"/>
    <n v="185526"/>
    <n v="4"/>
    <x v="1"/>
    <x v="1"/>
    <x v="27"/>
    <d v="2017-02-02T00:00:00"/>
    <n v="1"/>
    <n v="1"/>
    <n v="663"/>
    <x v="9"/>
    <n v="2558"/>
    <n v="541"/>
    <n v="2017"/>
    <x v="57"/>
  </r>
  <r>
    <n v="1894"/>
    <n v="185526"/>
    <n v="4"/>
    <x v="0"/>
    <x v="0"/>
    <x v="27"/>
    <d v="2017-02-02T00:00:00"/>
    <n v="1"/>
    <n v="1"/>
    <n v="663"/>
    <x v="9"/>
    <n v="2226"/>
    <n v="565"/>
    <n v="1661"/>
    <x v="57"/>
  </r>
  <r>
    <n v="1895"/>
    <n v="166795"/>
    <n v="4"/>
    <x v="1"/>
    <x v="1"/>
    <x v="13"/>
    <d v="2017-02-11T00:00:00"/>
    <n v="1"/>
    <n v="2"/>
    <n v="411"/>
    <x v="9"/>
    <n v="9097"/>
    <n v="1925"/>
    <n v="7172"/>
    <x v="51"/>
  </r>
  <r>
    <n v="1896"/>
    <n v="52680"/>
    <n v="3"/>
    <x v="1"/>
    <x v="1"/>
    <x v="33"/>
    <d v="2017-02-08T00:00:00"/>
    <n v="1"/>
    <n v="1"/>
    <n v="411"/>
    <x v="9"/>
    <n v="3119"/>
    <n v="660"/>
    <n v="2459"/>
    <x v="38"/>
  </r>
  <r>
    <n v="1897"/>
    <n v="52680"/>
    <n v="3"/>
    <x v="1"/>
    <x v="1"/>
    <x v="44"/>
    <d v="2017-02-07T00:00:00"/>
    <n v="5"/>
    <n v="1"/>
    <n v="411"/>
    <x v="9"/>
    <n v="19234"/>
    <n v="4069"/>
    <n v="15165"/>
    <x v="57"/>
  </r>
  <r>
    <n v="1898"/>
    <n v="162560"/>
    <n v="4"/>
    <x v="0"/>
    <x v="0"/>
    <x v="13"/>
    <d v="2017-02-12T00:00:00"/>
    <n v="2"/>
    <n v="1"/>
    <n v="411"/>
    <x v="9"/>
    <n v="8642"/>
    <n v="2193"/>
    <n v="6449"/>
    <x v="55"/>
  </r>
  <r>
    <n v="1899"/>
    <n v="129987"/>
    <n v="4"/>
    <x v="1"/>
    <x v="1"/>
    <x v="45"/>
    <d v="2017-02-28T00:00:00"/>
    <n v="1"/>
    <n v="1"/>
    <n v="646"/>
    <x v="9"/>
    <n v="3084"/>
    <n v="783"/>
    <n v="2301"/>
    <x v="46"/>
  </r>
  <r>
    <n v="1900"/>
    <n v="149420"/>
    <n v="1"/>
    <x v="1"/>
    <x v="1"/>
    <x v="48"/>
    <d v="2017-03-05T00:00:00"/>
    <n v="2"/>
    <n v="1"/>
    <n v="646"/>
    <x v="9"/>
    <n v="8713"/>
    <n v="1844"/>
    <n v="6869"/>
    <x v="32"/>
  </r>
  <r>
    <n v="1901"/>
    <n v="76046"/>
    <n v="2"/>
    <x v="2"/>
    <x v="2"/>
    <x v="53"/>
    <d v="2017-02-18T00:00:00"/>
    <n v="1"/>
    <n v="1"/>
    <n v="646"/>
    <x v="9"/>
    <n v="3316"/>
    <n v="702"/>
    <n v="2614"/>
    <x v="58"/>
  </r>
  <r>
    <n v="1902"/>
    <n v="97841"/>
    <n v="4"/>
    <x v="0"/>
    <x v="0"/>
    <x v="59"/>
    <d v="2017-02-17T00:00:00"/>
    <n v="1"/>
    <n v="1"/>
    <n v="646"/>
    <x v="9"/>
    <n v="2685"/>
    <n v="568"/>
    <n v="2117"/>
    <x v="32"/>
  </r>
  <r>
    <n v="1903"/>
    <n v="158527"/>
    <n v="3"/>
    <x v="1"/>
    <x v="1"/>
    <x v="41"/>
    <d v="2017-02-12T00:00:00"/>
    <n v="1"/>
    <n v="1"/>
    <n v="646"/>
    <x v="9"/>
    <n v="5140"/>
    <n v="1088"/>
    <n v="4052"/>
    <x v="38"/>
  </r>
  <r>
    <n v="1904"/>
    <n v="158527"/>
    <n v="3"/>
    <x v="1"/>
    <x v="1"/>
    <x v="13"/>
    <d v="2017-02-11T00:00:00"/>
    <n v="1"/>
    <n v="1"/>
    <n v="646"/>
    <x v="9"/>
    <n v="3968"/>
    <n v="839"/>
    <n v="3129"/>
    <x v="42"/>
  </r>
  <r>
    <n v="1905"/>
    <n v="158527"/>
    <n v="3"/>
    <x v="1"/>
    <x v="1"/>
    <x v="13"/>
    <d v="2017-02-11T00:00:00"/>
    <n v="1"/>
    <n v="1"/>
    <n v="646"/>
    <x v="9"/>
    <n v="3968"/>
    <n v="839"/>
    <n v="3129"/>
    <x v="42"/>
  </r>
  <r>
    <n v="1906"/>
    <n v="154121"/>
    <n v="4"/>
    <x v="1"/>
    <x v="1"/>
    <x v="52"/>
    <d v="2017-02-27T00:00:00"/>
    <n v="1"/>
    <n v="2"/>
    <n v="652"/>
    <x v="9"/>
    <n v="5717"/>
    <n v="1451"/>
    <n v="4266"/>
    <x v="39"/>
  </r>
  <r>
    <n v="1907"/>
    <n v="93021"/>
    <n v="0"/>
    <x v="0"/>
    <x v="0"/>
    <x v="57"/>
    <d v="2017-02-19T00:00:00"/>
    <n v="1"/>
    <n v="1"/>
    <n v="652"/>
    <x v="9"/>
    <n v="3054"/>
    <n v="672"/>
    <n v="2382"/>
    <x v="40"/>
  </r>
  <r>
    <n v="1908"/>
    <n v="64784"/>
    <n v="4"/>
    <x v="0"/>
    <x v="0"/>
    <x v="61"/>
    <d v="2017-02-21T00:00:00"/>
    <n v="2"/>
    <n v="1"/>
    <n v="813"/>
    <x v="9"/>
    <n v="6107"/>
    <n v="1293"/>
    <n v="4814"/>
    <x v="40"/>
  </r>
  <r>
    <n v="1909"/>
    <n v="160596"/>
    <n v="1"/>
    <x v="1"/>
    <x v="1"/>
    <x v="5"/>
    <d v="2017-02-10T00:00:00"/>
    <n v="1"/>
    <n v="1"/>
    <n v="813"/>
    <x v="9"/>
    <n v="3054"/>
    <n v="646"/>
    <n v="2408"/>
    <x v="54"/>
  </r>
  <r>
    <n v="1910"/>
    <n v="139513"/>
    <n v="4"/>
    <x v="0"/>
    <x v="0"/>
    <x v="38"/>
    <d v="2017-03-07T00:00:00"/>
    <n v="2"/>
    <n v="2"/>
    <n v="648"/>
    <x v="9"/>
    <n v="10837"/>
    <n v="2292"/>
    <n v="8545"/>
    <x v="50"/>
  </r>
  <r>
    <n v="1911"/>
    <n v="9330"/>
    <n v="4"/>
    <x v="2"/>
    <x v="2"/>
    <x v="57"/>
    <d v="2017-02-19T00:00:00"/>
    <n v="1"/>
    <n v="1"/>
    <n v="648"/>
    <x v="9"/>
    <n v="1914"/>
    <n v="405"/>
    <n v="1509"/>
    <x v="40"/>
  </r>
  <r>
    <n v="1912"/>
    <n v="3574"/>
    <n v="4"/>
    <x v="1"/>
    <x v="1"/>
    <x v="62"/>
    <d v="2017-02-17T00:00:00"/>
    <n v="5"/>
    <n v="1"/>
    <n v="648"/>
    <x v="9"/>
    <n v="11531"/>
    <n v="2440"/>
    <n v="9091"/>
    <x v="35"/>
  </r>
  <r>
    <n v="1913"/>
    <n v="8680"/>
    <n v="0"/>
    <x v="0"/>
    <x v="0"/>
    <x v="6"/>
    <d v="2017-02-09T00:00:00"/>
    <n v="3"/>
    <n v="1"/>
    <n v="648"/>
    <x v="9"/>
    <n v="6934"/>
    <n v="1526"/>
    <n v="5408"/>
    <x v="43"/>
  </r>
  <r>
    <n v="1914"/>
    <n v="49194"/>
    <n v="4"/>
    <x v="0"/>
    <x v="0"/>
    <x v="6"/>
    <d v="2017-02-07T00:00:00"/>
    <n v="1"/>
    <n v="1"/>
    <n v="648"/>
    <x v="9"/>
    <n v="1872"/>
    <n v="396"/>
    <n v="1476"/>
    <x v="44"/>
  </r>
  <r>
    <n v="1915"/>
    <n v="25876"/>
    <n v="3"/>
    <x v="0"/>
    <x v="0"/>
    <x v="14"/>
    <d v="2017-02-10T00:00:00"/>
    <n v="2"/>
    <n v="1"/>
    <n v="995"/>
    <x v="9"/>
    <n v="9422"/>
    <n v="1993"/>
    <n v="7429"/>
    <x v="38"/>
  </r>
  <r>
    <n v="1916"/>
    <n v="126588"/>
    <n v="4"/>
    <x v="1"/>
    <x v="1"/>
    <x v="31"/>
    <d v="2017-03-01T00:00:00"/>
    <n v="1"/>
    <n v="1"/>
    <n v="211"/>
    <x v="9"/>
    <n v="3314"/>
    <n v="701"/>
    <n v="2613"/>
    <x v="45"/>
  </r>
  <r>
    <n v="1917"/>
    <n v="126588"/>
    <n v="4"/>
    <x v="1"/>
    <x v="1"/>
    <x v="47"/>
    <d v="2017-02-24T00:00:00"/>
    <n v="1"/>
    <n v="1"/>
    <n v="211"/>
    <x v="9"/>
    <n v="4029"/>
    <n v="853"/>
    <n v="3176"/>
    <x v="49"/>
  </r>
  <r>
    <n v="1918"/>
    <n v="9330"/>
    <n v="4"/>
    <x v="1"/>
    <x v="1"/>
    <x v="57"/>
    <d v="2017-02-19T00:00:00"/>
    <n v="1"/>
    <n v="1"/>
    <n v="211"/>
    <x v="9"/>
    <n v="4744"/>
    <n v="1003"/>
    <n v="3741"/>
    <x v="40"/>
  </r>
  <r>
    <n v="1919"/>
    <n v="27465"/>
    <n v="4"/>
    <x v="0"/>
    <x v="0"/>
    <x v="59"/>
    <d v="2017-02-17T00:00:00"/>
    <n v="1"/>
    <n v="1"/>
    <n v="211"/>
    <x v="9"/>
    <n v="5134"/>
    <n v="1086"/>
    <n v="4048"/>
    <x v="37"/>
  </r>
  <r>
    <n v="1920"/>
    <n v="25876"/>
    <n v="3"/>
    <x v="0"/>
    <x v="0"/>
    <x v="14"/>
    <d v="2017-02-10T00:00:00"/>
    <n v="2"/>
    <n v="1"/>
    <n v="211"/>
    <x v="9"/>
    <n v="8512"/>
    <n v="1801"/>
    <n v="6711"/>
    <x v="38"/>
  </r>
  <r>
    <n v="1921"/>
    <n v="78365"/>
    <n v="3"/>
    <x v="1"/>
    <x v="1"/>
    <x v="71"/>
    <d v="2017-03-02T00:00:00"/>
    <n v="1"/>
    <n v="1"/>
    <n v="619"/>
    <x v="9"/>
    <n v="2209"/>
    <n v="468"/>
    <n v="1741"/>
    <x v="45"/>
  </r>
  <r>
    <n v="1922"/>
    <n v="78365"/>
    <n v="3"/>
    <x v="1"/>
    <x v="1"/>
    <x v="31"/>
    <d v="2017-03-01T00:00:00"/>
    <n v="1"/>
    <n v="1"/>
    <n v="619"/>
    <x v="9"/>
    <n v="2014"/>
    <n v="426"/>
    <n v="1588"/>
    <x v="45"/>
  </r>
  <r>
    <n v="1923"/>
    <n v="142432"/>
    <n v="0"/>
    <x v="1"/>
    <x v="1"/>
    <x v="45"/>
    <d v="2017-03-01T00:00:00"/>
    <n v="2"/>
    <n v="1"/>
    <n v="619"/>
    <x v="9"/>
    <n v="5197"/>
    <n v="1319"/>
    <n v="3878"/>
    <x v="45"/>
  </r>
  <r>
    <n v="1924"/>
    <n v="78365"/>
    <n v="3"/>
    <x v="1"/>
    <x v="1"/>
    <x v="45"/>
    <d v="2017-02-28T00:00:00"/>
    <n v="1"/>
    <n v="1"/>
    <n v="619"/>
    <x v="9"/>
    <n v="2014"/>
    <n v="426"/>
    <n v="1588"/>
    <x v="45"/>
  </r>
  <r>
    <n v="1925"/>
    <n v="78365"/>
    <n v="3"/>
    <x v="1"/>
    <x v="1"/>
    <x v="67"/>
    <d v="2017-02-23T00:00:00"/>
    <n v="1"/>
    <n v="1"/>
    <n v="619"/>
    <x v="9"/>
    <n v="2599"/>
    <n v="550"/>
    <n v="2049"/>
    <x v="50"/>
  </r>
  <r>
    <n v="1926"/>
    <n v="78365"/>
    <n v="3"/>
    <x v="1"/>
    <x v="1"/>
    <x v="59"/>
    <d v="2017-02-17T00:00:00"/>
    <n v="1"/>
    <n v="1"/>
    <n v="619"/>
    <x v="9"/>
    <n v="2534"/>
    <n v="536"/>
    <n v="1998"/>
    <x v="41"/>
  </r>
  <r>
    <n v="1927"/>
    <n v="78365"/>
    <n v="3"/>
    <x v="1"/>
    <x v="1"/>
    <x v="64"/>
    <d v="2017-02-16T00:00:00"/>
    <n v="1"/>
    <n v="1"/>
    <n v="619"/>
    <x v="9"/>
    <n v="2534"/>
    <n v="536"/>
    <n v="1998"/>
    <x v="41"/>
  </r>
  <r>
    <n v="1928"/>
    <n v="78365"/>
    <n v="3"/>
    <x v="1"/>
    <x v="1"/>
    <x v="6"/>
    <d v="2017-02-07T00:00:00"/>
    <n v="1"/>
    <n v="1"/>
    <n v="619"/>
    <x v="9"/>
    <n v="2404"/>
    <n v="508"/>
    <n v="1896"/>
    <x v="44"/>
  </r>
  <r>
    <n v="2001"/>
    <n v="189314"/>
    <n v="4"/>
    <x v="0"/>
    <x v="0"/>
    <x v="0"/>
    <d v="2017-03-04T00:00:00"/>
    <n v="28"/>
    <n v="1"/>
    <n v="252"/>
    <x v="0"/>
    <n v="3215"/>
    <n v="680"/>
    <n v="2535"/>
    <x v="59"/>
  </r>
  <r>
    <n v="2002"/>
    <n v="77901"/>
    <n v="4"/>
    <x v="1"/>
    <x v="1"/>
    <x v="20"/>
    <d v="2017-02-04T00:00:00"/>
    <n v="31"/>
    <n v="1"/>
    <n v="252"/>
    <x v="0"/>
    <n v="2675"/>
    <n v="567"/>
    <n v="2108"/>
    <x v="60"/>
  </r>
  <r>
    <n v="2003"/>
    <n v="199763"/>
    <n v="4"/>
    <x v="0"/>
    <x v="0"/>
    <x v="89"/>
    <d v="2017-03-25T00:00:00"/>
    <n v="1"/>
    <n v="1"/>
    <n v="252"/>
    <x v="0"/>
    <n v="2652"/>
    <n v="561"/>
    <n v="2091"/>
    <x v="61"/>
  </r>
  <r>
    <n v="2004"/>
    <n v="162631"/>
    <n v="0"/>
    <x v="1"/>
    <x v="1"/>
    <x v="79"/>
    <d v="2017-03-22T00:00:00"/>
    <n v="1"/>
    <n v="1"/>
    <n v="252"/>
    <x v="0"/>
    <n v="3366"/>
    <n v="740"/>
    <n v="2626"/>
    <x v="62"/>
  </r>
  <r>
    <n v="2005"/>
    <n v="119697"/>
    <n v="2"/>
    <x v="1"/>
    <x v="1"/>
    <x v="82"/>
    <d v="2017-03-18T00:00:00"/>
    <n v="1"/>
    <n v="2"/>
    <n v="252"/>
    <x v="0"/>
    <n v="6399"/>
    <n v="1354"/>
    <n v="5045"/>
    <x v="63"/>
  </r>
  <r>
    <n v="2006"/>
    <n v="189314"/>
    <n v="4"/>
    <x v="2"/>
    <x v="2"/>
    <x v="77"/>
    <d v="2017-05-03T00:00:00"/>
    <n v="30"/>
    <n v="1"/>
    <n v="252"/>
    <x v="0"/>
    <n v="3237"/>
    <n v="685"/>
    <n v="2552"/>
    <x v="64"/>
  </r>
  <r>
    <n v="2007"/>
    <n v="89798"/>
    <n v="4"/>
    <x v="1"/>
    <x v="1"/>
    <x v="90"/>
    <d v="2017-04-02T00:00:00"/>
    <n v="3"/>
    <n v="1"/>
    <n v="571"/>
    <x v="0"/>
    <n v="13190"/>
    <n v="3348"/>
    <n v="9842"/>
    <x v="65"/>
  </r>
  <r>
    <n v="2008"/>
    <n v="61516"/>
    <n v="4"/>
    <x v="1"/>
    <x v="1"/>
    <x v="82"/>
    <d v="2017-03-18T00:00:00"/>
    <n v="1"/>
    <n v="1"/>
    <n v="571"/>
    <x v="0"/>
    <n v="4126"/>
    <n v="873"/>
    <n v="3253"/>
    <x v="66"/>
  </r>
  <r>
    <n v="2009"/>
    <n v="77745"/>
    <n v="3"/>
    <x v="1"/>
    <x v="1"/>
    <x v="91"/>
    <d v="2017-03-14T00:00:00"/>
    <n v="1"/>
    <n v="1"/>
    <n v="571"/>
    <x v="0"/>
    <n v="3834"/>
    <n v="811"/>
    <n v="3023"/>
    <x v="67"/>
  </r>
  <r>
    <n v="2010"/>
    <n v="164004"/>
    <n v="3"/>
    <x v="1"/>
    <x v="1"/>
    <x v="92"/>
    <d v="2017-12-13T00:00:00"/>
    <n v="10"/>
    <n v="1"/>
    <n v="571"/>
    <x v="0"/>
    <n v="3834"/>
    <n v="811"/>
    <n v="3023"/>
    <x v="68"/>
  </r>
  <r>
    <n v="2011"/>
    <n v="122584"/>
    <n v="4"/>
    <x v="1"/>
    <x v="1"/>
    <x v="93"/>
    <d v="2017-11-03T00:00:00"/>
    <n v="31"/>
    <n v="1"/>
    <n v="571"/>
    <x v="0"/>
    <n v="4224"/>
    <n v="893"/>
    <n v="3331"/>
    <x v="67"/>
  </r>
  <r>
    <n v="2012"/>
    <n v="77745"/>
    <n v="3"/>
    <x v="0"/>
    <x v="0"/>
    <x v="93"/>
    <d v="2017-10-13T00:00:00"/>
    <n v="10"/>
    <n v="1"/>
    <n v="571"/>
    <x v="0"/>
    <n v="12995"/>
    <n v="2749"/>
    <n v="10246"/>
    <x v="69"/>
  </r>
  <r>
    <n v="2013"/>
    <n v="77745"/>
    <n v="3"/>
    <x v="0"/>
    <x v="0"/>
    <x v="93"/>
    <d v="2017-10-13T00:00:00"/>
    <n v="10"/>
    <n v="1"/>
    <n v="571"/>
    <x v="0"/>
    <n v="12281"/>
    <n v="2598"/>
    <n v="9683"/>
    <x v="70"/>
  </r>
  <r>
    <n v="2014"/>
    <n v="122584"/>
    <n v="4"/>
    <x v="1"/>
    <x v="1"/>
    <x v="94"/>
    <d v="2017-08-03T00:00:00"/>
    <n v="61"/>
    <n v="1"/>
    <n v="571"/>
    <x v="0"/>
    <n v="5067"/>
    <n v="1073"/>
    <n v="3994"/>
    <x v="71"/>
  </r>
  <r>
    <n v="2015"/>
    <n v="77745"/>
    <n v="3"/>
    <x v="0"/>
    <x v="0"/>
    <x v="93"/>
    <d v="2017-10-13T00:00:00"/>
    <n v="10"/>
    <n v="1"/>
    <n v="571"/>
    <x v="0"/>
    <n v="12539"/>
    <n v="2652"/>
    <n v="9887"/>
    <x v="72"/>
  </r>
  <r>
    <n v="2016"/>
    <n v="77745"/>
    <n v="3"/>
    <x v="0"/>
    <x v="0"/>
    <x v="95"/>
    <d v="2017-11-13T00:00:00"/>
    <n v="10"/>
    <n v="1"/>
    <n v="571"/>
    <x v="0"/>
    <n v="9357"/>
    <n v="1980"/>
    <n v="7377"/>
    <x v="64"/>
  </r>
  <r>
    <n v="2017"/>
    <n v="66762"/>
    <n v="4"/>
    <x v="1"/>
    <x v="1"/>
    <x v="20"/>
    <d v="2017-02-04T00:00:00"/>
    <n v="31"/>
    <n v="1"/>
    <n v="109"/>
    <x v="0"/>
    <n v="3249"/>
    <n v="688"/>
    <n v="2561"/>
    <x v="59"/>
  </r>
  <r>
    <n v="2018"/>
    <n v="66762"/>
    <n v="4"/>
    <x v="1"/>
    <x v="1"/>
    <x v="96"/>
    <d v="2017-03-19T00:00:00"/>
    <n v="1"/>
    <n v="1"/>
    <n v="109"/>
    <x v="0"/>
    <n v="3119"/>
    <n v="660"/>
    <n v="2459"/>
    <x v="73"/>
  </r>
  <r>
    <n v="2019"/>
    <n v="142194"/>
    <n v="4"/>
    <x v="0"/>
    <x v="0"/>
    <x v="95"/>
    <d v="2017-12-03T00:00:00"/>
    <n v="30"/>
    <n v="1"/>
    <n v="109"/>
    <x v="0"/>
    <n v="3119"/>
    <n v="660"/>
    <n v="2459"/>
    <x v="71"/>
  </r>
  <r>
    <n v="2020"/>
    <n v="66762"/>
    <n v="4"/>
    <x v="1"/>
    <x v="1"/>
    <x v="77"/>
    <d v="2017-05-03T00:00:00"/>
    <n v="30"/>
    <n v="1"/>
    <n v="109"/>
    <x v="0"/>
    <n v="3119"/>
    <n v="660"/>
    <n v="2459"/>
    <x v="71"/>
  </r>
  <r>
    <n v="2021"/>
    <n v="193036"/>
    <n v="3"/>
    <x v="0"/>
    <x v="0"/>
    <x v="89"/>
    <d v="2017-03-27T00:00:00"/>
    <n v="3"/>
    <n v="1"/>
    <n v="88"/>
    <x v="0"/>
    <n v="11372"/>
    <n v="2406"/>
    <n v="8966"/>
    <x v="74"/>
  </r>
  <r>
    <n v="2022"/>
    <n v="193036"/>
    <n v="3"/>
    <x v="0"/>
    <x v="0"/>
    <x v="97"/>
    <d v="2017-10-04T00:00:00"/>
    <n v="92"/>
    <n v="1"/>
    <n v="88"/>
    <x v="0"/>
    <n v="11076"/>
    <n v="2343"/>
    <n v="8733"/>
    <x v="75"/>
  </r>
  <r>
    <n v="2023"/>
    <n v="57835"/>
    <n v="1"/>
    <x v="1"/>
    <x v="1"/>
    <x v="86"/>
    <d v="2017-03-17T00:00:00"/>
    <n v="2"/>
    <n v="1"/>
    <n v="88"/>
    <x v="0"/>
    <n v="6427"/>
    <n v="1360"/>
    <n v="5067"/>
    <x v="76"/>
  </r>
  <r>
    <n v="2024"/>
    <n v="193036"/>
    <n v="3"/>
    <x v="1"/>
    <x v="1"/>
    <x v="93"/>
    <d v="2017-12-03T00:00:00"/>
    <n v="61"/>
    <n v="1"/>
    <n v="88"/>
    <x v="0"/>
    <n v="6492"/>
    <n v="1374"/>
    <n v="5118"/>
    <x v="67"/>
  </r>
  <r>
    <n v="2025"/>
    <n v="42387"/>
    <n v="1"/>
    <x v="1"/>
    <x v="1"/>
    <x v="93"/>
    <d v="2017-11-03T00:00:00"/>
    <n v="31"/>
    <n v="1"/>
    <n v="88"/>
    <x v="0"/>
    <n v="2568"/>
    <n v="543"/>
    <n v="2025"/>
    <x v="72"/>
  </r>
  <r>
    <n v="2026"/>
    <n v="193036"/>
    <n v="3"/>
    <x v="1"/>
    <x v="1"/>
    <x v="98"/>
    <d v="2017-10-03T00:00:00"/>
    <n v="30"/>
    <n v="1"/>
    <n v="88"/>
    <x v="0"/>
    <n v="2561"/>
    <n v="542"/>
    <n v="2019"/>
    <x v="70"/>
  </r>
  <r>
    <n v="2027"/>
    <n v="193036"/>
    <n v="3"/>
    <x v="0"/>
    <x v="0"/>
    <x v="94"/>
    <d v="2017-12-03T00:00:00"/>
    <n v="183"/>
    <n v="1"/>
    <n v="88"/>
    <x v="0"/>
    <n v="17893"/>
    <n v="3785"/>
    <n v="14108"/>
    <x v="52"/>
  </r>
  <r>
    <n v="2028"/>
    <n v="175955"/>
    <n v="4"/>
    <x v="1"/>
    <x v="1"/>
    <x v="35"/>
    <d v="2017-03-03T00:00:00"/>
    <n v="28"/>
    <n v="1"/>
    <n v="88"/>
    <x v="0"/>
    <n v="2560"/>
    <n v="541"/>
    <n v="2019"/>
    <x v="52"/>
  </r>
  <r>
    <n v="2029"/>
    <n v="193036"/>
    <n v="3"/>
    <x v="1"/>
    <x v="1"/>
    <x v="94"/>
    <d v="2017-09-03T00:00:00"/>
    <n v="92"/>
    <n v="1"/>
    <n v="88"/>
    <x v="0"/>
    <n v="8822"/>
    <n v="1867"/>
    <n v="6955"/>
    <x v="71"/>
  </r>
  <r>
    <n v="2030"/>
    <n v="144909"/>
    <n v="4"/>
    <x v="1"/>
    <x v="1"/>
    <x v="95"/>
    <d v="2017-11-13T00:00:00"/>
    <n v="10"/>
    <n v="1"/>
    <n v="755"/>
    <x v="0"/>
    <n v="8057"/>
    <n v="1705"/>
    <n v="6352"/>
    <x v="8"/>
  </r>
  <r>
    <n v="2031"/>
    <n v="128934"/>
    <n v="4"/>
    <x v="1"/>
    <x v="1"/>
    <x v="99"/>
    <d v="2017-03-24T00:00:00"/>
    <n v="2"/>
    <n v="1"/>
    <n v="859"/>
    <x v="0"/>
    <n v="3897"/>
    <n v="825"/>
    <n v="3072"/>
    <x v="75"/>
  </r>
  <r>
    <n v="2032"/>
    <n v="26893"/>
    <n v="0"/>
    <x v="2"/>
    <x v="2"/>
    <x v="91"/>
    <d v="2017-03-14T00:00:00"/>
    <n v="1"/>
    <n v="1"/>
    <n v="859"/>
    <x v="0"/>
    <n v="1559"/>
    <n v="343"/>
    <n v="1216"/>
    <x v="77"/>
  </r>
  <r>
    <n v="2033"/>
    <n v="53047"/>
    <n v="4"/>
    <x v="1"/>
    <x v="1"/>
    <x v="100"/>
    <d v="2017-09-03T00:00:00"/>
    <n v="31"/>
    <n v="1"/>
    <n v="859"/>
    <x v="0"/>
    <n v="1624"/>
    <n v="343"/>
    <n v="1281"/>
    <x v="70"/>
  </r>
  <r>
    <n v="2034"/>
    <n v="171586"/>
    <n v="1"/>
    <x v="1"/>
    <x v="1"/>
    <x v="86"/>
    <d v="2017-03-16T00:00:00"/>
    <n v="1"/>
    <n v="1"/>
    <n v="232"/>
    <x v="0"/>
    <n v="2040"/>
    <n v="431"/>
    <n v="1609"/>
    <x v="73"/>
  </r>
  <r>
    <n v="2035"/>
    <n v="22534"/>
    <n v="3"/>
    <x v="1"/>
    <x v="1"/>
    <x v="100"/>
    <d v="2017-09-03T00:00:00"/>
    <n v="31"/>
    <n v="1"/>
    <n v="232"/>
    <x v="0"/>
    <n v="3032"/>
    <n v="641"/>
    <n v="2391"/>
    <x v="70"/>
  </r>
  <r>
    <n v="2036"/>
    <n v="93174"/>
    <n v="3"/>
    <x v="1"/>
    <x v="1"/>
    <x v="101"/>
    <d v="2017-08-03T00:00:00"/>
    <n v="31"/>
    <n v="1"/>
    <n v="232"/>
    <x v="0"/>
    <n v="2181"/>
    <n v="462"/>
    <n v="1719"/>
    <x v="69"/>
  </r>
  <r>
    <n v="2037"/>
    <n v="22534"/>
    <n v="3"/>
    <x v="1"/>
    <x v="1"/>
    <x v="94"/>
    <d v="2017-08-03T00:00:00"/>
    <n v="61"/>
    <n v="1"/>
    <n v="232"/>
    <x v="0"/>
    <n v="4007"/>
    <n v="848"/>
    <n v="3159"/>
    <x v="72"/>
  </r>
  <r>
    <n v="2038"/>
    <n v="175955"/>
    <n v="4"/>
    <x v="1"/>
    <x v="1"/>
    <x v="102"/>
    <d v="2017-03-29T00:00:00"/>
    <n v="1"/>
    <n v="1"/>
    <n v="195"/>
    <x v="0"/>
    <n v="2022"/>
    <n v="428"/>
    <n v="1594"/>
    <x v="78"/>
  </r>
  <r>
    <n v="2039"/>
    <n v="175955"/>
    <n v="4"/>
    <x v="1"/>
    <x v="1"/>
    <x v="91"/>
    <d v="2017-03-14T00:00:00"/>
    <n v="1"/>
    <n v="1"/>
    <n v="195"/>
    <x v="0"/>
    <n v="2392"/>
    <n v="506"/>
    <n v="1886"/>
    <x v="77"/>
  </r>
  <r>
    <n v="2040"/>
    <n v="47628"/>
    <n v="4"/>
    <x v="1"/>
    <x v="1"/>
    <x v="100"/>
    <d v="2017-09-03T00:00:00"/>
    <n v="31"/>
    <n v="1"/>
    <n v="195"/>
    <x v="0"/>
    <n v="2285"/>
    <n v="580"/>
    <n v="1705"/>
    <x v="70"/>
  </r>
  <r>
    <n v="2041"/>
    <n v="100771"/>
    <n v="3"/>
    <x v="1"/>
    <x v="1"/>
    <x v="101"/>
    <d v="2017-08-03T00:00:00"/>
    <n v="31"/>
    <n v="1"/>
    <n v="195"/>
    <x v="0"/>
    <n v="2674"/>
    <n v="565"/>
    <n v="2109"/>
    <x v="72"/>
  </r>
  <r>
    <n v="2042"/>
    <n v="187466"/>
    <n v="4"/>
    <x v="1"/>
    <x v="1"/>
    <x v="73"/>
    <d v="2017-06-03T00:00:00"/>
    <n v="31"/>
    <n v="1"/>
    <n v="195"/>
    <x v="0"/>
    <n v="1997"/>
    <n v="422"/>
    <n v="1575"/>
    <x v="71"/>
  </r>
  <r>
    <n v="2043"/>
    <n v="189081"/>
    <n v="3"/>
    <x v="0"/>
    <x v="0"/>
    <x v="94"/>
    <d v="2017-07-03T00:00:00"/>
    <n v="30"/>
    <n v="1"/>
    <n v="195"/>
    <x v="0"/>
    <n v="2722"/>
    <n v="576"/>
    <n v="2146"/>
    <x v="72"/>
  </r>
  <r>
    <n v="2044"/>
    <n v="175582"/>
    <n v="1"/>
    <x v="1"/>
    <x v="1"/>
    <x v="77"/>
    <d v="2017-05-03T00:00:00"/>
    <n v="30"/>
    <n v="1"/>
    <n v="195"/>
    <x v="0"/>
    <n v="2365"/>
    <n v="501"/>
    <n v="1864"/>
    <x v="64"/>
  </r>
  <r>
    <n v="2045"/>
    <n v="21196"/>
    <n v="3"/>
    <x v="1"/>
    <x v="1"/>
    <x v="48"/>
    <d v="2017-04-03T00:00:00"/>
    <n v="31"/>
    <n v="1"/>
    <n v="195"/>
    <x v="0"/>
    <n v="2540"/>
    <n v="538"/>
    <n v="2002"/>
    <x v="64"/>
  </r>
  <r>
    <n v="2046"/>
    <n v="21196"/>
    <n v="3"/>
    <x v="0"/>
    <x v="0"/>
    <x v="48"/>
    <d v="2017-04-03T00:00:00"/>
    <n v="31"/>
    <n v="1"/>
    <n v="195"/>
    <x v="0"/>
    <n v="1859"/>
    <n v="394"/>
    <n v="1465"/>
    <x v="64"/>
  </r>
  <r>
    <n v="2047"/>
    <n v="188210"/>
    <n v="4"/>
    <x v="1"/>
    <x v="1"/>
    <x v="35"/>
    <d v="2017-03-03T00:00:00"/>
    <n v="28"/>
    <n v="1"/>
    <n v="195"/>
    <x v="0"/>
    <n v="1386"/>
    <n v="352"/>
    <n v="1034"/>
    <x v="52"/>
  </r>
  <r>
    <n v="2048"/>
    <n v="100771"/>
    <n v="3"/>
    <x v="1"/>
    <x v="1"/>
    <x v="8"/>
    <d v="2017-02-03T00:00:00"/>
    <n v="31"/>
    <n v="1"/>
    <n v="195"/>
    <x v="0"/>
    <n v="2014"/>
    <n v="426"/>
    <n v="1588"/>
    <x v="8"/>
  </r>
  <r>
    <n v="2049"/>
    <n v="102620"/>
    <n v="4"/>
    <x v="1"/>
    <x v="1"/>
    <x v="98"/>
    <d v="2017-10-03T00:00:00"/>
    <n v="30"/>
    <n v="1"/>
    <n v="195"/>
    <x v="0"/>
    <n v="3374"/>
    <n v="857"/>
    <n v="2517"/>
    <x v="67"/>
  </r>
  <r>
    <n v="2050"/>
    <n v="47827"/>
    <n v="3"/>
    <x v="1"/>
    <x v="1"/>
    <x v="103"/>
    <d v="2017-03-28T00:00:00"/>
    <n v="1"/>
    <n v="1"/>
    <n v="468"/>
    <x v="0"/>
    <n v="2491"/>
    <n v="527"/>
    <n v="1964"/>
    <x v="65"/>
  </r>
  <r>
    <n v="2051"/>
    <n v="183383"/>
    <n v="3"/>
    <x v="1"/>
    <x v="1"/>
    <x v="104"/>
    <d v="2017-04-01T00:00:00"/>
    <n v="1"/>
    <n v="1"/>
    <n v="468"/>
    <x v="0"/>
    <n v="2924"/>
    <n v="618"/>
    <n v="2306"/>
    <x v="60"/>
  </r>
  <r>
    <n v="2052"/>
    <n v="183383"/>
    <n v="3"/>
    <x v="1"/>
    <x v="1"/>
    <x v="90"/>
    <d v="2017-03-31T00:00:00"/>
    <n v="1"/>
    <n v="1"/>
    <n v="468"/>
    <x v="0"/>
    <n v="2924"/>
    <n v="618"/>
    <n v="2306"/>
    <x v="79"/>
  </r>
  <r>
    <n v="2053"/>
    <n v="122286"/>
    <n v="3"/>
    <x v="1"/>
    <x v="1"/>
    <x v="95"/>
    <d v="2017-12-03T00:00:00"/>
    <n v="30"/>
    <n v="1"/>
    <n v="468"/>
    <x v="0"/>
    <n v="2989"/>
    <n v="633"/>
    <n v="2356"/>
    <x v="80"/>
  </r>
  <r>
    <n v="2054"/>
    <n v="122286"/>
    <n v="3"/>
    <x v="0"/>
    <x v="0"/>
    <x v="92"/>
    <d v="2017-12-13T00:00:00"/>
    <n v="10"/>
    <n v="1"/>
    <n v="468"/>
    <x v="0"/>
    <n v="3119"/>
    <n v="660"/>
    <n v="2459"/>
    <x v="80"/>
  </r>
  <r>
    <n v="2055"/>
    <n v="161917"/>
    <n v="4"/>
    <x v="1"/>
    <x v="1"/>
    <x v="105"/>
    <d v="2017-03-24T00:00:00"/>
    <n v="1"/>
    <n v="1"/>
    <n v="468"/>
    <x v="0"/>
    <n v="2491"/>
    <n v="527"/>
    <n v="1964"/>
    <x v="81"/>
  </r>
  <r>
    <n v="2056"/>
    <n v="185451"/>
    <n v="3"/>
    <x v="0"/>
    <x v="0"/>
    <x v="79"/>
    <d v="2017-03-22T00:00:00"/>
    <n v="1"/>
    <n v="1"/>
    <n v="468"/>
    <x v="0"/>
    <n v="2166"/>
    <n v="459"/>
    <n v="1707"/>
    <x v="82"/>
  </r>
  <r>
    <n v="2057"/>
    <n v="172023"/>
    <n v="3"/>
    <x v="0"/>
    <x v="0"/>
    <x v="96"/>
    <d v="2017-03-19T00:00:00"/>
    <n v="1"/>
    <n v="1"/>
    <n v="152"/>
    <x v="0"/>
    <n v="2664"/>
    <n v="563"/>
    <n v="2101"/>
    <x v="77"/>
  </r>
  <r>
    <n v="2058"/>
    <n v="192119"/>
    <n v="3"/>
    <x v="1"/>
    <x v="1"/>
    <x v="20"/>
    <d v="2017-02-04T00:00:00"/>
    <n v="31"/>
    <n v="1"/>
    <n v="194"/>
    <x v="0"/>
    <n v="2079"/>
    <n v="440"/>
    <n v="1639"/>
    <x v="83"/>
  </r>
  <r>
    <n v="2059"/>
    <n v="172023"/>
    <n v="3"/>
    <x v="1"/>
    <x v="1"/>
    <x v="89"/>
    <d v="2017-03-26T00:00:00"/>
    <n v="2"/>
    <n v="1"/>
    <n v="194"/>
    <x v="0"/>
    <n v="4677"/>
    <n v="990"/>
    <n v="3687"/>
    <x v="84"/>
  </r>
  <r>
    <n v="2060"/>
    <n v="58266"/>
    <n v="4"/>
    <x v="1"/>
    <x v="1"/>
    <x v="96"/>
    <d v="2017-03-19T00:00:00"/>
    <n v="1"/>
    <n v="1"/>
    <n v="194"/>
    <x v="0"/>
    <n v="2339"/>
    <n v="495"/>
    <n v="1844"/>
    <x v="67"/>
  </r>
  <r>
    <n v="2061"/>
    <n v="172023"/>
    <n v="3"/>
    <x v="1"/>
    <x v="1"/>
    <x v="96"/>
    <d v="2017-03-19T00:00:00"/>
    <n v="1"/>
    <n v="1"/>
    <n v="194"/>
    <x v="0"/>
    <n v="2404"/>
    <n v="508"/>
    <n v="1896"/>
    <x v="73"/>
  </r>
  <r>
    <n v="2062"/>
    <n v="112916"/>
    <n v="4"/>
    <x v="1"/>
    <x v="1"/>
    <x v="93"/>
    <d v="2017-11-03T00:00:00"/>
    <n v="31"/>
    <n v="1"/>
    <n v="194"/>
    <x v="0"/>
    <n v="2274"/>
    <n v="481"/>
    <n v="1793"/>
    <x v="67"/>
  </r>
  <r>
    <n v="2063"/>
    <n v="24582"/>
    <n v="4"/>
    <x v="1"/>
    <x v="1"/>
    <x v="20"/>
    <d v="2017-02-04T00:00:00"/>
    <n v="31"/>
    <n v="1"/>
    <n v="160"/>
    <x v="0"/>
    <n v="2859"/>
    <n v="605"/>
    <n v="2254"/>
    <x v="79"/>
  </r>
  <r>
    <n v="2064"/>
    <n v="71382"/>
    <n v="0"/>
    <x v="1"/>
    <x v="1"/>
    <x v="63"/>
    <d v="2017-04-04T00:00:00"/>
    <n v="31"/>
    <n v="1"/>
    <n v="486"/>
    <x v="0"/>
    <n v="2664"/>
    <n v="712"/>
    <n v="1952"/>
    <x v="65"/>
  </r>
  <r>
    <n v="2065"/>
    <n v="169072"/>
    <n v="4"/>
    <x v="1"/>
    <x v="1"/>
    <x v="104"/>
    <d v="2017-04-01T00:00:00"/>
    <n v="1"/>
    <n v="1"/>
    <n v="486"/>
    <x v="0"/>
    <n v="2144"/>
    <n v="453"/>
    <n v="1691"/>
    <x v="79"/>
  </r>
  <r>
    <n v="2066"/>
    <n v="149163"/>
    <n v="4"/>
    <x v="1"/>
    <x v="1"/>
    <x v="90"/>
    <d v="2017-03-31T00:00:00"/>
    <n v="1"/>
    <n v="1"/>
    <n v="486"/>
    <x v="0"/>
    <n v="1754"/>
    <n v="371"/>
    <n v="1383"/>
    <x v="79"/>
  </r>
  <r>
    <n v="2067"/>
    <n v="149163"/>
    <n v="4"/>
    <x v="1"/>
    <x v="1"/>
    <x v="90"/>
    <d v="2017-03-31T00:00:00"/>
    <n v="1"/>
    <n v="3"/>
    <n v="486"/>
    <x v="0"/>
    <n v="5651"/>
    <n v="1196"/>
    <n v="4455"/>
    <x v="79"/>
  </r>
  <r>
    <n v="2068"/>
    <n v="160482"/>
    <n v="0"/>
    <x v="0"/>
    <x v="0"/>
    <x v="75"/>
    <d v="2017-03-26T00:00:00"/>
    <n v="1"/>
    <n v="1"/>
    <n v="486"/>
    <x v="0"/>
    <n v="3314"/>
    <n v="729"/>
    <n v="2585"/>
    <x v="61"/>
  </r>
  <r>
    <n v="2069"/>
    <n v="179762"/>
    <n v="4"/>
    <x v="1"/>
    <x v="1"/>
    <x v="99"/>
    <d v="2017-03-24T00:00:00"/>
    <n v="2"/>
    <n v="1"/>
    <n v="486"/>
    <x v="0"/>
    <n v="4417"/>
    <n v="935"/>
    <n v="3482"/>
    <x v="74"/>
  </r>
  <r>
    <n v="2070"/>
    <n v="148274"/>
    <n v="1"/>
    <x v="1"/>
    <x v="1"/>
    <x v="86"/>
    <d v="2017-03-18T00:00:00"/>
    <n v="3"/>
    <n v="1"/>
    <n v="486"/>
    <x v="0"/>
    <n v="7601"/>
    <n v="1608"/>
    <n v="5993"/>
    <x v="77"/>
  </r>
  <r>
    <n v="2071"/>
    <n v="130739"/>
    <n v="0"/>
    <x v="1"/>
    <x v="1"/>
    <x v="82"/>
    <d v="2017-03-18T00:00:00"/>
    <n v="1"/>
    <n v="1"/>
    <n v="486"/>
    <x v="0"/>
    <n v="2404"/>
    <n v="529"/>
    <n v="1875"/>
    <x v="73"/>
  </r>
  <r>
    <n v="2072"/>
    <n v="86676"/>
    <n v="1"/>
    <x v="1"/>
    <x v="1"/>
    <x v="85"/>
    <d v="2017-03-17T00:00:00"/>
    <n v="1"/>
    <n v="1"/>
    <n v="486"/>
    <x v="0"/>
    <n v="2209"/>
    <n v="468"/>
    <n v="1741"/>
    <x v="73"/>
  </r>
  <r>
    <n v="2073"/>
    <n v="71382"/>
    <n v="0"/>
    <x v="1"/>
    <x v="1"/>
    <x v="93"/>
    <d v="2017-11-03T00:00:00"/>
    <n v="31"/>
    <n v="1"/>
    <n v="486"/>
    <x v="0"/>
    <n v="2404"/>
    <n v="611"/>
    <n v="1793"/>
    <x v="70"/>
  </r>
  <r>
    <n v="2074"/>
    <n v="190191"/>
    <n v="0"/>
    <x v="1"/>
    <x v="1"/>
    <x v="101"/>
    <d v="2017-08-03T00:00:00"/>
    <n v="31"/>
    <n v="1"/>
    <n v="486"/>
    <x v="0"/>
    <n v="2014"/>
    <n v="443"/>
    <n v="1571"/>
    <x v="69"/>
  </r>
  <r>
    <n v="2075"/>
    <n v="115643"/>
    <n v="3"/>
    <x v="1"/>
    <x v="1"/>
    <x v="94"/>
    <d v="2017-07-03T00:00:00"/>
    <n v="30"/>
    <n v="1"/>
    <n v="486"/>
    <x v="0"/>
    <n v="2794"/>
    <n v="591"/>
    <n v="2203"/>
    <x v="72"/>
  </r>
  <r>
    <n v="2076"/>
    <n v="190191"/>
    <n v="0"/>
    <x v="1"/>
    <x v="1"/>
    <x v="73"/>
    <d v="2017-07-03T00:00:00"/>
    <n v="61"/>
    <n v="1"/>
    <n v="486"/>
    <x v="0"/>
    <n v="4417"/>
    <n v="971"/>
    <n v="3446"/>
    <x v="85"/>
  </r>
  <r>
    <n v="2077"/>
    <n v="118918"/>
    <n v="4"/>
    <x v="0"/>
    <x v="0"/>
    <x v="35"/>
    <d v="2017-03-03T00:00:00"/>
    <n v="28"/>
    <n v="1"/>
    <n v="486"/>
    <x v="0"/>
    <n v="2144"/>
    <n v="453"/>
    <n v="1691"/>
    <x v="52"/>
  </r>
  <r>
    <n v="2078"/>
    <n v="76337"/>
    <n v="4"/>
    <x v="1"/>
    <x v="1"/>
    <x v="95"/>
    <d v="2017-12-03T00:00:00"/>
    <n v="30"/>
    <n v="1"/>
    <n v="486"/>
    <x v="0"/>
    <n v="2599"/>
    <n v="660"/>
    <n v="1939"/>
    <x v="80"/>
  </r>
  <r>
    <n v="2079"/>
    <n v="71382"/>
    <n v="0"/>
    <x v="1"/>
    <x v="1"/>
    <x v="101"/>
    <d v="2017-10-03T00:00:00"/>
    <n v="92"/>
    <n v="1"/>
    <n v="486"/>
    <x v="0"/>
    <n v="6560"/>
    <n v="1443"/>
    <n v="5117"/>
    <x v="72"/>
  </r>
  <r>
    <n v="2080"/>
    <n v="55529"/>
    <n v="1"/>
    <x v="1"/>
    <x v="1"/>
    <x v="96"/>
    <d v="2017-03-19T00:00:00"/>
    <n v="1"/>
    <n v="1"/>
    <n v="153"/>
    <x v="0"/>
    <n v="2144"/>
    <n v="453"/>
    <n v="1691"/>
    <x v="63"/>
  </r>
  <r>
    <n v="2081"/>
    <n v="52458"/>
    <n v="4"/>
    <x v="1"/>
    <x v="1"/>
    <x v="104"/>
    <d v="2017-07-04T00:00:00"/>
    <n v="95"/>
    <n v="1"/>
    <n v="402"/>
    <x v="0"/>
    <n v="11166"/>
    <n v="2362"/>
    <n v="8804"/>
    <x v="83"/>
  </r>
  <r>
    <n v="2082"/>
    <n v="69650"/>
    <n v="4"/>
    <x v="1"/>
    <x v="1"/>
    <x v="78"/>
    <d v="2017-03-20T00:00:00"/>
    <n v="1"/>
    <n v="3"/>
    <n v="402"/>
    <x v="0"/>
    <n v="4091"/>
    <n v="866"/>
    <n v="3225"/>
    <x v="82"/>
  </r>
  <r>
    <n v="2083"/>
    <n v="67529"/>
    <n v="1"/>
    <x v="1"/>
    <x v="1"/>
    <x v="82"/>
    <d v="2017-03-18T00:00:00"/>
    <n v="1"/>
    <n v="1"/>
    <n v="402"/>
    <x v="0"/>
    <n v="1299"/>
    <n v="275"/>
    <n v="1024"/>
    <x v="66"/>
  </r>
  <r>
    <n v="2084"/>
    <n v="171522"/>
    <n v="4"/>
    <x v="1"/>
    <x v="1"/>
    <x v="82"/>
    <d v="2017-03-18T00:00:00"/>
    <n v="1"/>
    <n v="1"/>
    <n v="402"/>
    <x v="0"/>
    <n v="1624"/>
    <n v="343"/>
    <n v="1281"/>
    <x v="63"/>
  </r>
  <r>
    <n v="2085"/>
    <n v="189413"/>
    <n v="1"/>
    <x v="1"/>
    <x v="1"/>
    <x v="95"/>
    <d v="2017-12-03T00:00:00"/>
    <n v="30"/>
    <n v="2"/>
    <n v="250"/>
    <x v="0"/>
    <n v="5067"/>
    <n v="1073"/>
    <n v="3994"/>
    <x v="64"/>
  </r>
  <r>
    <n v="2086"/>
    <n v="39916"/>
    <n v="3"/>
    <x v="1"/>
    <x v="1"/>
    <x v="99"/>
    <d v="2017-03-23T00:00:00"/>
    <n v="1"/>
    <n v="1"/>
    <n v="250"/>
    <x v="0"/>
    <n v="1884"/>
    <n v="398"/>
    <n v="1486"/>
    <x v="75"/>
  </r>
  <r>
    <n v="2087"/>
    <n v="122584"/>
    <n v="4"/>
    <x v="1"/>
    <x v="1"/>
    <x v="100"/>
    <d v="2017-10-03T00:00:00"/>
    <n v="61"/>
    <n v="1"/>
    <n v="846"/>
    <x v="0"/>
    <n v="6107"/>
    <n v="1293"/>
    <n v="4814"/>
    <x v="69"/>
  </r>
  <r>
    <n v="2088"/>
    <n v="19960"/>
    <n v="1"/>
    <x v="1"/>
    <x v="1"/>
    <x v="20"/>
    <d v="2017-02-04T00:00:00"/>
    <n v="31"/>
    <n v="1"/>
    <n v="405"/>
    <x v="0"/>
    <n v="5004"/>
    <n v="1058"/>
    <n v="3946"/>
    <x v="60"/>
  </r>
  <r>
    <n v="2089"/>
    <n v="130034"/>
    <n v="4"/>
    <x v="1"/>
    <x v="1"/>
    <x v="79"/>
    <d v="2017-03-23T00:00:00"/>
    <n v="2"/>
    <n v="1"/>
    <n v="107"/>
    <x v="0"/>
    <n v="5587"/>
    <n v="1183"/>
    <n v="4404"/>
    <x v="73"/>
  </r>
  <r>
    <n v="2090"/>
    <n v="59986"/>
    <n v="3"/>
    <x v="1"/>
    <x v="1"/>
    <x v="90"/>
    <d v="2017-03-31T00:00:00"/>
    <n v="1"/>
    <n v="1"/>
    <n v="383"/>
    <x v="0"/>
    <n v="2209"/>
    <n v="468"/>
    <n v="1741"/>
    <x v="79"/>
  </r>
  <r>
    <n v="2091"/>
    <n v="70651"/>
    <n v="4"/>
    <x v="1"/>
    <x v="1"/>
    <x v="79"/>
    <d v="2017-03-22T00:00:00"/>
    <n v="1"/>
    <n v="1"/>
    <n v="383"/>
    <x v="0"/>
    <n v="2729"/>
    <n v="578"/>
    <n v="2151"/>
    <x v="74"/>
  </r>
  <r>
    <n v="2092"/>
    <n v="70651"/>
    <n v="4"/>
    <x v="1"/>
    <x v="1"/>
    <x v="80"/>
    <d v="2017-03-21T00:00:00"/>
    <n v="1"/>
    <n v="1"/>
    <n v="383"/>
    <x v="0"/>
    <n v="2469"/>
    <n v="523"/>
    <n v="1946"/>
    <x v="62"/>
  </r>
  <r>
    <n v="2093"/>
    <n v="70651"/>
    <n v="4"/>
    <x v="1"/>
    <x v="1"/>
    <x v="8"/>
    <d v="2017-02-03T00:00:00"/>
    <n v="31"/>
    <n v="1"/>
    <n v="383"/>
    <x v="0"/>
    <n v="2794"/>
    <n v="591"/>
    <n v="2203"/>
    <x v="8"/>
  </r>
  <r>
    <n v="2094"/>
    <n v="106210"/>
    <n v="0"/>
    <x v="0"/>
    <x v="0"/>
    <x v="90"/>
    <d v="2017-03-31T00:00:00"/>
    <n v="1"/>
    <n v="1"/>
    <n v="274"/>
    <x v="0"/>
    <n v="2014"/>
    <n v="443"/>
    <n v="1571"/>
    <x v="83"/>
  </r>
  <r>
    <n v="2095"/>
    <n v="106210"/>
    <n v="0"/>
    <x v="1"/>
    <x v="1"/>
    <x v="103"/>
    <d v="2017-03-30T00:00:00"/>
    <n v="3"/>
    <n v="1"/>
    <n v="274"/>
    <x v="0"/>
    <n v="6930"/>
    <n v="1525"/>
    <n v="5405"/>
    <x v="66"/>
  </r>
  <r>
    <n v="2096"/>
    <n v="59140"/>
    <n v="4"/>
    <x v="1"/>
    <x v="1"/>
    <x v="35"/>
    <d v="2017-03-03T00:00:00"/>
    <n v="28"/>
    <n v="1"/>
    <n v="274"/>
    <x v="0"/>
    <n v="3769"/>
    <n v="798"/>
    <n v="2971"/>
    <x v="52"/>
  </r>
  <r>
    <n v="2097"/>
    <n v="116485"/>
    <n v="1"/>
    <x v="1"/>
    <x v="1"/>
    <x v="78"/>
    <d v="2017-03-20T00:00:00"/>
    <n v="1"/>
    <n v="1"/>
    <n v="56"/>
    <x v="0"/>
    <n v="1950"/>
    <n v="413"/>
    <n v="1537"/>
    <x v="63"/>
  </r>
  <r>
    <n v="2098"/>
    <n v="50932"/>
    <n v="4"/>
    <x v="0"/>
    <x v="0"/>
    <x v="105"/>
    <d v="2017-03-27T00:00:00"/>
    <n v="4"/>
    <n v="1"/>
    <n v="56"/>
    <x v="0"/>
    <n v="15486"/>
    <n v="3276"/>
    <n v="12210"/>
    <x v="74"/>
  </r>
  <r>
    <n v="2099"/>
    <n v="8656"/>
    <n v="4"/>
    <x v="1"/>
    <x v="1"/>
    <x v="92"/>
    <d v="2017-12-13T00:00:00"/>
    <n v="10"/>
    <n v="1"/>
    <n v="583"/>
    <x v="0"/>
    <n v="3054"/>
    <n v="646"/>
    <n v="2408"/>
    <x v="68"/>
  </r>
  <r>
    <n v="2100"/>
    <n v="51469"/>
    <n v="3"/>
    <x v="1"/>
    <x v="1"/>
    <x v="95"/>
    <d v="2017-12-03T00:00:00"/>
    <n v="30"/>
    <n v="1"/>
    <n v="583"/>
    <x v="0"/>
    <n v="2859"/>
    <n v="605"/>
    <n v="2254"/>
    <x v="76"/>
  </r>
  <r>
    <n v="2101"/>
    <n v="8656"/>
    <n v="4"/>
    <x v="1"/>
    <x v="1"/>
    <x v="93"/>
    <d v="2017-11-03T00:00:00"/>
    <n v="31"/>
    <n v="1"/>
    <n v="583"/>
    <x v="0"/>
    <n v="2729"/>
    <n v="578"/>
    <n v="2151"/>
    <x v="67"/>
  </r>
  <r>
    <n v="2102"/>
    <n v="8656"/>
    <n v="4"/>
    <x v="1"/>
    <x v="1"/>
    <x v="100"/>
    <d v="2017-09-03T00:00:00"/>
    <n v="31"/>
    <n v="1"/>
    <n v="583"/>
    <x v="0"/>
    <n v="2274"/>
    <n v="481"/>
    <n v="1793"/>
    <x v="70"/>
  </r>
  <r>
    <n v="2103"/>
    <n v="41098"/>
    <n v="4"/>
    <x v="1"/>
    <x v="1"/>
    <x v="77"/>
    <d v="2017-05-03T00:00:00"/>
    <n v="30"/>
    <n v="1"/>
    <n v="583"/>
    <x v="0"/>
    <n v="2014"/>
    <n v="426"/>
    <n v="1588"/>
    <x v="71"/>
  </r>
  <r>
    <n v="2104"/>
    <n v="17049"/>
    <n v="4"/>
    <x v="0"/>
    <x v="0"/>
    <x v="80"/>
    <d v="2017-03-21T00:00:00"/>
    <n v="1"/>
    <n v="1"/>
    <n v="583"/>
    <x v="0"/>
    <n v="2924"/>
    <n v="618"/>
    <n v="2306"/>
    <x v="80"/>
  </r>
  <r>
    <n v="2105"/>
    <n v="140507"/>
    <n v="4"/>
    <x v="1"/>
    <x v="1"/>
    <x v="97"/>
    <d v="2017-08-04T00:00:00"/>
    <n v="31"/>
    <n v="2"/>
    <n v="245"/>
    <x v="0"/>
    <n v="5792"/>
    <n v="1225"/>
    <n v="4567"/>
    <x v="80"/>
  </r>
  <r>
    <n v="2106"/>
    <n v="66909"/>
    <n v="4"/>
    <x v="1"/>
    <x v="1"/>
    <x v="100"/>
    <d v="2017-10-03T00:00:00"/>
    <n v="61"/>
    <n v="1"/>
    <n v="245"/>
    <x v="0"/>
    <n v="4389"/>
    <n v="928"/>
    <n v="3461"/>
    <x v="69"/>
  </r>
  <r>
    <n v="2107"/>
    <n v="57569"/>
    <n v="4"/>
    <x v="1"/>
    <x v="1"/>
    <x v="20"/>
    <d v="2017-04-04T00:00:00"/>
    <n v="90"/>
    <n v="1"/>
    <n v="944"/>
    <x v="0"/>
    <n v="9122"/>
    <n v="1929"/>
    <n v="7193"/>
    <x v="60"/>
  </r>
  <r>
    <n v="2108"/>
    <n v="83992"/>
    <n v="4"/>
    <x v="1"/>
    <x v="1"/>
    <x v="86"/>
    <d v="2017-03-17T00:00:00"/>
    <n v="2"/>
    <n v="1"/>
    <n v="944"/>
    <x v="0"/>
    <n v="3739"/>
    <n v="791"/>
    <n v="2948"/>
    <x v="86"/>
  </r>
  <r>
    <n v="2109"/>
    <n v="76836"/>
    <n v="4"/>
    <x v="1"/>
    <x v="1"/>
    <x v="84"/>
    <d v="2017-03-16T00:00:00"/>
    <n v="2"/>
    <n v="1"/>
    <n v="944"/>
    <x v="0"/>
    <n v="4347"/>
    <n v="920"/>
    <n v="3427"/>
    <x v="72"/>
  </r>
  <r>
    <n v="2110"/>
    <n v="96585"/>
    <n v="0"/>
    <x v="1"/>
    <x v="1"/>
    <x v="106"/>
    <d v="2017-07-04T00:00:00"/>
    <n v="30"/>
    <n v="1"/>
    <n v="295"/>
    <x v="0"/>
    <n v="2859"/>
    <n v="629"/>
    <n v="2230"/>
    <x v="65"/>
  </r>
  <r>
    <n v="2111"/>
    <n v="70558"/>
    <n v="1"/>
    <x v="1"/>
    <x v="1"/>
    <x v="75"/>
    <d v="2017-03-26T00:00:00"/>
    <n v="1"/>
    <n v="1"/>
    <n v="295"/>
    <x v="0"/>
    <n v="3184"/>
    <n v="673"/>
    <n v="2511"/>
    <x v="62"/>
  </r>
  <r>
    <n v="2112"/>
    <n v="96585"/>
    <n v="0"/>
    <x v="1"/>
    <x v="1"/>
    <x v="86"/>
    <d v="2017-03-17T00:00:00"/>
    <n v="2"/>
    <n v="1"/>
    <n v="295"/>
    <x v="0"/>
    <n v="5067"/>
    <n v="1114"/>
    <n v="3953"/>
    <x v="77"/>
  </r>
  <r>
    <n v="2113"/>
    <n v="30752"/>
    <n v="0"/>
    <x v="1"/>
    <x v="1"/>
    <x v="84"/>
    <d v="2017-03-15T00:00:00"/>
    <n v="1"/>
    <n v="1"/>
    <n v="295"/>
    <x v="0"/>
    <n v="2534"/>
    <n v="558"/>
    <n v="1976"/>
    <x v="68"/>
  </r>
  <r>
    <n v="2114"/>
    <n v="85427"/>
    <n v="4"/>
    <x v="1"/>
    <x v="1"/>
    <x v="48"/>
    <d v="2017-04-03T00:00:00"/>
    <n v="31"/>
    <n v="1"/>
    <n v="295"/>
    <x v="0"/>
    <n v="2599"/>
    <n v="550"/>
    <n v="2049"/>
    <x v="64"/>
  </r>
  <r>
    <n v="2115"/>
    <n v="163829"/>
    <n v="4"/>
    <x v="1"/>
    <x v="1"/>
    <x v="75"/>
    <d v="2017-03-27T00:00:00"/>
    <n v="2"/>
    <n v="1"/>
    <n v="86"/>
    <x v="0"/>
    <n v="5299"/>
    <n v="1121"/>
    <n v="4178"/>
    <x v="81"/>
  </r>
  <r>
    <n v="2116"/>
    <n v="159448"/>
    <n v="0"/>
    <x v="1"/>
    <x v="1"/>
    <x v="80"/>
    <d v="2017-03-25T00:00:00"/>
    <n v="5"/>
    <n v="1"/>
    <n v="86"/>
    <x v="0"/>
    <n v="8860"/>
    <n v="1949"/>
    <n v="6911"/>
    <x v="71"/>
  </r>
  <r>
    <n v="2117"/>
    <n v="47251"/>
    <n v="0"/>
    <x v="1"/>
    <x v="1"/>
    <x v="85"/>
    <d v="2017-03-17T00:00:00"/>
    <n v="1"/>
    <n v="1"/>
    <n v="86"/>
    <x v="0"/>
    <n v="2764"/>
    <n v="608"/>
    <n v="2156"/>
    <x v="86"/>
  </r>
  <r>
    <n v="2118"/>
    <n v="47251"/>
    <n v="0"/>
    <x v="1"/>
    <x v="1"/>
    <x v="84"/>
    <d v="2017-03-16T00:00:00"/>
    <n v="2"/>
    <n v="1"/>
    <n v="86"/>
    <x v="0"/>
    <n v="5754"/>
    <n v="1266"/>
    <n v="4488"/>
    <x v="73"/>
  </r>
  <r>
    <n v="2119"/>
    <n v="57801"/>
    <n v="3"/>
    <x v="0"/>
    <x v="0"/>
    <x v="35"/>
    <d v="2017-03-03T00:00:00"/>
    <n v="28"/>
    <n v="1"/>
    <n v="86"/>
    <x v="0"/>
    <n v="1897"/>
    <n v="402"/>
    <n v="1495"/>
    <x v="8"/>
  </r>
  <r>
    <n v="2120"/>
    <n v="57801"/>
    <n v="3"/>
    <x v="0"/>
    <x v="0"/>
    <x v="0"/>
    <d v="2017-03-04T00:00:00"/>
    <n v="28"/>
    <n v="1"/>
    <n v="161"/>
    <x v="0"/>
    <n v="2280"/>
    <n v="483"/>
    <n v="1797"/>
    <x v="60"/>
  </r>
  <r>
    <n v="2121"/>
    <n v="57801"/>
    <n v="3"/>
    <x v="1"/>
    <x v="1"/>
    <x v="104"/>
    <d v="2017-04-04T00:00:00"/>
    <n v="4"/>
    <n v="1"/>
    <n v="161"/>
    <x v="0"/>
    <n v="1929"/>
    <n v="408"/>
    <n v="1521"/>
    <x v="60"/>
  </r>
  <r>
    <n v="2122"/>
    <n v="57801"/>
    <n v="3"/>
    <x v="0"/>
    <x v="0"/>
    <x v="20"/>
    <d v="2017-02-04T00:00:00"/>
    <n v="31"/>
    <n v="1"/>
    <n v="161"/>
    <x v="0"/>
    <n v="2872"/>
    <n v="607"/>
    <n v="2265"/>
    <x v="60"/>
  </r>
  <r>
    <n v="2123"/>
    <n v="57801"/>
    <n v="3"/>
    <x v="1"/>
    <x v="1"/>
    <x v="90"/>
    <d v="2017-03-31T00:00:00"/>
    <n v="1"/>
    <n v="1"/>
    <n v="161"/>
    <x v="0"/>
    <n v="1819"/>
    <n v="385"/>
    <n v="1434"/>
    <x v="79"/>
  </r>
  <r>
    <n v="2124"/>
    <n v="57801"/>
    <n v="3"/>
    <x v="1"/>
    <x v="1"/>
    <x v="103"/>
    <d v="2017-03-28T00:00:00"/>
    <n v="1"/>
    <n v="1"/>
    <n v="161"/>
    <x v="0"/>
    <n v="1639"/>
    <n v="347"/>
    <n v="1292"/>
    <x v="65"/>
  </r>
  <r>
    <n v="2125"/>
    <n v="98247"/>
    <n v="4"/>
    <x v="1"/>
    <x v="1"/>
    <x v="103"/>
    <d v="2017-03-28T00:00:00"/>
    <n v="1"/>
    <n v="1"/>
    <n v="161"/>
    <x v="0"/>
    <n v="1871"/>
    <n v="396"/>
    <n v="1475"/>
    <x v="65"/>
  </r>
  <r>
    <n v="2126"/>
    <n v="57801"/>
    <n v="3"/>
    <x v="1"/>
    <x v="1"/>
    <x v="88"/>
    <d v="2017-03-27T00:00:00"/>
    <n v="1"/>
    <n v="1"/>
    <n v="161"/>
    <x v="0"/>
    <n v="1993"/>
    <n v="421"/>
    <n v="1572"/>
    <x v="59"/>
  </r>
  <r>
    <n v="2127"/>
    <n v="134930"/>
    <n v="1"/>
    <x v="0"/>
    <x v="0"/>
    <x v="88"/>
    <d v="2017-03-31T00:00:00"/>
    <n v="5"/>
    <n v="1"/>
    <n v="161"/>
    <x v="0"/>
    <n v="9237"/>
    <n v="1954"/>
    <n v="7283"/>
    <x v="59"/>
  </r>
  <r>
    <n v="2128"/>
    <n v="57801"/>
    <n v="3"/>
    <x v="1"/>
    <x v="1"/>
    <x v="105"/>
    <d v="2017-03-24T00:00:00"/>
    <n v="1"/>
    <n v="1"/>
    <n v="161"/>
    <x v="0"/>
    <n v="1923"/>
    <n v="407"/>
    <n v="1516"/>
    <x v="75"/>
  </r>
  <r>
    <n v="2129"/>
    <n v="57801"/>
    <n v="3"/>
    <x v="0"/>
    <x v="0"/>
    <x v="89"/>
    <d v="2017-03-25T00:00:00"/>
    <n v="1"/>
    <n v="1"/>
    <n v="161"/>
    <x v="0"/>
    <n v="2179"/>
    <n v="461"/>
    <n v="1718"/>
    <x v="81"/>
  </r>
  <r>
    <n v="2130"/>
    <n v="31412"/>
    <n v="3"/>
    <x v="1"/>
    <x v="1"/>
    <x v="105"/>
    <d v="2017-03-24T00:00:00"/>
    <n v="1"/>
    <n v="1"/>
    <n v="161"/>
    <x v="0"/>
    <n v="1949"/>
    <n v="413"/>
    <n v="1536"/>
    <x v="81"/>
  </r>
  <r>
    <n v="2131"/>
    <n v="57801"/>
    <n v="3"/>
    <x v="1"/>
    <x v="1"/>
    <x v="99"/>
    <d v="2017-03-23T00:00:00"/>
    <n v="1"/>
    <n v="1"/>
    <n v="161"/>
    <x v="0"/>
    <n v="2181"/>
    <n v="462"/>
    <n v="1719"/>
    <x v="74"/>
  </r>
  <r>
    <n v="2132"/>
    <n v="57801"/>
    <n v="3"/>
    <x v="1"/>
    <x v="1"/>
    <x v="80"/>
    <d v="2017-03-21T00:00:00"/>
    <n v="1"/>
    <n v="1"/>
    <n v="161"/>
    <x v="0"/>
    <n v="2067"/>
    <n v="438"/>
    <n v="1629"/>
    <x v="62"/>
  </r>
  <r>
    <n v="2133"/>
    <n v="57801"/>
    <n v="3"/>
    <x v="1"/>
    <x v="1"/>
    <x v="78"/>
    <d v="2017-03-20T00:00:00"/>
    <n v="1"/>
    <n v="1"/>
    <n v="161"/>
    <x v="0"/>
    <n v="1791"/>
    <n v="380"/>
    <n v="1411"/>
    <x v="82"/>
  </r>
  <r>
    <n v="2134"/>
    <n v="57801"/>
    <n v="3"/>
    <x v="0"/>
    <x v="0"/>
    <x v="80"/>
    <d v="2017-03-21T00:00:00"/>
    <n v="1"/>
    <n v="1"/>
    <n v="161"/>
    <x v="0"/>
    <n v="2198"/>
    <n v="465"/>
    <n v="1733"/>
    <x v="82"/>
  </r>
  <r>
    <n v="2135"/>
    <n v="57801"/>
    <n v="3"/>
    <x v="1"/>
    <x v="1"/>
    <x v="79"/>
    <d v="2017-03-22T00:00:00"/>
    <n v="1"/>
    <n v="1"/>
    <n v="161"/>
    <x v="0"/>
    <n v="2231"/>
    <n v="472"/>
    <n v="1759"/>
    <x v="74"/>
  </r>
  <r>
    <n v="2136"/>
    <n v="57801"/>
    <n v="3"/>
    <x v="0"/>
    <x v="0"/>
    <x v="79"/>
    <d v="2017-03-22T00:00:00"/>
    <n v="1"/>
    <n v="1"/>
    <n v="161"/>
    <x v="0"/>
    <n v="2387"/>
    <n v="505"/>
    <n v="1882"/>
    <x v="62"/>
  </r>
  <r>
    <n v="2137"/>
    <n v="179762"/>
    <n v="4"/>
    <x v="1"/>
    <x v="1"/>
    <x v="79"/>
    <d v="2017-03-22T00:00:00"/>
    <n v="1"/>
    <n v="1"/>
    <n v="471"/>
    <x v="0"/>
    <n v="2079"/>
    <n v="440"/>
    <n v="1639"/>
    <x v="62"/>
  </r>
  <r>
    <n v="2138"/>
    <n v="648"/>
    <n v="4"/>
    <x v="1"/>
    <x v="1"/>
    <x v="107"/>
    <d v="2017-04-17T00:00:00"/>
    <n v="4"/>
    <n v="1"/>
    <n v="248"/>
    <x v="0"/>
    <n v="14815"/>
    <n v="3761"/>
    <n v="11054"/>
    <x v="75"/>
  </r>
  <r>
    <n v="2139"/>
    <n v="87768"/>
    <n v="3"/>
    <x v="1"/>
    <x v="1"/>
    <x v="102"/>
    <d v="2017-03-29T00:00:00"/>
    <n v="1"/>
    <n v="1"/>
    <n v="248"/>
    <x v="0"/>
    <n v="2859"/>
    <n v="605"/>
    <n v="2254"/>
    <x v="65"/>
  </r>
  <r>
    <n v="2140"/>
    <n v="105035"/>
    <n v="4"/>
    <x v="1"/>
    <x v="1"/>
    <x v="75"/>
    <d v="2017-03-27T00:00:00"/>
    <n v="2"/>
    <n v="1"/>
    <n v="248"/>
    <x v="0"/>
    <n v="4807"/>
    <n v="1018"/>
    <n v="3789"/>
    <x v="75"/>
  </r>
  <r>
    <n v="2141"/>
    <n v="117378"/>
    <n v="3"/>
    <x v="0"/>
    <x v="0"/>
    <x v="89"/>
    <d v="2017-03-26T00:00:00"/>
    <n v="2"/>
    <n v="1"/>
    <n v="248"/>
    <x v="0"/>
    <n v="7277"/>
    <n v="1540"/>
    <n v="5737"/>
    <x v="64"/>
  </r>
  <r>
    <n v="2142"/>
    <n v="57757"/>
    <n v="4"/>
    <x v="0"/>
    <x v="0"/>
    <x v="108"/>
    <d v="2017-11-06T00:00:00"/>
    <n v="92"/>
    <n v="1"/>
    <n v="760"/>
    <x v="0"/>
    <n v="8966"/>
    <n v="1896"/>
    <n v="7070"/>
    <x v="70"/>
  </r>
  <r>
    <n v="2143"/>
    <n v="15169"/>
    <n v="3"/>
    <x v="0"/>
    <x v="0"/>
    <x v="109"/>
    <d v="2017-04-23T00:00:00"/>
    <n v="2"/>
    <n v="1"/>
    <n v="760"/>
    <x v="0"/>
    <n v="5047"/>
    <n v="1068"/>
    <n v="3979"/>
    <x v="63"/>
  </r>
  <r>
    <n v="2144"/>
    <n v="15169"/>
    <n v="3"/>
    <x v="0"/>
    <x v="0"/>
    <x v="109"/>
    <d v="2017-04-23T00:00:00"/>
    <n v="2"/>
    <n v="1"/>
    <n v="760"/>
    <x v="0"/>
    <n v="5047"/>
    <n v="1068"/>
    <n v="3979"/>
    <x v="63"/>
  </r>
  <r>
    <n v="2145"/>
    <n v="15169"/>
    <n v="3"/>
    <x v="0"/>
    <x v="0"/>
    <x v="109"/>
    <d v="2017-04-23T00:00:00"/>
    <n v="2"/>
    <n v="1"/>
    <n v="760"/>
    <x v="0"/>
    <n v="5026"/>
    <n v="1064"/>
    <n v="3962"/>
    <x v="82"/>
  </r>
  <r>
    <n v="2146"/>
    <n v="15169"/>
    <n v="3"/>
    <x v="0"/>
    <x v="0"/>
    <x v="109"/>
    <d v="2017-04-23T00:00:00"/>
    <n v="2"/>
    <n v="2"/>
    <n v="760"/>
    <x v="0"/>
    <n v="10052"/>
    <n v="2126"/>
    <n v="7926"/>
    <x v="82"/>
  </r>
  <r>
    <n v="2147"/>
    <n v="139399"/>
    <n v="4"/>
    <x v="0"/>
    <x v="0"/>
    <x v="110"/>
    <d v="2017-12-16T00:00:00"/>
    <n v="12"/>
    <n v="1"/>
    <n v="760"/>
    <x v="0"/>
    <n v="9677"/>
    <n v="2456"/>
    <n v="7221"/>
    <x v="60"/>
  </r>
  <r>
    <n v="2148"/>
    <n v="138286"/>
    <n v="2"/>
    <x v="1"/>
    <x v="1"/>
    <x v="79"/>
    <d v="2017-03-22T00:00:00"/>
    <n v="1"/>
    <n v="1"/>
    <n v="355"/>
    <x v="0"/>
    <n v="2794"/>
    <n v="591"/>
    <n v="2203"/>
    <x v="74"/>
  </r>
  <r>
    <n v="2149"/>
    <n v="39916"/>
    <n v="3"/>
    <x v="1"/>
    <x v="1"/>
    <x v="79"/>
    <d v="2017-03-22T00:00:00"/>
    <n v="1"/>
    <n v="1"/>
    <n v="933"/>
    <x v="0"/>
    <n v="1780"/>
    <n v="376"/>
    <n v="1404"/>
    <x v="74"/>
  </r>
  <r>
    <n v="2150"/>
    <n v="186707"/>
    <n v="4"/>
    <x v="1"/>
    <x v="1"/>
    <x v="111"/>
    <d v="2017-06-25T00:00:00"/>
    <n v="3"/>
    <n v="1"/>
    <n v="385"/>
    <x v="0"/>
    <n v="10721"/>
    <n v="2268"/>
    <n v="8453"/>
    <x v="79"/>
  </r>
  <r>
    <n v="2151"/>
    <n v="173516"/>
    <n v="4"/>
    <x v="1"/>
    <x v="1"/>
    <x v="95"/>
    <d v="2017-12-03T00:00:00"/>
    <n v="30"/>
    <n v="1"/>
    <n v="597"/>
    <x v="0"/>
    <n v="3379"/>
    <n v="715"/>
    <n v="2664"/>
    <x v="80"/>
  </r>
  <r>
    <n v="2152"/>
    <n v="26389"/>
    <n v="4"/>
    <x v="1"/>
    <x v="1"/>
    <x v="104"/>
    <d v="2017-04-04T00:00:00"/>
    <n v="4"/>
    <n v="1"/>
    <n v="154"/>
    <x v="0"/>
    <n v="2014"/>
    <n v="426"/>
    <n v="1588"/>
    <x v="60"/>
  </r>
  <r>
    <n v="2153"/>
    <n v="26389"/>
    <n v="4"/>
    <x v="1"/>
    <x v="1"/>
    <x v="89"/>
    <d v="2017-03-25T00:00:00"/>
    <n v="1"/>
    <n v="1"/>
    <n v="154"/>
    <x v="0"/>
    <n v="2209"/>
    <n v="468"/>
    <n v="1741"/>
    <x v="61"/>
  </r>
  <r>
    <n v="2154"/>
    <n v="26389"/>
    <n v="4"/>
    <x v="1"/>
    <x v="1"/>
    <x v="91"/>
    <d v="2017-03-14T00:00:00"/>
    <n v="1"/>
    <n v="1"/>
    <n v="154"/>
    <x v="0"/>
    <n v="2599"/>
    <n v="550"/>
    <n v="2049"/>
    <x v="68"/>
  </r>
  <r>
    <n v="2155"/>
    <n v="196829"/>
    <n v="0"/>
    <x v="1"/>
    <x v="1"/>
    <x v="94"/>
    <d v="2017-09-03T00:00:00"/>
    <n v="92"/>
    <n v="1"/>
    <n v="154"/>
    <x v="0"/>
    <n v="5066"/>
    <n v="1114"/>
    <n v="3952"/>
    <x v="71"/>
  </r>
  <r>
    <n v="2156"/>
    <n v="26389"/>
    <n v="4"/>
    <x v="1"/>
    <x v="1"/>
    <x v="82"/>
    <d v="2017-03-18T00:00:00"/>
    <n v="1"/>
    <n v="1"/>
    <n v="154"/>
    <x v="0"/>
    <n v="2209"/>
    <n v="468"/>
    <n v="1741"/>
    <x v="63"/>
  </r>
  <r>
    <n v="2157"/>
    <n v="124236"/>
    <n v="0"/>
    <x v="1"/>
    <x v="1"/>
    <x v="20"/>
    <d v="2017-03-04T00:00:00"/>
    <n v="59"/>
    <n v="1"/>
    <n v="84"/>
    <x v="0"/>
    <n v="5067"/>
    <n v="1114"/>
    <n v="3953"/>
    <x v="60"/>
  </r>
  <r>
    <n v="2158"/>
    <n v="169072"/>
    <n v="4"/>
    <x v="1"/>
    <x v="1"/>
    <x v="102"/>
    <d v="2017-03-29T00:00:00"/>
    <n v="1"/>
    <n v="1"/>
    <n v="84"/>
    <x v="0"/>
    <n v="1624"/>
    <n v="343"/>
    <n v="1281"/>
    <x v="65"/>
  </r>
  <r>
    <n v="2159"/>
    <n v="52281"/>
    <n v="3"/>
    <x v="1"/>
    <x v="1"/>
    <x v="96"/>
    <d v="2017-03-20T00:00:00"/>
    <n v="2"/>
    <n v="1"/>
    <n v="84"/>
    <x v="0"/>
    <n v="3637"/>
    <n v="770"/>
    <n v="2867"/>
    <x v="84"/>
  </r>
  <r>
    <n v="2160"/>
    <n v="52281"/>
    <n v="3"/>
    <x v="0"/>
    <x v="0"/>
    <x v="96"/>
    <d v="2017-03-19T00:00:00"/>
    <n v="1"/>
    <n v="1"/>
    <n v="84"/>
    <x v="0"/>
    <n v="2079"/>
    <n v="440"/>
    <n v="1639"/>
    <x v="84"/>
  </r>
  <r>
    <n v="2161"/>
    <n v="52281"/>
    <n v="3"/>
    <x v="0"/>
    <x v="0"/>
    <x v="96"/>
    <d v="2017-03-20T00:00:00"/>
    <n v="2"/>
    <n v="1"/>
    <n v="84"/>
    <x v="0"/>
    <n v="3637"/>
    <n v="770"/>
    <n v="2867"/>
    <x v="84"/>
  </r>
  <r>
    <n v="2162"/>
    <n v="66762"/>
    <n v="4"/>
    <x v="1"/>
    <x v="1"/>
    <x v="95"/>
    <d v="2017-12-03T00:00:00"/>
    <n v="30"/>
    <n v="1"/>
    <n v="84"/>
    <x v="0"/>
    <n v="3314"/>
    <n v="701"/>
    <n v="2613"/>
    <x v="67"/>
  </r>
  <r>
    <n v="2163"/>
    <n v="147466"/>
    <n v="2"/>
    <x v="2"/>
    <x v="2"/>
    <x v="92"/>
    <d v="2017-12-13T00:00:00"/>
    <n v="10"/>
    <n v="1"/>
    <n v="894"/>
    <x v="0"/>
    <n v="2014"/>
    <n v="426"/>
    <n v="1588"/>
    <x v="68"/>
  </r>
  <r>
    <n v="2164"/>
    <n v="82641"/>
    <n v="0"/>
    <x v="0"/>
    <x v="0"/>
    <x v="93"/>
    <d v="2017-11-03T00:00:00"/>
    <n v="31"/>
    <n v="2"/>
    <n v="894"/>
    <x v="0"/>
    <n v="6497"/>
    <n v="1429"/>
    <n v="5068"/>
    <x v="76"/>
  </r>
  <r>
    <n v="2165"/>
    <n v="194199"/>
    <n v="3"/>
    <x v="0"/>
    <x v="0"/>
    <x v="96"/>
    <d v="2017-03-19T00:00:00"/>
    <n v="1"/>
    <n v="1"/>
    <n v="907"/>
    <x v="0"/>
    <n v="2469"/>
    <n v="523"/>
    <n v="1946"/>
    <x v="84"/>
  </r>
  <r>
    <n v="2166"/>
    <n v="196829"/>
    <n v="4"/>
    <x v="1"/>
    <x v="1"/>
    <x v="88"/>
    <d v="2017-03-31T00:00:00"/>
    <n v="5"/>
    <n v="1"/>
    <n v="612"/>
    <x v="0"/>
    <n v="8899"/>
    <n v="1882"/>
    <n v="7017"/>
    <x v="61"/>
  </r>
  <r>
    <n v="2167"/>
    <n v="164004"/>
    <n v="3"/>
    <x v="1"/>
    <x v="1"/>
    <x v="96"/>
    <d v="2017-03-19T00:00:00"/>
    <n v="1"/>
    <n v="1"/>
    <n v="612"/>
    <x v="0"/>
    <n v="2729"/>
    <n v="578"/>
    <n v="2151"/>
    <x v="84"/>
  </r>
  <r>
    <n v="2168"/>
    <n v="55369"/>
    <n v="4"/>
    <x v="1"/>
    <x v="1"/>
    <x v="100"/>
    <d v="2017-11-03T00:00:00"/>
    <n v="92"/>
    <n v="1"/>
    <n v="612"/>
    <x v="0"/>
    <n v="5390"/>
    <n v="1141"/>
    <n v="4249"/>
    <x v="85"/>
  </r>
  <r>
    <n v="2169"/>
    <n v="55369"/>
    <n v="4"/>
    <x v="1"/>
    <x v="1"/>
    <x v="101"/>
    <d v="2017-08-03T00:00:00"/>
    <n v="31"/>
    <n v="1"/>
    <n v="612"/>
    <x v="0"/>
    <n v="2144"/>
    <n v="453"/>
    <n v="1691"/>
    <x v="69"/>
  </r>
  <r>
    <n v="2170"/>
    <n v="47628"/>
    <n v="4"/>
    <x v="1"/>
    <x v="1"/>
    <x v="96"/>
    <d v="2017-03-19T00:00:00"/>
    <n v="1"/>
    <n v="1"/>
    <n v="251"/>
    <x v="0"/>
    <n v="2014"/>
    <n v="426"/>
    <n v="1588"/>
    <x v="84"/>
  </r>
  <r>
    <n v="2171"/>
    <n v="100829"/>
    <n v="1"/>
    <x v="1"/>
    <x v="1"/>
    <x v="75"/>
    <d v="2017-03-26T00:00:00"/>
    <n v="1"/>
    <n v="2"/>
    <n v="975"/>
    <x v="0"/>
    <n v="4287"/>
    <n v="908"/>
    <n v="3379"/>
    <x v="73"/>
  </r>
  <r>
    <n v="2172"/>
    <n v="73181"/>
    <n v="4"/>
    <x v="1"/>
    <x v="1"/>
    <x v="78"/>
    <d v="2017-03-20T00:00:00"/>
    <n v="1"/>
    <n v="1"/>
    <n v="756"/>
    <x v="0"/>
    <n v="1884"/>
    <n v="398"/>
    <n v="1486"/>
    <x v="84"/>
  </r>
  <r>
    <n v="2173"/>
    <n v="73181"/>
    <n v="4"/>
    <x v="1"/>
    <x v="1"/>
    <x v="82"/>
    <d v="2017-03-19T00:00:00"/>
    <n v="2"/>
    <n v="1"/>
    <n v="756"/>
    <x v="0"/>
    <n v="4742"/>
    <n v="1203"/>
    <n v="3539"/>
    <x v="63"/>
  </r>
  <r>
    <n v="2174"/>
    <n v="52617"/>
    <n v="4"/>
    <x v="1"/>
    <x v="1"/>
    <x v="96"/>
    <d v="2017-03-20T00:00:00"/>
    <n v="2"/>
    <n v="1"/>
    <n v="756"/>
    <x v="0"/>
    <n v="5392"/>
    <n v="1141"/>
    <n v="4251"/>
    <x v="84"/>
  </r>
  <r>
    <n v="2175"/>
    <n v="113777"/>
    <n v="4"/>
    <x v="1"/>
    <x v="1"/>
    <x v="102"/>
    <d v="2017-03-29T00:00:00"/>
    <n v="1"/>
    <n v="1"/>
    <n v="83"/>
    <x v="0"/>
    <n v="1798"/>
    <n v="381"/>
    <n v="1417"/>
    <x v="78"/>
  </r>
  <r>
    <n v="2176"/>
    <n v="168544"/>
    <n v="4"/>
    <x v="1"/>
    <x v="1"/>
    <x v="99"/>
    <d v="2017-03-26T00:00:00"/>
    <n v="4"/>
    <n v="1"/>
    <n v="83"/>
    <x v="0"/>
    <n v="10884"/>
    <n v="2302"/>
    <n v="8582"/>
    <x v="75"/>
  </r>
  <r>
    <n v="2177"/>
    <n v="97348"/>
    <n v="4"/>
    <x v="1"/>
    <x v="1"/>
    <x v="75"/>
    <d v="2017-03-26T00:00:00"/>
    <n v="1"/>
    <n v="1"/>
    <n v="83"/>
    <x v="0"/>
    <n v="3524"/>
    <n v="746"/>
    <n v="2778"/>
    <x v="75"/>
  </r>
  <r>
    <n v="2178"/>
    <n v="141329"/>
    <n v="4"/>
    <x v="2"/>
    <x v="2"/>
    <x v="75"/>
    <d v="2017-03-26T00:00:00"/>
    <n v="1"/>
    <n v="1"/>
    <n v="83"/>
    <x v="0"/>
    <n v="3501"/>
    <n v="740"/>
    <n v="2761"/>
    <x v="87"/>
  </r>
  <r>
    <n v="2179"/>
    <n v="87053"/>
    <n v="0"/>
    <x v="0"/>
    <x v="0"/>
    <x v="75"/>
    <d v="2017-03-26T00:00:00"/>
    <n v="1"/>
    <n v="1"/>
    <n v="83"/>
    <x v="0"/>
    <n v="2751"/>
    <n v="605"/>
    <n v="2146"/>
    <x v="80"/>
  </r>
  <r>
    <n v="2180"/>
    <n v="127496"/>
    <n v="3"/>
    <x v="0"/>
    <x v="0"/>
    <x v="96"/>
    <d v="2017-03-19T00:00:00"/>
    <n v="1"/>
    <n v="1"/>
    <n v="83"/>
    <x v="0"/>
    <n v="3008"/>
    <n v="637"/>
    <n v="2371"/>
    <x v="84"/>
  </r>
  <r>
    <n v="2181"/>
    <n v="109973"/>
    <n v="4"/>
    <x v="0"/>
    <x v="0"/>
    <x v="91"/>
    <d v="2017-03-14T00:00:00"/>
    <n v="1"/>
    <n v="1"/>
    <n v="83"/>
    <x v="0"/>
    <n v="1840"/>
    <n v="389"/>
    <n v="1451"/>
    <x v="68"/>
  </r>
  <r>
    <n v="2182"/>
    <n v="82881"/>
    <n v="4"/>
    <x v="0"/>
    <x v="0"/>
    <x v="112"/>
    <d v="2017-04-17T00:00:00"/>
    <n v="3"/>
    <n v="1"/>
    <n v="106"/>
    <x v="0"/>
    <n v="10526"/>
    <n v="2226"/>
    <n v="8300"/>
    <x v="83"/>
  </r>
  <r>
    <n v="2183"/>
    <n v="82026"/>
    <n v="4"/>
    <x v="1"/>
    <x v="1"/>
    <x v="104"/>
    <d v="2017-04-04T00:00:00"/>
    <n v="4"/>
    <n v="1"/>
    <n v="106"/>
    <x v="0"/>
    <n v="1949"/>
    <n v="413"/>
    <n v="1536"/>
    <x v="60"/>
  </r>
  <r>
    <n v="2184"/>
    <n v="82881"/>
    <n v="4"/>
    <x v="0"/>
    <x v="0"/>
    <x v="112"/>
    <d v="2017-04-17T00:00:00"/>
    <n v="3"/>
    <n v="1"/>
    <n v="106"/>
    <x v="0"/>
    <n v="10526"/>
    <n v="2226"/>
    <n v="8300"/>
    <x v="8"/>
  </r>
  <r>
    <n v="2185"/>
    <n v="73651"/>
    <n v="4"/>
    <x v="1"/>
    <x v="1"/>
    <x v="96"/>
    <d v="2017-03-19T00:00:00"/>
    <n v="1"/>
    <n v="1"/>
    <n v="106"/>
    <x v="0"/>
    <n v="2274"/>
    <n v="481"/>
    <n v="1793"/>
    <x v="84"/>
  </r>
  <r>
    <n v="2186"/>
    <n v="132459"/>
    <n v="4"/>
    <x v="1"/>
    <x v="1"/>
    <x v="113"/>
    <d v="2017-03-30T00:00:00"/>
    <n v="1"/>
    <n v="1"/>
    <n v="244"/>
    <x v="0"/>
    <n v="1712"/>
    <n v="362"/>
    <n v="1350"/>
    <x v="83"/>
  </r>
  <r>
    <n v="2187"/>
    <n v="99817"/>
    <n v="1"/>
    <x v="1"/>
    <x v="1"/>
    <x v="89"/>
    <d v="2017-03-25T00:00:00"/>
    <n v="1"/>
    <n v="1"/>
    <n v="244"/>
    <x v="0"/>
    <n v="2678"/>
    <n v="567"/>
    <n v="2111"/>
    <x v="81"/>
  </r>
  <r>
    <n v="2188"/>
    <n v="179948"/>
    <n v="4"/>
    <x v="1"/>
    <x v="1"/>
    <x v="92"/>
    <d v="2017-12-13T00:00:00"/>
    <n v="10"/>
    <n v="1"/>
    <n v="244"/>
    <x v="0"/>
    <n v="2404"/>
    <n v="611"/>
    <n v="1793"/>
    <x v="76"/>
  </r>
  <r>
    <n v="2189"/>
    <n v="99817"/>
    <n v="1"/>
    <x v="1"/>
    <x v="1"/>
    <x v="100"/>
    <d v="2017-09-03T00:00:00"/>
    <n v="31"/>
    <n v="1"/>
    <n v="244"/>
    <x v="0"/>
    <n v="1884"/>
    <n v="398"/>
    <n v="1486"/>
    <x v="70"/>
  </r>
  <r>
    <n v="2190"/>
    <n v="199850"/>
    <n v="4"/>
    <x v="0"/>
    <x v="0"/>
    <x v="73"/>
    <d v="2017-06-03T00:00:00"/>
    <n v="31"/>
    <n v="1"/>
    <n v="244"/>
    <x v="0"/>
    <n v="2144"/>
    <n v="453"/>
    <n v="1691"/>
    <x v="71"/>
  </r>
  <r>
    <n v="2191"/>
    <n v="122311"/>
    <n v="4"/>
    <x v="0"/>
    <x v="0"/>
    <x v="97"/>
    <d v="2017-10-04T00:00:00"/>
    <n v="92"/>
    <n v="1"/>
    <n v="408"/>
    <x v="0"/>
    <n v="6041"/>
    <n v="1278"/>
    <n v="4763"/>
    <x v="82"/>
  </r>
  <r>
    <n v="2192"/>
    <n v="118052"/>
    <n v="1"/>
    <x v="1"/>
    <x v="1"/>
    <x v="98"/>
    <d v="2017-11-03T00:00:00"/>
    <n v="61"/>
    <n v="1"/>
    <n v="554"/>
    <x v="0"/>
    <n v="4612"/>
    <n v="976"/>
    <n v="3636"/>
    <x v="67"/>
  </r>
  <r>
    <n v="2193"/>
    <n v="79360"/>
    <n v="4"/>
    <x v="1"/>
    <x v="1"/>
    <x v="92"/>
    <d v="2017-12-13T00:00:00"/>
    <n v="10"/>
    <n v="1"/>
    <n v="353"/>
    <x v="0"/>
    <n v="2664"/>
    <n v="563"/>
    <n v="2101"/>
    <x v="80"/>
  </r>
  <r>
    <n v="2194"/>
    <n v="191727"/>
    <n v="4"/>
    <x v="1"/>
    <x v="1"/>
    <x v="113"/>
    <d v="2017-03-30T00:00:00"/>
    <n v="1"/>
    <n v="1"/>
    <n v="757"/>
    <x v="0"/>
    <n v="1859"/>
    <n v="472"/>
    <n v="1387"/>
    <x v="83"/>
  </r>
  <r>
    <n v="2195"/>
    <n v="15976"/>
    <n v="3"/>
    <x v="0"/>
    <x v="0"/>
    <x v="102"/>
    <d v="2017-03-29T00:00:00"/>
    <n v="1"/>
    <n v="1"/>
    <n v="757"/>
    <x v="0"/>
    <n v="2460"/>
    <n v="520"/>
    <n v="1940"/>
    <x v="59"/>
  </r>
  <r>
    <n v="2196"/>
    <n v="141329"/>
    <n v="4"/>
    <x v="1"/>
    <x v="1"/>
    <x v="78"/>
    <d v="2017-03-20T00:00:00"/>
    <n v="1"/>
    <n v="1"/>
    <n v="757"/>
    <x v="0"/>
    <n v="2821"/>
    <n v="597"/>
    <n v="2224"/>
    <x v="73"/>
  </r>
  <r>
    <n v="2197"/>
    <n v="3427"/>
    <n v="3"/>
    <x v="1"/>
    <x v="1"/>
    <x v="82"/>
    <d v="2017-03-18T00:00:00"/>
    <n v="1"/>
    <n v="1"/>
    <n v="691"/>
    <x v="1"/>
    <n v="2093"/>
    <n v="443"/>
    <n v="1650"/>
    <x v="66"/>
  </r>
  <r>
    <n v="2198"/>
    <n v="86713"/>
    <n v="4"/>
    <x v="1"/>
    <x v="1"/>
    <x v="104"/>
    <d v="2017-04-04T00:00:00"/>
    <n v="4"/>
    <n v="1"/>
    <n v="691"/>
    <x v="1"/>
    <n v="1594"/>
    <n v="338"/>
    <n v="1256"/>
    <x v="60"/>
  </r>
  <r>
    <n v="2199"/>
    <n v="3427"/>
    <n v="1"/>
    <x v="2"/>
    <x v="2"/>
    <x v="86"/>
    <d v="2017-03-16T00:00:00"/>
    <n v="1"/>
    <n v="1"/>
    <n v="691"/>
    <x v="1"/>
    <n v="2490"/>
    <n v="527"/>
    <n v="1963"/>
    <x v="86"/>
  </r>
  <r>
    <n v="2200"/>
    <n v="168634"/>
    <n v="4"/>
    <x v="1"/>
    <x v="1"/>
    <x v="100"/>
    <d v="2017-09-03T00:00:00"/>
    <n v="31"/>
    <n v="1"/>
    <n v="691"/>
    <x v="1"/>
    <n v="1962"/>
    <n v="498"/>
    <n v="1464"/>
    <x v="69"/>
  </r>
  <r>
    <n v="2201"/>
    <n v="172114"/>
    <n v="4"/>
    <x v="1"/>
    <x v="1"/>
    <x v="35"/>
    <d v="2017-03-03T00:00:00"/>
    <n v="28"/>
    <n v="1"/>
    <n v="691"/>
    <x v="1"/>
    <n v="1808"/>
    <n v="383"/>
    <n v="1425"/>
    <x v="52"/>
  </r>
  <r>
    <n v="2202"/>
    <n v="172114"/>
    <n v="4"/>
    <x v="1"/>
    <x v="1"/>
    <x v="8"/>
    <d v="2017-02-03T00:00:00"/>
    <n v="31"/>
    <n v="1"/>
    <n v="691"/>
    <x v="1"/>
    <n v="2053"/>
    <n v="435"/>
    <n v="1618"/>
    <x v="8"/>
  </r>
  <r>
    <n v="2203"/>
    <n v="137492"/>
    <n v="4"/>
    <x v="1"/>
    <x v="1"/>
    <x v="95"/>
    <d v="2017-12-03T00:00:00"/>
    <n v="30"/>
    <n v="1"/>
    <n v="820"/>
    <x v="1"/>
    <n v="2144"/>
    <n v="453"/>
    <n v="1691"/>
    <x v="80"/>
  </r>
  <r>
    <n v="2204"/>
    <n v="137492"/>
    <n v="4"/>
    <x v="1"/>
    <x v="1"/>
    <x v="35"/>
    <d v="2017-03-03T00:00:00"/>
    <n v="28"/>
    <n v="1"/>
    <n v="820"/>
    <x v="1"/>
    <n v="2274"/>
    <n v="481"/>
    <n v="1793"/>
    <x v="52"/>
  </r>
  <r>
    <n v="2205"/>
    <n v="15445"/>
    <n v="4"/>
    <x v="1"/>
    <x v="1"/>
    <x v="89"/>
    <d v="2017-03-25T00:00:00"/>
    <n v="1"/>
    <n v="1"/>
    <n v="856"/>
    <x v="1"/>
    <n v="4484"/>
    <n v="948"/>
    <n v="3536"/>
    <x v="61"/>
  </r>
  <r>
    <n v="2206"/>
    <n v="55490"/>
    <n v="0"/>
    <x v="1"/>
    <x v="1"/>
    <x v="101"/>
    <d v="2017-10-03T00:00:00"/>
    <n v="92"/>
    <n v="1"/>
    <n v="280"/>
    <x v="1"/>
    <n v="6236"/>
    <n v="1583"/>
    <n v="4653"/>
    <x v="71"/>
  </r>
  <r>
    <n v="2207"/>
    <n v="33838"/>
    <n v="0"/>
    <x v="1"/>
    <x v="1"/>
    <x v="89"/>
    <d v="2017-03-25T00:00:00"/>
    <n v="1"/>
    <n v="1"/>
    <n v="978"/>
    <x v="1"/>
    <n v="3899"/>
    <n v="990"/>
    <n v="2909"/>
    <x v="61"/>
  </r>
  <r>
    <n v="2208"/>
    <n v="33838"/>
    <n v="0"/>
    <x v="0"/>
    <x v="0"/>
    <x v="89"/>
    <d v="2017-03-25T00:00:00"/>
    <n v="1"/>
    <n v="1"/>
    <n v="978"/>
    <x v="1"/>
    <n v="3899"/>
    <n v="990"/>
    <n v="2909"/>
    <x v="61"/>
  </r>
  <r>
    <n v="2209"/>
    <n v="149275"/>
    <n v="0"/>
    <x v="1"/>
    <x v="1"/>
    <x v="85"/>
    <d v="2017-03-17T00:00:00"/>
    <n v="1"/>
    <n v="1"/>
    <n v="978"/>
    <x v="1"/>
    <n v="3769"/>
    <n v="829"/>
    <n v="2940"/>
    <x v="66"/>
  </r>
  <r>
    <n v="2210"/>
    <n v="142291"/>
    <n v="4"/>
    <x v="1"/>
    <x v="1"/>
    <x v="91"/>
    <d v="2017-03-15T00:00:00"/>
    <n v="2"/>
    <n v="1"/>
    <n v="978"/>
    <x v="1"/>
    <n v="8252"/>
    <n v="1746"/>
    <n v="6506"/>
    <x v="77"/>
  </r>
  <r>
    <n v="2211"/>
    <n v="41034"/>
    <n v="0"/>
    <x v="0"/>
    <x v="0"/>
    <x v="8"/>
    <d v="2017-03-03T00:00:00"/>
    <n v="59"/>
    <n v="1"/>
    <n v="978"/>
    <x v="1"/>
    <n v="7732"/>
    <n v="1701"/>
    <n v="6031"/>
    <x v="8"/>
  </r>
  <r>
    <n v="2212"/>
    <n v="74224"/>
    <n v="3"/>
    <x v="1"/>
    <x v="1"/>
    <x v="95"/>
    <d v="2017-12-03T00:00:00"/>
    <n v="30"/>
    <n v="1"/>
    <n v="633"/>
    <x v="1"/>
    <n v="3964"/>
    <n v="838"/>
    <n v="3126"/>
    <x v="80"/>
  </r>
  <r>
    <n v="2213"/>
    <n v="128523"/>
    <n v="3"/>
    <x v="0"/>
    <x v="0"/>
    <x v="88"/>
    <d v="2017-03-27T00:00:00"/>
    <n v="1"/>
    <n v="1"/>
    <n v="888"/>
    <x v="1"/>
    <n v="3388"/>
    <n v="717"/>
    <n v="2671"/>
    <x v="59"/>
  </r>
  <r>
    <n v="2214"/>
    <n v="55660"/>
    <n v="0"/>
    <x v="1"/>
    <x v="1"/>
    <x v="80"/>
    <d v="2017-03-21T00:00:00"/>
    <n v="1"/>
    <n v="1"/>
    <n v="219"/>
    <x v="1"/>
    <n v="1689"/>
    <n v="372"/>
    <n v="1317"/>
    <x v="82"/>
  </r>
  <r>
    <n v="2215"/>
    <n v="4328"/>
    <n v="4"/>
    <x v="1"/>
    <x v="1"/>
    <x v="99"/>
    <d v="2017-03-23T00:00:00"/>
    <n v="1"/>
    <n v="1"/>
    <n v="635"/>
    <x v="1"/>
    <n v="2014"/>
    <n v="426"/>
    <n v="1588"/>
    <x v="75"/>
  </r>
  <r>
    <n v="2216"/>
    <n v="151151"/>
    <n v="4"/>
    <x v="0"/>
    <x v="0"/>
    <x v="80"/>
    <d v="2017-03-21T00:00:00"/>
    <n v="1"/>
    <n v="2"/>
    <n v="635"/>
    <x v="1"/>
    <n v="3897"/>
    <n v="825"/>
    <n v="3072"/>
    <x v="82"/>
  </r>
  <r>
    <n v="2217"/>
    <n v="137492"/>
    <n v="4"/>
    <x v="1"/>
    <x v="1"/>
    <x v="91"/>
    <d v="2017-03-14T00:00:00"/>
    <n v="1"/>
    <n v="1"/>
    <n v="635"/>
    <x v="1"/>
    <n v="1949"/>
    <n v="413"/>
    <n v="1536"/>
    <x v="77"/>
  </r>
  <r>
    <n v="2218"/>
    <n v="162206"/>
    <n v="1"/>
    <x v="1"/>
    <x v="1"/>
    <x v="93"/>
    <d v="2017-11-03T00:00:00"/>
    <n v="31"/>
    <n v="1"/>
    <n v="841"/>
    <x v="1"/>
    <n v="2534"/>
    <n v="536"/>
    <n v="1998"/>
    <x v="70"/>
  </r>
  <r>
    <n v="2219"/>
    <n v="184825"/>
    <n v="4"/>
    <x v="2"/>
    <x v="2"/>
    <x v="99"/>
    <d v="2017-03-23T00:00:00"/>
    <n v="1"/>
    <n v="1"/>
    <n v="220"/>
    <x v="1"/>
    <n v="1754"/>
    <n v="446"/>
    <n v="1308"/>
    <x v="75"/>
  </r>
  <r>
    <n v="2220"/>
    <n v="181249"/>
    <n v="4"/>
    <x v="1"/>
    <x v="1"/>
    <x v="98"/>
    <d v="2017-10-03T00:00:00"/>
    <n v="30"/>
    <n v="1"/>
    <n v="220"/>
    <x v="1"/>
    <n v="1494"/>
    <n v="316"/>
    <n v="1178"/>
    <x v="70"/>
  </r>
  <r>
    <n v="2221"/>
    <n v="181249"/>
    <n v="4"/>
    <x v="1"/>
    <x v="1"/>
    <x v="100"/>
    <d v="2017-09-03T00:00:00"/>
    <n v="31"/>
    <n v="1"/>
    <n v="220"/>
    <x v="1"/>
    <n v="1494"/>
    <n v="316"/>
    <n v="1178"/>
    <x v="69"/>
  </r>
  <r>
    <n v="2222"/>
    <n v="111743"/>
    <n v="4"/>
    <x v="0"/>
    <x v="0"/>
    <x v="75"/>
    <d v="2017-03-26T00:00:00"/>
    <n v="1"/>
    <n v="1"/>
    <n v="220"/>
    <x v="1"/>
    <n v="2014"/>
    <n v="426"/>
    <n v="1588"/>
    <x v="87"/>
  </r>
  <r>
    <n v="2223"/>
    <n v="53008"/>
    <n v="3"/>
    <x v="1"/>
    <x v="1"/>
    <x v="20"/>
    <d v="2017-02-04T00:00:00"/>
    <n v="31"/>
    <n v="1"/>
    <n v="299"/>
    <x v="2"/>
    <n v="3314"/>
    <n v="701"/>
    <n v="2613"/>
    <x v="60"/>
  </r>
  <r>
    <n v="2224"/>
    <n v="170335"/>
    <n v="4"/>
    <x v="1"/>
    <x v="1"/>
    <x v="104"/>
    <d v="2017-04-04T00:00:00"/>
    <n v="4"/>
    <n v="1"/>
    <n v="299"/>
    <x v="2"/>
    <n v="2989"/>
    <n v="633"/>
    <n v="2356"/>
    <x v="60"/>
  </r>
  <r>
    <n v="2225"/>
    <n v="130583"/>
    <n v="3"/>
    <x v="1"/>
    <x v="1"/>
    <x v="78"/>
    <d v="2017-03-20T00:00:00"/>
    <n v="1"/>
    <n v="1"/>
    <n v="299"/>
    <x v="2"/>
    <n v="4029"/>
    <n v="853"/>
    <n v="3176"/>
    <x v="84"/>
  </r>
  <r>
    <n v="2226"/>
    <n v="153664"/>
    <n v="4"/>
    <x v="1"/>
    <x v="1"/>
    <x v="100"/>
    <d v="2017-09-03T00:00:00"/>
    <n v="31"/>
    <n v="1"/>
    <n v="299"/>
    <x v="2"/>
    <n v="3444"/>
    <n v="728"/>
    <n v="2716"/>
    <x v="69"/>
  </r>
  <r>
    <n v="2227"/>
    <n v="189735"/>
    <n v="3"/>
    <x v="1"/>
    <x v="1"/>
    <x v="114"/>
    <d v="2017-04-19T00:00:00"/>
    <n v="1"/>
    <n v="1"/>
    <n v="315"/>
    <x v="2"/>
    <n v="3050"/>
    <n v="646"/>
    <n v="2404"/>
    <x v="87"/>
  </r>
  <r>
    <n v="2228"/>
    <n v="188854"/>
    <n v="4"/>
    <x v="1"/>
    <x v="1"/>
    <x v="103"/>
    <d v="2017-03-28T00:00:00"/>
    <n v="1"/>
    <n v="1"/>
    <n v="315"/>
    <x v="2"/>
    <n v="3296"/>
    <n v="697"/>
    <n v="2599"/>
    <x v="87"/>
  </r>
  <r>
    <n v="2229"/>
    <n v="101173"/>
    <n v="4"/>
    <x v="1"/>
    <x v="1"/>
    <x v="89"/>
    <d v="2017-03-25T00:00:00"/>
    <n v="1"/>
    <n v="1"/>
    <n v="315"/>
    <x v="2"/>
    <n v="3016"/>
    <n v="638"/>
    <n v="2378"/>
    <x v="81"/>
  </r>
  <r>
    <n v="2230"/>
    <n v="84287"/>
    <n v="4"/>
    <x v="0"/>
    <x v="0"/>
    <x v="89"/>
    <d v="2017-03-25T00:00:00"/>
    <n v="1"/>
    <n v="1"/>
    <n v="315"/>
    <x v="2"/>
    <n v="3189"/>
    <n v="674"/>
    <n v="2515"/>
    <x v="81"/>
  </r>
  <r>
    <n v="2231"/>
    <n v="183032"/>
    <n v="4"/>
    <x v="1"/>
    <x v="1"/>
    <x v="105"/>
    <d v="2017-03-24T00:00:00"/>
    <n v="1"/>
    <n v="1"/>
    <n v="315"/>
    <x v="2"/>
    <n v="3189"/>
    <n v="674"/>
    <n v="2515"/>
    <x v="82"/>
  </r>
  <r>
    <n v="2232"/>
    <n v="188854"/>
    <n v="4"/>
    <x v="0"/>
    <x v="0"/>
    <x v="88"/>
    <d v="2017-03-27T00:00:00"/>
    <n v="1"/>
    <n v="1"/>
    <n v="315"/>
    <x v="2"/>
    <n v="3280"/>
    <n v="694"/>
    <n v="2586"/>
    <x v="74"/>
  </r>
  <r>
    <n v="2233"/>
    <n v="134413"/>
    <n v="3"/>
    <x v="0"/>
    <x v="0"/>
    <x v="20"/>
    <d v="2017-02-04T00:00:00"/>
    <n v="31"/>
    <n v="1"/>
    <n v="315"/>
    <x v="2"/>
    <n v="4125"/>
    <n v="872"/>
    <n v="3253"/>
    <x v="78"/>
  </r>
  <r>
    <n v="2234"/>
    <n v="183919"/>
    <n v="4"/>
    <x v="1"/>
    <x v="1"/>
    <x v="78"/>
    <d v="2017-03-20T00:00:00"/>
    <n v="1"/>
    <n v="1"/>
    <n v="315"/>
    <x v="2"/>
    <n v="3224"/>
    <n v="682"/>
    <n v="2542"/>
    <x v="82"/>
  </r>
  <r>
    <n v="2235"/>
    <n v="188854"/>
    <n v="4"/>
    <x v="0"/>
    <x v="0"/>
    <x v="78"/>
    <d v="2017-03-20T00:00:00"/>
    <n v="1"/>
    <n v="1"/>
    <n v="315"/>
    <x v="2"/>
    <n v="3189"/>
    <n v="674"/>
    <n v="2515"/>
    <x v="63"/>
  </r>
  <r>
    <n v="2236"/>
    <n v="101173"/>
    <n v="4"/>
    <x v="1"/>
    <x v="1"/>
    <x v="85"/>
    <d v="2017-03-18T00:00:00"/>
    <n v="2"/>
    <n v="1"/>
    <n v="315"/>
    <x v="2"/>
    <n v="5546"/>
    <n v="1174"/>
    <n v="4372"/>
    <x v="86"/>
  </r>
  <r>
    <n v="2237"/>
    <n v="56558"/>
    <n v="4"/>
    <x v="1"/>
    <x v="1"/>
    <x v="82"/>
    <d v="2017-03-18T00:00:00"/>
    <n v="1"/>
    <n v="1"/>
    <n v="315"/>
    <x v="2"/>
    <n v="3285"/>
    <n v="695"/>
    <n v="2590"/>
    <x v="63"/>
  </r>
  <r>
    <n v="2238"/>
    <n v="101173"/>
    <n v="4"/>
    <x v="1"/>
    <x v="1"/>
    <x v="95"/>
    <d v="2017-12-03T00:00:00"/>
    <n v="30"/>
    <n v="1"/>
    <n v="315"/>
    <x v="2"/>
    <n v="2812"/>
    <n v="595"/>
    <n v="2217"/>
    <x v="80"/>
  </r>
  <r>
    <n v="2239"/>
    <n v="188854"/>
    <n v="4"/>
    <x v="0"/>
    <x v="0"/>
    <x v="93"/>
    <d v="2017-11-03T00:00:00"/>
    <n v="31"/>
    <n v="1"/>
    <n v="315"/>
    <x v="2"/>
    <n v="3488"/>
    <n v="738"/>
    <n v="2750"/>
    <x v="67"/>
  </r>
  <r>
    <n v="2240"/>
    <n v="188854"/>
    <n v="4"/>
    <x v="0"/>
    <x v="0"/>
    <x v="98"/>
    <d v="2017-10-03T00:00:00"/>
    <n v="30"/>
    <n v="1"/>
    <n v="315"/>
    <x v="2"/>
    <n v="3189"/>
    <n v="674"/>
    <n v="2515"/>
    <x v="70"/>
  </r>
  <r>
    <n v="2241"/>
    <n v="82864"/>
    <n v="4"/>
    <x v="1"/>
    <x v="1"/>
    <x v="101"/>
    <d v="2017-08-03T00:00:00"/>
    <n v="31"/>
    <n v="1"/>
    <n v="315"/>
    <x v="2"/>
    <n v="2773"/>
    <n v="586"/>
    <n v="2187"/>
    <x v="69"/>
  </r>
  <r>
    <n v="2242"/>
    <n v="188854"/>
    <n v="4"/>
    <x v="0"/>
    <x v="0"/>
    <x v="101"/>
    <d v="2017-08-03T00:00:00"/>
    <n v="31"/>
    <n v="1"/>
    <n v="315"/>
    <x v="2"/>
    <n v="3189"/>
    <n v="674"/>
    <n v="2515"/>
    <x v="72"/>
  </r>
  <r>
    <n v="2243"/>
    <n v="188854"/>
    <n v="4"/>
    <x v="1"/>
    <x v="1"/>
    <x v="92"/>
    <d v="2017-12-13T00:00:00"/>
    <n v="10"/>
    <n v="1"/>
    <n v="315"/>
    <x v="2"/>
    <n v="3272"/>
    <n v="692"/>
    <n v="2580"/>
    <x v="67"/>
  </r>
  <r>
    <n v="2244"/>
    <n v="121464"/>
    <n v="4"/>
    <x v="0"/>
    <x v="0"/>
    <x v="92"/>
    <d v="2017-12-13T00:00:00"/>
    <n v="10"/>
    <n v="1"/>
    <n v="315"/>
    <x v="2"/>
    <n v="3272"/>
    <n v="692"/>
    <n v="2580"/>
    <x v="67"/>
  </r>
  <r>
    <n v="2245"/>
    <n v="101173"/>
    <n v="1"/>
    <x v="1"/>
    <x v="1"/>
    <x v="94"/>
    <d v="2017-11-03T00:00:00"/>
    <n v="153"/>
    <n v="1"/>
    <n v="315"/>
    <x v="2"/>
    <n v="14931"/>
    <n v="3158"/>
    <n v="11773"/>
    <x v="71"/>
  </r>
  <r>
    <n v="2246"/>
    <n v="121464"/>
    <n v="4"/>
    <x v="0"/>
    <x v="0"/>
    <x v="95"/>
    <d v="2017-12-03T00:00:00"/>
    <n v="30"/>
    <n v="1"/>
    <n v="315"/>
    <x v="2"/>
    <n v="3189"/>
    <n v="674"/>
    <n v="2515"/>
    <x v="67"/>
  </r>
  <r>
    <n v="2247"/>
    <n v="66504"/>
    <n v="4"/>
    <x v="1"/>
    <x v="1"/>
    <x v="20"/>
    <d v="2017-03-04T00:00:00"/>
    <n v="59"/>
    <n v="3"/>
    <n v="309"/>
    <x v="2"/>
    <n v="14422"/>
    <n v="3051"/>
    <n v="11371"/>
    <x v="60"/>
  </r>
  <r>
    <n v="2248"/>
    <n v="21651"/>
    <n v="0"/>
    <x v="1"/>
    <x v="1"/>
    <x v="86"/>
    <d v="2017-03-18T00:00:00"/>
    <n v="3"/>
    <n v="1"/>
    <n v="309"/>
    <x v="2"/>
    <n v="7145"/>
    <n v="1572"/>
    <n v="5573"/>
    <x v="73"/>
  </r>
  <r>
    <n v="2249"/>
    <n v="64580"/>
    <n v="0"/>
    <x v="0"/>
    <x v="0"/>
    <x v="94"/>
    <d v="2017-06-20T00:00:00"/>
    <n v="17"/>
    <n v="3"/>
    <n v="309"/>
    <x v="2"/>
    <n v="119629"/>
    <n v="26319"/>
    <n v="93310"/>
    <x v="72"/>
  </r>
  <r>
    <n v="2250"/>
    <n v="106125"/>
    <n v="4"/>
    <x v="0"/>
    <x v="0"/>
    <x v="95"/>
    <d v="2017-12-03T00:00:00"/>
    <n v="30"/>
    <n v="1"/>
    <n v="48"/>
    <x v="2"/>
    <n v="2924"/>
    <n v="743"/>
    <n v="2181"/>
    <x v="80"/>
  </r>
  <r>
    <n v="2251"/>
    <n v="67743"/>
    <n v="0"/>
    <x v="0"/>
    <x v="0"/>
    <x v="101"/>
    <d v="2017-08-03T00:00:00"/>
    <n v="31"/>
    <n v="1"/>
    <n v="48"/>
    <x v="2"/>
    <n v="2794"/>
    <n v="710"/>
    <n v="2084"/>
    <x v="72"/>
  </r>
  <r>
    <n v="2252"/>
    <n v="137899"/>
    <n v="4"/>
    <x v="1"/>
    <x v="1"/>
    <x v="79"/>
    <d v="2017-03-22T00:00:00"/>
    <n v="1"/>
    <n v="1"/>
    <n v="557"/>
    <x v="2"/>
    <n v="2209"/>
    <n v="468"/>
    <n v="1741"/>
    <x v="74"/>
  </r>
  <r>
    <n v="2253"/>
    <n v="154070"/>
    <n v="4"/>
    <x v="0"/>
    <x v="0"/>
    <x v="79"/>
    <d v="2017-03-22T00:00:00"/>
    <n v="1"/>
    <n v="1"/>
    <n v="557"/>
    <x v="2"/>
    <n v="2469"/>
    <n v="523"/>
    <n v="1946"/>
    <x v="74"/>
  </r>
  <r>
    <n v="2254"/>
    <n v="156506"/>
    <n v="0"/>
    <x v="1"/>
    <x v="1"/>
    <x v="85"/>
    <d v="2017-03-17T00:00:00"/>
    <n v="1"/>
    <n v="1"/>
    <n v="557"/>
    <x v="2"/>
    <n v="2144"/>
    <n v="472"/>
    <n v="1672"/>
    <x v="66"/>
  </r>
  <r>
    <n v="2255"/>
    <n v="111771"/>
    <n v="4"/>
    <x v="0"/>
    <x v="0"/>
    <x v="86"/>
    <d v="2017-03-16T00:00:00"/>
    <n v="1"/>
    <n v="1"/>
    <n v="557"/>
    <x v="2"/>
    <n v="2469"/>
    <n v="627"/>
    <n v="1842"/>
    <x v="86"/>
  </r>
  <r>
    <n v="2256"/>
    <n v="31316"/>
    <n v="3"/>
    <x v="2"/>
    <x v="2"/>
    <x v="92"/>
    <d v="2017-12-13T00:00:00"/>
    <n v="10"/>
    <n v="1"/>
    <n v="557"/>
    <x v="2"/>
    <n v="2469"/>
    <n v="523"/>
    <n v="1946"/>
    <x v="68"/>
  </r>
  <r>
    <n v="2257"/>
    <n v="146507"/>
    <n v="0"/>
    <x v="0"/>
    <x v="0"/>
    <x v="93"/>
    <d v="2017-11-03T00:00:00"/>
    <n v="31"/>
    <n v="1"/>
    <n v="557"/>
    <x v="2"/>
    <n v="2924"/>
    <n v="644"/>
    <n v="2280"/>
    <x v="76"/>
  </r>
  <r>
    <n v="2258"/>
    <n v="11989"/>
    <n v="0"/>
    <x v="2"/>
    <x v="2"/>
    <x v="94"/>
    <d v="2017-07-03T00:00:00"/>
    <n v="30"/>
    <n v="1"/>
    <n v="557"/>
    <x v="2"/>
    <n v="2924"/>
    <n v="644"/>
    <n v="2280"/>
    <x v="72"/>
  </r>
  <r>
    <n v="2259"/>
    <n v="183359"/>
    <n v="4"/>
    <x v="1"/>
    <x v="1"/>
    <x v="73"/>
    <d v="2017-07-03T00:00:00"/>
    <n v="61"/>
    <n v="1"/>
    <n v="132"/>
    <x v="2"/>
    <n v="6757"/>
    <n v="1430"/>
    <n v="5327"/>
    <x v="8"/>
  </r>
  <r>
    <n v="2260"/>
    <n v="91936"/>
    <n v="4"/>
    <x v="0"/>
    <x v="0"/>
    <x v="48"/>
    <d v="2017-04-03T00:00:00"/>
    <n v="31"/>
    <n v="1"/>
    <n v="132"/>
    <x v="2"/>
    <n v="4354"/>
    <n v="921"/>
    <n v="3433"/>
    <x v="64"/>
  </r>
  <r>
    <n v="2261"/>
    <n v="145651"/>
    <n v="4"/>
    <x v="1"/>
    <x v="1"/>
    <x v="90"/>
    <d v="2017-03-31T00:00:00"/>
    <n v="1"/>
    <n v="1"/>
    <n v="883"/>
    <x v="2"/>
    <n v="3588"/>
    <n v="759"/>
    <n v="2829"/>
    <x v="83"/>
  </r>
  <r>
    <n v="2262"/>
    <n v="4377"/>
    <n v="4"/>
    <x v="1"/>
    <x v="1"/>
    <x v="102"/>
    <d v="2017-03-29T00:00:00"/>
    <n v="1"/>
    <n v="1"/>
    <n v="883"/>
    <x v="2"/>
    <n v="3588"/>
    <n v="911"/>
    <n v="2677"/>
    <x v="78"/>
  </r>
  <r>
    <n v="2263"/>
    <n v="122970"/>
    <n v="2"/>
    <x v="1"/>
    <x v="1"/>
    <x v="79"/>
    <d v="2017-03-24T00:00:00"/>
    <n v="3"/>
    <n v="1"/>
    <n v="883"/>
    <x v="2"/>
    <n v="9360"/>
    <n v="1980"/>
    <n v="7380"/>
    <x v="74"/>
  </r>
  <r>
    <n v="2264"/>
    <n v="18586"/>
    <n v="4"/>
    <x v="1"/>
    <x v="1"/>
    <x v="92"/>
    <d v="2017-12-14T00:00:00"/>
    <n v="11"/>
    <n v="1"/>
    <n v="883"/>
    <x v="2"/>
    <n v="7176"/>
    <n v="1518"/>
    <n v="5658"/>
    <x v="68"/>
  </r>
  <r>
    <n v="2265"/>
    <n v="17715"/>
    <n v="4"/>
    <x v="1"/>
    <x v="1"/>
    <x v="48"/>
    <d v="2017-04-03T00:00:00"/>
    <n v="31"/>
    <n v="1"/>
    <n v="883"/>
    <x v="2"/>
    <n v="3120"/>
    <n v="792"/>
    <n v="2328"/>
    <x v="64"/>
  </r>
  <r>
    <n v="2266"/>
    <n v="2263"/>
    <n v="0"/>
    <x v="1"/>
    <x v="1"/>
    <x v="8"/>
    <d v="2017-02-03T00:00:00"/>
    <n v="31"/>
    <n v="1"/>
    <n v="883"/>
    <x v="2"/>
    <n v="3120"/>
    <n v="686"/>
    <n v="2434"/>
    <x v="8"/>
  </r>
  <r>
    <n v="2267"/>
    <n v="99465"/>
    <n v="0"/>
    <x v="1"/>
    <x v="1"/>
    <x v="115"/>
    <d v="2017-09-13T00:00:00"/>
    <n v="9"/>
    <n v="1"/>
    <n v="473"/>
    <x v="2"/>
    <n v="10135"/>
    <n v="2230"/>
    <n v="7905"/>
    <x v="78"/>
  </r>
  <r>
    <n v="2268"/>
    <n v="59211"/>
    <n v="3"/>
    <x v="1"/>
    <x v="1"/>
    <x v="79"/>
    <d v="2017-03-22T00:00:00"/>
    <n v="1"/>
    <n v="1"/>
    <n v="473"/>
    <x v="2"/>
    <n v="2209"/>
    <n v="561"/>
    <n v="1648"/>
    <x v="62"/>
  </r>
  <r>
    <n v="2269"/>
    <n v="122970"/>
    <n v="2"/>
    <x v="2"/>
    <x v="2"/>
    <x v="85"/>
    <d v="2017-03-17T00:00:00"/>
    <n v="1"/>
    <n v="1"/>
    <n v="473"/>
    <x v="2"/>
    <n v="2014"/>
    <n v="426"/>
    <n v="1588"/>
    <x v="66"/>
  </r>
  <r>
    <n v="2270"/>
    <n v="33978"/>
    <n v="4"/>
    <x v="1"/>
    <x v="1"/>
    <x v="91"/>
    <d v="2017-03-17T00:00:00"/>
    <n v="4"/>
    <n v="1"/>
    <n v="473"/>
    <x v="2"/>
    <n v="8705"/>
    <n v="1841"/>
    <n v="6864"/>
    <x v="76"/>
  </r>
  <r>
    <n v="2271"/>
    <n v="19221"/>
    <n v="0"/>
    <x v="1"/>
    <x v="1"/>
    <x v="85"/>
    <d v="2017-03-17T00:00:00"/>
    <n v="1"/>
    <n v="1"/>
    <n v="473"/>
    <x v="2"/>
    <n v="2209"/>
    <n v="486"/>
    <n v="1723"/>
    <x v="66"/>
  </r>
  <r>
    <n v="2272"/>
    <n v="728"/>
    <n v="4"/>
    <x v="0"/>
    <x v="0"/>
    <x v="93"/>
    <d v="2017-11-03T00:00:00"/>
    <n v="31"/>
    <n v="2"/>
    <n v="473"/>
    <x v="2"/>
    <n v="4677"/>
    <n v="990"/>
    <n v="3687"/>
    <x v="70"/>
  </r>
  <r>
    <n v="2273"/>
    <n v="10067"/>
    <n v="4"/>
    <x v="0"/>
    <x v="0"/>
    <x v="98"/>
    <d v="2017-10-03T00:00:00"/>
    <n v="30"/>
    <n v="1"/>
    <n v="473"/>
    <x v="2"/>
    <n v="2144"/>
    <n v="453"/>
    <n v="1691"/>
    <x v="69"/>
  </r>
  <r>
    <n v="2274"/>
    <n v="145519"/>
    <n v="4"/>
    <x v="0"/>
    <x v="0"/>
    <x v="77"/>
    <d v="2017-05-03T00:00:00"/>
    <n v="30"/>
    <n v="2"/>
    <n v="473"/>
    <x v="2"/>
    <n v="4937"/>
    <n v="1045"/>
    <n v="3892"/>
    <x v="64"/>
  </r>
  <r>
    <n v="2275"/>
    <n v="76847"/>
    <n v="1"/>
    <x v="1"/>
    <x v="1"/>
    <x v="35"/>
    <d v="2017-04-03T00:00:00"/>
    <n v="59"/>
    <n v="1"/>
    <n v="473"/>
    <x v="2"/>
    <n v="4157"/>
    <n v="880"/>
    <n v="3277"/>
    <x v="8"/>
  </r>
  <r>
    <n v="2276"/>
    <n v="40129"/>
    <n v="0"/>
    <x v="1"/>
    <x v="1"/>
    <x v="48"/>
    <d v="2017-04-03T00:00:00"/>
    <n v="31"/>
    <n v="1"/>
    <n v="473"/>
    <x v="2"/>
    <n v="1949"/>
    <n v="495"/>
    <n v="1454"/>
    <x v="64"/>
  </r>
  <r>
    <n v="2277"/>
    <n v="8605"/>
    <n v="3"/>
    <x v="0"/>
    <x v="0"/>
    <x v="77"/>
    <d v="2017-05-03T00:00:00"/>
    <n v="30"/>
    <n v="1"/>
    <n v="170"/>
    <x v="2"/>
    <n v="2339"/>
    <n v="495"/>
    <n v="1844"/>
    <x v="71"/>
  </r>
  <r>
    <n v="2278"/>
    <n v="2861"/>
    <n v="4"/>
    <x v="0"/>
    <x v="0"/>
    <x v="75"/>
    <d v="2017-03-26T00:00:00"/>
    <n v="1"/>
    <n v="1"/>
    <n v="73"/>
    <x v="2"/>
    <n v="4484"/>
    <n v="948"/>
    <n v="3536"/>
    <x v="87"/>
  </r>
  <r>
    <n v="2279"/>
    <n v="62527"/>
    <n v="4"/>
    <x v="1"/>
    <x v="1"/>
    <x v="86"/>
    <d v="2017-03-16T00:00:00"/>
    <n v="1"/>
    <n v="1"/>
    <n v="73"/>
    <x v="2"/>
    <n v="2989"/>
    <n v="633"/>
    <n v="2356"/>
    <x v="72"/>
  </r>
  <r>
    <n v="2280"/>
    <n v="107041"/>
    <n v="1"/>
    <x v="0"/>
    <x v="0"/>
    <x v="85"/>
    <d v="2017-03-17T00:00:00"/>
    <n v="1"/>
    <n v="1"/>
    <n v="73"/>
    <x v="2"/>
    <n v="2664"/>
    <n v="563"/>
    <n v="2101"/>
    <x v="72"/>
  </r>
  <r>
    <n v="2281"/>
    <n v="198621"/>
    <n v="1"/>
    <x v="0"/>
    <x v="0"/>
    <x v="96"/>
    <d v="2017-03-19T00:00:00"/>
    <n v="1"/>
    <n v="1"/>
    <n v="422"/>
    <x v="2"/>
    <n v="4614"/>
    <n v="976"/>
    <n v="3638"/>
    <x v="84"/>
  </r>
  <r>
    <n v="2282"/>
    <n v="186697"/>
    <n v="3"/>
    <x v="1"/>
    <x v="1"/>
    <x v="80"/>
    <d v="2017-03-24T00:00:00"/>
    <n v="4"/>
    <n v="1"/>
    <n v="229"/>
    <x v="2"/>
    <n v="15595"/>
    <n v="3299"/>
    <n v="12296"/>
    <x v="82"/>
  </r>
  <r>
    <n v="2283"/>
    <n v="186697"/>
    <n v="3"/>
    <x v="2"/>
    <x v="2"/>
    <x v="82"/>
    <d v="2017-03-20T00:00:00"/>
    <n v="3"/>
    <n v="1"/>
    <n v="229"/>
    <x v="2"/>
    <n v="11501"/>
    <n v="2433"/>
    <n v="9068"/>
    <x v="66"/>
  </r>
  <r>
    <n v="2284"/>
    <n v="198949"/>
    <n v="4"/>
    <x v="1"/>
    <x v="1"/>
    <x v="100"/>
    <d v="2017-09-03T00:00:00"/>
    <n v="31"/>
    <n v="1"/>
    <n v="229"/>
    <x v="2"/>
    <n v="4159"/>
    <n v="880"/>
    <n v="3279"/>
    <x v="70"/>
  </r>
  <r>
    <n v="2285"/>
    <n v="193867"/>
    <n v="3"/>
    <x v="0"/>
    <x v="0"/>
    <x v="101"/>
    <d v="2017-08-03T00:00:00"/>
    <n v="31"/>
    <n v="1"/>
    <n v="229"/>
    <x v="2"/>
    <n v="4159"/>
    <n v="880"/>
    <n v="3279"/>
    <x v="69"/>
  </r>
  <r>
    <n v="2286"/>
    <n v="158427"/>
    <n v="0"/>
    <x v="1"/>
    <x v="1"/>
    <x v="0"/>
    <d v="2017-07-04T00:00:00"/>
    <n v="150"/>
    <n v="1"/>
    <n v="427"/>
    <x v="2"/>
    <n v="22809"/>
    <n v="5018"/>
    <n v="17791"/>
    <x v="75"/>
  </r>
  <r>
    <n v="2287"/>
    <n v="158427"/>
    <n v="0"/>
    <x v="1"/>
    <x v="1"/>
    <x v="63"/>
    <d v="2017-07-04T00:00:00"/>
    <n v="122"/>
    <n v="1"/>
    <n v="427"/>
    <x v="2"/>
    <n v="18195"/>
    <n v="4003"/>
    <n v="14192"/>
    <x v="75"/>
  </r>
  <r>
    <n v="2288"/>
    <n v="158427"/>
    <n v="0"/>
    <x v="1"/>
    <x v="1"/>
    <x v="0"/>
    <d v="2017-05-04T00:00:00"/>
    <n v="89"/>
    <n v="1"/>
    <n v="427"/>
    <x v="2"/>
    <n v="13841"/>
    <n v="3045"/>
    <n v="10796"/>
    <x v="75"/>
  </r>
  <r>
    <n v="2289"/>
    <n v="158427"/>
    <n v="0"/>
    <x v="1"/>
    <x v="1"/>
    <x v="63"/>
    <d v="2017-05-04T00:00:00"/>
    <n v="61"/>
    <n v="1"/>
    <n v="427"/>
    <x v="2"/>
    <n v="9097"/>
    <n v="2001"/>
    <n v="7096"/>
    <x v="83"/>
  </r>
  <r>
    <n v="2290"/>
    <n v="158427"/>
    <n v="0"/>
    <x v="1"/>
    <x v="1"/>
    <x v="0"/>
    <d v="2017-05-04T00:00:00"/>
    <n v="89"/>
    <n v="1"/>
    <n v="427"/>
    <x v="2"/>
    <n v="13322"/>
    <n v="3381"/>
    <n v="9941"/>
    <x v="83"/>
  </r>
  <r>
    <n v="2291"/>
    <n v="158427"/>
    <n v="0"/>
    <x v="1"/>
    <x v="1"/>
    <x v="63"/>
    <d v="2017-04-04T00:00:00"/>
    <n v="31"/>
    <n v="1"/>
    <n v="427"/>
    <x v="2"/>
    <n v="4614"/>
    <n v="1015"/>
    <n v="3599"/>
    <x v="75"/>
  </r>
  <r>
    <n v="2292"/>
    <n v="158427"/>
    <n v="0"/>
    <x v="0"/>
    <x v="0"/>
    <x v="0"/>
    <d v="2017-03-04T00:00:00"/>
    <n v="28"/>
    <n v="2"/>
    <n v="427"/>
    <x v="2"/>
    <n v="8447"/>
    <n v="2144"/>
    <n v="6303"/>
    <x v="83"/>
  </r>
  <r>
    <n v="2293"/>
    <n v="106125"/>
    <n v="4"/>
    <x v="0"/>
    <x v="0"/>
    <x v="79"/>
    <d v="2017-03-22T00:00:00"/>
    <n v="1"/>
    <n v="1"/>
    <n v="89"/>
    <x v="2"/>
    <n v="3120"/>
    <n v="792"/>
    <n v="2328"/>
    <x v="74"/>
  </r>
  <r>
    <n v="2294"/>
    <n v="142836"/>
    <n v="3"/>
    <x v="0"/>
    <x v="0"/>
    <x v="105"/>
    <d v="2017-03-24T00:00:00"/>
    <n v="1"/>
    <n v="1"/>
    <n v="99"/>
    <x v="2"/>
    <n v="6174"/>
    <n v="1568"/>
    <n v="4606"/>
    <x v="81"/>
  </r>
  <r>
    <n v="2295"/>
    <n v="43107"/>
    <n v="3"/>
    <x v="1"/>
    <x v="1"/>
    <x v="95"/>
    <d v="2017-12-03T00:00:00"/>
    <n v="30"/>
    <n v="1"/>
    <n v="99"/>
    <x v="2"/>
    <n v="4419"/>
    <n v="935"/>
    <n v="3484"/>
    <x v="80"/>
  </r>
  <r>
    <n v="2296"/>
    <n v="55188"/>
    <n v="0"/>
    <x v="1"/>
    <x v="1"/>
    <x v="20"/>
    <d v="2017-02-04T00:00:00"/>
    <n v="31"/>
    <n v="1"/>
    <n v="357"/>
    <x v="2"/>
    <n v="3769"/>
    <n v="829"/>
    <n v="2940"/>
    <x v="60"/>
  </r>
  <r>
    <n v="2297"/>
    <n v="189377"/>
    <n v="3"/>
    <x v="1"/>
    <x v="1"/>
    <x v="20"/>
    <d v="2017-02-04T00:00:00"/>
    <n v="31"/>
    <n v="1"/>
    <n v="357"/>
    <x v="2"/>
    <n v="4549"/>
    <n v="963"/>
    <n v="3586"/>
    <x v="65"/>
  </r>
  <r>
    <n v="2298"/>
    <n v="195863"/>
    <n v="4"/>
    <x v="0"/>
    <x v="0"/>
    <x v="20"/>
    <d v="2017-02-04T00:00:00"/>
    <n v="31"/>
    <n v="1"/>
    <n v="357"/>
    <x v="2"/>
    <n v="3769"/>
    <n v="798"/>
    <n v="2971"/>
    <x v="60"/>
  </r>
  <r>
    <n v="2299"/>
    <n v="139526"/>
    <n v="4"/>
    <x v="1"/>
    <x v="1"/>
    <x v="85"/>
    <d v="2017-03-17T00:00:00"/>
    <n v="1"/>
    <n v="1"/>
    <n v="357"/>
    <x v="2"/>
    <n v="3444"/>
    <n v="728"/>
    <n v="2716"/>
    <x v="66"/>
  </r>
  <r>
    <n v="2300"/>
    <n v="189288"/>
    <n v="4"/>
    <x v="1"/>
    <x v="1"/>
    <x v="91"/>
    <d v="2017-03-14T00:00:00"/>
    <n v="1"/>
    <n v="1"/>
    <n v="357"/>
    <x v="2"/>
    <n v="3249"/>
    <n v="688"/>
    <n v="2561"/>
    <x v="77"/>
  </r>
  <r>
    <n v="2301"/>
    <n v="189288"/>
    <n v="4"/>
    <x v="1"/>
    <x v="1"/>
    <x v="95"/>
    <d v="2017-11-13T00:00:00"/>
    <n v="10"/>
    <n v="1"/>
    <n v="357"/>
    <x v="2"/>
    <n v="7537"/>
    <n v="1595"/>
    <n v="5942"/>
    <x v="80"/>
  </r>
  <r>
    <n v="2302"/>
    <n v="168493"/>
    <n v="3"/>
    <x v="0"/>
    <x v="0"/>
    <x v="93"/>
    <d v="2017-11-03T00:00:00"/>
    <n v="31"/>
    <n v="1"/>
    <n v="357"/>
    <x v="2"/>
    <n v="4549"/>
    <n v="963"/>
    <n v="3586"/>
    <x v="76"/>
  </r>
  <r>
    <n v="2303"/>
    <n v="10444"/>
    <n v="3"/>
    <x v="1"/>
    <x v="1"/>
    <x v="100"/>
    <d v="2017-09-03T00:00:00"/>
    <n v="31"/>
    <n v="1"/>
    <n v="357"/>
    <x v="2"/>
    <n v="3184"/>
    <n v="673"/>
    <n v="2511"/>
    <x v="70"/>
  </r>
  <r>
    <n v="2304"/>
    <n v="57736"/>
    <n v="0"/>
    <x v="0"/>
    <x v="0"/>
    <x v="93"/>
    <d v="2017-11-03T00:00:00"/>
    <n v="31"/>
    <n v="1"/>
    <n v="357"/>
    <x v="2"/>
    <n v="5264"/>
    <n v="1594"/>
    <n v="3670"/>
    <x v="70"/>
  </r>
  <r>
    <n v="2305"/>
    <n v="57736"/>
    <n v="0"/>
    <x v="0"/>
    <x v="0"/>
    <x v="98"/>
    <d v="2017-10-03T00:00:00"/>
    <n v="30"/>
    <n v="1"/>
    <n v="357"/>
    <x v="2"/>
    <n v="3964"/>
    <n v="1154"/>
    <n v="2810"/>
    <x v="70"/>
  </r>
  <r>
    <n v="2306"/>
    <n v="189223"/>
    <n v="3"/>
    <x v="0"/>
    <x v="0"/>
    <x v="100"/>
    <d v="2017-09-03T00:00:00"/>
    <n v="31"/>
    <n v="1"/>
    <n v="357"/>
    <x v="2"/>
    <n v="3964"/>
    <n v="1007"/>
    <n v="2957"/>
    <x v="70"/>
  </r>
  <r>
    <n v="2307"/>
    <n v="54842"/>
    <n v="0"/>
    <x v="0"/>
    <x v="0"/>
    <x v="105"/>
    <d v="2017-03-27T00:00:00"/>
    <n v="4"/>
    <n v="1"/>
    <n v="817"/>
    <x v="2"/>
    <n v="22417"/>
    <n v="5768"/>
    <n v="16649"/>
    <x v="81"/>
  </r>
  <r>
    <n v="2308"/>
    <n v="54842"/>
    <n v="0"/>
    <x v="1"/>
    <x v="1"/>
    <x v="105"/>
    <d v="2017-03-27T00:00:00"/>
    <n v="4"/>
    <n v="1"/>
    <n v="817"/>
    <x v="2"/>
    <n v="21897"/>
    <n v="5558"/>
    <n v="16339"/>
    <x v="81"/>
  </r>
  <r>
    <n v="2309"/>
    <n v="121464"/>
    <n v="4"/>
    <x v="0"/>
    <x v="0"/>
    <x v="116"/>
    <d v="2017-04-17T00:00:00"/>
    <n v="1"/>
    <n v="1"/>
    <n v="301"/>
    <x v="2"/>
    <n v="3054"/>
    <n v="646"/>
    <n v="2408"/>
    <x v="63"/>
  </r>
  <r>
    <n v="2310"/>
    <n v="13982"/>
    <n v="3"/>
    <x v="0"/>
    <x v="0"/>
    <x v="90"/>
    <d v="2017-03-31T00:00:00"/>
    <n v="1"/>
    <n v="1"/>
    <n v="301"/>
    <x v="2"/>
    <n v="2664"/>
    <n v="677"/>
    <n v="1987"/>
    <x v="59"/>
  </r>
  <r>
    <n v="2311"/>
    <n v="57210"/>
    <n v="0"/>
    <x v="0"/>
    <x v="0"/>
    <x v="105"/>
    <d v="2017-03-24T00:00:00"/>
    <n v="1"/>
    <n v="1"/>
    <n v="301"/>
    <x v="2"/>
    <n v="3314"/>
    <n v="729"/>
    <n v="2585"/>
    <x v="75"/>
  </r>
  <r>
    <n v="2312"/>
    <n v="134413"/>
    <n v="3"/>
    <x v="0"/>
    <x v="0"/>
    <x v="79"/>
    <d v="2017-03-22T00:00:00"/>
    <n v="1"/>
    <n v="1"/>
    <n v="301"/>
    <x v="2"/>
    <n v="3444"/>
    <n v="728"/>
    <n v="2716"/>
    <x v="82"/>
  </r>
  <r>
    <n v="2313"/>
    <n v="134413"/>
    <n v="4"/>
    <x v="0"/>
    <x v="0"/>
    <x v="105"/>
    <d v="2017-03-24T00:00:00"/>
    <n v="1"/>
    <n v="1"/>
    <n v="301"/>
    <x v="2"/>
    <n v="2924"/>
    <n v="618"/>
    <n v="2306"/>
    <x v="86"/>
  </r>
  <r>
    <n v="2314"/>
    <n v="121464"/>
    <n v="4"/>
    <x v="0"/>
    <x v="0"/>
    <x v="91"/>
    <d v="2017-03-14T00:00:00"/>
    <n v="1"/>
    <n v="1"/>
    <n v="301"/>
    <x v="2"/>
    <n v="3249"/>
    <n v="688"/>
    <n v="2561"/>
    <x v="67"/>
  </r>
  <r>
    <n v="2315"/>
    <n v="62390"/>
    <n v="4"/>
    <x v="0"/>
    <x v="0"/>
    <x v="85"/>
    <d v="2017-03-17T00:00:00"/>
    <n v="1"/>
    <n v="1"/>
    <n v="301"/>
    <x v="2"/>
    <n v="2924"/>
    <n v="618"/>
    <n v="2306"/>
    <x v="76"/>
  </r>
  <r>
    <n v="2316"/>
    <n v="170106"/>
    <n v="3"/>
    <x v="0"/>
    <x v="0"/>
    <x v="80"/>
    <d v="2017-03-21T00:00:00"/>
    <n v="1"/>
    <n v="1"/>
    <n v="301"/>
    <x v="2"/>
    <n v="2924"/>
    <n v="618"/>
    <n v="2306"/>
    <x v="70"/>
  </r>
  <r>
    <n v="2317"/>
    <n v="92557"/>
    <n v="0"/>
    <x v="1"/>
    <x v="1"/>
    <x v="101"/>
    <d v="2017-08-03T00:00:00"/>
    <n v="31"/>
    <n v="1"/>
    <n v="301"/>
    <x v="2"/>
    <n v="2924"/>
    <n v="644"/>
    <n v="2280"/>
    <x v="69"/>
  </r>
  <r>
    <n v="2318"/>
    <n v="171359"/>
    <n v="4"/>
    <x v="1"/>
    <x v="1"/>
    <x v="89"/>
    <d v="2017-03-25T00:00:00"/>
    <n v="1"/>
    <n v="1"/>
    <n v="301"/>
    <x v="2"/>
    <n v="3379"/>
    <n v="715"/>
    <n v="2664"/>
    <x v="61"/>
  </r>
  <r>
    <n v="2319"/>
    <n v="124286"/>
    <n v="0"/>
    <x v="0"/>
    <x v="0"/>
    <x v="77"/>
    <d v="2017-05-03T00:00:00"/>
    <n v="30"/>
    <n v="1"/>
    <n v="301"/>
    <x v="2"/>
    <n v="3184"/>
    <n v="701"/>
    <n v="2483"/>
    <x v="71"/>
  </r>
  <r>
    <n v="2320"/>
    <n v="12354"/>
    <n v="4"/>
    <x v="1"/>
    <x v="1"/>
    <x v="48"/>
    <d v="2017-04-03T00:00:00"/>
    <n v="31"/>
    <n v="1"/>
    <n v="301"/>
    <x v="2"/>
    <n v="3184"/>
    <n v="673"/>
    <n v="2511"/>
    <x v="64"/>
  </r>
  <r>
    <n v="2321"/>
    <n v="95107"/>
    <n v="4"/>
    <x v="0"/>
    <x v="0"/>
    <x v="73"/>
    <d v="2017-06-03T00:00:00"/>
    <n v="31"/>
    <n v="1"/>
    <n v="301"/>
    <x v="2"/>
    <n v="2664"/>
    <n v="677"/>
    <n v="1987"/>
    <x v="85"/>
  </r>
  <r>
    <n v="2322"/>
    <n v="145095"/>
    <n v="3"/>
    <x v="2"/>
    <x v="2"/>
    <x v="86"/>
    <d v="2017-03-17T00:00:00"/>
    <n v="2"/>
    <n v="1"/>
    <n v="314"/>
    <x v="2"/>
    <n v="3812"/>
    <n v="0"/>
    <n v="3812"/>
    <x v="86"/>
  </r>
  <r>
    <n v="2323"/>
    <n v="134416"/>
    <n v="1"/>
    <x v="1"/>
    <x v="1"/>
    <x v="93"/>
    <d v="2017-11-03T00:00:00"/>
    <n v="31"/>
    <n v="1"/>
    <n v="314"/>
    <x v="2"/>
    <n v="1964"/>
    <n v="416"/>
    <n v="1548"/>
    <x v="67"/>
  </r>
  <r>
    <n v="2324"/>
    <n v="134416"/>
    <n v="1"/>
    <x v="1"/>
    <x v="1"/>
    <x v="98"/>
    <d v="2017-10-03T00:00:00"/>
    <n v="30"/>
    <n v="1"/>
    <n v="314"/>
    <x v="2"/>
    <n v="1906"/>
    <n v="404"/>
    <n v="1502"/>
    <x v="69"/>
  </r>
  <r>
    <n v="2325"/>
    <n v="73065"/>
    <n v="2"/>
    <x v="1"/>
    <x v="1"/>
    <x v="35"/>
    <d v="2017-03-03T00:00:00"/>
    <n v="28"/>
    <n v="1"/>
    <n v="314"/>
    <x v="2"/>
    <n v="2209"/>
    <n v="468"/>
    <n v="1741"/>
    <x v="8"/>
  </r>
  <r>
    <n v="2326"/>
    <n v="92056"/>
    <n v="0"/>
    <x v="2"/>
    <x v="2"/>
    <x v="86"/>
    <d v="2017-03-16T00:00:00"/>
    <n v="1"/>
    <n v="1"/>
    <n v="314"/>
    <x v="2"/>
    <n v="1906"/>
    <n v="419"/>
    <n v="1487"/>
    <x v="86"/>
  </r>
  <r>
    <n v="2327"/>
    <n v="28245"/>
    <n v="0"/>
    <x v="0"/>
    <x v="0"/>
    <x v="117"/>
    <d v="2017-05-25T00:00:00"/>
    <n v="2"/>
    <n v="2"/>
    <n v="296"/>
    <x v="2"/>
    <n v="14555"/>
    <n v="3202"/>
    <n v="11353"/>
    <x v="87"/>
  </r>
  <r>
    <n v="2328"/>
    <n v="139495"/>
    <n v="0"/>
    <x v="1"/>
    <x v="1"/>
    <x v="116"/>
    <d v="2017-04-18T00:00:00"/>
    <n v="2"/>
    <n v="1"/>
    <n v="421"/>
    <x v="2"/>
    <n v="5598"/>
    <n v="1232"/>
    <n v="4366"/>
    <x v="79"/>
  </r>
  <r>
    <n v="2329"/>
    <n v="139495"/>
    <n v="4"/>
    <x v="0"/>
    <x v="0"/>
    <x v="116"/>
    <d v="2017-04-18T00:00:00"/>
    <n v="2"/>
    <n v="1"/>
    <n v="421"/>
    <x v="2"/>
    <n v="5598"/>
    <n v="1185"/>
    <n v="4413"/>
    <x v="60"/>
  </r>
  <r>
    <n v="2330"/>
    <n v="23899"/>
    <n v="4"/>
    <x v="1"/>
    <x v="1"/>
    <x v="80"/>
    <d v="2017-03-21T00:00:00"/>
    <n v="1"/>
    <n v="1"/>
    <n v="331"/>
    <x v="2"/>
    <n v="2274"/>
    <n v="481"/>
    <n v="1793"/>
    <x v="62"/>
  </r>
  <r>
    <n v="2331"/>
    <n v="63032"/>
    <n v="0"/>
    <x v="1"/>
    <x v="1"/>
    <x v="92"/>
    <d v="2017-12-13T00:00:00"/>
    <n v="10"/>
    <n v="2"/>
    <n v="331"/>
    <x v="2"/>
    <n v="5067"/>
    <n v="1114"/>
    <n v="3953"/>
    <x v="68"/>
  </r>
  <r>
    <n v="2332"/>
    <n v="96030"/>
    <n v="3"/>
    <x v="0"/>
    <x v="0"/>
    <x v="105"/>
    <d v="2017-03-24T00:00:00"/>
    <n v="1"/>
    <n v="1"/>
    <n v="308"/>
    <x v="2"/>
    <n v="2599"/>
    <n v="550"/>
    <n v="2049"/>
    <x v="77"/>
  </r>
  <r>
    <n v="2333"/>
    <n v="189468"/>
    <n v="1"/>
    <x v="1"/>
    <x v="1"/>
    <x v="103"/>
    <d v="2017-03-29T00:00:00"/>
    <n v="2"/>
    <n v="1"/>
    <n v="93"/>
    <x v="2"/>
    <n v="4742"/>
    <n v="1003"/>
    <n v="3739"/>
    <x v="74"/>
  </r>
  <r>
    <n v="2334"/>
    <n v="62582"/>
    <n v="0"/>
    <x v="0"/>
    <x v="0"/>
    <x v="93"/>
    <d v="2017-12-03T00:00:00"/>
    <n v="61"/>
    <n v="1"/>
    <n v="93"/>
    <x v="2"/>
    <n v="4937"/>
    <n v="1253"/>
    <n v="3684"/>
    <x v="64"/>
  </r>
  <r>
    <n v="2335"/>
    <n v="35093"/>
    <n v="0"/>
    <x v="0"/>
    <x v="0"/>
    <x v="98"/>
    <d v="2017-12-03T00:00:00"/>
    <n v="91"/>
    <n v="1"/>
    <n v="93"/>
    <x v="2"/>
    <n v="7344"/>
    <n v="1616"/>
    <n v="5728"/>
    <x v="69"/>
  </r>
  <r>
    <n v="2336"/>
    <n v="2827"/>
    <n v="4"/>
    <x v="1"/>
    <x v="1"/>
    <x v="88"/>
    <d v="2017-03-28T00:00:00"/>
    <n v="2"/>
    <n v="1"/>
    <n v="286"/>
    <x v="2"/>
    <n v="5197"/>
    <n v="1100"/>
    <n v="4097"/>
    <x v="69"/>
  </r>
  <r>
    <n v="2337"/>
    <n v="91545"/>
    <n v="4"/>
    <x v="0"/>
    <x v="0"/>
    <x v="79"/>
    <d v="2017-03-24T00:00:00"/>
    <n v="3"/>
    <n v="1"/>
    <n v="286"/>
    <x v="2"/>
    <n v="7796"/>
    <n v="1649"/>
    <n v="6147"/>
    <x v="8"/>
  </r>
  <r>
    <n v="2338"/>
    <n v="168493"/>
    <n v="3"/>
    <x v="0"/>
    <x v="0"/>
    <x v="98"/>
    <d v="2017-10-03T00:00:00"/>
    <n v="30"/>
    <n v="1"/>
    <n v="683"/>
    <x v="2"/>
    <n v="5199"/>
    <n v="1100"/>
    <n v="4099"/>
    <x v="67"/>
  </r>
  <r>
    <n v="2339"/>
    <n v="92416"/>
    <n v="4"/>
    <x v="1"/>
    <x v="1"/>
    <x v="77"/>
    <d v="2017-05-03T00:00:00"/>
    <n v="30"/>
    <n v="1"/>
    <n v="683"/>
    <x v="2"/>
    <n v="4224"/>
    <n v="893"/>
    <n v="3331"/>
    <x v="71"/>
  </r>
  <r>
    <n v="2340"/>
    <n v="136094"/>
    <n v="0"/>
    <x v="0"/>
    <x v="0"/>
    <x v="103"/>
    <d v="2017-03-28T00:00:00"/>
    <n v="1"/>
    <n v="1"/>
    <n v="716"/>
    <x v="2"/>
    <n v="3509"/>
    <n v="772"/>
    <n v="2737"/>
    <x v="59"/>
  </r>
  <r>
    <n v="2341"/>
    <n v="182418"/>
    <n v="4"/>
    <x v="0"/>
    <x v="0"/>
    <x v="99"/>
    <d v="2017-03-23T00:00:00"/>
    <n v="1"/>
    <n v="1"/>
    <n v="135"/>
    <x v="2"/>
    <n v="2274"/>
    <n v="481"/>
    <n v="1793"/>
    <x v="82"/>
  </r>
  <r>
    <n v="2342"/>
    <n v="67743"/>
    <n v="4"/>
    <x v="0"/>
    <x v="0"/>
    <x v="77"/>
    <d v="2017-05-03T00:00:00"/>
    <n v="30"/>
    <n v="1"/>
    <n v="135"/>
    <x v="2"/>
    <n v="2729"/>
    <n v="578"/>
    <n v="2151"/>
    <x v="64"/>
  </r>
  <r>
    <n v="2343"/>
    <n v="14942"/>
    <n v="4"/>
    <x v="0"/>
    <x v="0"/>
    <x v="63"/>
    <d v="2017-07-04T00:00:00"/>
    <n v="122"/>
    <n v="1"/>
    <n v="135"/>
    <x v="2"/>
    <n v="10395"/>
    <n v="2199"/>
    <n v="8196"/>
    <x v="75"/>
  </r>
  <r>
    <n v="2344"/>
    <n v="27905"/>
    <n v="4"/>
    <x v="1"/>
    <x v="1"/>
    <x v="35"/>
    <d v="2017-03-03T00:00:00"/>
    <n v="28"/>
    <n v="1"/>
    <n v="146"/>
    <x v="2"/>
    <n v="3986"/>
    <n v="844"/>
    <n v="3142"/>
    <x v="8"/>
  </r>
  <r>
    <n v="2345"/>
    <n v="16238"/>
    <n v="4"/>
    <x v="1"/>
    <x v="1"/>
    <x v="91"/>
    <d v="2017-03-14T00:00:00"/>
    <n v="1"/>
    <n v="2"/>
    <n v="398"/>
    <x v="2"/>
    <n v="5197"/>
    <n v="1100"/>
    <n v="4097"/>
    <x v="77"/>
  </r>
  <r>
    <n v="2346"/>
    <n v="163907"/>
    <n v="1"/>
    <x v="0"/>
    <x v="0"/>
    <x v="84"/>
    <d v="2017-03-15T00:00:00"/>
    <n v="1"/>
    <n v="1"/>
    <n v="398"/>
    <x v="2"/>
    <n v="4419"/>
    <n v="935"/>
    <n v="3484"/>
    <x v="72"/>
  </r>
  <r>
    <n v="2347"/>
    <n v="51009"/>
    <n v="3"/>
    <x v="1"/>
    <x v="1"/>
    <x v="63"/>
    <d v="2017-05-04T00:00:00"/>
    <n v="61"/>
    <n v="1"/>
    <n v="25"/>
    <x v="2"/>
    <n v="5837"/>
    <n v="1235"/>
    <n v="4602"/>
    <x v="78"/>
  </r>
  <r>
    <n v="2348"/>
    <n v="115430"/>
    <n v="3"/>
    <x v="1"/>
    <x v="1"/>
    <x v="103"/>
    <d v="2017-03-28T00:00:00"/>
    <n v="1"/>
    <n v="1"/>
    <n v="25"/>
    <x v="2"/>
    <n v="2891"/>
    <n v="612"/>
    <n v="2279"/>
    <x v="65"/>
  </r>
  <r>
    <n v="2349"/>
    <n v="51367"/>
    <n v="3"/>
    <x v="1"/>
    <x v="1"/>
    <x v="105"/>
    <d v="2017-03-24T00:00:00"/>
    <n v="1"/>
    <n v="1"/>
    <n v="25"/>
    <x v="2"/>
    <n v="2802"/>
    <n v="712"/>
    <n v="2090"/>
    <x v="81"/>
  </r>
  <r>
    <n v="2350"/>
    <n v="12377"/>
    <n v="2"/>
    <x v="1"/>
    <x v="1"/>
    <x v="85"/>
    <d v="2017-03-18T00:00:00"/>
    <n v="2"/>
    <n v="1"/>
    <n v="25"/>
    <x v="2"/>
    <n v="6042"/>
    <n v="1278"/>
    <n v="4764"/>
    <x v="77"/>
  </r>
  <r>
    <n v="2351"/>
    <n v="1775"/>
    <n v="3"/>
    <x v="1"/>
    <x v="1"/>
    <x v="80"/>
    <d v="2017-03-21T00:00:00"/>
    <n v="1"/>
    <n v="1"/>
    <n v="25"/>
    <x v="2"/>
    <n v="2790"/>
    <n v="591"/>
    <n v="2199"/>
    <x v="62"/>
  </r>
  <r>
    <n v="2352"/>
    <n v="147059"/>
    <n v="0"/>
    <x v="0"/>
    <x v="0"/>
    <x v="102"/>
    <d v="2017-03-29T00:00:00"/>
    <n v="1"/>
    <n v="1"/>
    <n v="49"/>
    <x v="2"/>
    <n v="2404"/>
    <n v="529"/>
    <n v="1875"/>
    <x v="78"/>
  </r>
  <r>
    <n v="2353"/>
    <n v="133863"/>
    <n v="3"/>
    <x v="1"/>
    <x v="1"/>
    <x v="82"/>
    <d v="2017-03-18T00:00:00"/>
    <n v="1"/>
    <n v="1"/>
    <n v="415"/>
    <x v="2"/>
    <n v="4159"/>
    <n v="880"/>
    <n v="3279"/>
    <x v="63"/>
  </r>
  <r>
    <n v="2354"/>
    <n v="133863"/>
    <n v="3"/>
    <x v="2"/>
    <x v="2"/>
    <x v="82"/>
    <d v="2017-03-18T00:00:00"/>
    <n v="1"/>
    <n v="1"/>
    <n v="394"/>
    <x v="2"/>
    <n v="4549"/>
    <n v="963"/>
    <n v="3586"/>
    <x v="63"/>
  </r>
  <r>
    <n v="2355"/>
    <n v="99420"/>
    <n v="4"/>
    <x v="1"/>
    <x v="1"/>
    <x v="90"/>
    <d v="2017-03-31T00:00:00"/>
    <n v="1"/>
    <n v="1"/>
    <n v="366"/>
    <x v="2"/>
    <n v="1794"/>
    <n v="380"/>
    <n v="1414"/>
    <x v="79"/>
  </r>
  <r>
    <n v="2356"/>
    <n v="46975"/>
    <n v="3"/>
    <x v="1"/>
    <x v="1"/>
    <x v="113"/>
    <d v="2017-03-30T00:00:00"/>
    <n v="1"/>
    <n v="1"/>
    <n v="366"/>
    <x v="2"/>
    <n v="2106"/>
    <n v="446"/>
    <n v="1660"/>
    <x v="83"/>
  </r>
  <r>
    <n v="2357"/>
    <n v="63511"/>
    <n v="3"/>
    <x v="1"/>
    <x v="1"/>
    <x v="88"/>
    <d v="2017-03-27T00:00:00"/>
    <n v="1"/>
    <n v="1"/>
    <n v="366"/>
    <x v="2"/>
    <n v="1912"/>
    <n v="405"/>
    <n v="1507"/>
    <x v="59"/>
  </r>
  <r>
    <n v="2358"/>
    <n v="125282"/>
    <n v="4"/>
    <x v="1"/>
    <x v="1"/>
    <x v="82"/>
    <d v="2017-03-18T00:00:00"/>
    <n v="1"/>
    <n v="1"/>
    <n v="366"/>
    <x v="2"/>
    <n v="1743"/>
    <n v="369"/>
    <n v="1374"/>
    <x v="63"/>
  </r>
  <r>
    <n v="2359"/>
    <n v="15447"/>
    <n v="0"/>
    <x v="1"/>
    <x v="1"/>
    <x v="35"/>
    <d v="2017-03-03T00:00:00"/>
    <n v="28"/>
    <n v="1"/>
    <n v="366"/>
    <x v="2"/>
    <n v="2092"/>
    <n v="460"/>
    <n v="1632"/>
    <x v="52"/>
  </r>
  <r>
    <n v="2360"/>
    <n v="15447"/>
    <n v="0"/>
    <x v="1"/>
    <x v="1"/>
    <x v="8"/>
    <d v="2017-02-03T00:00:00"/>
    <n v="31"/>
    <n v="2"/>
    <n v="366"/>
    <x v="2"/>
    <n v="4077"/>
    <n v="897"/>
    <n v="3180"/>
    <x v="8"/>
  </r>
  <r>
    <n v="2361"/>
    <n v="129675"/>
    <n v="1"/>
    <x v="0"/>
    <x v="0"/>
    <x v="84"/>
    <d v="2017-03-15T00:00:00"/>
    <n v="1"/>
    <n v="1"/>
    <n v="91"/>
    <x v="2"/>
    <n v="2404"/>
    <n v="508"/>
    <n v="1896"/>
    <x v="67"/>
  </r>
  <r>
    <n v="2362"/>
    <n v="129595"/>
    <n v="3"/>
    <x v="0"/>
    <x v="0"/>
    <x v="20"/>
    <d v="2017-05-04T00:00:00"/>
    <n v="120"/>
    <n v="1"/>
    <n v="370"/>
    <x v="2"/>
    <n v="8934"/>
    <n v="1890"/>
    <n v="7044"/>
    <x v="78"/>
  </r>
  <r>
    <n v="2363"/>
    <n v="129595"/>
    <n v="3"/>
    <x v="0"/>
    <x v="0"/>
    <x v="20"/>
    <d v="2017-05-04T00:00:00"/>
    <n v="120"/>
    <n v="1"/>
    <n v="370"/>
    <x v="2"/>
    <n v="9168"/>
    <n v="1939"/>
    <n v="7229"/>
    <x v="77"/>
  </r>
  <r>
    <n v="2364"/>
    <n v="129595"/>
    <n v="3"/>
    <x v="0"/>
    <x v="0"/>
    <x v="20"/>
    <d v="2017-03-04T00:00:00"/>
    <n v="59"/>
    <n v="1"/>
    <n v="370"/>
    <x v="2"/>
    <n v="4321"/>
    <n v="914"/>
    <n v="3407"/>
    <x v="82"/>
  </r>
  <r>
    <n v="2365"/>
    <n v="177699"/>
    <n v="4"/>
    <x v="0"/>
    <x v="0"/>
    <x v="80"/>
    <d v="2017-03-21T00:00:00"/>
    <n v="1"/>
    <n v="1"/>
    <n v="370"/>
    <x v="2"/>
    <n v="2081"/>
    <n v="528"/>
    <n v="1553"/>
    <x v="84"/>
  </r>
  <r>
    <n v="2366"/>
    <n v="21954"/>
    <n v="4"/>
    <x v="0"/>
    <x v="0"/>
    <x v="96"/>
    <d v="2017-03-19T00:00:00"/>
    <n v="1"/>
    <n v="1"/>
    <n v="370"/>
    <x v="2"/>
    <n v="1993"/>
    <n v="506"/>
    <n v="1487"/>
    <x v="84"/>
  </r>
  <r>
    <n v="2367"/>
    <n v="139495"/>
    <n v="0"/>
    <x v="0"/>
    <x v="0"/>
    <x v="82"/>
    <d v="2017-03-19T00:00:00"/>
    <n v="2"/>
    <n v="1"/>
    <n v="370"/>
    <x v="2"/>
    <n v="5379"/>
    <n v="1184"/>
    <n v="4195"/>
    <x v="68"/>
  </r>
  <r>
    <n v="2368"/>
    <n v="33558"/>
    <n v="0"/>
    <x v="1"/>
    <x v="1"/>
    <x v="104"/>
    <d v="2017-04-04T00:00:00"/>
    <n v="4"/>
    <n v="1"/>
    <n v="960"/>
    <x v="2"/>
    <n v="1560"/>
    <n v="343"/>
    <n v="1217"/>
    <x v="79"/>
  </r>
  <r>
    <n v="2369"/>
    <n v="129595"/>
    <n v="3"/>
    <x v="0"/>
    <x v="0"/>
    <x v="20"/>
    <d v="2017-05-04T00:00:00"/>
    <n v="120"/>
    <n v="1"/>
    <n v="960"/>
    <x v="2"/>
    <n v="8528"/>
    <n v="1804"/>
    <n v="6724"/>
    <x v="78"/>
  </r>
  <r>
    <n v="2370"/>
    <n v="111950"/>
    <n v="2"/>
    <x v="0"/>
    <x v="0"/>
    <x v="89"/>
    <d v="2017-03-25T00:00:00"/>
    <n v="1"/>
    <n v="1"/>
    <n v="960"/>
    <x v="2"/>
    <n v="2197"/>
    <n v="465"/>
    <n v="1732"/>
    <x v="81"/>
  </r>
  <r>
    <n v="2371"/>
    <n v="27492"/>
    <n v="0"/>
    <x v="0"/>
    <x v="0"/>
    <x v="79"/>
    <d v="2017-03-22T00:00:00"/>
    <n v="1"/>
    <n v="1"/>
    <n v="960"/>
    <x v="2"/>
    <n v="1794"/>
    <n v="395"/>
    <n v="1399"/>
    <x v="62"/>
  </r>
  <r>
    <n v="2372"/>
    <n v="12485"/>
    <n v="4"/>
    <x v="1"/>
    <x v="1"/>
    <x v="101"/>
    <d v="2017-08-03T00:00:00"/>
    <n v="31"/>
    <n v="2"/>
    <n v="348"/>
    <x v="2"/>
    <n v="4677"/>
    <n v="990"/>
    <n v="3687"/>
    <x v="69"/>
  </r>
  <r>
    <n v="2373"/>
    <n v="103992"/>
    <n v="0"/>
    <x v="1"/>
    <x v="1"/>
    <x v="102"/>
    <d v="2017-03-29T00:00:00"/>
    <n v="1"/>
    <n v="1"/>
    <n v="579"/>
    <x v="2"/>
    <n v="1819"/>
    <n v="462"/>
    <n v="1357"/>
    <x v="59"/>
  </r>
  <r>
    <n v="2374"/>
    <n v="94128"/>
    <n v="4"/>
    <x v="1"/>
    <x v="1"/>
    <x v="98"/>
    <d v="2017-10-03T00:00:00"/>
    <n v="30"/>
    <n v="1"/>
    <n v="579"/>
    <x v="2"/>
    <n v="1819"/>
    <n v="385"/>
    <n v="1434"/>
    <x v="69"/>
  </r>
  <r>
    <n v="2375"/>
    <n v="60375"/>
    <n v="4"/>
    <x v="1"/>
    <x v="1"/>
    <x v="100"/>
    <d v="2017-09-03T00:00:00"/>
    <n v="31"/>
    <n v="1"/>
    <n v="380"/>
    <x v="2"/>
    <n v="2469"/>
    <n v="523"/>
    <n v="1946"/>
    <x v="70"/>
  </r>
  <r>
    <n v="2376"/>
    <n v="113593"/>
    <n v="4"/>
    <x v="0"/>
    <x v="0"/>
    <x v="78"/>
    <d v="2017-03-20T00:00:00"/>
    <n v="1"/>
    <n v="1"/>
    <n v="130"/>
    <x v="2"/>
    <n v="1819"/>
    <n v="385"/>
    <n v="1434"/>
    <x v="82"/>
  </r>
  <r>
    <n v="2377"/>
    <n v="96349"/>
    <n v="4"/>
    <x v="1"/>
    <x v="1"/>
    <x v="78"/>
    <d v="2017-03-20T00:00:00"/>
    <n v="1"/>
    <n v="1"/>
    <n v="130"/>
    <x v="2"/>
    <n v="1559"/>
    <n v="330"/>
    <n v="1229"/>
    <x v="86"/>
  </r>
  <r>
    <n v="2378"/>
    <n v="129675"/>
    <n v="4"/>
    <x v="1"/>
    <x v="1"/>
    <x v="90"/>
    <d v="2017-04-04T00:00:00"/>
    <n v="5"/>
    <n v="1"/>
    <n v="187"/>
    <x v="2"/>
    <n v="8252"/>
    <n v="1746"/>
    <n v="6506"/>
    <x v="65"/>
  </r>
  <r>
    <n v="2379"/>
    <n v="27492"/>
    <n v="3"/>
    <x v="2"/>
    <x v="2"/>
    <x v="105"/>
    <d v="2017-03-24T00:00:00"/>
    <n v="1"/>
    <n v="1"/>
    <n v="187"/>
    <x v="2"/>
    <n v="3119"/>
    <n v="660"/>
    <n v="2459"/>
    <x v="81"/>
  </r>
  <r>
    <n v="2380"/>
    <n v="6963"/>
    <n v="3"/>
    <x v="0"/>
    <x v="0"/>
    <x v="99"/>
    <d v="2017-03-23T00:00:00"/>
    <n v="1"/>
    <n v="1"/>
    <n v="187"/>
    <x v="2"/>
    <n v="3509"/>
    <n v="891"/>
    <n v="2618"/>
    <x v="75"/>
  </r>
  <r>
    <n v="2381"/>
    <n v="142058"/>
    <n v="0"/>
    <x v="1"/>
    <x v="1"/>
    <x v="100"/>
    <d v="2017-10-03T00:00:00"/>
    <n v="61"/>
    <n v="1"/>
    <n v="187"/>
    <x v="2"/>
    <n v="7017"/>
    <n v="1543"/>
    <n v="5474"/>
    <x v="85"/>
  </r>
  <r>
    <n v="2382"/>
    <n v="107937"/>
    <n v="0"/>
    <x v="0"/>
    <x v="0"/>
    <x v="102"/>
    <d v="2017-03-29T00:00:00"/>
    <n v="1"/>
    <n v="1"/>
    <n v="298"/>
    <x v="2"/>
    <n v="2404"/>
    <n v="611"/>
    <n v="1793"/>
    <x v="65"/>
  </r>
  <r>
    <n v="2383"/>
    <n v="44138"/>
    <n v="4"/>
    <x v="0"/>
    <x v="0"/>
    <x v="78"/>
    <d v="2017-03-20T00:00:00"/>
    <n v="1"/>
    <n v="1"/>
    <n v="391"/>
    <x v="2"/>
    <n v="2209"/>
    <n v="561"/>
    <n v="1648"/>
    <x v="82"/>
  </r>
  <r>
    <n v="2384"/>
    <n v="76528"/>
    <n v="4"/>
    <x v="0"/>
    <x v="0"/>
    <x v="84"/>
    <d v="2017-03-15T00:00:00"/>
    <n v="1"/>
    <n v="1"/>
    <n v="270"/>
    <x v="2"/>
    <n v="2794"/>
    <n v="710"/>
    <n v="2084"/>
    <x v="73"/>
  </r>
  <r>
    <n v="2385"/>
    <n v="55529"/>
    <n v="1"/>
    <x v="1"/>
    <x v="1"/>
    <x v="98"/>
    <d v="2017-12-03T00:00:00"/>
    <n v="91"/>
    <n v="1"/>
    <n v="270"/>
    <x v="2"/>
    <n v="11630"/>
    <n v="2461"/>
    <n v="9169"/>
    <x v="67"/>
  </r>
  <r>
    <n v="2386"/>
    <n v="42484"/>
    <n v="0"/>
    <x v="1"/>
    <x v="1"/>
    <x v="105"/>
    <d v="2017-03-24T00:00:00"/>
    <n v="1"/>
    <n v="1"/>
    <n v="62"/>
    <x v="2"/>
    <n v="1949"/>
    <n v="429"/>
    <n v="1520"/>
    <x v="81"/>
  </r>
  <r>
    <n v="2387"/>
    <n v="13091"/>
    <n v="4"/>
    <x v="1"/>
    <x v="1"/>
    <x v="93"/>
    <d v="2017-11-03T00:00:00"/>
    <n v="31"/>
    <n v="1"/>
    <n v="62"/>
    <x v="2"/>
    <n v="1559"/>
    <n v="330"/>
    <n v="1229"/>
    <x v="76"/>
  </r>
  <r>
    <n v="2388"/>
    <n v="59358"/>
    <n v="0"/>
    <x v="0"/>
    <x v="0"/>
    <x v="100"/>
    <d v="2017-09-03T00:00:00"/>
    <n v="31"/>
    <n v="1"/>
    <n v="62"/>
    <x v="2"/>
    <n v="1949"/>
    <n v="429"/>
    <n v="1520"/>
    <x v="70"/>
  </r>
  <r>
    <n v="2389"/>
    <n v="32718"/>
    <n v="4"/>
    <x v="2"/>
    <x v="2"/>
    <x v="73"/>
    <d v="2017-06-03T00:00:00"/>
    <n v="31"/>
    <n v="1"/>
    <n v="62"/>
    <x v="2"/>
    <n v="1689"/>
    <n v="358"/>
    <n v="1331"/>
    <x v="85"/>
  </r>
  <r>
    <n v="2390"/>
    <n v="106977"/>
    <n v="3"/>
    <x v="0"/>
    <x v="0"/>
    <x v="77"/>
    <d v="2017-05-03T00:00:00"/>
    <n v="30"/>
    <n v="1"/>
    <n v="62"/>
    <x v="2"/>
    <n v="2469"/>
    <n v="523"/>
    <n v="1946"/>
    <x v="64"/>
  </r>
  <r>
    <n v="2391"/>
    <n v="123989"/>
    <n v="0"/>
    <x v="1"/>
    <x v="1"/>
    <x v="94"/>
    <d v="2017-07-03T00:00:00"/>
    <n v="30"/>
    <n v="1"/>
    <n v="62"/>
    <x v="2"/>
    <n v="2144"/>
    <n v="472"/>
    <n v="1672"/>
    <x v="72"/>
  </r>
  <r>
    <n v="2392"/>
    <n v="161884"/>
    <n v="3"/>
    <x v="1"/>
    <x v="1"/>
    <x v="48"/>
    <d v="2017-04-03T00:00:00"/>
    <n v="31"/>
    <n v="2"/>
    <n v="551"/>
    <x v="2"/>
    <n v="8707"/>
    <n v="1843"/>
    <n v="6864"/>
    <x v="64"/>
  </r>
  <r>
    <n v="2393"/>
    <n v="161884"/>
    <n v="3"/>
    <x v="1"/>
    <x v="1"/>
    <x v="48"/>
    <d v="2017-04-03T00:00:00"/>
    <n v="31"/>
    <n v="2"/>
    <n v="551"/>
    <x v="2"/>
    <n v="9422"/>
    <n v="1993"/>
    <n v="7429"/>
    <x v="64"/>
  </r>
  <r>
    <n v="2394"/>
    <n v="63053"/>
    <n v="4"/>
    <x v="0"/>
    <x v="0"/>
    <x v="89"/>
    <d v="2017-03-31T00:00:00"/>
    <n v="7"/>
    <n v="1"/>
    <n v="548"/>
    <x v="2"/>
    <n v="21631"/>
    <n v="4576"/>
    <n v="17055"/>
    <x v="81"/>
  </r>
  <r>
    <n v="2395"/>
    <n v="33092"/>
    <n v="4"/>
    <x v="1"/>
    <x v="1"/>
    <x v="92"/>
    <d v="2017-12-13T00:00:00"/>
    <n v="10"/>
    <n v="1"/>
    <n v="233"/>
    <x v="2"/>
    <n v="2729"/>
    <n v="578"/>
    <n v="2151"/>
    <x v="68"/>
  </r>
  <r>
    <n v="2396"/>
    <n v="162144"/>
    <n v="0"/>
    <x v="1"/>
    <x v="1"/>
    <x v="93"/>
    <d v="2017-11-03T00:00:00"/>
    <n v="31"/>
    <n v="1"/>
    <n v="233"/>
    <x v="2"/>
    <n v="2924"/>
    <n v="644"/>
    <n v="2280"/>
    <x v="76"/>
  </r>
  <r>
    <n v="2397"/>
    <n v="162144"/>
    <n v="3"/>
    <x v="1"/>
    <x v="1"/>
    <x v="77"/>
    <d v="2017-05-03T00:00:00"/>
    <n v="30"/>
    <n v="1"/>
    <n v="233"/>
    <x v="2"/>
    <n v="3054"/>
    <n v="646"/>
    <n v="2408"/>
    <x v="71"/>
  </r>
  <r>
    <n v="2398"/>
    <n v="39047"/>
    <n v="3"/>
    <x v="1"/>
    <x v="1"/>
    <x v="80"/>
    <d v="2017-03-21T00:00:00"/>
    <n v="1"/>
    <n v="1"/>
    <n v="233"/>
    <x v="2"/>
    <n v="3379"/>
    <n v="715"/>
    <n v="2664"/>
    <x v="62"/>
  </r>
  <r>
    <n v="2399"/>
    <n v="73873"/>
    <n v="4"/>
    <x v="0"/>
    <x v="0"/>
    <x v="88"/>
    <d v="2017-03-29T00:00:00"/>
    <n v="3"/>
    <n v="2"/>
    <n v="701"/>
    <x v="2"/>
    <n v="19492"/>
    <n v="4124"/>
    <n v="15368"/>
    <x v="64"/>
  </r>
  <r>
    <n v="2400"/>
    <n v="19246"/>
    <n v="0"/>
    <x v="1"/>
    <x v="1"/>
    <x v="84"/>
    <d v="2017-03-25T00:00:00"/>
    <n v="11"/>
    <n v="1"/>
    <n v="378"/>
    <x v="2"/>
    <n v="45360"/>
    <n v="11515"/>
    <n v="33845"/>
    <x v="69"/>
  </r>
  <r>
    <n v="2401"/>
    <n v="106487"/>
    <n v="3"/>
    <x v="0"/>
    <x v="0"/>
    <x v="77"/>
    <d v="2017-05-03T00:00:00"/>
    <n v="30"/>
    <n v="1"/>
    <n v="378"/>
    <x v="2"/>
    <n v="3899"/>
    <n v="825"/>
    <n v="3074"/>
    <x v="71"/>
  </r>
  <r>
    <n v="2402"/>
    <n v="39047"/>
    <n v="3"/>
    <x v="0"/>
    <x v="0"/>
    <x v="80"/>
    <d v="2017-03-21T00:00:00"/>
    <n v="1"/>
    <n v="1"/>
    <n v="562"/>
    <x v="2"/>
    <n v="2989"/>
    <n v="633"/>
    <n v="2356"/>
    <x v="62"/>
  </r>
  <r>
    <n v="2403"/>
    <n v="77061"/>
    <n v="3"/>
    <x v="1"/>
    <x v="1"/>
    <x v="110"/>
    <d v="2017-12-13T00:00:00"/>
    <n v="9"/>
    <n v="1"/>
    <n v="74"/>
    <x v="3"/>
    <n v="2859"/>
    <n v="605"/>
    <n v="2254"/>
    <x v="61"/>
  </r>
  <r>
    <n v="2404"/>
    <n v="22534"/>
    <n v="1"/>
    <x v="0"/>
    <x v="0"/>
    <x v="104"/>
    <d v="2017-04-04T00:00:00"/>
    <n v="4"/>
    <n v="2"/>
    <n v="74"/>
    <x v="3"/>
    <n v="8575"/>
    <n v="1814"/>
    <n v="6761"/>
    <x v="60"/>
  </r>
  <r>
    <n v="2405"/>
    <n v="25479"/>
    <n v="1"/>
    <x v="0"/>
    <x v="0"/>
    <x v="20"/>
    <d v="2017-04-04T00:00:00"/>
    <n v="90"/>
    <n v="1"/>
    <n v="74"/>
    <x v="3"/>
    <n v="7796"/>
    <n v="1649"/>
    <n v="6147"/>
    <x v="79"/>
  </r>
  <r>
    <n v="2406"/>
    <n v="13846"/>
    <n v="3"/>
    <x v="0"/>
    <x v="0"/>
    <x v="73"/>
    <d v="2017-06-03T00:00:00"/>
    <n v="31"/>
    <n v="1"/>
    <n v="74"/>
    <x v="3"/>
    <n v="2729"/>
    <n v="578"/>
    <n v="2151"/>
    <x v="71"/>
  </r>
  <r>
    <n v="2407"/>
    <n v="193175"/>
    <n v="1"/>
    <x v="1"/>
    <x v="1"/>
    <x v="8"/>
    <d v="2017-03-03T00:00:00"/>
    <n v="59"/>
    <n v="1"/>
    <n v="74"/>
    <x v="3"/>
    <n v="4547"/>
    <n v="963"/>
    <n v="3584"/>
    <x v="8"/>
  </r>
  <r>
    <n v="2408"/>
    <n v="60327"/>
    <n v="3"/>
    <x v="0"/>
    <x v="0"/>
    <x v="103"/>
    <d v="2017-03-28T00:00:00"/>
    <n v="1"/>
    <n v="1"/>
    <n v="74"/>
    <x v="3"/>
    <n v="2209"/>
    <n v="468"/>
    <n v="1741"/>
    <x v="65"/>
  </r>
  <r>
    <n v="2409"/>
    <n v="36923"/>
    <n v="1"/>
    <x v="1"/>
    <x v="1"/>
    <x v="75"/>
    <d v="2017-03-26T00:00:00"/>
    <n v="1"/>
    <n v="1"/>
    <n v="74"/>
    <x v="3"/>
    <n v="3509"/>
    <n v="743"/>
    <n v="2766"/>
    <x v="61"/>
  </r>
  <r>
    <n v="2410"/>
    <n v="172100"/>
    <n v="3"/>
    <x v="1"/>
    <x v="1"/>
    <x v="93"/>
    <d v="2017-11-03T00:00:00"/>
    <n v="31"/>
    <n v="1"/>
    <n v="116"/>
    <x v="3"/>
    <n v="1819"/>
    <n v="385"/>
    <n v="1434"/>
    <x v="72"/>
  </r>
  <r>
    <n v="2411"/>
    <n v="118827"/>
    <n v="3"/>
    <x v="1"/>
    <x v="1"/>
    <x v="73"/>
    <d v="2017-06-03T00:00:00"/>
    <n v="31"/>
    <n v="1"/>
    <n v="116"/>
    <x v="3"/>
    <n v="1624"/>
    <n v="343"/>
    <n v="1281"/>
    <x v="85"/>
  </r>
  <r>
    <n v="2412"/>
    <n v="172100"/>
    <n v="3"/>
    <x v="0"/>
    <x v="0"/>
    <x v="86"/>
    <d v="2017-03-16T00:00:00"/>
    <n v="1"/>
    <n v="1"/>
    <n v="116"/>
    <x v="3"/>
    <n v="2144"/>
    <n v="453"/>
    <n v="1691"/>
    <x v="52"/>
  </r>
  <r>
    <n v="2413"/>
    <n v="118827"/>
    <n v="3"/>
    <x v="2"/>
    <x v="2"/>
    <x v="35"/>
    <d v="2017-03-03T00:00:00"/>
    <n v="28"/>
    <n v="1"/>
    <n v="116"/>
    <x v="3"/>
    <n v="1884"/>
    <n v="398"/>
    <n v="1486"/>
    <x v="52"/>
  </r>
  <r>
    <n v="2414"/>
    <n v="118827"/>
    <n v="3"/>
    <x v="0"/>
    <x v="0"/>
    <x v="48"/>
    <d v="2017-04-03T00:00:00"/>
    <n v="31"/>
    <n v="1"/>
    <n v="116"/>
    <x v="3"/>
    <n v="1754"/>
    <n v="371"/>
    <n v="1383"/>
    <x v="52"/>
  </r>
  <r>
    <n v="2415"/>
    <n v="100935"/>
    <n v="0"/>
    <x v="1"/>
    <x v="1"/>
    <x v="73"/>
    <d v="2017-06-03T00:00:00"/>
    <n v="31"/>
    <n v="1"/>
    <n v="178"/>
    <x v="3"/>
    <n v="2209"/>
    <n v="486"/>
    <n v="1723"/>
    <x v="85"/>
  </r>
  <r>
    <n v="2416"/>
    <n v="94477"/>
    <n v="4"/>
    <x v="1"/>
    <x v="1"/>
    <x v="104"/>
    <d v="2017-04-04T00:00:00"/>
    <n v="4"/>
    <n v="1"/>
    <n v="263"/>
    <x v="3"/>
    <n v="1819"/>
    <n v="385"/>
    <n v="1434"/>
    <x v="60"/>
  </r>
  <r>
    <n v="2417"/>
    <n v="160722"/>
    <n v="4"/>
    <x v="1"/>
    <x v="1"/>
    <x v="113"/>
    <d v="2017-03-30T00:00:00"/>
    <n v="1"/>
    <n v="1"/>
    <n v="263"/>
    <x v="3"/>
    <n v="1494"/>
    <n v="316"/>
    <n v="1178"/>
    <x v="83"/>
  </r>
  <r>
    <n v="2418"/>
    <n v="190208"/>
    <n v="4"/>
    <x v="0"/>
    <x v="0"/>
    <x v="99"/>
    <d v="2017-03-23T00:00:00"/>
    <n v="1"/>
    <n v="1"/>
    <n v="21"/>
    <x v="3"/>
    <n v="1884"/>
    <n v="398"/>
    <n v="1486"/>
    <x v="75"/>
  </r>
  <r>
    <n v="2419"/>
    <n v="63907"/>
    <n v="3"/>
    <x v="1"/>
    <x v="1"/>
    <x v="77"/>
    <d v="2017-05-03T00:00:00"/>
    <n v="30"/>
    <n v="1"/>
    <n v="21"/>
    <x v="3"/>
    <n v="2794"/>
    <n v="591"/>
    <n v="2203"/>
    <x v="64"/>
  </r>
  <r>
    <n v="2420"/>
    <n v="122076"/>
    <n v="4"/>
    <x v="1"/>
    <x v="1"/>
    <x v="80"/>
    <d v="2017-03-21T00:00:00"/>
    <n v="1"/>
    <n v="1"/>
    <n v="29"/>
    <x v="3"/>
    <n v="1494"/>
    <n v="316"/>
    <n v="1178"/>
    <x v="62"/>
  </r>
  <r>
    <n v="2421"/>
    <n v="163241"/>
    <n v="3"/>
    <x v="0"/>
    <x v="0"/>
    <x v="80"/>
    <d v="2017-03-21T00:00:00"/>
    <n v="1"/>
    <n v="1"/>
    <n v="29"/>
    <x v="3"/>
    <n v="2404"/>
    <n v="508"/>
    <n v="1896"/>
    <x v="84"/>
  </r>
  <r>
    <n v="2422"/>
    <n v="179042"/>
    <n v="3"/>
    <x v="2"/>
    <x v="2"/>
    <x v="86"/>
    <d v="2017-03-16T00:00:00"/>
    <n v="1"/>
    <n v="1"/>
    <n v="29"/>
    <x v="3"/>
    <n v="1884"/>
    <n v="398"/>
    <n v="1486"/>
    <x v="86"/>
  </r>
  <r>
    <n v="2423"/>
    <n v="9858"/>
    <n v="3"/>
    <x v="0"/>
    <x v="0"/>
    <x v="84"/>
    <d v="2017-03-15T00:00:00"/>
    <n v="1"/>
    <n v="1"/>
    <n v="29"/>
    <x v="3"/>
    <n v="1494"/>
    <n v="316"/>
    <n v="1178"/>
    <x v="73"/>
  </r>
  <r>
    <n v="2424"/>
    <n v="116003"/>
    <n v="3"/>
    <x v="1"/>
    <x v="1"/>
    <x v="95"/>
    <d v="2017-12-03T00:00:00"/>
    <n v="30"/>
    <n v="1"/>
    <n v="3"/>
    <x v="3"/>
    <n v="2469"/>
    <n v="523"/>
    <n v="1946"/>
    <x v="80"/>
  </r>
  <r>
    <n v="2425"/>
    <n v="11800"/>
    <n v="3"/>
    <x v="0"/>
    <x v="0"/>
    <x v="73"/>
    <d v="2017-06-03T00:00:00"/>
    <n v="31"/>
    <n v="1"/>
    <n v="3"/>
    <x v="3"/>
    <n v="1949"/>
    <n v="413"/>
    <n v="1536"/>
    <x v="85"/>
  </r>
  <r>
    <n v="2426"/>
    <n v="9858"/>
    <n v="3"/>
    <x v="1"/>
    <x v="1"/>
    <x v="113"/>
    <d v="2017-04-04T00:00:00"/>
    <n v="6"/>
    <n v="1"/>
    <n v="33"/>
    <x v="3"/>
    <n v="7209"/>
    <n v="1525"/>
    <n v="5684"/>
    <x v="83"/>
  </r>
  <r>
    <n v="2427"/>
    <n v="39801"/>
    <n v="4"/>
    <x v="0"/>
    <x v="0"/>
    <x v="0"/>
    <d v="2017-03-04T00:00:00"/>
    <n v="28"/>
    <n v="1"/>
    <n v="33"/>
    <x v="3"/>
    <n v="1884"/>
    <n v="398"/>
    <n v="1486"/>
    <x v="60"/>
  </r>
  <r>
    <n v="2428"/>
    <n v="19536"/>
    <n v="4"/>
    <x v="1"/>
    <x v="1"/>
    <x v="104"/>
    <d v="2017-04-04T00:00:00"/>
    <n v="4"/>
    <n v="1"/>
    <n v="33"/>
    <x v="3"/>
    <n v="1786"/>
    <n v="378"/>
    <n v="1408"/>
    <x v="79"/>
  </r>
  <r>
    <n v="2429"/>
    <n v="75155"/>
    <n v="1"/>
    <x v="1"/>
    <x v="1"/>
    <x v="102"/>
    <d v="2017-03-29T00:00:00"/>
    <n v="1"/>
    <n v="1"/>
    <n v="33"/>
    <x v="3"/>
    <n v="1494"/>
    <n v="316"/>
    <n v="1178"/>
    <x v="65"/>
  </r>
  <r>
    <n v="2430"/>
    <n v="88424"/>
    <n v="4"/>
    <x v="1"/>
    <x v="1"/>
    <x v="102"/>
    <d v="2017-03-29T00:00:00"/>
    <n v="1"/>
    <n v="1"/>
    <n v="33"/>
    <x v="3"/>
    <n v="1364"/>
    <n v="288"/>
    <n v="1076"/>
    <x v="78"/>
  </r>
  <r>
    <n v="2431"/>
    <n v="70262"/>
    <n v="4"/>
    <x v="1"/>
    <x v="1"/>
    <x v="103"/>
    <d v="2017-03-28T00:00:00"/>
    <n v="1"/>
    <n v="1"/>
    <n v="33"/>
    <x v="3"/>
    <n v="1169"/>
    <n v="248"/>
    <n v="921"/>
    <x v="65"/>
  </r>
  <r>
    <n v="2432"/>
    <n v="162890"/>
    <n v="4"/>
    <x v="0"/>
    <x v="0"/>
    <x v="75"/>
    <d v="2017-03-26T00:00:00"/>
    <n v="1"/>
    <n v="1"/>
    <n v="33"/>
    <x v="3"/>
    <n v="2469"/>
    <n v="523"/>
    <n v="1946"/>
    <x v="75"/>
  </r>
  <r>
    <n v="2433"/>
    <n v="59752"/>
    <n v="4"/>
    <x v="1"/>
    <x v="1"/>
    <x v="89"/>
    <d v="2017-03-25T00:00:00"/>
    <n v="1"/>
    <n v="1"/>
    <n v="33"/>
    <x v="3"/>
    <n v="1689"/>
    <n v="358"/>
    <n v="1331"/>
    <x v="61"/>
  </r>
  <r>
    <n v="2434"/>
    <n v="19536"/>
    <n v="4"/>
    <x v="1"/>
    <x v="1"/>
    <x v="89"/>
    <d v="2017-03-25T00:00:00"/>
    <n v="1"/>
    <n v="1"/>
    <n v="33"/>
    <x v="3"/>
    <n v="2274"/>
    <n v="481"/>
    <n v="1793"/>
    <x v="75"/>
  </r>
  <r>
    <n v="2435"/>
    <n v="29269"/>
    <n v="3"/>
    <x v="1"/>
    <x v="1"/>
    <x v="99"/>
    <d v="2017-03-23T00:00:00"/>
    <n v="1"/>
    <n v="1"/>
    <n v="33"/>
    <x v="3"/>
    <n v="1364"/>
    <n v="288"/>
    <n v="1076"/>
    <x v="75"/>
  </r>
  <r>
    <n v="2436"/>
    <n v="163241"/>
    <n v="3"/>
    <x v="1"/>
    <x v="1"/>
    <x v="99"/>
    <d v="2017-03-23T00:00:00"/>
    <n v="1"/>
    <n v="1"/>
    <n v="33"/>
    <x v="3"/>
    <n v="1884"/>
    <n v="398"/>
    <n v="1486"/>
    <x v="75"/>
  </r>
  <r>
    <n v="2437"/>
    <n v="163241"/>
    <n v="3"/>
    <x v="0"/>
    <x v="0"/>
    <x v="99"/>
    <d v="2017-03-23T00:00:00"/>
    <n v="1"/>
    <n v="1"/>
    <n v="33"/>
    <x v="3"/>
    <n v="2274"/>
    <n v="481"/>
    <n v="1793"/>
    <x v="74"/>
  </r>
  <r>
    <n v="2438"/>
    <n v="188432"/>
    <n v="4"/>
    <x v="2"/>
    <x v="2"/>
    <x v="78"/>
    <d v="2017-03-20T00:00:00"/>
    <n v="1"/>
    <n v="1"/>
    <n v="33"/>
    <x v="3"/>
    <n v="2274"/>
    <n v="481"/>
    <n v="1793"/>
    <x v="84"/>
  </r>
  <r>
    <n v="2439"/>
    <n v="14601"/>
    <n v="4"/>
    <x v="0"/>
    <x v="0"/>
    <x v="96"/>
    <d v="2017-03-19T00:00:00"/>
    <n v="1"/>
    <n v="1"/>
    <n v="33"/>
    <x v="3"/>
    <n v="2274"/>
    <n v="481"/>
    <n v="1793"/>
    <x v="63"/>
  </r>
  <r>
    <n v="2440"/>
    <n v="85376"/>
    <n v="4"/>
    <x v="1"/>
    <x v="1"/>
    <x v="85"/>
    <d v="2017-03-17T00:00:00"/>
    <n v="1"/>
    <n v="1"/>
    <n v="33"/>
    <x v="3"/>
    <n v="1689"/>
    <n v="358"/>
    <n v="1331"/>
    <x v="66"/>
  </r>
  <r>
    <n v="2441"/>
    <n v="9133"/>
    <n v="3"/>
    <x v="1"/>
    <x v="1"/>
    <x v="95"/>
    <d v="2017-12-03T00:00:00"/>
    <n v="30"/>
    <n v="1"/>
    <n v="33"/>
    <x v="3"/>
    <n v="2014"/>
    <n v="426"/>
    <n v="1588"/>
    <x v="52"/>
  </r>
  <r>
    <n v="2442"/>
    <n v="139191"/>
    <n v="3"/>
    <x v="2"/>
    <x v="2"/>
    <x v="95"/>
    <d v="2017-12-03T00:00:00"/>
    <n v="30"/>
    <n v="1"/>
    <n v="33"/>
    <x v="3"/>
    <n v="2014"/>
    <n v="426"/>
    <n v="1588"/>
    <x v="70"/>
  </r>
  <r>
    <n v="2443"/>
    <n v="21418"/>
    <n v="3"/>
    <x v="0"/>
    <x v="0"/>
    <x v="95"/>
    <d v="2017-12-03T00:00:00"/>
    <n v="30"/>
    <n v="1"/>
    <n v="33"/>
    <x v="3"/>
    <n v="1949"/>
    <n v="413"/>
    <n v="1536"/>
    <x v="80"/>
  </r>
  <r>
    <n v="2444"/>
    <n v="7731"/>
    <n v="4"/>
    <x v="0"/>
    <x v="0"/>
    <x v="95"/>
    <d v="2017-12-03T00:00:00"/>
    <n v="30"/>
    <n v="1"/>
    <n v="33"/>
    <x v="3"/>
    <n v="2209"/>
    <n v="468"/>
    <n v="1741"/>
    <x v="76"/>
  </r>
  <r>
    <n v="2445"/>
    <n v="190208"/>
    <n v="4"/>
    <x v="1"/>
    <x v="1"/>
    <x v="93"/>
    <d v="2017-11-03T00:00:00"/>
    <n v="31"/>
    <n v="1"/>
    <n v="33"/>
    <x v="3"/>
    <n v="1949"/>
    <n v="413"/>
    <n v="1536"/>
    <x v="76"/>
  </r>
  <r>
    <n v="2446"/>
    <n v="162890"/>
    <n v="4"/>
    <x v="0"/>
    <x v="0"/>
    <x v="95"/>
    <d v="2017-12-03T00:00:00"/>
    <n v="30"/>
    <n v="1"/>
    <n v="33"/>
    <x v="3"/>
    <n v="2014"/>
    <n v="426"/>
    <n v="1588"/>
    <x v="69"/>
  </r>
  <r>
    <n v="2447"/>
    <n v="5049"/>
    <n v="4"/>
    <x v="1"/>
    <x v="1"/>
    <x v="77"/>
    <d v="2017-05-03T00:00:00"/>
    <n v="30"/>
    <n v="1"/>
    <n v="33"/>
    <x v="3"/>
    <n v="2014"/>
    <n v="426"/>
    <n v="1588"/>
    <x v="71"/>
  </r>
  <r>
    <n v="2448"/>
    <n v="7731"/>
    <n v="4"/>
    <x v="1"/>
    <x v="1"/>
    <x v="48"/>
    <d v="2017-04-03T00:00:00"/>
    <n v="31"/>
    <n v="1"/>
    <n v="33"/>
    <x v="3"/>
    <n v="1884"/>
    <n v="398"/>
    <n v="1486"/>
    <x v="64"/>
  </r>
  <r>
    <n v="2449"/>
    <n v="61311"/>
    <n v="3"/>
    <x v="1"/>
    <x v="1"/>
    <x v="73"/>
    <d v="2017-06-03T00:00:00"/>
    <n v="31"/>
    <n v="1"/>
    <n v="33"/>
    <x v="3"/>
    <n v="1884"/>
    <n v="398"/>
    <n v="1486"/>
    <x v="85"/>
  </r>
  <r>
    <n v="2450"/>
    <n v="88880"/>
    <n v="1"/>
    <x v="0"/>
    <x v="0"/>
    <x v="77"/>
    <d v="2017-05-03T00:00:00"/>
    <n v="30"/>
    <n v="1"/>
    <n v="33"/>
    <x v="3"/>
    <n v="2404"/>
    <n v="508"/>
    <n v="1896"/>
    <x v="71"/>
  </r>
  <r>
    <n v="2451"/>
    <n v="188432"/>
    <n v="4"/>
    <x v="1"/>
    <x v="1"/>
    <x v="77"/>
    <d v="2017-05-03T00:00:00"/>
    <n v="30"/>
    <n v="1"/>
    <n v="33"/>
    <x v="3"/>
    <n v="2014"/>
    <n v="426"/>
    <n v="1588"/>
    <x v="64"/>
  </r>
  <r>
    <n v="2452"/>
    <n v="13951"/>
    <n v="4"/>
    <x v="1"/>
    <x v="1"/>
    <x v="48"/>
    <d v="2017-04-03T00:00:00"/>
    <n v="31"/>
    <n v="1"/>
    <n v="33"/>
    <x v="3"/>
    <n v="1884"/>
    <n v="398"/>
    <n v="1486"/>
    <x v="64"/>
  </r>
  <r>
    <n v="2453"/>
    <n v="186767"/>
    <n v="3"/>
    <x v="1"/>
    <x v="1"/>
    <x v="35"/>
    <d v="2017-03-03T00:00:00"/>
    <n v="28"/>
    <n v="1"/>
    <n v="33"/>
    <x v="3"/>
    <n v="1949"/>
    <n v="413"/>
    <n v="1536"/>
    <x v="52"/>
  </r>
  <r>
    <n v="2454"/>
    <n v="51037"/>
    <n v="1"/>
    <x v="1"/>
    <x v="1"/>
    <x v="35"/>
    <d v="2017-03-03T00:00:00"/>
    <n v="28"/>
    <n v="1"/>
    <n v="33"/>
    <x v="3"/>
    <n v="1429"/>
    <n v="303"/>
    <n v="1126"/>
    <x v="8"/>
  </r>
  <r>
    <n v="2455"/>
    <n v="109230"/>
    <n v="3"/>
    <x v="0"/>
    <x v="0"/>
    <x v="48"/>
    <d v="2017-04-03T00:00:00"/>
    <n v="31"/>
    <n v="1"/>
    <n v="33"/>
    <x v="3"/>
    <n v="2014"/>
    <n v="426"/>
    <n v="1588"/>
    <x v="8"/>
  </r>
  <r>
    <n v="2456"/>
    <n v="188432"/>
    <n v="4"/>
    <x v="0"/>
    <x v="0"/>
    <x v="91"/>
    <d v="2017-03-14T00:00:00"/>
    <n v="1"/>
    <n v="1"/>
    <n v="33"/>
    <x v="3"/>
    <n v="1949"/>
    <n v="413"/>
    <n v="1536"/>
    <x v="68"/>
  </r>
  <r>
    <n v="2457"/>
    <n v="139383"/>
    <n v="4"/>
    <x v="1"/>
    <x v="1"/>
    <x v="93"/>
    <d v="2017-11-03T00:00:00"/>
    <n v="31"/>
    <n v="1"/>
    <n v="33"/>
    <x v="3"/>
    <n v="1949"/>
    <n v="413"/>
    <n v="1536"/>
    <x v="76"/>
  </r>
  <r>
    <n v="2458"/>
    <n v="75174"/>
    <n v="4"/>
    <x v="1"/>
    <x v="1"/>
    <x v="104"/>
    <d v="2017-04-04T00:00:00"/>
    <n v="4"/>
    <n v="1"/>
    <n v="305"/>
    <x v="3"/>
    <n v="1299"/>
    <n v="275"/>
    <n v="1024"/>
    <x v="60"/>
  </r>
  <r>
    <n v="2459"/>
    <n v="10629"/>
    <n v="4"/>
    <x v="1"/>
    <x v="1"/>
    <x v="102"/>
    <d v="2017-03-29T00:00:00"/>
    <n v="1"/>
    <n v="1"/>
    <n v="305"/>
    <x v="3"/>
    <n v="1039"/>
    <n v="220"/>
    <n v="819"/>
    <x v="78"/>
  </r>
  <r>
    <n v="2460"/>
    <n v="36923"/>
    <n v="2"/>
    <x v="2"/>
    <x v="2"/>
    <x v="75"/>
    <d v="2017-03-26T00:00:00"/>
    <n v="1"/>
    <n v="1"/>
    <n v="305"/>
    <x v="3"/>
    <n v="2664"/>
    <n v="563"/>
    <n v="2101"/>
    <x v="61"/>
  </r>
  <r>
    <n v="2461"/>
    <n v="155152"/>
    <n v="2"/>
    <x v="1"/>
    <x v="1"/>
    <x v="96"/>
    <d v="2017-03-19T00:00:00"/>
    <n v="1"/>
    <n v="1"/>
    <n v="305"/>
    <x v="3"/>
    <n v="2274"/>
    <n v="481"/>
    <n v="1793"/>
    <x v="84"/>
  </r>
  <r>
    <n v="2462"/>
    <n v="85376"/>
    <n v="4"/>
    <x v="1"/>
    <x v="1"/>
    <x v="96"/>
    <d v="2017-03-19T00:00:00"/>
    <n v="1"/>
    <n v="1"/>
    <n v="305"/>
    <x v="3"/>
    <n v="1754"/>
    <n v="371"/>
    <n v="1383"/>
    <x v="84"/>
  </r>
  <r>
    <n v="2463"/>
    <n v="85376"/>
    <n v="4"/>
    <x v="0"/>
    <x v="0"/>
    <x v="96"/>
    <d v="2017-03-19T00:00:00"/>
    <n v="1"/>
    <n v="1"/>
    <n v="305"/>
    <x v="3"/>
    <n v="1559"/>
    <n v="330"/>
    <n v="1229"/>
    <x v="84"/>
  </r>
  <r>
    <n v="2464"/>
    <n v="122482"/>
    <n v="3"/>
    <x v="0"/>
    <x v="0"/>
    <x v="90"/>
    <d v="2017-03-31T00:00:00"/>
    <n v="1"/>
    <n v="1"/>
    <n v="37"/>
    <x v="3"/>
    <n v="1689"/>
    <n v="358"/>
    <n v="1331"/>
    <x v="79"/>
  </r>
  <r>
    <n v="2465"/>
    <n v="4595"/>
    <n v="4"/>
    <x v="2"/>
    <x v="2"/>
    <x v="86"/>
    <d v="2017-03-16T00:00:00"/>
    <n v="1"/>
    <n v="1"/>
    <n v="37"/>
    <x v="3"/>
    <n v="2209"/>
    <n v="468"/>
    <n v="1741"/>
    <x v="71"/>
  </r>
  <r>
    <n v="2466"/>
    <n v="9634"/>
    <n v="4"/>
    <x v="0"/>
    <x v="0"/>
    <x v="85"/>
    <d v="2017-03-17T00:00:00"/>
    <n v="1"/>
    <n v="1"/>
    <n v="37"/>
    <x v="3"/>
    <n v="2209"/>
    <n v="468"/>
    <n v="1741"/>
    <x v="73"/>
  </r>
  <r>
    <n v="2467"/>
    <n v="127299"/>
    <n v="0"/>
    <x v="1"/>
    <x v="1"/>
    <x v="92"/>
    <d v="2017-12-13T00:00:00"/>
    <n v="10"/>
    <n v="1"/>
    <n v="37"/>
    <x v="3"/>
    <n v="2599"/>
    <n v="572"/>
    <n v="2027"/>
    <x v="68"/>
  </r>
  <r>
    <n v="2468"/>
    <n v="13959"/>
    <n v="3"/>
    <x v="1"/>
    <x v="1"/>
    <x v="113"/>
    <d v="2017-03-30T00:00:00"/>
    <n v="1"/>
    <n v="1"/>
    <n v="449"/>
    <x v="3"/>
    <n v="2192"/>
    <n v="464"/>
    <n v="1728"/>
    <x v="78"/>
  </r>
  <r>
    <n v="2469"/>
    <n v="108360"/>
    <n v="4"/>
    <x v="0"/>
    <x v="0"/>
    <x v="89"/>
    <d v="2017-03-25T00:00:00"/>
    <n v="1"/>
    <n v="1"/>
    <n v="449"/>
    <x v="3"/>
    <n v="2430"/>
    <n v="514"/>
    <n v="1916"/>
    <x v="62"/>
  </r>
  <r>
    <n v="2470"/>
    <n v="104479"/>
    <n v="4"/>
    <x v="0"/>
    <x v="0"/>
    <x v="79"/>
    <d v="2017-03-22T00:00:00"/>
    <n v="1"/>
    <n v="1"/>
    <n v="449"/>
    <x v="3"/>
    <n v="2313"/>
    <n v="490"/>
    <n v="1823"/>
    <x v="74"/>
  </r>
  <r>
    <n v="2471"/>
    <n v="8704"/>
    <n v="4"/>
    <x v="1"/>
    <x v="1"/>
    <x v="86"/>
    <d v="2017-03-20T00:00:00"/>
    <n v="5"/>
    <n v="1"/>
    <n v="449"/>
    <x v="3"/>
    <n v="9744"/>
    <n v="2061"/>
    <n v="7683"/>
    <x v="86"/>
  </r>
  <r>
    <n v="2472"/>
    <n v="149975"/>
    <n v="3"/>
    <x v="0"/>
    <x v="0"/>
    <x v="82"/>
    <d v="2017-03-18T00:00:00"/>
    <n v="1"/>
    <n v="1"/>
    <n v="449"/>
    <x v="3"/>
    <n v="2192"/>
    <n v="464"/>
    <n v="1728"/>
    <x v="66"/>
  </r>
  <r>
    <n v="2473"/>
    <n v="36632"/>
    <n v="4"/>
    <x v="1"/>
    <x v="1"/>
    <x v="100"/>
    <d v="2017-10-03T00:00:00"/>
    <n v="61"/>
    <n v="1"/>
    <n v="449"/>
    <x v="3"/>
    <n v="3812"/>
    <n v="806"/>
    <n v="3006"/>
    <x v="69"/>
  </r>
  <r>
    <n v="2474"/>
    <n v="8704"/>
    <n v="4"/>
    <x v="1"/>
    <x v="1"/>
    <x v="94"/>
    <d v="2017-07-03T00:00:00"/>
    <n v="30"/>
    <n v="1"/>
    <n v="449"/>
    <x v="3"/>
    <n v="1906"/>
    <n v="404"/>
    <n v="1502"/>
    <x v="72"/>
  </r>
  <r>
    <n v="2475"/>
    <n v="8704"/>
    <n v="4"/>
    <x v="1"/>
    <x v="1"/>
    <x v="91"/>
    <d v="2017-03-15T00:00:00"/>
    <n v="2"/>
    <n v="1"/>
    <n v="449"/>
    <x v="3"/>
    <n v="3812"/>
    <n v="806"/>
    <n v="3006"/>
    <x v="68"/>
  </r>
  <r>
    <n v="2476"/>
    <n v="8704"/>
    <n v="4"/>
    <x v="1"/>
    <x v="1"/>
    <x v="92"/>
    <d v="2017-12-15T00:00:00"/>
    <n v="12"/>
    <n v="1"/>
    <n v="449"/>
    <x v="3"/>
    <n v="5717"/>
    <n v="1210"/>
    <n v="4507"/>
    <x v="68"/>
  </r>
  <r>
    <n v="2477"/>
    <n v="8704"/>
    <n v="4"/>
    <x v="1"/>
    <x v="1"/>
    <x v="101"/>
    <d v="2017-12-03T00:00:00"/>
    <n v="153"/>
    <n v="1"/>
    <n v="449"/>
    <x v="3"/>
    <n v="10329"/>
    <n v="2185"/>
    <n v="8144"/>
    <x v="69"/>
  </r>
  <r>
    <n v="2478"/>
    <n v="2261"/>
    <n v="0"/>
    <x v="1"/>
    <x v="1"/>
    <x v="103"/>
    <d v="2017-03-28T00:00:00"/>
    <n v="1"/>
    <n v="1"/>
    <n v="13"/>
    <x v="3"/>
    <n v="2014"/>
    <n v="512"/>
    <n v="1502"/>
    <x v="87"/>
  </r>
  <r>
    <n v="2479"/>
    <n v="197733"/>
    <n v="4"/>
    <x v="1"/>
    <x v="1"/>
    <x v="88"/>
    <d v="2017-03-27T00:00:00"/>
    <n v="1"/>
    <n v="1"/>
    <n v="13"/>
    <x v="3"/>
    <n v="2404"/>
    <n v="508"/>
    <n v="1896"/>
    <x v="59"/>
  </r>
  <r>
    <n v="2480"/>
    <n v="198706"/>
    <n v="4"/>
    <x v="0"/>
    <x v="0"/>
    <x v="75"/>
    <d v="2017-03-26T00:00:00"/>
    <n v="1"/>
    <n v="1"/>
    <n v="13"/>
    <x v="3"/>
    <n v="2274"/>
    <n v="481"/>
    <n v="1793"/>
    <x v="75"/>
  </r>
  <r>
    <n v="2481"/>
    <n v="12485"/>
    <n v="4"/>
    <x v="1"/>
    <x v="1"/>
    <x v="78"/>
    <d v="2017-03-20T00:00:00"/>
    <n v="1"/>
    <n v="2"/>
    <n v="13"/>
    <x v="3"/>
    <n v="3377"/>
    <n v="715"/>
    <n v="2662"/>
    <x v="82"/>
  </r>
  <r>
    <n v="2482"/>
    <n v="3424"/>
    <n v="3"/>
    <x v="1"/>
    <x v="1"/>
    <x v="84"/>
    <d v="2017-03-15T00:00:00"/>
    <n v="1"/>
    <n v="1"/>
    <n v="13"/>
    <x v="3"/>
    <n v="1819"/>
    <n v="385"/>
    <n v="1434"/>
    <x v="73"/>
  </r>
  <r>
    <n v="2483"/>
    <n v="165031"/>
    <n v="4"/>
    <x v="1"/>
    <x v="1"/>
    <x v="93"/>
    <d v="2017-11-03T00:00:00"/>
    <n v="31"/>
    <n v="1"/>
    <n v="13"/>
    <x v="3"/>
    <n v="1949"/>
    <n v="413"/>
    <n v="1536"/>
    <x v="76"/>
  </r>
  <r>
    <n v="2484"/>
    <n v="58429"/>
    <n v="2"/>
    <x v="0"/>
    <x v="0"/>
    <x v="98"/>
    <d v="2017-10-03T00:00:00"/>
    <n v="30"/>
    <n v="1"/>
    <n v="13"/>
    <x v="3"/>
    <n v="1624"/>
    <n v="343"/>
    <n v="1281"/>
    <x v="67"/>
  </r>
  <r>
    <n v="2485"/>
    <n v="142628"/>
    <n v="4"/>
    <x v="1"/>
    <x v="1"/>
    <x v="73"/>
    <d v="2017-06-03T00:00:00"/>
    <n v="31"/>
    <n v="1"/>
    <n v="13"/>
    <x v="3"/>
    <n v="1559"/>
    <n v="330"/>
    <n v="1229"/>
    <x v="85"/>
  </r>
  <r>
    <n v="2486"/>
    <n v="197733"/>
    <n v="4"/>
    <x v="0"/>
    <x v="0"/>
    <x v="73"/>
    <d v="2017-06-03T00:00:00"/>
    <n v="31"/>
    <n v="1"/>
    <n v="13"/>
    <x v="3"/>
    <n v="1884"/>
    <n v="398"/>
    <n v="1486"/>
    <x v="71"/>
  </r>
  <r>
    <n v="2487"/>
    <n v="165031"/>
    <n v="4"/>
    <x v="0"/>
    <x v="0"/>
    <x v="77"/>
    <d v="2017-05-03T00:00:00"/>
    <n v="30"/>
    <n v="1"/>
    <n v="13"/>
    <x v="3"/>
    <n v="2014"/>
    <n v="426"/>
    <n v="1588"/>
    <x v="52"/>
  </r>
  <r>
    <n v="2488"/>
    <n v="10362"/>
    <n v="4"/>
    <x v="1"/>
    <x v="1"/>
    <x v="48"/>
    <d v="2017-04-03T00:00:00"/>
    <n v="31"/>
    <n v="1"/>
    <n v="13"/>
    <x v="3"/>
    <n v="1754"/>
    <n v="371"/>
    <n v="1383"/>
    <x v="64"/>
  </r>
  <r>
    <n v="2489"/>
    <n v="10362"/>
    <n v="4"/>
    <x v="1"/>
    <x v="1"/>
    <x v="35"/>
    <d v="2017-03-03T00:00:00"/>
    <n v="28"/>
    <n v="1"/>
    <n v="13"/>
    <x v="3"/>
    <n v="1884"/>
    <n v="398"/>
    <n v="1486"/>
    <x v="52"/>
  </r>
  <r>
    <n v="2490"/>
    <n v="10362"/>
    <n v="4"/>
    <x v="1"/>
    <x v="1"/>
    <x v="8"/>
    <d v="2017-02-03T00:00:00"/>
    <n v="31"/>
    <n v="1"/>
    <n v="13"/>
    <x v="3"/>
    <n v="1624"/>
    <n v="343"/>
    <n v="1281"/>
    <x v="8"/>
  </r>
  <r>
    <n v="2491"/>
    <n v="41471"/>
    <n v="4"/>
    <x v="1"/>
    <x v="1"/>
    <x v="8"/>
    <d v="2017-02-03T00:00:00"/>
    <n v="31"/>
    <n v="1"/>
    <n v="13"/>
    <x v="3"/>
    <n v="2339"/>
    <n v="495"/>
    <n v="1844"/>
    <x v="8"/>
  </r>
  <r>
    <n v="2492"/>
    <n v="179789"/>
    <n v="1"/>
    <x v="1"/>
    <x v="1"/>
    <x v="104"/>
    <d v="2017-04-04T00:00:00"/>
    <n v="4"/>
    <n v="1"/>
    <n v="207"/>
    <x v="3"/>
    <n v="1429"/>
    <n v="303"/>
    <n v="1126"/>
    <x v="60"/>
  </r>
  <r>
    <n v="2493"/>
    <n v="18465"/>
    <n v="4"/>
    <x v="1"/>
    <x v="1"/>
    <x v="88"/>
    <d v="2017-03-27T00:00:00"/>
    <n v="1"/>
    <n v="1"/>
    <n v="207"/>
    <x v="3"/>
    <n v="2469"/>
    <n v="523"/>
    <n v="1946"/>
    <x v="59"/>
  </r>
  <r>
    <n v="2494"/>
    <n v="69202"/>
    <n v="3"/>
    <x v="1"/>
    <x v="1"/>
    <x v="75"/>
    <d v="2017-03-26T00:00:00"/>
    <n v="1"/>
    <n v="1"/>
    <n v="207"/>
    <x v="3"/>
    <n v="2534"/>
    <n v="536"/>
    <n v="1998"/>
    <x v="87"/>
  </r>
  <r>
    <n v="2495"/>
    <n v="6006"/>
    <n v="3"/>
    <x v="0"/>
    <x v="0"/>
    <x v="95"/>
    <d v="2017-12-03T00:00:00"/>
    <n v="30"/>
    <n v="1"/>
    <n v="207"/>
    <x v="3"/>
    <n v="1884"/>
    <n v="398"/>
    <n v="1486"/>
    <x v="76"/>
  </r>
  <r>
    <n v="2496"/>
    <n v="6268"/>
    <n v="0"/>
    <x v="1"/>
    <x v="1"/>
    <x v="93"/>
    <d v="2017-11-03T00:00:00"/>
    <n v="31"/>
    <n v="1"/>
    <n v="207"/>
    <x v="3"/>
    <n v="1949"/>
    <n v="429"/>
    <n v="1520"/>
    <x v="72"/>
  </r>
  <r>
    <n v="2497"/>
    <n v="139421"/>
    <n v="3"/>
    <x v="0"/>
    <x v="0"/>
    <x v="100"/>
    <d v="2017-09-03T00:00:00"/>
    <n v="31"/>
    <n v="1"/>
    <n v="207"/>
    <x v="3"/>
    <n v="1494"/>
    <n v="316"/>
    <n v="1178"/>
    <x v="70"/>
  </r>
  <r>
    <n v="2498"/>
    <n v="65068"/>
    <n v="4"/>
    <x v="1"/>
    <x v="1"/>
    <x v="101"/>
    <d v="2017-08-03T00:00:00"/>
    <n v="31"/>
    <n v="1"/>
    <n v="207"/>
    <x v="3"/>
    <n v="1624"/>
    <n v="343"/>
    <n v="1281"/>
    <x v="69"/>
  </r>
  <r>
    <n v="2499"/>
    <n v="7970"/>
    <n v="4"/>
    <x v="1"/>
    <x v="1"/>
    <x v="101"/>
    <d v="2017-08-03T00:00:00"/>
    <n v="31"/>
    <n v="1"/>
    <n v="207"/>
    <x v="3"/>
    <n v="1624"/>
    <n v="343"/>
    <n v="1281"/>
    <x v="69"/>
  </r>
  <r>
    <n v="2500"/>
    <n v="86258"/>
    <n v="0"/>
    <x v="1"/>
    <x v="1"/>
    <x v="73"/>
    <d v="2017-06-03T00:00:00"/>
    <n v="31"/>
    <n v="1"/>
    <n v="207"/>
    <x v="3"/>
    <n v="1754"/>
    <n v="386"/>
    <n v="1368"/>
    <x v="64"/>
  </r>
  <r>
    <n v="2501"/>
    <n v="159558"/>
    <n v="0"/>
    <x v="2"/>
    <x v="2"/>
    <x v="48"/>
    <d v="2017-06-03T00:00:00"/>
    <n v="92"/>
    <n v="1"/>
    <n v="207"/>
    <x v="3"/>
    <n v="5585"/>
    <n v="1229"/>
    <n v="4356"/>
    <x v="64"/>
  </r>
  <r>
    <n v="2502"/>
    <n v="5868"/>
    <n v="4"/>
    <x v="1"/>
    <x v="1"/>
    <x v="48"/>
    <d v="2017-04-03T00:00:00"/>
    <n v="31"/>
    <n v="1"/>
    <n v="207"/>
    <x v="3"/>
    <n v="1819"/>
    <n v="385"/>
    <n v="1434"/>
    <x v="8"/>
  </r>
  <r>
    <n v="2503"/>
    <n v="152174"/>
    <n v="1"/>
    <x v="0"/>
    <x v="0"/>
    <x v="63"/>
    <d v="2017-06-04T00:00:00"/>
    <n v="92"/>
    <n v="1"/>
    <n v="629"/>
    <x v="3"/>
    <n v="5195"/>
    <n v="1099"/>
    <n v="4096"/>
    <x v="65"/>
  </r>
  <r>
    <n v="2504"/>
    <n v="29704"/>
    <n v="4"/>
    <x v="1"/>
    <x v="1"/>
    <x v="113"/>
    <d v="2017-03-30T00:00:00"/>
    <n v="1"/>
    <n v="1"/>
    <n v="629"/>
    <x v="3"/>
    <n v="1754"/>
    <n v="371"/>
    <n v="1383"/>
    <x v="83"/>
  </r>
  <r>
    <n v="2505"/>
    <n v="187982"/>
    <n v="0"/>
    <x v="1"/>
    <x v="1"/>
    <x v="103"/>
    <d v="2017-03-28T00:00:00"/>
    <n v="1"/>
    <n v="1"/>
    <n v="629"/>
    <x v="3"/>
    <n v="1624"/>
    <n v="358"/>
    <n v="1266"/>
    <x v="59"/>
  </r>
  <r>
    <n v="2506"/>
    <n v="55794"/>
    <n v="4"/>
    <x v="0"/>
    <x v="0"/>
    <x v="103"/>
    <d v="2017-03-28T00:00:00"/>
    <n v="1"/>
    <n v="1"/>
    <n v="629"/>
    <x v="3"/>
    <n v="1364"/>
    <n v="288"/>
    <n v="1076"/>
    <x v="59"/>
  </r>
  <r>
    <n v="2507"/>
    <n v="109230"/>
    <n v="3"/>
    <x v="1"/>
    <x v="1"/>
    <x v="105"/>
    <d v="2017-03-24T00:00:00"/>
    <n v="1"/>
    <n v="1"/>
    <n v="629"/>
    <x v="3"/>
    <n v="1494"/>
    <n v="316"/>
    <n v="1178"/>
    <x v="75"/>
  </r>
  <r>
    <n v="2508"/>
    <n v="87679"/>
    <n v="4"/>
    <x v="1"/>
    <x v="1"/>
    <x v="85"/>
    <d v="2017-03-17T00:00:00"/>
    <n v="1"/>
    <n v="1"/>
    <n v="629"/>
    <x v="3"/>
    <n v="1559"/>
    <n v="330"/>
    <n v="1229"/>
    <x v="86"/>
  </r>
  <r>
    <n v="2509"/>
    <n v="11665"/>
    <n v="2"/>
    <x v="0"/>
    <x v="0"/>
    <x v="73"/>
    <d v="2017-06-03T00:00:00"/>
    <n v="31"/>
    <n v="1"/>
    <n v="629"/>
    <x v="3"/>
    <n v="1884"/>
    <n v="398"/>
    <n v="1486"/>
    <x v="71"/>
  </r>
  <r>
    <n v="2510"/>
    <n v="143053"/>
    <n v="0"/>
    <x v="1"/>
    <x v="1"/>
    <x v="77"/>
    <d v="2017-05-03T00:00:00"/>
    <n v="30"/>
    <n v="1"/>
    <n v="629"/>
    <x v="3"/>
    <n v="2079"/>
    <n v="458"/>
    <n v="1621"/>
    <x v="71"/>
  </r>
  <r>
    <n v="2511"/>
    <n v="151754"/>
    <n v="3"/>
    <x v="0"/>
    <x v="0"/>
    <x v="95"/>
    <d v="2017-12-03T00:00:00"/>
    <n v="30"/>
    <n v="2"/>
    <n v="440"/>
    <x v="3"/>
    <n v="5067"/>
    <n v="1073"/>
    <n v="3994"/>
    <x v="80"/>
  </r>
  <r>
    <n v="2512"/>
    <n v="22963"/>
    <n v="4"/>
    <x v="0"/>
    <x v="0"/>
    <x v="94"/>
    <d v="2017-07-03T00:00:00"/>
    <n v="30"/>
    <n v="1"/>
    <n v="440"/>
    <x v="3"/>
    <n v="2339"/>
    <n v="495"/>
    <n v="1844"/>
    <x v="85"/>
  </r>
  <r>
    <n v="2513"/>
    <n v="22963"/>
    <n v="4"/>
    <x v="1"/>
    <x v="1"/>
    <x v="8"/>
    <d v="2017-02-03T00:00:00"/>
    <n v="31"/>
    <n v="1"/>
    <n v="440"/>
    <x v="3"/>
    <n v="2404"/>
    <n v="508"/>
    <n v="1896"/>
    <x v="8"/>
  </r>
  <r>
    <n v="2514"/>
    <n v="134836"/>
    <n v="4"/>
    <x v="0"/>
    <x v="0"/>
    <x v="95"/>
    <d v="2017-12-03T00:00:00"/>
    <n v="30"/>
    <n v="1"/>
    <n v="16"/>
    <x v="3"/>
    <n v="2599"/>
    <n v="550"/>
    <n v="2049"/>
    <x v="72"/>
  </r>
  <r>
    <n v="2515"/>
    <n v="58429"/>
    <n v="2"/>
    <x v="0"/>
    <x v="0"/>
    <x v="118"/>
    <d v="2017-04-27T00:00:00"/>
    <n v="8"/>
    <n v="1"/>
    <n v="955"/>
    <x v="3"/>
    <n v="17150"/>
    <n v="3628"/>
    <n v="13522"/>
    <x v="82"/>
  </r>
  <r>
    <n v="2516"/>
    <n v="119112"/>
    <n v="4"/>
    <x v="0"/>
    <x v="0"/>
    <x v="0"/>
    <d v="2017-03-04T00:00:00"/>
    <n v="28"/>
    <n v="1"/>
    <n v="955"/>
    <x v="3"/>
    <n v="2053"/>
    <n v="435"/>
    <n v="1618"/>
    <x v="79"/>
  </r>
  <r>
    <n v="2517"/>
    <n v="29269"/>
    <n v="3"/>
    <x v="1"/>
    <x v="1"/>
    <x v="113"/>
    <d v="2017-03-30T00:00:00"/>
    <n v="1"/>
    <n v="1"/>
    <n v="955"/>
    <x v="3"/>
    <n v="1594"/>
    <n v="338"/>
    <n v="1256"/>
    <x v="83"/>
  </r>
  <r>
    <n v="2518"/>
    <n v="6636"/>
    <n v="4"/>
    <x v="1"/>
    <x v="1"/>
    <x v="88"/>
    <d v="2017-03-27T00:00:00"/>
    <n v="1"/>
    <n v="1"/>
    <n v="955"/>
    <x v="3"/>
    <n v="1704"/>
    <n v="361"/>
    <n v="1343"/>
    <x v="61"/>
  </r>
  <r>
    <n v="2519"/>
    <n v="2577"/>
    <n v="4"/>
    <x v="1"/>
    <x v="1"/>
    <x v="88"/>
    <d v="2017-03-27T00:00:00"/>
    <n v="1"/>
    <n v="1"/>
    <n v="955"/>
    <x v="3"/>
    <n v="2101"/>
    <n v="444"/>
    <n v="1657"/>
    <x v="87"/>
  </r>
  <r>
    <n v="2520"/>
    <n v="97561"/>
    <n v="0"/>
    <x v="0"/>
    <x v="0"/>
    <x v="89"/>
    <d v="2017-03-25T00:00:00"/>
    <n v="1"/>
    <n v="1"/>
    <n v="955"/>
    <x v="3"/>
    <n v="1661"/>
    <n v="365"/>
    <n v="1296"/>
    <x v="61"/>
  </r>
  <r>
    <n v="2521"/>
    <n v="110256"/>
    <n v="4"/>
    <x v="1"/>
    <x v="1"/>
    <x v="105"/>
    <d v="2017-03-24T00:00:00"/>
    <n v="1"/>
    <n v="1"/>
    <n v="955"/>
    <x v="3"/>
    <n v="1781"/>
    <n v="377"/>
    <n v="1404"/>
    <x v="81"/>
  </r>
  <r>
    <n v="2522"/>
    <n v="86555"/>
    <n v="4"/>
    <x v="1"/>
    <x v="1"/>
    <x v="105"/>
    <d v="2017-03-24T00:00:00"/>
    <n v="1"/>
    <n v="1"/>
    <n v="955"/>
    <x v="3"/>
    <n v="1885"/>
    <n v="399"/>
    <n v="1486"/>
    <x v="81"/>
  </r>
  <r>
    <n v="2523"/>
    <n v="153485"/>
    <n v="0"/>
    <x v="1"/>
    <x v="1"/>
    <x v="99"/>
    <d v="2017-03-23T00:00:00"/>
    <n v="1"/>
    <n v="1"/>
    <n v="955"/>
    <x v="3"/>
    <n v="1749"/>
    <n v="385"/>
    <n v="1364"/>
    <x v="62"/>
  </r>
  <r>
    <n v="2524"/>
    <n v="153485"/>
    <n v="0"/>
    <x v="0"/>
    <x v="0"/>
    <x v="105"/>
    <d v="2017-03-24T00:00:00"/>
    <n v="1"/>
    <n v="1"/>
    <n v="955"/>
    <x v="3"/>
    <n v="2049"/>
    <n v="451"/>
    <n v="1598"/>
    <x v="62"/>
  </r>
  <r>
    <n v="2525"/>
    <n v="153758"/>
    <n v="3"/>
    <x v="1"/>
    <x v="1"/>
    <x v="79"/>
    <d v="2017-03-22T00:00:00"/>
    <n v="1"/>
    <n v="1"/>
    <n v="955"/>
    <x v="3"/>
    <n v="1594"/>
    <n v="338"/>
    <n v="1256"/>
    <x v="74"/>
  </r>
  <r>
    <n v="2526"/>
    <n v="85431"/>
    <n v="4"/>
    <x v="2"/>
    <x v="2"/>
    <x v="96"/>
    <d v="2017-03-19T00:00:00"/>
    <n v="1"/>
    <n v="1"/>
    <n v="955"/>
    <x v="3"/>
    <n v="2171"/>
    <n v="460"/>
    <n v="1711"/>
    <x v="77"/>
  </r>
  <r>
    <n v="2527"/>
    <n v="54699"/>
    <n v="0"/>
    <x v="0"/>
    <x v="0"/>
    <x v="82"/>
    <d v="2017-03-18T00:00:00"/>
    <n v="1"/>
    <n v="1"/>
    <n v="955"/>
    <x v="3"/>
    <n v="1715"/>
    <n v="377"/>
    <n v="1338"/>
    <x v="66"/>
  </r>
  <r>
    <n v="2528"/>
    <n v="110256"/>
    <n v="4"/>
    <x v="1"/>
    <x v="1"/>
    <x v="91"/>
    <d v="2017-03-14T00:00:00"/>
    <n v="1"/>
    <n v="1"/>
    <n v="955"/>
    <x v="3"/>
    <n v="1594"/>
    <n v="338"/>
    <n v="1256"/>
    <x v="77"/>
  </r>
  <r>
    <n v="2529"/>
    <n v="8864"/>
    <n v="3"/>
    <x v="1"/>
    <x v="1"/>
    <x v="95"/>
    <d v="2017-12-03T00:00:00"/>
    <n v="30"/>
    <n v="1"/>
    <n v="955"/>
    <x v="3"/>
    <n v="1676"/>
    <n v="354"/>
    <n v="1322"/>
    <x v="80"/>
  </r>
  <r>
    <n v="2530"/>
    <n v="3176"/>
    <n v="0"/>
    <x v="1"/>
    <x v="1"/>
    <x v="98"/>
    <d v="2017-10-03T00:00:00"/>
    <n v="30"/>
    <n v="2"/>
    <n v="955"/>
    <x v="3"/>
    <n v="3188"/>
    <n v="702"/>
    <n v="2486"/>
    <x v="67"/>
  </r>
  <r>
    <n v="2531"/>
    <n v="41627"/>
    <n v="3"/>
    <x v="1"/>
    <x v="1"/>
    <x v="100"/>
    <d v="2017-09-03T00:00:00"/>
    <n v="31"/>
    <n v="1"/>
    <n v="955"/>
    <x v="3"/>
    <n v="2306"/>
    <n v="488"/>
    <n v="1818"/>
    <x v="69"/>
  </r>
  <r>
    <n v="2532"/>
    <n v="13091"/>
    <n v="4"/>
    <x v="0"/>
    <x v="0"/>
    <x v="101"/>
    <d v="2017-08-03T00:00:00"/>
    <n v="31"/>
    <n v="1"/>
    <n v="955"/>
    <x v="3"/>
    <n v="1537"/>
    <n v="326"/>
    <n v="1211"/>
    <x v="69"/>
  </r>
  <r>
    <n v="2533"/>
    <n v="132693"/>
    <n v="4"/>
    <x v="0"/>
    <x v="0"/>
    <x v="79"/>
    <d v="2017-03-22T00:00:00"/>
    <n v="1"/>
    <n v="1"/>
    <n v="955"/>
    <x v="3"/>
    <n v="1741"/>
    <n v="369"/>
    <n v="1372"/>
    <x v="74"/>
  </r>
  <r>
    <n v="2534"/>
    <n v="220"/>
    <n v="4"/>
    <x v="1"/>
    <x v="1"/>
    <x v="35"/>
    <d v="2017-03-03T00:00:00"/>
    <n v="28"/>
    <n v="1"/>
    <n v="955"/>
    <x v="3"/>
    <n v="1949"/>
    <n v="413"/>
    <n v="1536"/>
    <x v="52"/>
  </r>
  <r>
    <n v="2535"/>
    <n v="183580"/>
    <n v="3"/>
    <x v="0"/>
    <x v="0"/>
    <x v="102"/>
    <d v="2017-03-29T00:00:00"/>
    <n v="1"/>
    <n v="1"/>
    <n v="515"/>
    <x v="3"/>
    <n v="2014"/>
    <n v="512"/>
    <n v="1502"/>
    <x v="78"/>
  </r>
  <r>
    <n v="2536"/>
    <n v="25162"/>
    <n v="3"/>
    <x v="0"/>
    <x v="0"/>
    <x v="75"/>
    <d v="2017-03-26T00:00:00"/>
    <n v="1"/>
    <n v="1"/>
    <n v="515"/>
    <x v="3"/>
    <n v="3509"/>
    <n v="743"/>
    <n v="2766"/>
    <x v="61"/>
  </r>
  <r>
    <n v="2537"/>
    <n v="56905"/>
    <n v="3"/>
    <x v="1"/>
    <x v="1"/>
    <x v="79"/>
    <d v="2017-03-23T00:00:00"/>
    <n v="2"/>
    <n v="1"/>
    <n v="515"/>
    <x v="3"/>
    <n v="4417"/>
    <n v="935"/>
    <n v="3482"/>
    <x v="74"/>
  </r>
  <r>
    <n v="2538"/>
    <n v="33493"/>
    <n v="3"/>
    <x v="1"/>
    <x v="1"/>
    <x v="96"/>
    <d v="2017-03-19T00:00:00"/>
    <n v="1"/>
    <n v="1"/>
    <n v="515"/>
    <x v="3"/>
    <n v="2664"/>
    <n v="563"/>
    <n v="2101"/>
    <x v="84"/>
  </r>
  <r>
    <n v="2539"/>
    <n v="23503"/>
    <n v="4"/>
    <x v="1"/>
    <x v="1"/>
    <x v="84"/>
    <d v="2017-03-15T00:00:00"/>
    <n v="1"/>
    <n v="1"/>
    <n v="515"/>
    <x v="3"/>
    <n v="2469"/>
    <n v="523"/>
    <n v="1946"/>
    <x v="77"/>
  </r>
  <r>
    <n v="2540"/>
    <n v="23503"/>
    <n v="4"/>
    <x v="0"/>
    <x v="0"/>
    <x v="91"/>
    <d v="2017-03-14T00:00:00"/>
    <n v="1"/>
    <n v="1"/>
    <n v="515"/>
    <x v="3"/>
    <n v="2274"/>
    <n v="481"/>
    <n v="1793"/>
    <x v="77"/>
  </r>
  <r>
    <n v="2541"/>
    <n v="33493"/>
    <n v="3"/>
    <x v="2"/>
    <x v="2"/>
    <x v="48"/>
    <d v="2017-04-03T00:00:00"/>
    <n v="31"/>
    <n v="1"/>
    <n v="523"/>
    <x v="3"/>
    <n v="2599"/>
    <n v="550"/>
    <n v="2049"/>
    <x v="64"/>
  </r>
  <r>
    <n v="2542"/>
    <n v="25797"/>
    <n v="0"/>
    <x v="0"/>
    <x v="0"/>
    <x v="104"/>
    <d v="2017-04-04T00:00:00"/>
    <n v="4"/>
    <n v="2"/>
    <n v="523"/>
    <x v="3"/>
    <n v="4677"/>
    <n v="1029"/>
    <n v="3648"/>
    <x v="60"/>
  </r>
  <r>
    <n v="2543"/>
    <n v="14601"/>
    <n v="4"/>
    <x v="1"/>
    <x v="1"/>
    <x v="96"/>
    <d v="2017-03-19T00:00:00"/>
    <n v="1"/>
    <n v="1"/>
    <n v="513"/>
    <x v="3"/>
    <n v="2469"/>
    <n v="523"/>
    <n v="1946"/>
    <x v="84"/>
  </r>
  <r>
    <n v="2544"/>
    <n v="56905"/>
    <n v="3"/>
    <x v="1"/>
    <x v="1"/>
    <x v="82"/>
    <d v="2017-03-18T00:00:00"/>
    <n v="1"/>
    <n v="1"/>
    <n v="513"/>
    <x v="3"/>
    <n v="2274"/>
    <n v="481"/>
    <n v="1793"/>
    <x v="63"/>
  </r>
  <r>
    <n v="2545"/>
    <n v="56905"/>
    <n v="3"/>
    <x v="1"/>
    <x v="1"/>
    <x v="85"/>
    <d v="2017-03-17T00:00:00"/>
    <n v="1"/>
    <n v="1"/>
    <n v="513"/>
    <x v="3"/>
    <n v="2274"/>
    <n v="481"/>
    <n v="1793"/>
    <x v="66"/>
  </r>
  <r>
    <n v="2546"/>
    <n v="56905"/>
    <n v="3"/>
    <x v="1"/>
    <x v="1"/>
    <x v="86"/>
    <d v="2017-03-16T00:00:00"/>
    <n v="1"/>
    <n v="1"/>
    <n v="513"/>
    <x v="3"/>
    <n v="2014"/>
    <n v="426"/>
    <n v="1588"/>
    <x v="86"/>
  </r>
  <r>
    <n v="2547"/>
    <n v="147278"/>
    <n v="4"/>
    <x v="1"/>
    <x v="1"/>
    <x v="84"/>
    <d v="2017-03-15T00:00:00"/>
    <n v="1"/>
    <n v="1"/>
    <n v="513"/>
    <x v="3"/>
    <n v="2469"/>
    <n v="523"/>
    <n v="1946"/>
    <x v="80"/>
  </r>
  <r>
    <n v="2548"/>
    <n v="173979"/>
    <n v="3"/>
    <x v="1"/>
    <x v="1"/>
    <x v="104"/>
    <d v="2017-04-04T00:00:00"/>
    <n v="4"/>
    <n v="1"/>
    <n v="181"/>
    <x v="3"/>
    <n v="1656"/>
    <n v="351"/>
    <n v="1305"/>
    <x v="79"/>
  </r>
  <r>
    <n v="2549"/>
    <n v="147059"/>
    <n v="3"/>
    <x v="1"/>
    <x v="1"/>
    <x v="105"/>
    <d v="2017-03-24T00:00:00"/>
    <n v="1"/>
    <n v="2"/>
    <n v="181"/>
    <x v="3"/>
    <n v="3377"/>
    <n v="715"/>
    <n v="2662"/>
    <x v="81"/>
  </r>
  <r>
    <n v="2550"/>
    <n v="140525"/>
    <n v="0"/>
    <x v="0"/>
    <x v="0"/>
    <x v="95"/>
    <d v="2017-12-03T00:00:00"/>
    <n v="30"/>
    <n v="1"/>
    <n v="181"/>
    <x v="3"/>
    <n v="1754"/>
    <n v="386"/>
    <n v="1368"/>
    <x v="80"/>
  </r>
  <r>
    <n v="2551"/>
    <n v="173979"/>
    <n v="3"/>
    <x v="1"/>
    <x v="1"/>
    <x v="93"/>
    <d v="2017-12-03T00:00:00"/>
    <n v="61"/>
    <n v="1"/>
    <n v="181"/>
    <x v="3"/>
    <n v="3377"/>
    <n v="715"/>
    <n v="2662"/>
    <x v="72"/>
  </r>
  <r>
    <n v="2552"/>
    <n v="121788"/>
    <n v="4"/>
    <x v="0"/>
    <x v="0"/>
    <x v="78"/>
    <d v="2017-03-20T00:00:00"/>
    <n v="1"/>
    <n v="1"/>
    <n v="399"/>
    <x v="3"/>
    <n v="2664"/>
    <n v="563"/>
    <n v="2101"/>
    <x v="84"/>
  </r>
  <r>
    <n v="2553"/>
    <n v="108360"/>
    <n v="4"/>
    <x v="0"/>
    <x v="0"/>
    <x v="77"/>
    <d v="2017-05-03T00:00:00"/>
    <n v="30"/>
    <n v="1"/>
    <n v="399"/>
    <x v="3"/>
    <n v="2404"/>
    <n v="508"/>
    <n v="1896"/>
    <x v="8"/>
  </r>
  <r>
    <n v="2554"/>
    <n v="171784"/>
    <n v="3"/>
    <x v="1"/>
    <x v="1"/>
    <x v="95"/>
    <d v="2017-12-03T00:00:00"/>
    <n v="30"/>
    <n v="1"/>
    <n v="848"/>
    <x v="3"/>
    <n v="2014"/>
    <n v="426"/>
    <n v="1588"/>
    <x v="80"/>
  </r>
  <r>
    <n v="2555"/>
    <n v="108360"/>
    <n v="4"/>
    <x v="1"/>
    <x v="1"/>
    <x v="77"/>
    <d v="2017-05-03T00:00:00"/>
    <n v="30"/>
    <n v="1"/>
    <n v="848"/>
    <x v="3"/>
    <n v="2599"/>
    <n v="550"/>
    <n v="2049"/>
    <x v="64"/>
  </r>
  <r>
    <n v="2556"/>
    <n v="57736"/>
    <n v="0"/>
    <x v="0"/>
    <x v="0"/>
    <x v="20"/>
    <d v="2017-05-04T00:00:00"/>
    <n v="120"/>
    <n v="1"/>
    <n v="848"/>
    <x v="3"/>
    <n v="11092"/>
    <n v="2440"/>
    <n v="8652"/>
    <x v="87"/>
  </r>
  <r>
    <n v="2557"/>
    <n v="20992"/>
    <n v="4"/>
    <x v="1"/>
    <x v="1"/>
    <x v="88"/>
    <d v="2017-03-27T00:00:00"/>
    <n v="1"/>
    <n v="1"/>
    <n v="131"/>
    <x v="3"/>
    <n v="2079"/>
    <n v="440"/>
    <n v="1639"/>
    <x v="59"/>
  </r>
  <r>
    <n v="2558"/>
    <n v="123857"/>
    <n v="3"/>
    <x v="1"/>
    <x v="1"/>
    <x v="75"/>
    <d v="2017-03-26T00:00:00"/>
    <n v="1"/>
    <n v="1"/>
    <n v="131"/>
    <x v="3"/>
    <n v="2794"/>
    <n v="591"/>
    <n v="2203"/>
    <x v="87"/>
  </r>
  <r>
    <n v="2559"/>
    <n v="48070"/>
    <n v="1"/>
    <x v="1"/>
    <x v="1"/>
    <x v="84"/>
    <d v="2017-03-15T00:00:00"/>
    <n v="1"/>
    <n v="1"/>
    <n v="131"/>
    <x v="3"/>
    <n v="2729"/>
    <n v="578"/>
    <n v="2151"/>
    <x v="77"/>
  </r>
  <r>
    <n v="2560"/>
    <n v="8353"/>
    <n v="4"/>
    <x v="1"/>
    <x v="1"/>
    <x v="20"/>
    <d v="2017-02-04T00:00:00"/>
    <n v="31"/>
    <n v="1"/>
    <n v="466"/>
    <x v="3"/>
    <n v="1594"/>
    <n v="338"/>
    <n v="1256"/>
    <x v="75"/>
  </r>
  <r>
    <n v="2561"/>
    <n v="8353"/>
    <n v="4"/>
    <x v="0"/>
    <x v="0"/>
    <x v="20"/>
    <d v="2017-02-04T00:00:00"/>
    <n v="31"/>
    <n v="1"/>
    <n v="466"/>
    <x v="3"/>
    <n v="1594"/>
    <n v="338"/>
    <n v="1256"/>
    <x v="75"/>
  </r>
  <r>
    <n v="2562"/>
    <n v="195442"/>
    <n v="4"/>
    <x v="1"/>
    <x v="1"/>
    <x v="102"/>
    <d v="2017-03-29T00:00:00"/>
    <n v="1"/>
    <n v="1"/>
    <n v="466"/>
    <x v="3"/>
    <n v="1495"/>
    <n v="317"/>
    <n v="1178"/>
    <x v="78"/>
  </r>
  <r>
    <n v="2563"/>
    <n v="14876"/>
    <n v="0"/>
    <x v="1"/>
    <x v="1"/>
    <x v="79"/>
    <d v="2017-03-22T00:00:00"/>
    <n v="1"/>
    <n v="2"/>
    <n v="466"/>
    <x v="3"/>
    <n v="2590"/>
    <n v="570"/>
    <n v="2020"/>
    <x v="74"/>
  </r>
  <r>
    <n v="2564"/>
    <n v="30578"/>
    <n v="4"/>
    <x v="2"/>
    <x v="2"/>
    <x v="96"/>
    <d v="2017-03-19T00:00:00"/>
    <n v="1"/>
    <n v="1"/>
    <n v="466"/>
    <x v="3"/>
    <n v="1868"/>
    <n v="474"/>
    <n v="1394"/>
    <x v="84"/>
  </r>
  <r>
    <n v="2565"/>
    <n v="143053"/>
    <n v="0"/>
    <x v="0"/>
    <x v="0"/>
    <x v="96"/>
    <d v="2017-03-19T00:00:00"/>
    <n v="1"/>
    <n v="1"/>
    <n v="466"/>
    <x v="3"/>
    <n v="1868"/>
    <n v="411"/>
    <n v="1457"/>
    <x v="84"/>
  </r>
  <r>
    <n v="2566"/>
    <n v="122529"/>
    <n v="3"/>
    <x v="1"/>
    <x v="1"/>
    <x v="119"/>
    <d v="2017-07-04T00:00:00"/>
    <n v="91"/>
    <n v="1"/>
    <n v="653"/>
    <x v="3"/>
    <n v="7796"/>
    <n v="1979"/>
    <n v="5817"/>
    <x v="75"/>
  </r>
  <r>
    <n v="2567"/>
    <n v="74860"/>
    <n v="4"/>
    <x v="0"/>
    <x v="0"/>
    <x v="0"/>
    <d v="2017-03-04T00:00:00"/>
    <n v="28"/>
    <n v="1"/>
    <n v="653"/>
    <x v="3"/>
    <n v="2404"/>
    <n v="508"/>
    <n v="1896"/>
    <x v="83"/>
  </r>
  <r>
    <n v="2568"/>
    <n v="145744"/>
    <n v="4"/>
    <x v="1"/>
    <x v="1"/>
    <x v="104"/>
    <d v="2017-04-04T00:00:00"/>
    <n v="4"/>
    <n v="1"/>
    <n v="653"/>
    <x v="3"/>
    <n v="1884"/>
    <n v="398"/>
    <n v="1486"/>
    <x v="60"/>
  </r>
  <r>
    <n v="2569"/>
    <n v="166113"/>
    <n v="4"/>
    <x v="1"/>
    <x v="1"/>
    <x v="88"/>
    <d v="2017-03-27T00:00:00"/>
    <n v="1"/>
    <n v="1"/>
    <n v="653"/>
    <x v="3"/>
    <n v="1819"/>
    <n v="385"/>
    <n v="1434"/>
    <x v="59"/>
  </r>
  <r>
    <n v="2570"/>
    <n v="145744"/>
    <n v="4"/>
    <x v="1"/>
    <x v="1"/>
    <x v="105"/>
    <d v="2017-03-24T00:00:00"/>
    <n v="1"/>
    <n v="1"/>
    <n v="653"/>
    <x v="3"/>
    <n v="2339"/>
    <n v="495"/>
    <n v="1844"/>
    <x v="75"/>
  </r>
  <r>
    <n v="2571"/>
    <n v="178405"/>
    <n v="4"/>
    <x v="1"/>
    <x v="1"/>
    <x v="99"/>
    <d v="2017-03-23T00:00:00"/>
    <n v="1"/>
    <n v="1"/>
    <n v="653"/>
    <x v="3"/>
    <n v="2339"/>
    <n v="495"/>
    <n v="1844"/>
    <x v="73"/>
  </r>
  <r>
    <n v="2572"/>
    <n v="56894"/>
    <n v="4"/>
    <x v="1"/>
    <x v="1"/>
    <x v="79"/>
    <d v="2017-03-22T00:00:00"/>
    <n v="1"/>
    <n v="1"/>
    <n v="653"/>
    <x v="3"/>
    <n v="2144"/>
    <n v="453"/>
    <n v="1691"/>
    <x v="74"/>
  </r>
  <r>
    <n v="2573"/>
    <n v="191728"/>
    <n v="3"/>
    <x v="1"/>
    <x v="1"/>
    <x v="80"/>
    <d v="2017-03-21T00:00:00"/>
    <n v="1"/>
    <n v="1"/>
    <n v="653"/>
    <x v="3"/>
    <n v="2339"/>
    <n v="495"/>
    <n v="1844"/>
    <x v="62"/>
  </r>
  <r>
    <n v="2574"/>
    <n v="74860"/>
    <n v="4"/>
    <x v="1"/>
    <x v="1"/>
    <x v="84"/>
    <d v="2017-03-20T00:00:00"/>
    <n v="6"/>
    <n v="1"/>
    <n v="653"/>
    <x v="3"/>
    <n v="14290"/>
    <n v="3023"/>
    <n v="11267"/>
    <x v="67"/>
  </r>
  <r>
    <n v="2575"/>
    <n v="195924"/>
    <n v="4"/>
    <x v="0"/>
    <x v="0"/>
    <x v="96"/>
    <d v="2017-03-19T00:00:00"/>
    <n v="1"/>
    <n v="1"/>
    <n v="653"/>
    <x v="3"/>
    <n v="2794"/>
    <n v="591"/>
    <n v="2203"/>
    <x v="63"/>
  </r>
  <r>
    <n v="2576"/>
    <n v="56894"/>
    <n v="4"/>
    <x v="1"/>
    <x v="1"/>
    <x v="86"/>
    <d v="2017-03-16T00:00:00"/>
    <n v="1"/>
    <n v="1"/>
    <n v="653"/>
    <x v="3"/>
    <n v="1884"/>
    <n v="398"/>
    <n v="1486"/>
    <x v="86"/>
  </r>
  <r>
    <n v="2577"/>
    <n v="195924"/>
    <n v="4"/>
    <x v="1"/>
    <x v="1"/>
    <x v="95"/>
    <d v="2017-12-03T00:00:00"/>
    <n v="30"/>
    <n v="1"/>
    <n v="653"/>
    <x v="3"/>
    <n v="2339"/>
    <n v="495"/>
    <n v="1844"/>
    <x v="76"/>
  </r>
  <r>
    <n v="2578"/>
    <n v="145744"/>
    <n v="4"/>
    <x v="1"/>
    <x v="1"/>
    <x v="100"/>
    <d v="2017-09-03T00:00:00"/>
    <n v="31"/>
    <n v="1"/>
    <n v="653"/>
    <x v="3"/>
    <n v="2209"/>
    <n v="468"/>
    <n v="1741"/>
    <x v="69"/>
  </r>
  <r>
    <n v="2579"/>
    <n v="96563"/>
    <n v="3"/>
    <x v="1"/>
    <x v="1"/>
    <x v="73"/>
    <d v="2017-06-03T00:00:00"/>
    <n v="31"/>
    <n v="1"/>
    <n v="653"/>
    <x v="3"/>
    <n v="2339"/>
    <n v="495"/>
    <n v="1844"/>
    <x v="85"/>
  </r>
  <r>
    <n v="2580"/>
    <n v="2133"/>
    <n v="4"/>
    <x v="1"/>
    <x v="1"/>
    <x v="77"/>
    <d v="2017-05-03T00:00:00"/>
    <n v="30"/>
    <n v="1"/>
    <n v="653"/>
    <x v="3"/>
    <n v="2014"/>
    <n v="426"/>
    <n v="1588"/>
    <x v="71"/>
  </r>
  <r>
    <n v="2581"/>
    <n v="74860"/>
    <n v="4"/>
    <x v="0"/>
    <x v="0"/>
    <x v="93"/>
    <d v="2017-10-17T00:00:00"/>
    <n v="14"/>
    <n v="1"/>
    <n v="653"/>
    <x v="3"/>
    <n v="17281"/>
    <n v="3655"/>
    <n v="13626"/>
    <x v="67"/>
  </r>
  <r>
    <n v="2582"/>
    <n v="88692"/>
    <n v="0"/>
    <x v="0"/>
    <x v="0"/>
    <x v="97"/>
    <d v="2017-09-04T00:00:00"/>
    <n v="62"/>
    <n v="5"/>
    <n v="346"/>
    <x v="3"/>
    <n v="29887"/>
    <n v="6575"/>
    <n v="23312"/>
    <x v="75"/>
  </r>
  <r>
    <n v="2583"/>
    <n v="3207"/>
    <n v="0"/>
    <x v="1"/>
    <x v="1"/>
    <x v="89"/>
    <d v="2017-03-25T00:00:00"/>
    <n v="1"/>
    <n v="1"/>
    <n v="346"/>
    <x v="3"/>
    <n v="2144"/>
    <n v="472"/>
    <n v="1672"/>
    <x v="61"/>
  </r>
  <r>
    <n v="2584"/>
    <n v="3398"/>
    <n v="4"/>
    <x v="1"/>
    <x v="1"/>
    <x v="99"/>
    <d v="2017-03-24T00:00:00"/>
    <n v="2"/>
    <n v="1"/>
    <n v="346"/>
    <x v="3"/>
    <n v="5067"/>
    <n v="1073"/>
    <n v="3994"/>
    <x v="74"/>
  </r>
  <r>
    <n v="2585"/>
    <n v="3207"/>
    <n v="1"/>
    <x v="1"/>
    <x v="1"/>
    <x v="105"/>
    <d v="2017-03-24T00:00:00"/>
    <n v="1"/>
    <n v="1"/>
    <n v="346"/>
    <x v="3"/>
    <n v="2079"/>
    <n v="440"/>
    <n v="1639"/>
    <x v="81"/>
  </r>
  <r>
    <n v="2586"/>
    <n v="15445"/>
    <n v="4"/>
    <x v="1"/>
    <x v="1"/>
    <x v="79"/>
    <d v="2017-03-22T00:00:00"/>
    <n v="1"/>
    <n v="1"/>
    <n v="346"/>
    <x v="3"/>
    <n v="1754"/>
    <n v="371"/>
    <n v="1383"/>
    <x v="74"/>
  </r>
  <r>
    <n v="2587"/>
    <n v="3207"/>
    <n v="3"/>
    <x v="1"/>
    <x v="1"/>
    <x v="78"/>
    <d v="2017-03-20T00:00:00"/>
    <n v="1"/>
    <n v="1"/>
    <n v="346"/>
    <x v="3"/>
    <n v="1949"/>
    <n v="413"/>
    <n v="1536"/>
    <x v="82"/>
  </r>
  <r>
    <n v="2588"/>
    <n v="42741"/>
    <n v="3"/>
    <x v="1"/>
    <x v="1"/>
    <x v="96"/>
    <d v="2017-03-19T00:00:00"/>
    <n v="1"/>
    <n v="1"/>
    <n v="346"/>
    <x v="3"/>
    <n v="2729"/>
    <n v="578"/>
    <n v="2151"/>
    <x v="84"/>
  </r>
  <r>
    <n v="2589"/>
    <n v="106973"/>
    <n v="0"/>
    <x v="0"/>
    <x v="0"/>
    <x v="78"/>
    <d v="2017-03-20T00:00:00"/>
    <n v="1"/>
    <n v="1"/>
    <n v="346"/>
    <x v="3"/>
    <n v="2729"/>
    <n v="601"/>
    <n v="2128"/>
    <x v="84"/>
  </r>
  <r>
    <n v="2590"/>
    <n v="108140"/>
    <n v="4"/>
    <x v="0"/>
    <x v="0"/>
    <x v="91"/>
    <d v="2017-03-14T00:00:00"/>
    <n v="1"/>
    <n v="1"/>
    <n v="346"/>
    <x v="3"/>
    <n v="2209"/>
    <n v="561"/>
    <n v="1648"/>
    <x v="68"/>
  </r>
  <r>
    <n v="2591"/>
    <n v="150771"/>
    <n v="4"/>
    <x v="1"/>
    <x v="1"/>
    <x v="95"/>
    <d v="2017-12-03T00:00:00"/>
    <n v="30"/>
    <n v="1"/>
    <n v="346"/>
    <x v="3"/>
    <n v="2339"/>
    <n v="495"/>
    <n v="1844"/>
    <x v="76"/>
  </r>
  <r>
    <n v="2592"/>
    <n v="3207"/>
    <n v="3"/>
    <x v="1"/>
    <x v="1"/>
    <x v="93"/>
    <d v="2017-11-03T00:00:00"/>
    <n v="31"/>
    <n v="1"/>
    <n v="346"/>
    <x v="3"/>
    <n v="2014"/>
    <n v="426"/>
    <n v="1588"/>
    <x v="76"/>
  </r>
  <r>
    <n v="2593"/>
    <n v="190827"/>
    <n v="0"/>
    <x v="0"/>
    <x v="0"/>
    <x v="93"/>
    <d v="2017-11-03T00:00:00"/>
    <n v="31"/>
    <n v="1"/>
    <n v="346"/>
    <x v="3"/>
    <n v="1624"/>
    <n v="358"/>
    <n v="1266"/>
    <x v="76"/>
  </r>
  <r>
    <n v="2594"/>
    <n v="3207"/>
    <n v="3"/>
    <x v="1"/>
    <x v="1"/>
    <x v="98"/>
    <d v="2017-10-03T00:00:00"/>
    <n v="30"/>
    <n v="1"/>
    <n v="346"/>
    <x v="3"/>
    <n v="2274"/>
    <n v="481"/>
    <n v="1793"/>
    <x v="67"/>
  </r>
  <r>
    <n v="2595"/>
    <n v="192035"/>
    <n v="4"/>
    <x v="1"/>
    <x v="1"/>
    <x v="94"/>
    <d v="2017-07-03T00:00:00"/>
    <n v="30"/>
    <n v="1"/>
    <n v="346"/>
    <x v="3"/>
    <n v="2274"/>
    <n v="481"/>
    <n v="1793"/>
    <x v="71"/>
  </r>
  <r>
    <n v="2596"/>
    <n v="3398"/>
    <n v="3"/>
    <x v="0"/>
    <x v="0"/>
    <x v="82"/>
    <d v="2017-03-18T00:00:00"/>
    <n v="1"/>
    <n v="1"/>
    <n v="346"/>
    <x v="3"/>
    <n v="1949"/>
    <n v="413"/>
    <n v="1536"/>
    <x v="85"/>
  </r>
  <r>
    <n v="2597"/>
    <n v="31136"/>
    <n v="4"/>
    <x v="1"/>
    <x v="1"/>
    <x v="90"/>
    <d v="2017-03-31T00:00:00"/>
    <n v="1"/>
    <n v="1"/>
    <n v="176"/>
    <x v="3"/>
    <n v="1594"/>
    <n v="338"/>
    <n v="1256"/>
    <x v="79"/>
  </r>
  <r>
    <n v="2598"/>
    <n v="13091"/>
    <n v="4"/>
    <x v="1"/>
    <x v="1"/>
    <x v="102"/>
    <d v="2017-03-29T00:00:00"/>
    <n v="1"/>
    <n v="1"/>
    <n v="176"/>
    <x v="3"/>
    <n v="1473"/>
    <n v="311"/>
    <n v="1162"/>
    <x v="78"/>
  </r>
  <r>
    <n v="2599"/>
    <n v="13091"/>
    <n v="4"/>
    <x v="1"/>
    <x v="1"/>
    <x v="103"/>
    <d v="2017-03-28T00:00:00"/>
    <n v="1"/>
    <n v="1"/>
    <n v="176"/>
    <x v="3"/>
    <n v="2300"/>
    <n v="486"/>
    <n v="1814"/>
    <x v="59"/>
  </r>
  <r>
    <n v="2600"/>
    <n v="4121"/>
    <n v="3"/>
    <x v="2"/>
    <x v="2"/>
    <x v="88"/>
    <d v="2017-03-27T00:00:00"/>
    <n v="1"/>
    <n v="1"/>
    <n v="176"/>
    <x v="3"/>
    <n v="2314"/>
    <n v="490"/>
    <n v="1824"/>
    <x v="59"/>
  </r>
  <r>
    <n v="2601"/>
    <n v="13091"/>
    <n v="4"/>
    <x v="1"/>
    <x v="1"/>
    <x v="88"/>
    <d v="2017-03-27T00:00:00"/>
    <n v="1"/>
    <n v="1"/>
    <n v="176"/>
    <x v="3"/>
    <n v="2245"/>
    <n v="475"/>
    <n v="1770"/>
    <x v="59"/>
  </r>
  <r>
    <n v="2602"/>
    <n v="116920"/>
    <n v="4"/>
    <x v="1"/>
    <x v="1"/>
    <x v="99"/>
    <d v="2017-03-23T00:00:00"/>
    <n v="1"/>
    <n v="1"/>
    <n v="176"/>
    <x v="3"/>
    <n v="2179"/>
    <n v="461"/>
    <n v="1718"/>
    <x v="74"/>
  </r>
  <r>
    <n v="2603"/>
    <n v="2831"/>
    <n v="4"/>
    <x v="1"/>
    <x v="1"/>
    <x v="82"/>
    <d v="2017-03-18T00:00:00"/>
    <n v="1"/>
    <n v="1"/>
    <n v="176"/>
    <x v="3"/>
    <n v="2236"/>
    <n v="473"/>
    <n v="1763"/>
    <x v="66"/>
  </r>
  <r>
    <n v="2604"/>
    <n v="11199"/>
    <n v="0"/>
    <x v="1"/>
    <x v="1"/>
    <x v="105"/>
    <d v="2017-03-24T00:00:00"/>
    <n v="1"/>
    <n v="1"/>
    <n v="176"/>
    <x v="3"/>
    <n v="2083"/>
    <n v="459"/>
    <n v="1624"/>
    <x v="75"/>
  </r>
  <r>
    <n v="2605"/>
    <n v="19363"/>
    <n v="1"/>
    <x v="1"/>
    <x v="1"/>
    <x v="75"/>
    <d v="2017-03-26T00:00:00"/>
    <n v="1"/>
    <n v="1"/>
    <n v="517"/>
    <x v="3"/>
    <n v="2599"/>
    <n v="550"/>
    <n v="2049"/>
    <x v="74"/>
  </r>
  <r>
    <n v="2606"/>
    <n v="45644"/>
    <n v="4"/>
    <x v="1"/>
    <x v="1"/>
    <x v="84"/>
    <d v="2017-03-17T00:00:00"/>
    <n v="3"/>
    <n v="1"/>
    <n v="50"/>
    <x v="3"/>
    <n v="6626"/>
    <n v="1401"/>
    <n v="5225"/>
    <x v="73"/>
  </r>
  <r>
    <n v="2607"/>
    <n v="20133"/>
    <n v="0"/>
    <x v="1"/>
    <x v="1"/>
    <x v="84"/>
    <d v="2017-03-15T00:00:00"/>
    <n v="1"/>
    <n v="1"/>
    <n v="50"/>
    <x v="3"/>
    <n v="2339"/>
    <n v="515"/>
    <n v="1824"/>
    <x v="77"/>
  </r>
  <r>
    <n v="2608"/>
    <n v="25479"/>
    <n v="3"/>
    <x v="1"/>
    <x v="1"/>
    <x v="95"/>
    <d v="2017-12-03T00:00:00"/>
    <n v="30"/>
    <n v="1"/>
    <n v="50"/>
    <x v="3"/>
    <n v="2664"/>
    <n v="563"/>
    <n v="2101"/>
    <x v="80"/>
  </r>
  <r>
    <n v="2609"/>
    <n v="25479"/>
    <n v="3"/>
    <x v="0"/>
    <x v="0"/>
    <x v="77"/>
    <d v="2017-05-03T00:00:00"/>
    <n v="30"/>
    <n v="1"/>
    <n v="50"/>
    <x v="3"/>
    <n v="3054"/>
    <n v="646"/>
    <n v="2408"/>
    <x v="71"/>
  </r>
  <r>
    <n v="2610"/>
    <n v="45644"/>
    <n v="4"/>
    <x v="1"/>
    <x v="1"/>
    <x v="35"/>
    <d v="2017-03-03T00:00:00"/>
    <n v="28"/>
    <n v="1"/>
    <n v="50"/>
    <x v="3"/>
    <n v="2534"/>
    <n v="536"/>
    <n v="1998"/>
    <x v="52"/>
  </r>
  <r>
    <n v="2611"/>
    <n v="40981"/>
    <n v="3"/>
    <x v="1"/>
    <x v="1"/>
    <x v="73"/>
    <d v="2017-06-03T00:00:00"/>
    <n v="31"/>
    <n v="1"/>
    <n v="578"/>
    <x v="3"/>
    <n v="3119"/>
    <n v="660"/>
    <n v="2459"/>
    <x v="85"/>
  </r>
  <r>
    <n v="2612"/>
    <n v="193630"/>
    <n v="3"/>
    <x v="0"/>
    <x v="0"/>
    <x v="75"/>
    <d v="2017-03-26T00:00:00"/>
    <n v="1"/>
    <n v="1"/>
    <n v="241"/>
    <x v="3"/>
    <n v="2079"/>
    <n v="440"/>
    <n v="1639"/>
    <x v="52"/>
  </r>
  <r>
    <n v="2613"/>
    <n v="85412"/>
    <n v="3"/>
    <x v="1"/>
    <x v="1"/>
    <x v="104"/>
    <d v="2017-04-04T00:00:00"/>
    <n v="4"/>
    <n v="1"/>
    <n v="239"/>
    <x v="3"/>
    <n v="1888"/>
    <n v="399"/>
    <n v="1489"/>
    <x v="60"/>
  </r>
  <r>
    <n v="2614"/>
    <n v="6284"/>
    <n v="4"/>
    <x v="1"/>
    <x v="1"/>
    <x v="104"/>
    <d v="2017-04-04T00:00:00"/>
    <n v="4"/>
    <n v="1"/>
    <n v="239"/>
    <x v="3"/>
    <n v="1888"/>
    <n v="399"/>
    <n v="1489"/>
    <x v="79"/>
  </r>
  <r>
    <n v="2615"/>
    <n v="5397"/>
    <n v="4"/>
    <x v="1"/>
    <x v="1"/>
    <x v="80"/>
    <d v="2017-03-21T00:00:00"/>
    <n v="1"/>
    <n v="1"/>
    <n v="239"/>
    <x v="3"/>
    <n v="1888"/>
    <n v="399"/>
    <n v="1489"/>
    <x v="82"/>
  </r>
  <r>
    <n v="2616"/>
    <n v="5397"/>
    <n v="4"/>
    <x v="0"/>
    <x v="0"/>
    <x v="78"/>
    <d v="2017-03-20T00:00:00"/>
    <n v="1"/>
    <n v="1"/>
    <n v="239"/>
    <x v="3"/>
    <n v="2050"/>
    <n v="433"/>
    <n v="1617"/>
    <x v="66"/>
  </r>
  <r>
    <n v="2617"/>
    <n v="113889"/>
    <n v="3"/>
    <x v="1"/>
    <x v="1"/>
    <x v="96"/>
    <d v="2017-03-19T00:00:00"/>
    <n v="1"/>
    <n v="1"/>
    <n v="239"/>
    <x v="3"/>
    <n v="2363"/>
    <n v="501"/>
    <n v="1862"/>
    <x v="84"/>
  </r>
  <r>
    <n v="2618"/>
    <n v="21072"/>
    <n v="3"/>
    <x v="2"/>
    <x v="2"/>
    <x v="96"/>
    <d v="2017-03-19T00:00:00"/>
    <n v="1"/>
    <n v="1"/>
    <n v="239"/>
    <x v="3"/>
    <n v="1970"/>
    <n v="417"/>
    <n v="1553"/>
    <x v="66"/>
  </r>
  <r>
    <n v="2619"/>
    <n v="714"/>
    <n v="4"/>
    <x v="0"/>
    <x v="0"/>
    <x v="93"/>
    <d v="2017-11-03T00:00:00"/>
    <n v="31"/>
    <n v="1"/>
    <n v="239"/>
    <x v="3"/>
    <n v="2267"/>
    <n v="575"/>
    <n v="1692"/>
    <x v="67"/>
  </r>
  <r>
    <n v="2620"/>
    <n v="58429"/>
    <n v="2"/>
    <x v="0"/>
    <x v="0"/>
    <x v="118"/>
    <d v="2017-04-27T00:00:00"/>
    <n v="8"/>
    <n v="1"/>
    <n v="400"/>
    <x v="3"/>
    <n v="16110"/>
    <n v="3408"/>
    <n v="12702"/>
    <x v="82"/>
  </r>
  <r>
    <n v="2621"/>
    <n v="75870"/>
    <n v="4"/>
    <x v="0"/>
    <x v="0"/>
    <x v="96"/>
    <d v="2017-03-19T00:00:00"/>
    <n v="1"/>
    <n v="1"/>
    <n v="400"/>
    <x v="3"/>
    <n v="2079"/>
    <n v="440"/>
    <n v="1639"/>
    <x v="84"/>
  </r>
  <r>
    <n v="2622"/>
    <n v="69586"/>
    <n v="0"/>
    <x v="1"/>
    <x v="1"/>
    <x v="88"/>
    <d v="2017-03-27T00:00:00"/>
    <n v="1"/>
    <n v="1"/>
    <n v="77"/>
    <x v="3"/>
    <n v="2006"/>
    <n v="441"/>
    <n v="1565"/>
    <x v="75"/>
  </r>
  <r>
    <n v="2623"/>
    <n v="3177"/>
    <n v="4"/>
    <x v="1"/>
    <x v="1"/>
    <x v="88"/>
    <d v="2017-03-27T00:00:00"/>
    <n v="1"/>
    <n v="1"/>
    <n v="77"/>
    <x v="3"/>
    <n v="2050"/>
    <n v="433"/>
    <n v="1617"/>
    <x v="59"/>
  </r>
  <r>
    <n v="2624"/>
    <n v="108360"/>
    <n v="4"/>
    <x v="0"/>
    <x v="0"/>
    <x v="94"/>
    <d v="2017-07-03T00:00:00"/>
    <n v="30"/>
    <n v="1"/>
    <n v="77"/>
    <x v="3"/>
    <n v="1888"/>
    <n v="399"/>
    <n v="1489"/>
    <x v="72"/>
  </r>
  <r>
    <n v="2625"/>
    <n v="63945"/>
    <n v="4"/>
    <x v="1"/>
    <x v="1"/>
    <x v="48"/>
    <d v="2017-04-03T00:00:00"/>
    <n v="31"/>
    <n v="1"/>
    <n v="77"/>
    <x v="3"/>
    <n v="2200"/>
    <n v="465"/>
    <n v="1735"/>
    <x v="64"/>
  </r>
  <r>
    <n v="2626"/>
    <n v="9197"/>
    <n v="4"/>
    <x v="1"/>
    <x v="1"/>
    <x v="20"/>
    <d v="2017-02-04T00:00:00"/>
    <n v="31"/>
    <n v="1"/>
    <n v="364"/>
    <x v="3"/>
    <n v="1906"/>
    <n v="404"/>
    <n v="1502"/>
    <x v="70"/>
  </r>
  <r>
    <n v="2627"/>
    <n v="64360"/>
    <n v="1"/>
    <x v="0"/>
    <x v="0"/>
    <x v="102"/>
    <d v="2017-03-29T00:00:00"/>
    <n v="1"/>
    <n v="1"/>
    <n v="364"/>
    <x v="3"/>
    <n v="2664"/>
    <n v="563"/>
    <n v="2101"/>
    <x v="59"/>
  </r>
  <r>
    <n v="2628"/>
    <n v="101625"/>
    <n v="4"/>
    <x v="1"/>
    <x v="1"/>
    <x v="89"/>
    <d v="2017-03-25T00:00:00"/>
    <n v="1"/>
    <n v="1"/>
    <n v="364"/>
    <x v="3"/>
    <n v="1884"/>
    <n v="398"/>
    <n v="1486"/>
    <x v="61"/>
  </r>
  <r>
    <n v="2629"/>
    <n v="58429"/>
    <n v="2"/>
    <x v="0"/>
    <x v="0"/>
    <x v="0"/>
    <d v="2017-06-04T00:00:00"/>
    <n v="120"/>
    <n v="1"/>
    <n v="364"/>
    <x v="3"/>
    <n v="7623"/>
    <n v="1613"/>
    <n v="6010"/>
    <x v="67"/>
  </r>
  <r>
    <n v="2630"/>
    <n v="27492"/>
    <n v="3"/>
    <x v="1"/>
    <x v="1"/>
    <x v="95"/>
    <d v="2017-12-03T00:00:00"/>
    <n v="30"/>
    <n v="1"/>
    <n v="364"/>
    <x v="3"/>
    <n v="1689"/>
    <n v="358"/>
    <n v="1331"/>
    <x v="80"/>
  </r>
  <r>
    <n v="2631"/>
    <n v="27492"/>
    <n v="3"/>
    <x v="0"/>
    <x v="0"/>
    <x v="95"/>
    <d v="2017-12-03T00:00:00"/>
    <n v="30"/>
    <n v="1"/>
    <n v="364"/>
    <x v="3"/>
    <n v="1689"/>
    <n v="358"/>
    <n v="1331"/>
    <x v="80"/>
  </r>
  <r>
    <n v="2632"/>
    <n v="27492"/>
    <n v="3"/>
    <x v="0"/>
    <x v="0"/>
    <x v="95"/>
    <d v="2017-12-03T00:00:00"/>
    <n v="30"/>
    <n v="1"/>
    <n v="364"/>
    <x v="3"/>
    <n v="1689"/>
    <n v="358"/>
    <n v="1331"/>
    <x v="80"/>
  </r>
  <r>
    <n v="2633"/>
    <n v="29269"/>
    <n v="3"/>
    <x v="1"/>
    <x v="1"/>
    <x v="98"/>
    <d v="2017-11-03T00:00:00"/>
    <n v="61"/>
    <n v="1"/>
    <n v="364"/>
    <x v="3"/>
    <n v="3572"/>
    <n v="756"/>
    <n v="2816"/>
    <x v="67"/>
  </r>
  <r>
    <n v="2634"/>
    <n v="52445"/>
    <n v="4"/>
    <x v="1"/>
    <x v="1"/>
    <x v="93"/>
    <d v="2017-11-03T00:00:00"/>
    <n v="31"/>
    <n v="1"/>
    <n v="364"/>
    <x v="3"/>
    <n v="2144"/>
    <n v="453"/>
    <n v="1691"/>
    <x v="67"/>
  </r>
  <r>
    <n v="2635"/>
    <n v="142186"/>
    <n v="4"/>
    <x v="1"/>
    <x v="1"/>
    <x v="93"/>
    <d v="2017-11-03T00:00:00"/>
    <n v="31"/>
    <n v="1"/>
    <n v="364"/>
    <x v="3"/>
    <n v="1949"/>
    <n v="413"/>
    <n v="1536"/>
    <x v="69"/>
  </r>
  <r>
    <n v="2636"/>
    <n v="51987"/>
    <n v="3"/>
    <x v="1"/>
    <x v="1"/>
    <x v="98"/>
    <d v="2017-10-03T00:00:00"/>
    <n v="30"/>
    <n v="1"/>
    <n v="364"/>
    <x v="3"/>
    <n v="2014"/>
    <n v="426"/>
    <n v="1588"/>
    <x v="67"/>
  </r>
  <r>
    <n v="2637"/>
    <n v="47195"/>
    <n v="3"/>
    <x v="1"/>
    <x v="1"/>
    <x v="100"/>
    <d v="2017-09-03T00:00:00"/>
    <n v="31"/>
    <n v="1"/>
    <n v="364"/>
    <x v="3"/>
    <n v="1819"/>
    <n v="385"/>
    <n v="1434"/>
    <x v="70"/>
  </r>
  <r>
    <n v="2638"/>
    <n v="47195"/>
    <n v="3"/>
    <x v="1"/>
    <x v="1"/>
    <x v="101"/>
    <d v="2017-08-03T00:00:00"/>
    <n v="31"/>
    <n v="1"/>
    <n v="364"/>
    <x v="3"/>
    <n v="2014"/>
    <n v="426"/>
    <n v="1588"/>
    <x v="69"/>
  </r>
  <r>
    <n v="2639"/>
    <n v="83178"/>
    <n v="3"/>
    <x v="0"/>
    <x v="0"/>
    <x v="120"/>
    <d v="2017-07-05T00:00:00"/>
    <n v="30"/>
    <n v="1"/>
    <n v="58"/>
    <x v="3"/>
    <n v="2534"/>
    <n v="536"/>
    <n v="1998"/>
    <x v="78"/>
  </r>
  <r>
    <n v="2640"/>
    <n v="167053"/>
    <n v="4"/>
    <x v="1"/>
    <x v="1"/>
    <x v="90"/>
    <d v="2017-03-31T00:00:00"/>
    <n v="1"/>
    <n v="1"/>
    <n v="58"/>
    <x v="3"/>
    <n v="1819"/>
    <n v="385"/>
    <n v="1434"/>
    <x v="79"/>
  </r>
  <r>
    <n v="2641"/>
    <n v="146622"/>
    <n v="4"/>
    <x v="1"/>
    <x v="1"/>
    <x v="113"/>
    <d v="2017-03-30T00:00:00"/>
    <n v="1"/>
    <n v="1"/>
    <n v="58"/>
    <x v="3"/>
    <n v="1754"/>
    <n v="371"/>
    <n v="1383"/>
    <x v="83"/>
  </r>
  <r>
    <n v="2642"/>
    <n v="146622"/>
    <n v="4"/>
    <x v="1"/>
    <x v="1"/>
    <x v="102"/>
    <d v="2017-03-29T00:00:00"/>
    <n v="1"/>
    <n v="1"/>
    <n v="58"/>
    <x v="3"/>
    <n v="1819"/>
    <n v="385"/>
    <n v="1434"/>
    <x v="78"/>
  </r>
  <r>
    <n v="2643"/>
    <n v="146622"/>
    <n v="4"/>
    <x v="0"/>
    <x v="0"/>
    <x v="102"/>
    <d v="2017-03-29T00:00:00"/>
    <n v="1"/>
    <n v="1"/>
    <n v="58"/>
    <x v="3"/>
    <n v="1884"/>
    <n v="398"/>
    <n v="1486"/>
    <x v="78"/>
  </r>
  <r>
    <n v="2644"/>
    <n v="146622"/>
    <n v="4"/>
    <x v="0"/>
    <x v="0"/>
    <x v="102"/>
    <d v="2017-03-29T00:00:00"/>
    <n v="1"/>
    <n v="1"/>
    <n v="58"/>
    <x v="3"/>
    <n v="2014"/>
    <n v="426"/>
    <n v="1588"/>
    <x v="65"/>
  </r>
  <r>
    <n v="2645"/>
    <n v="9298"/>
    <n v="3"/>
    <x v="0"/>
    <x v="0"/>
    <x v="75"/>
    <d v="2017-03-26T00:00:00"/>
    <n v="1"/>
    <n v="1"/>
    <n v="58"/>
    <x v="3"/>
    <n v="2859"/>
    <n v="605"/>
    <n v="2254"/>
    <x v="87"/>
  </r>
  <r>
    <n v="2646"/>
    <n v="146622"/>
    <n v="4"/>
    <x v="1"/>
    <x v="1"/>
    <x v="98"/>
    <d v="2017-10-03T00:00:00"/>
    <n v="30"/>
    <n v="1"/>
    <n v="58"/>
    <x v="3"/>
    <n v="2404"/>
    <n v="508"/>
    <n v="1896"/>
    <x v="67"/>
  </r>
  <r>
    <n v="2647"/>
    <n v="146622"/>
    <n v="4"/>
    <x v="1"/>
    <x v="1"/>
    <x v="100"/>
    <d v="2017-09-03T00:00:00"/>
    <n v="31"/>
    <n v="1"/>
    <n v="58"/>
    <x v="3"/>
    <n v="2209"/>
    <n v="468"/>
    <n v="1741"/>
    <x v="70"/>
  </r>
  <r>
    <n v="2648"/>
    <n v="4121"/>
    <n v="3"/>
    <x v="1"/>
    <x v="1"/>
    <x v="94"/>
    <d v="2017-07-03T00:00:00"/>
    <n v="30"/>
    <n v="1"/>
    <n v="58"/>
    <x v="3"/>
    <n v="2209"/>
    <n v="468"/>
    <n v="1741"/>
    <x v="72"/>
  </r>
  <r>
    <n v="2649"/>
    <n v="113889"/>
    <n v="3"/>
    <x v="1"/>
    <x v="1"/>
    <x v="104"/>
    <d v="2017-04-04T00:00:00"/>
    <n v="4"/>
    <n v="1"/>
    <n v="448"/>
    <x v="3"/>
    <n v="1689"/>
    <n v="358"/>
    <n v="1331"/>
    <x v="60"/>
  </r>
  <r>
    <n v="2650"/>
    <n v="175856"/>
    <n v="4"/>
    <x v="1"/>
    <x v="1"/>
    <x v="105"/>
    <d v="2017-03-24T00:00:00"/>
    <n v="1"/>
    <n v="1"/>
    <n v="448"/>
    <x v="3"/>
    <n v="2794"/>
    <n v="591"/>
    <n v="2203"/>
    <x v="82"/>
  </r>
  <r>
    <n v="2651"/>
    <n v="113889"/>
    <n v="0"/>
    <x v="1"/>
    <x v="1"/>
    <x v="73"/>
    <d v="2017-06-03T00:00:00"/>
    <n v="31"/>
    <n v="1"/>
    <n v="448"/>
    <x v="3"/>
    <n v="2209"/>
    <n v="486"/>
    <n v="1723"/>
    <x v="85"/>
  </r>
  <r>
    <n v="2652"/>
    <n v="106080"/>
    <n v="4"/>
    <x v="1"/>
    <x v="1"/>
    <x v="86"/>
    <d v="2017-03-16T00:00:00"/>
    <n v="1"/>
    <n v="1"/>
    <n v="448"/>
    <x v="3"/>
    <n v="2014"/>
    <n v="426"/>
    <n v="1588"/>
    <x v="86"/>
  </r>
  <r>
    <n v="2653"/>
    <n v="58429"/>
    <n v="2"/>
    <x v="1"/>
    <x v="1"/>
    <x v="118"/>
    <d v="2017-04-27T00:00:00"/>
    <n v="8"/>
    <n v="1"/>
    <n v="417"/>
    <x v="3"/>
    <n v="14425"/>
    <n v="3051"/>
    <n v="11374"/>
    <x v="82"/>
  </r>
  <r>
    <n v="2654"/>
    <n v="58429"/>
    <n v="2"/>
    <x v="1"/>
    <x v="1"/>
    <x v="118"/>
    <d v="2017-04-27T00:00:00"/>
    <n v="8"/>
    <n v="1"/>
    <n v="417"/>
    <x v="3"/>
    <n v="14425"/>
    <n v="3051"/>
    <n v="11374"/>
    <x v="82"/>
  </r>
  <r>
    <n v="2655"/>
    <n v="145838"/>
    <n v="3"/>
    <x v="1"/>
    <x v="1"/>
    <x v="78"/>
    <d v="2017-03-20T00:00:00"/>
    <n v="1"/>
    <n v="1"/>
    <n v="417"/>
    <x v="3"/>
    <n v="2120"/>
    <n v="449"/>
    <n v="1671"/>
    <x v="82"/>
  </r>
  <r>
    <n v="2656"/>
    <n v="47195"/>
    <n v="3"/>
    <x v="1"/>
    <x v="1"/>
    <x v="82"/>
    <d v="2017-03-18T00:00:00"/>
    <n v="1"/>
    <n v="1"/>
    <n v="417"/>
    <x v="3"/>
    <n v="1798"/>
    <n v="381"/>
    <n v="1417"/>
    <x v="63"/>
  </r>
  <r>
    <n v="2657"/>
    <n v="9330"/>
    <n v="4"/>
    <x v="1"/>
    <x v="1"/>
    <x v="98"/>
    <d v="2017-10-03T00:00:00"/>
    <n v="30"/>
    <n v="1"/>
    <n v="417"/>
    <x v="3"/>
    <n v="2274"/>
    <n v="481"/>
    <n v="1793"/>
    <x v="67"/>
  </r>
  <r>
    <n v="2658"/>
    <n v="145838"/>
    <n v="3"/>
    <x v="1"/>
    <x v="1"/>
    <x v="101"/>
    <d v="2017-08-03T00:00:00"/>
    <n v="31"/>
    <n v="1"/>
    <n v="417"/>
    <x v="3"/>
    <n v="1698"/>
    <n v="360"/>
    <n v="1338"/>
    <x v="69"/>
  </r>
  <r>
    <n v="2659"/>
    <n v="19988"/>
    <n v="4"/>
    <x v="0"/>
    <x v="0"/>
    <x v="82"/>
    <d v="2017-03-18T00:00:00"/>
    <n v="1"/>
    <n v="1"/>
    <n v="417"/>
    <x v="3"/>
    <n v="1477"/>
    <n v="375"/>
    <n v="1102"/>
    <x v="63"/>
  </r>
  <r>
    <n v="2660"/>
    <n v="5494"/>
    <n v="0"/>
    <x v="1"/>
    <x v="1"/>
    <x v="48"/>
    <d v="2017-04-03T00:00:00"/>
    <n v="31"/>
    <n v="1"/>
    <n v="365"/>
    <x v="3"/>
    <n v="1754"/>
    <n v="0"/>
    <n v="1754"/>
    <x v="64"/>
  </r>
  <r>
    <n v="2661"/>
    <n v="13951"/>
    <n v="4"/>
    <x v="2"/>
    <x v="2"/>
    <x v="104"/>
    <d v="2017-04-04T00:00:00"/>
    <n v="4"/>
    <n v="2"/>
    <n v="365"/>
    <x v="3"/>
    <n v="2597"/>
    <n v="0"/>
    <n v="2597"/>
    <x v="60"/>
  </r>
  <r>
    <n v="2662"/>
    <n v="35242"/>
    <n v="3"/>
    <x v="1"/>
    <x v="1"/>
    <x v="82"/>
    <d v="2017-03-18T00:00:00"/>
    <n v="1"/>
    <n v="1"/>
    <n v="522"/>
    <x v="3"/>
    <n v="1754"/>
    <n v="371"/>
    <n v="1383"/>
    <x v="63"/>
  </r>
  <r>
    <n v="2663"/>
    <n v="136602"/>
    <n v="3"/>
    <x v="1"/>
    <x v="1"/>
    <x v="86"/>
    <d v="2017-03-16T00:00:00"/>
    <n v="1"/>
    <n v="1"/>
    <n v="522"/>
    <x v="3"/>
    <n v="1689"/>
    <n v="358"/>
    <n v="1331"/>
    <x v="86"/>
  </r>
  <r>
    <n v="2664"/>
    <n v="106764"/>
    <n v="3"/>
    <x v="1"/>
    <x v="1"/>
    <x v="95"/>
    <d v="2017-12-03T00:00:00"/>
    <n v="30"/>
    <n v="1"/>
    <n v="522"/>
    <x v="3"/>
    <n v="2209"/>
    <n v="468"/>
    <n v="1741"/>
    <x v="80"/>
  </r>
  <r>
    <n v="2665"/>
    <n v="167196"/>
    <n v="4"/>
    <x v="1"/>
    <x v="1"/>
    <x v="101"/>
    <d v="2017-08-03T00:00:00"/>
    <n v="31"/>
    <n v="1"/>
    <n v="522"/>
    <x v="3"/>
    <n v="1884"/>
    <n v="398"/>
    <n v="1486"/>
    <x v="69"/>
  </r>
  <r>
    <n v="2666"/>
    <n v="18521"/>
    <n v="2"/>
    <x v="1"/>
    <x v="1"/>
    <x v="48"/>
    <d v="2017-04-03T00:00:00"/>
    <n v="31"/>
    <n v="1"/>
    <n v="522"/>
    <x v="3"/>
    <n v="2274"/>
    <n v="481"/>
    <n v="1793"/>
    <x v="64"/>
  </r>
  <r>
    <n v="2667"/>
    <n v="77935"/>
    <n v="4"/>
    <x v="1"/>
    <x v="1"/>
    <x v="35"/>
    <d v="2017-03-03T00:00:00"/>
    <n v="28"/>
    <n v="1"/>
    <n v="522"/>
    <x v="3"/>
    <n v="2014"/>
    <n v="426"/>
    <n v="1588"/>
    <x v="8"/>
  </r>
  <r>
    <n v="2668"/>
    <n v="195442"/>
    <n v="4"/>
    <x v="1"/>
    <x v="1"/>
    <x v="103"/>
    <d v="2017-03-28T00:00:00"/>
    <n v="1"/>
    <n v="1"/>
    <n v="522"/>
    <x v="3"/>
    <n v="1819"/>
    <n v="385"/>
    <n v="1434"/>
    <x v="59"/>
  </r>
  <r>
    <n v="2669"/>
    <n v="9386"/>
    <n v="4"/>
    <x v="0"/>
    <x v="0"/>
    <x v="89"/>
    <d v="2017-03-25T00:00:00"/>
    <n v="1"/>
    <n v="1"/>
    <n v="522"/>
    <x v="3"/>
    <n v="2014"/>
    <n v="426"/>
    <n v="1588"/>
    <x v="61"/>
  </r>
  <r>
    <n v="2670"/>
    <n v="128524"/>
    <n v="3"/>
    <x v="1"/>
    <x v="1"/>
    <x v="90"/>
    <d v="2017-03-31T00:00:00"/>
    <n v="1"/>
    <n v="1"/>
    <n v="323"/>
    <x v="3"/>
    <n v="2079"/>
    <n v="440"/>
    <n v="1639"/>
    <x v="83"/>
  </r>
  <r>
    <n v="2671"/>
    <n v="110650"/>
    <n v="3"/>
    <x v="1"/>
    <x v="1"/>
    <x v="113"/>
    <d v="2017-03-30T00:00:00"/>
    <n v="1"/>
    <n v="1"/>
    <n v="323"/>
    <x v="3"/>
    <n v="2079"/>
    <n v="440"/>
    <n v="1639"/>
    <x v="78"/>
  </r>
  <r>
    <n v="2672"/>
    <n v="129377"/>
    <n v="4"/>
    <x v="1"/>
    <x v="1"/>
    <x v="88"/>
    <d v="2017-03-27T00:00:00"/>
    <n v="1"/>
    <n v="1"/>
    <n v="655"/>
    <x v="3"/>
    <n v="2599"/>
    <n v="550"/>
    <n v="2049"/>
    <x v="59"/>
  </r>
  <r>
    <n v="2673"/>
    <n v="6513"/>
    <n v="3"/>
    <x v="1"/>
    <x v="1"/>
    <x v="75"/>
    <d v="2017-03-26T00:00:00"/>
    <n v="1"/>
    <n v="1"/>
    <n v="655"/>
    <x v="3"/>
    <n v="3054"/>
    <n v="646"/>
    <n v="2408"/>
    <x v="87"/>
  </r>
  <r>
    <n v="2674"/>
    <n v="129377"/>
    <n v="4"/>
    <x v="1"/>
    <x v="1"/>
    <x v="89"/>
    <d v="2017-03-26T00:00:00"/>
    <n v="2"/>
    <n v="1"/>
    <n v="655"/>
    <x v="3"/>
    <n v="5132"/>
    <n v="1086"/>
    <n v="4046"/>
    <x v="61"/>
  </r>
  <r>
    <n v="2675"/>
    <n v="3231"/>
    <n v="1"/>
    <x v="1"/>
    <x v="1"/>
    <x v="80"/>
    <d v="2017-03-21T00:00:00"/>
    <n v="1"/>
    <n v="1"/>
    <n v="655"/>
    <x v="3"/>
    <n v="2079"/>
    <n v="440"/>
    <n v="1639"/>
    <x v="82"/>
  </r>
  <r>
    <n v="2676"/>
    <n v="23493"/>
    <n v="4"/>
    <x v="1"/>
    <x v="1"/>
    <x v="96"/>
    <d v="2017-03-19T00:00:00"/>
    <n v="1"/>
    <n v="1"/>
    <n v="262"/>
    <x v="3"/>
    <n v="2404"/>
    <n v="508"/>
    <n v="1896"/>
    <x v="84"/>
  </r>
  <r>
    <n v="2677"/>
    <n v="62188"/>
    <n v="4"/>
    <x v="0"/>
    <x v="0"/>
    <x v="104"/>
    <d v="2017-04-04T00:00:00"/>
    <n v="4"/>
    <n v="1"/>
    <n v="478"/>
    <x v="4"/>
    <n v="2014"/>
    <n v="426"/>
    <n v="1588"/>
    <x v="79"/>
  </r>
  <r>
    <n v="2678"/>
    <n v="62188"/>
    <n v="4"/>
    <x v="1"/>
    <x v="1"/>
    <x v="90"/>
    <d v="2017-03-31T00:00:00"/>
    <n v="1"/>
    <n v="1"/>
    <n v="478"/>
    <x v="4"/>
    <n v="2079"/>
    <n v="440"/>
    <n v="1639"/>
    <x v="83"/>
  </r>
  <r>
    <n v="2679"/>
    <n v="62188"/>
    <n v="4"/>
    <x v="0"/>
    <x v="0"/>
    <x v="75"/>
    <d v="2017-03-27T00:00:00"/>
    <n v="2"/>
    <n v="1"/>
    <n v="478"/>
    <x v="4"/>
    <n v="6042"/>
    <n v="1278"/>
    <n v="4764"/>
    <x v="87"/>
  </r>
  <r>
    <n v="2680"/>
    <n v="62188"/>
    <n v="4"/>
    <x v="1"/>
    <x v="1"/>
    <x v="91"/>
    <d v="2017-03-14T00:00:00"/>
    <n v="1"/>
    <n v="1"/>
    <n v="478"/>
    <x v="4"/>
    <n v="2144"/>
    <n v="453"/>
    <n v="1691"/>
    <x v="77"/>
  </r>
  <r>
    <n v="2681"/>
    <n v="88934"/>
    <n v="4"/>
    <x v="1"/>
    <x v="1"/>
    <x v="35"/>
    <d v="2017-03-03T00:00:00"/>
    <n v="28"/>
    <n v="1"/>
    <n v="478"/>
    <x v="4"/>
    <n v="1624"/>
    <n v="343"/>
    <n v="1281"/>
    <x v="8"/>
  </r>
  <r>
    <n v="2682"/>
    <n v="150206"/>
    <n v="4"/>
    <x v="1"/>
    <x v="1"/>
    <x v="82"/>
    <d v="2017-03-20T00:00:00"/>
    <n v="3"/>
    <n v="1"/>
    <n v="702"/>
    <x v="4"/>
    <n v="7145"/>
    <n v="1814"/>
    <n v="5331"/>
    <x v="73"/>
  </r>
  <r>
    <n v="2683"/>
    <n v="28412"/>
    <n v="0"/>
    <x v="1"/>
    <x v="1"/>
    <x v="100"/>
    <d v="2017-09-03T00:00:00"/>
    <n v="31"/>
    <n v="1"/>
    <n v="702"/>
    <x v="4"/>
    <n v="2014"/>
    <n v="443"/>
    <n v="1571"/>
    <x v="69"/>
  </r>
  <r>
    <n v="2684"/>
    <n v="106867"/>
    <n v="0"/>
    <x v="1"/>
    <x v="1"/>
    <x v="90"/>
    <d v="2017-04-04T00:00:00"/>
    <n v="5"/>
    <n v="2"/>
    <n v="702"/>
    <x v="4"/>
    <n v="7535"/>
    <n v="1658"/>
    <n v="5877"/>
    <x v="78"/>
  </r>
  <r>
    <n v="2685"/>
    <n v="76893"/>
    <n v="3"/>
    <x v="0"/>
    <x v="0"/>
    <x v="75"/>
    <d v="2017-03-26T00:00:00"/>
    <n v="1"/>
    <n v="1"/>
    <n v="483"/>
    <x v="4"/>
    <n v="2274"/>
    <n v="0"/>
    <n v="2274"/>
    <x v="61"/>
  </r>
  <r>
    <n v="2686"/>
    <n v="76858"/>
    <n v="3"/>
    <x v="1"/>
    <x v="1"/>
    <x v="85"/>
    <d v="2017-03-17T00:00:00"/>
    <n v="1"/>
    <n v="1"/>
    <n v="483"/>
    <x v="4"/>
    <n v="1819"/>
    <n v="385"/>
    <n v="1434"/>
    <x v="86"/>
  </r>
  <r>
    <n v="2687"/>
    <n v="10015"/>
    <n v="1"/>
    <x v="1"/>
    <x v="1"/>
    <x v="86"/>
    <d v="2017-03-16T00:00:00"/>
    <n v="1"/>
    <n v="1"/>
    <n v="996"/>
    <x v="4"/>
    <n v="2794"/>
    <n v="591"/>
    <n v="2203"/>
    <x v="86"/>
  </r>
  <r>
    <n v="2688"/>
    <n v="10015"/>
    <n v="1"/>
    <x v="1"/>
    <x v="1"/>
    <x v="84"/>
    <d v="2017-03-15T00:00:00"/>
    <n v="1"/>
    <n v="1"/>
    <n v="996"/>
    <x v="4"/>
    <n v="2664"/>
    <n v="563"/>
    <n v="2101"/>
    <x v="73"/>
  </r>
  <r>
    <n v="2689"/>
    <n v="10015"/>
    <n v="1"/>
    <x v="1"/>
    <x v="1"/>
    <x v="95"/>
    <d v="2017-11-14T00:00:00"/>
    <n v="11"/>
    <n v="1"/>
    <n v="996"/>
    <x v="4"/>
    <n v="8966"/>
    <n v="1896"/>
    <n v="7070"/>
    <x v="76"/>
  </r>
  <r>
    <n v="2690"/>
    <n v="184227"/>
    <n v="0"/>
    <x v="1"/>
    <x v="1"/>
    <x v="84"/>
    <d v="2017-03-15T00:00:00"/>
    <n v="1"/>
    <n v="1"/>
    <n v="661"/>
    <x v="4"/>
    <n v="2274"/>
    <n v="501"/>
    <n v="1773"/>
    <x v="73"/>
  </r>
  <r>
    <n v="2691"/>
    <n v="71766"/>
    <n v="1"/>
    <x v="1"/>
    <x v="1"/>
    <x v="104"/>
    <d v="2017-04-04T00:00:00"/>
    <n v="4"/>
    <n v="1"/>
    <n v="505"/>
    <x v="4"/>
    <n v="1624"/>
    <n v="343"/>
    <n v="1281"/>
    <x v="60"/>
  </r>
  <r>
    <n v="2692"/>
    <n v="88934"/>
    <n v="4"/>
    <x v="0"/>
    <x v="0"/>
    <x v="80"/>
    <d v="2017-03-21T00:00:00"/>
    <n v="1"/>
    <n v="1"/>
    <n v="505"/>
    <x v="4"/>
    <n v="1754"/>
    <n v="371"/>
    <n v="1383"/>
    <x v="84"/>
  </r>
  <r>
    <n v="2693"/>
    <n v="9354"/>
    <n v="4"/>
    <x v="1"/>
    <x v="1"/>
    <x v="86"/>
    <d v="2017-03-17T00:00:00"/>
    <n v="2"/>
    <n v="1"/>
    <n v="997"/>
    <x v="4"/>
    <n v="5977"/>
    <n v="1265"/>
    <n v="4712"/>
    <x v="73"/>
  </r>
  <r>
    <n v="2694"/>
    <n v="53581"/>
    <n v="3"/>
    <x v="1"/>
    <x v="1"/>
    <x v="85"/>
    <d v="2017-03-17T00:00:00"/>
    <n v="1"/>
    <n v="1"/>
    <n v="997"/>
    <x v="4"/>
    <n v="2924"/>
    <n v="618"/>
    <n v="2306"/>
    <x v="66"/>
  </r>
  <r>
    <n v="2695"/>
    <n v="156140"/>
    <n v="4"/>
    <x v="0"/>
    <x v="0"/>
    <x v="119"/>
    <d v="2017-05-04T00:00:00"/>
    <n v="30"/>
    <n v="2"/>
    <n v="997"/>
    <x v="4"/>
    <n v="8642"/>
    <n v="2193"/>
    <n v="6449"/>
    <x v="60"/>
  </r>
  <r>
    <n v="2696"/>
    <n v="163662"/>
    <n v="3"/>
    <x v="1"/>
    <x v="1"/>
    <x v="119"/>
    <d v="2017-05-04T00:00:00"/>
    <n v="30"/>
    <n v="1"/>
    <n v="877"/>
    <x v="4"/>
    <n v="2599"/>
    <n v="550"/>
    <n v="2049"/>
    <x v="79"/>
  </r>
  <r>
    <n v="2697"/>
    <n v="25889"/>
    <n v="4"/>
    <x v="1"/>
    <x v="1"/>
    <x v="101"/>
    <d v="2017-08-03T00:00:00"/>
    <n v="31"/>
    <n v="1"/>
    <n v="877"/>
    <x v="4"/>
    <n v="2924"/>
    <n v="618"/>
    <n v="2306"/>
    <x v="71"/>
  </r>
  <r>
    <n v="2698"/>
    <n v="64380"/>
    <n v="4"/>
    <x v="1"/>
    <x v="1"/>
    <x v="103"/>
    <d v="2017-04-04T00:00:00"/>
    <n v="8"/>
    <n v="1"/>
    <n v="808"/>
    <x v="4"/>
    <n v="10719"/>
    <n v="2721"/>
    <n v="7998"/>
    <x v="61"/>
  </r>
  <r>
    <n v="2699"/>
    <n v="141740"/>
    <n v="4"/>
    <x v="2"/>
    <x v="2"/>
    <x v="95"/>
    <d v="2017-12-03T00:00:00"/>
    <n v="30"/>
    <n v="1"/>
    <n v="808"/>
    <x v="4"/>
    <n v="2079"/>
    <n v="440"/>
    <n v="1639"/>
    <x v="80"/>
  </r>
  <r>
    <n v="2700"/>
    <n v="168488"/>
    <n v="4"/>
    <x v="1"/>
    <x v="1"/>
    <x v="93"/>
    <d v="2017-12-03T00:00:00"/>
    <n v="61"/>
    <n v="1"/>
    <n v="831"/>
    <x v="4"/>
    <n v="8707"/>
    <n v="1843"/>
    <n v="6864"/>
    <x v="72"/>
  </r>
  <r>
    <n v="2701"/>
    <n v="68193"/>
    <n v="3"/>
    <x v="2"/>
    <x v="2"/>
    <x v="121"/>
    <d v="2017-11-13T00:00:00"/>
    <n v="9"/>
    <n v="1"/>
    <n v="703"/>
    <x v="4"/>
    <n v="5587"/>
    <n v="1183"/>
    <n v="4404"/>
    <x v="82"/>
  </r>
  <r>
    <n v="2702"/>
    <n v="185711"/>
    <n v="1"/>
    <x v="1"/>
    <x v="1"/>
    <x v="75"/>
    <d v="2017-03-26T00:00:00"/>
    <n v="1"/>
    <n v="1"/>
    <n v="703"/>
    <x v="4"/>
    <n v="3249"/>
    <n v="688"/>
    <n v="2561"/>
    <x v="87"/>
  </r>
  <r>
    <n v="2703"/>
    <n v="68193"/>
    <n v="3"/>
    <x v="0"/>
    <x v="0"/>
    <x v="121"/>
    <d v="2017-11-14T00:00:00"/>
    <n v="10"/>
    <n v="1"/>
    <n v="703"/>
    <x v="4"/>
    <n v="8381"/>
    <n v="1773"/>
    <n v="6608"/>
    <x v="84"/>
  </r>
  <r>
    <n v="2704"/>
    <n v="68193"/>
    <n v="3"/>
    <x v="0"/>
    <x v="0"/>
    <x v="122"/>
    <d v="2017-10-14T00:00:00"/>
    <n v="10"/>
    <n v="1"/>
    <n v="703"/>
    <x v="4"/>
    <n v="11435"/>
    <n v="2419"/>
    <n v="9016"/>
    <x v="71"/>
  </r>
  <r>
    <n v="2705"/>
    <n v="194874"/>
    <n v="4"/>
    <x v="1"/>
    <x v="1"/>
    <x v="90"/>
    <d v="2017-04-04T00:00:00"/>
    <n v="5"/>
    <n v="1"/>
    <n v="979"/>
    <x v="4"/>
    <n v="4937"/>
    <n v="1045"/>
    <n v="3892"/>
    <x v="79"/>
  </r>
  <r>
    <n v="2706"/>
    <n v="99730"/>
    <n v="0"/>
    <x v="0"/>
    <x v="0"/>
    <x v="20"/>
    <d v="2017-05-04T00:00:00"/>
    <n v="120"/>
    <n v="1"/>
    <n v="277"/>
    <x v="4"/>
    <n v="10847"/>
    <n v="2386"/>
    <n v="8461"/>
    <x v="78"/>
  </r>
  <r>
    <n v="2707"/>
    <n v="13138"/>
    <n v="4"/>
    <x v="0"/>
    <x v="0"/>
    <x v="123"/>
    <d v="2017-08-17T00:00:00"/>
    <n v="1"/>
    <n v="1"/>
    <n v="277"/>
    <x v="4"/>
    <n v="1949"/>
    <n v="0"/>
    <n v="1949"/>
    <x v="68"/>
  </r>
  <r>
    <n v="2708"/>
    <n v="11069"/>
    <n v="4"/>
    <x v="1"/>
    <x v="1"/>
    <x v="103"/>
    <d v="2017-03-28T00:00:00"/>
    <n v="1"/>
    <n v="1"/>
    <n v="693"/>
    <x v="4"/>
    <n v="2599"/>
    <n v="550"/>
    <n v="2049"/>
    <x v="65"/>
  </r>
  <r>
    <n v="2709"/>
    <n v="11069"/>
    <n v="4"/>
    <x v="1"/>
    <x v="1"/>
    <x v="75"/>
    <d v="2017-03-26T00:00:00"/>
    <n v="1"/>
    <n v="1"/>
    <n v="693"/>
    <x v="4"/>
    <n v="3444"/>
    <n v="728"/>
    <n v="2716"/>
    <x v="87"/>
  </r>
  <r>
    <n v="2710"/>
    <n v="101088"/>
    <n v="4"/>
    <x v="2"/>
    <x v="2"/>
    <x v="73"/>
    <d v="2017-06-03T00:00:00"/>
    <n v="31"/>
    <n v="1"/>
    <n v="693"/>
    <x v="4"/>
    <n v="2274"/>
    <n v="481"/>
    <n v="1793"/>
    <x v="85"/>
  </r>
  <r>
    <n v="2711"/>
    <n v="60296"/>
    <n v="3"/>
    <x v="0"/>
    <x v="0"/>
    <x v="94"/>
    <d v="2017-07-03T00:00:00"/>
    <n v="30"/>
    <n v="1"/>
    <n v="342"/>
    <x v="4"/>
    <n v="2859"/>
    <n v="605"/>
    <n v="2254"/>
    <x v="52"/>
  </r>
  <r>
    <n v="2712"/>
    <n v="136170"/>
    <n v="3"/>
    <x v="0"/>
    <x v="0"/>
    <x v="84"/>
    <d v="2017-03-15T00:00:00"/>
    <n v="1"/>
    <n v="1"/>
    <n v="342"/>
    <x v="4"/>
    <n v="1884"/>
    <n v="398"/>
    <n v="1486"/>
    <x v="73"/>
  </r>
  <r>
    <n v="2713"/>
    <n v="170764"/>
    <n v="4"/>
    <x v="2"/>
    <x v="2"/>
    <x v="20"/>
    <d v="2017-02-04T00:00:00"/>
    <n v="31"/>
    <n v="1"/>
    <n v="345"/>
    <x v="4"/>
    <n v="3644"/>
    <n v="925"/>
    <n v="2719"/>
    <x v="61"/>
  </r>
  <r>
    <n v="2714"/>
    <n v="199674"/>
    <n v="4"/>
    <x v="0"/>
    <x v="0"/>
    <x v="20"/>
    <d v="2017-02-04T00:00:00"/>
    <n v="31"/>
    <n v="1"/>
    <n v="345"/>
    <x v="4"/>
    <n v="3020"/>
    <n v="767"/>
    <n v="2253"/>
    <x v="79"/>
  </r>
  <r>
    <n v="2715"/>
    <n v="141740"/>
    <n v="4"/>
    <x v="1"/>
    <x v="1"/>
    <x v="113"/>
    <d v="2017-03-30T00:00:00"/>
    <n v="1"/>
    <n v="1"/>
    <n v="345"/>
    <x v="4"/>
    <n v="1819"/>
    <n v="385"/>
    <n v="1434"/>
    <x v="83"/>
  </r>
  <r>
    <n v="2716"/>
    <n v="141740"/>
    <n v="4"/>
    <x v="1"/>
    <x v="1"/>
    <x v="78"/>
    <d v="2017-03-20T00:00:00"/>
    <n v="1"/>
    <n v="1"/>
    <n v="345"/>
    <x v="4"/>
    <n v="2419"/>
    <n v="512"/>
    <n v="1907"/>
    <x v="84"/>
  </r>
  <r>
    <n v="2717"/>
    <n v="148025"/>
    <n v="0"/>
    <x v="1"/>
    <x v="1"/>
    <x v="84"/>
    <d v="2017-03-15T00:00:00"/>
    <n v="1"/>
    <n v="1"/>
    <n v="345"/>
    <x v="4"/>
    <n v="2262"/>
    <n v="497"/>
    <n v="1765"/>
    <x v="73"/>
  </r>
  <r>
    <n v="2718"/>
    <n v="68193"/>
    <n v="3"/>
    <x v="0"/>
    <x v="0"/>
    <x v="121"/>
    <d v="2017-11-13T00:00:00"/>
    <n v="9"/>
    <n v="1"/>
    <n v="704"/>
    <x v="4"/>
    <n v="4230"/>
    <n v="895"/>
    <n v="3335"/>
    <x v="82"/>
  </r>
  <r>
    <n v="2719"/>
    <n v="81775"/>
    <n v="3"/>
    <x v="2"/>
    <x v="2"/>
    <x v="106"/>
    <d v="2017-07-04T00:00:00"/>
    <n v="30"/>
    <n v="1"/>
    <n v="704"/>
    <x v="4"/>
    <n v="2674"/>
    <n v="565"/>
    <n v="2109"/>
    <x v="87"/>
  </r>
  <r>
    <n v="2720"/>
    <n v="153931"/>
    <n v="4"/>
    <x v="1"/>
    <x v="1"/>
    <x v="90"/>
    <d v="2017-03-31T00:00:00"/>
    <n v="1"/>
    <n v="1"/>
    <n v="704"/>
    <x v="4"/>
    <n v="1875"/>
    <n v="397"/>
    <n v="1478"/>
    <x v="79"/>
  </r>
  <r>
    <n v="2721"/>
    <n v="148025"/>
    <n v="4"/>
    <x v="1"/>
    <x v="1"/>
    <x v="103"/>
    <d v="2017-03-28T00:00:00"/>
    <n v="1"/>
    <n v="1"/>
    <n v="704"/>
    <x v="4"/>
    <n v="2521"/>
    <n v="534"/>
    <n v="1987"/>
    <x v="65"/>
  </r>
  <r>
    <n v="2722"/>
    <n v="158172"/>
    <n v="4"/>
    <x v="1"/>
    <x v="1"/>
    <x v="92"/>
    <d v="2017-12-13T00:00:00"/>
    <n v="10"/>
    <n v="1"/>
    <n v="704"/>
    <x v="4"/>
    <n v="2228"/>
    <n v="565"/>
    <n v="1663"/>
    <x v="80"/>
  </r>
  <r>
    <n v="2723"/>
    <n v="180438"/>
    <n v="3"/>
    <x v="1"/>
    <x v="1"/>
    <x v="95"/>
    <d v="2017-12-03T00:00:00"/>
    <n v="30"/>
    <n v="1"/>
    <n v="704"/>
    <x v="4"/>
    <n v="3479"/>
    <n v="736"/>
    <n v="2743"/>
    <x v="72"/>
  </r>
  <r>
    <n v="2724"/>
    <n v="148025"/>
    <n v="4"/>
    <x v="1"/>
    <x v="1"/>
    <x v="101"/>
    <d v="2017-08-03T00:00:00"/>
    <n v="31"/>
    <n v="1"/>
    <n v="704"/>
    <x v="4"/>
    <n v="1907"/>
    <n v="484"/>
    <n v="1423"/>
    <x v="69"/>
  </r>
  <r>
    <n v="2725"/>
    <n v="153931"/>
    <n v="4"/>
    <x v="1"/>
    <x v="1"/>
    <x v="101"/>
    <d v="2017-08-03T00:00:00"/>
    <n v="31"/>
    <n v="1"/>
    <n v="704"/>
    <x v="4"/>
    <n v="1620"/>
    <n v="343"/>
    <n v="1277"/>
    <x v="85"/>
  </r>
  <r>
    <n v="2726"/>
    <n v="153931"/>
    <n v="4"/>
    <x v="0"/>
    <x v="0"/>
    <x v="101"/>
    <d v="2017-08-03T00:00:00"/>
    <n v="31"/>
    <n v="1"/>
    <n v="704"/>
    <x v="4"/>
    <n v="1994"/>
    <n v="422"/>
    <n v="1572"/>
    <x v="52"/>
  </r>
  <r>
    <n v="2727"/>
    <n v="153931"/>
    <n v="4"/>
    <x v="0"/>
    <x v="0"/>
    <x v="101"/>
    <d v="2017-08-03T00:00:00"/>
    <n v="31"/>
    <n v="1"/>
    <n v="704"/>
    <x v="4"/>
    <n v="2054"/>
    <n v="435"/>
    <n v="1619"/>
    <x v="8"/>
  </r>
  <r>
    <n v="2728"/>
    <n v="114013"/>
    <n v="3"/>
    <x v="0"/>
    <x v="0"/>
    <x v="80"/>
    <d v="2017-03-21T00:00:00"/>
    <n v="1"/>
    <n v="1"/>
    <n v="689"/>
    <x v="4"/>
    <n v="3184"/>
    <n v="673"/>
    <n v="2511"/>
    <x v="77"/>
  </r>
  <r>
    <n v="2729"/>
    <n v="114013"/>
    <n v="3"/>
    <x v="0"/>
    <x v="0"/>
    <x v="79"/>
    <d v="2017-03-22T00:00:00"/>
    <n v="1"/>
    <n v="1"/>
    <n v="689"/>
    <x v="4"/>
    <n v="3184"/>
    <n v="673"/>
    <n v="2511"/>
    <x v="77"/>
  </r>
  <r>
    <n v="2730"/>
    <n v="90948"/>
    <n v="3"/>
    <x v="0"/>
    <x v="0"/>
    <x v="99"/>
    <d v="2017-03-23T00:00:00"/>
    <n v="1"/>
    <n v="1"/>
    <n v="689"/>
    <x v="4"/>
    <n v="3184"/>
    <n v="673"/>
    <n v="2511"/>
    <x v="77"/>
  </r>
  <r>
    <n v="2731"/>
    <n v="90948"/>
    <n v="3"/>
    <x v="0"/>
    <x v="0"/>
    <x v="79"/>
    <d v="2017-03-22T00:00:00"/>
    <n v="1"/>
    <n v="1"/>
    <n v="689"/>
    <x v="4"/>
    <n v="3184"/>
    <n v="673"/>
    <n v="2511"/>
    <x v="77"/>
  </r>
  <r>
    <n v="2732"/>
    <n v="90948"/>
    <n v="3"/>
    <x v="0"/>
    <x v="0"/>
    <x v="80"/>
    <d v="2017-03-21T00:00:00"/>
    <n v="1"/>
    <n v="1"/>
    <n v="689"/>
    <x v="4"/>
    <n v="3184"/>
    <n v="673"/>
    <n v="2511"/>
    <x v="77"/>
  </r>
  <r>
    <n v="2733"/>
    <n v="161137"/>
    <n v="3"/>
    <x v="1"/>
    <x v="1"/>
    <x v="35"/>
    <d v="2017-03-03T00:00:00"/>
    <n v="28"/>
    <n v="1"/>
    <n v="626"/>
    <x v="4"/>
    <n v="1386"/>
    <n v="294"/>
    <n v="1092"/>
    <x v="52"/>
  </r>
  <r>
    <n v="2734"/>
    <n v="118825"/>
    <n v="1"/>
    <x v="1"/>
    <x v="1"/>
    <x v="105"/>
    <d v="2017-03-24T00:00:00"/>
    <n v="1"/>
    <n v="1"/>
    <n v="666"/>
    <x v="4"/>
    <n v="2924"/>
    <n v="618"/>
    <n v="2306"/>
    <x v="74"/>
  </r>
  <r>
    <n v="2735"/>
    <n v="28523"/>
    <n v="0"/>
    <x v="1"/>
    <x v="1"/>
    <x v="94"/>
    <d v="2017-07-03T00:00:00"/>
    <n v="30"/>
    <n v="1"/>
    <n v="326"/>
    <x v="5"/>
    <n v="2274"/>
    <n v="578"/>
    <n v="1696"/>
    <x v="85"/>
  </r>
  <r>
    <n v="2736"/>
    <n v="109970"/>
    <n v="4"/>
    <x v="1"/>
    <x v="1"/>
    <x v="96"/>
    <d v="2017-03-19T00:00:00"/>
    <n v="1"/>
    <n v="1"/>
    <n v="157"/>
    <x v="5"/>
    <n v="2079"/>
    <n v="440"/>
    <n v="1639"/>
    <x v="84"/>
  </r>
  <r>
    <n v="2737"/>
    <n v="18625"/>
    <n v="4"/>
    <x v="1"/>
    <x v="1"/>
    <x v="96"/>
    <d v="2017-03-20T00:00:00"/>
    <n v="2"/>
    <n v="1"/>
    <n v="599"/>
    <x v="5"/>
    <n v="4521"/>
    <n v="957"/>
    <n v="3564"/>
    <x v="86"/>
  </r>
  <r>
    <n v="2738"/>
    <n v="148275"/>
    <n v="4"/>
    <x v="1"/>
    <x v="1"/>
    <x v="102"/>
    <d v="2017-03-29T00:00:00"/>
    <n v="1"/>
    <n v="1"/>
    <n v="169"/>
    <x v="5"/>
    <n v="1039"/>
    <n v="220"/>
    <n v="819"/>
    <x v="78"/>
  </r>
  <r>
    <n v="2739"/>
    <n v="165340"/>
    <n v="4"/>
    <x v="1"/>
    <x v="1"/>
    <x v="124"/>
    <d v="2017-04-29T00:00:00"/>
    <n v="2"/>
    <n v="3"/>
    <n v="724"/>
    <x v="5"/>
    <n v="16232"/>
    <n v="3434"/>
    <n v="12798"/>
    <x v="61"/>
  </r>
  <r>
    <n v="2740"/>
    <n v="165340"/>
    <n v="4"/>
    <x v="1"/>
    <x v="1"/>
    <x v="124"/>
    <d v="2017-04-28T00:00:00"/>
    <n v="1"/>
    <n v="3"/>
    <n v="724"/>
    <x v="5"/>
    <n v="8116"/>
    <n v="1717"/>
    <n v="6399"/>
    <x v="61"/>
  </r>
  <r>
    <n v="2741"/>
    <n v="18979"/>
    <n v="4"/>
    <x v="0"/>
    <x v="0"/>
    <x v="104"/>
    <d v="2017-04-04T00:00:00"/>
    <n v="4"/>
    <n v="1"/>
    <n v="724"/>
    <x v="5"/>
    <n v="5541"/>
    <n v="1173"/>
    <n v="4368"/>
    <x v="79"/>
  </r>
  <r>
    <n v="2742"/>
    <n v="167196"/>
    <n v="4"/>
    <x v="0"/>
    <x v="0"/>
    <x v="89"/>
    <d v="2017-03-25T00:00:00"/>
    <n v="1"/>
    <n v="1"/>
    <n v="724"/>
    <x v="5"/>
    <n v="2116"/>
    <n v="448"/>
    <n v="1668"/>
    <x v="61"/>
  </r>
  <r>
    <n v="2743"/>
    <n v="182513"/>
    <n v="3"/>
    <x v="0"/>
    <x v="0"/>
    <x v="80"/>
    <d v="2017-03-21T00:00:00"/>
    <n v="1"/>
    <n v="1"/>
    <n v="724"/>
    <x v="5"/>
    <n v="2132"/>
    <n v="451"/>
    <n v="1681"/>
    <x v="82"/>
  </r>
  <r>
    <n v="2744"/>
    <n v="147516"/>
    <n v="0"/>
    <x v="1"/>
    <x v="1"/>
    <x v="90"/>
    <d v="2017-03-31T00:00:00"/>
    <n v="1"/>
    <n v="1"/>
    <n v="724"/>
    <x v="5"/>
    <n v="1871"/>
    <n v="411"/>
    <n v="1460"/>
    <x v="79"/>
  </r>
  <r>
    <n v="2745"/>
    <n v="162534"/>
    <n v="4"/>
    <x v="1"/>
    <x v="1"/>
    <x v="77"/>
    <d v="2017-05-03T00:00:00"/>
    <n v="30"/>
    <n v="1"/>
    <n v="724"/>
    <x v="5"/>
    <n v="3119"/>
    <n v="792"/>
    <n v="2327"/>
    <x v="71"/>
  </r>
  <r>
    <n v="2746"/>
    <n v="116321"/>
    <n v="0"/>
    <x v="1"/>
    <x v="1"/>
    <x v="8"/>
    <d v="2017-02-03T00:00:00"/>
    <n v="31"/>
    <n v="1"/>
    <n v="724"/>
    <x v="5"/>
    <n v="2079"/>
    <n v="458"/>
    <n v="1621"/>
    <x v="8"/>
  </r>
  <r>
    <n v="2747"/>
    <n v="138423"/>
    <n v="4"/>
    <x v="1"/>
    <x v="1"/>
    <x v="95"/>
    <d v="2017-11-14T00:00:00"/>
    <n v="11"/>
    <n v="1"/>
    <n v="862"/>
    <x v="5"/>
    <n v="5733"/>
    <n v="1213"/>
    <n v="4520"/>
    <x v="70"/>
  </r>
  <r>
    <n v="2748"/>
    <n v="144052"/>
    <n v="4"/>
    <x v="1"/>
    <x v="1"/>
    <x v="73"/>
    <d v="2017-06-03T00:00:00"/>
    <n v="31"/>
    <n v="1"/>
    <n v="507"/>
    <x v="5"/>
    <n v="1949"/>
    <n v="413"/>
    <n v="1536"/>
    <x v="85"/>
  </r>
  <r>
    <n v="2749"/>
    <n v="62941"/>
    <n v="0"/>
    <x v="1"/>
    <x v="1"/>
    <x v="92"/>
    <d v="2017-12-13T00:00:00"/>
    <n v="10"/>
    <n v="4"/>
    <n v="450"/>
    <x v="5"/>
    <n v="9355"/>
    <n v="2375"/>
    <n v="6980"/>
    <x v="68"/>
  </r>
  <r>
    <n v="2750"/>
    <n v="25876"/>
    <n v="1"/>
    <x v="1"/>
    <x v="1"/>
    <x v="96"/>
    <d v="2017-03-19T00:00:00"/>
    <n v="1"/>
    <n v="1"/>
    <n v="514"/>
    <x v="5"/>
    <n v="2144"/>
    <n v="453"/>
    <n v="1691"/>
    <x v="71"/>
  </r>
  <r>
    <n v="2751"/>
    <n v="168301"/>
    <n v="3"/>
    <x v="1"/>
    <x v="1"/>
    <x v="100"/>
    <d v="2017-09-03T00:00:00"/>
    <n v="31"/>
    <n v="1"/>
    <n v="514"/>
    <x v="5"/>
    <n v="2079"/>
    <n v="440"/>
    <n v="1639"/>
    <x v="70"/>
  </r>
  <r>
    <n v="2752"/>
    <n v="168301"/>
    <n v="3"/>
    <x v="1"/>
    <x v="1"/>
    <x v="101"/>
    <d v="2017-08-03T00:00:00"/>
    <n v="31"/>
    <n v="1"/>
    <n v="514"/>
    <x v="5"/>
    <n v="2079"/>
    <n v="440"/>
    <n v="1639"/>
    <x v="69"/>
  </r>
  <r>
    <n v="2753"/>
    <n v="87734"/>
    <n v="4"/>
    <x v="1"/>
    <x v="1"/>
    <x v="78"/>
    <d v="2017-03-20T00:00:00"/>
    <n v="1"/>
    <n v="1"/>
    <n v="541"/>
    <x v="5"/>
    <n v="2664"/>
    <n v="563"/>
    <n v="2101"/>
    <x v="82"/>
  </r>
  <r>
    <n v="2754"/>
    <n v="96027"/>
    <n v="4"/>
    <x v="1"/>
    <x v="1"/>
    <x v="73"/>
    <d v="2017-06-03T00:00:00"/>
    <n v="31"/>
    <n v="2"/>
    <n v="660"/>
    <x v="5"/>
    <n v="3247"/>
    <n v="688"/>
    <n v="2559"/>
    <x v="85"/>
  </r>
  <r>
    <n v="2755"/>
    <n v="180731"/>
    <n v="4"/>
    <x v="1"/>
    <x v="1"/>
    <x v="20"/>
    <d v="2017-02-04T00:00:00"/>
    <n v="31"/>
    <n v="1"/>
    <n v="124"/>
    <x v="5"/>
    <n v="2414"/>
    <n v="510"/>
    <n v="1904"/>
    <x v="60"/>
  </r>
  <r>
    <n v="2756"/>
    <n v="121698"/>
    <n v="3"/>
    <x v="1"/>
    <x v="1"/>
    <x v="35"/>
    <d v="2017-03-03T00:00:00"/>
    <n v="28"/>
    <n v="1"/>
    <n v="124"/>
    <x v="5"/>
    <n v="2293"/>
    <n v="582"/>
    <n v="1711"/>
    <x v="52"/>
  </r>
  <r>
    <n v="2757"/>
    <n v="149015"/>
    <n v="0"/>
    <x v="1"/>
    <x v="1"/>
    <x v="90"/>
    <d v="2017-03-31T00:00:00"/>
    <n v="1"/>
    <n v="3"/>
    <n v="124"/>
    <x v="5"/>
    <n v="6317"/>
    <n v="1389"/>
    <n v="4928"/>
    <x v="79"/>
  </r>
  <r>
    <n v="2758"/>
    <n v="149015"/>
    <n v="0"/>
    <x v="1"/>
    <x v="1"/>
    <x v="113"/>
    <d v="2017-03-30T00:00:00"/>
    <n v="1"/>
    <n v="3"/>
    <n v="124"/>
    <x v="5"/>
    <n v="6317"/>
    <n v="1389"/>
    <n v="4928"/>
    <x v="83"/>
  </r>
  <r>
    <n v="2759"/>
    <n v="149015"/>
    <n v="0"/>
    <x v="1"/>
    <x v="1"/>
    <x v="102"/>
    <d v="2017-03-29T00:00:00"/>
    <n v="1"/>
    <n v="3"/>
    <n v="124"/>
    <x v="5"/>
    <n v="6317"/>
    <n v="1389"/>
    <n v="4928"/>
    <x v="78"/>
  </r>
  <r>
    <n v="2760"/>
    <n v="15841"/>
    <n v="4"/>
    <x v="1"/>
    <x v="1"/>
    <x v="20"/>
    <d v="2017-02-04T00:00:00"/>
    <n v="31"/>
    <n v="2"/>
    <n v="932"/>
    <x v="5"/>
    <n v="3767"/>
    <n v="798"/>
    <n v="2969"/>
    <x v="60"/>
  </r>
  <r>
    <n v="2761"/>
    <n v="188922"/>
    <n v="4"/>
    <x v="1"/>
    <x v="1"/>
    <x v="75"/>
    <d v="2017-03-26T00:00:00"/>
    <n v="1"/>
    <n v="2"/>
    <n v="697"/>
    <x v="5"/>
    <n v="5457"/>
    <n v="1155"/>
    <n v="4302"/>
    <x v="87"/>
  </r>
  <r>
    <n v="2762"/>
    <n v="188922"/>
    <n v="4"/>
    <x v="0"/>
    <x v="0"/>
    <x v="75"/>
    <d v="2017-03-26T00:00:00"/>
    <n v="1"/>
    <n v="1"/>
    <n v="697"/>
    <x v="5"/>
    <n v="3379"/>
    <n v="715"/>
    <n v="2664"/>
    <x v="87"/>
  </r>
  <r>
    <n v="2763"/>
    <n v="71320"/>
    <n v="3"/>
    <x v="2"/>
    <x v="2"/>
    <x v="77"/>
    <d v="2017-05-03T00:00:00"/>
    <n v="30"/>
    <n v="1"/>
    <n v="697"/>
    <x v="5"/>
    <n v="2534"/>
    <n v="536"/>
    <n v="1998"/>
    <x v="71"/>
  </r>
  <r>
    <n v="2764"/>
    <n v="112239"/>
    <n v="3"/>
    <x v="0"/>
    <x v="0"/>
    <x v="112"/>
    <d v="2017-04-16T00:00:00"/>
    <n v="2"/>
    <n v="2"/>
    <n v="139"/>
    <x v="5"/>
    <n v="6739"/>
    <n v="1426"/>
    <n v="5313"/>
    <x v="84"/>
  </r>
  <r>
    <n v="2765"/>
    <n v="137032"/>
    <n v="4"/>
    <x v="2"/>
    <x v="2"/>
    <x v="102"/>
    <d v="2017-03-29T00:00:00"/>
    <n v="1"/>
    <n v="1"/>
    <n v="139"/>
    <x v="5"/>
    <n v="1921"/>
    <n v="407"/>
    <n v="1514"/>
    <x v="78"/>
  </r>
  <r>
    <n v="2766"/>
    <n v="137032"/>
    <n v="4"/>
    <x v="1"/>
    <x v="1"/>
    <x v="102"/>
    <d v="2017-03-29T00:00:00"/>
    <n v="1"/>
    <n v="1"/>
    <n v="139"/>
    <x v="5"/>
    <n v="1386"/>
    <n v="294"/>
    <n v="1092"/>
    <x v="78"/>
  </r>
  <r>
    <n v="2767"/>
    <n v="137032"/>
    <n v="4"/>
    <x v="1"/>
    <x v="1"/>
    <x v="103"/>
    <d v="2017-03-28T00:00:00"/>
    <n v="1"/>
    <n v="1"/>
    <n v="139"/>
    <x v="5"/>
    <n v="1763"/>
    <n v="373"/>
    <n v="1390"/>
    <x v="65"/>
  </r>
  <r>
    <n v="2768"/>
    <n v="137032"/>
    <n v="4"/>
    <x v="1"/>
    <x v="1"/>
    <x v="89"/>
    <d v="2017-03-25T00:00:00"/>
    <n v="1"/>
    <n v="1"/>
    <n v="139"/>
    <x v="5"/>
    <n v="1594"/>
    <n v="338"/>
    <n v="1256"/>
    <x v="61"/>
  </r>
  <r>
    <n v="2769"/>
    <n v="137032"/>
    <n v="4"/>
    <x v="1"/>
    <x v="1"/>
    <x v="80"/>
    <d v="2017-03-21T00:00:00"/>
    <n v="1"/>
    <n v="1"/>
    <n v="139"/>
    <x v="5"/>
    <n v="1594"/>
    <n v="338"/>
    <n v="1256"/>
    <x v="62"/>
  </r>
  <r>
    <n v="2770"/>
    <n v="137032"/>
    <n v="4"/>
    <x v="1"/>
    <x v="1"/>
    <x v="86"/>
    <d v="2017-03-16T00:00:00"/>
    <n v="1"/>
    <n v="1"/>
    <n v="139"/>
    <x v="5"/>
    <n v="1594"/>
    <n v="338"/>
    <n v="1256"/>
    <x v="86"/>
  </r>
  <r>
    <n v="2771"/>
    <n v="137032"/>
    <n v="4"/>
    <x v="1"/>
    <x v="1"/>
    <x v="84"/>
    <d v="2017-03-15T00:00:00"/>
    <n v="1"/>
    <n v="1"/>
    <n v="139"/>
    <x v="5"/>
    <n v="1594"/>
    <n v="338"/>
    <n v="1256"/>
    <x v="73"/>
  </r>
  <r>
    <n v="2772"/>
    <n v="137032"/>
    <n v="4"/>
    <x v="1"/>
    <x v="1"/>
    <x v="48"/>
    <d v="2017-04-03T00:00:00"/>
    <n v="31"/>
    <n v="1"/>
    <n v="139"/>
    <x v="5"/>
    <n v="1642"/>
    <n v="348"/>
    <n v="1294"/>
    <x v="64"/>
  </r>
  <r>
    <n v="2773"/>
    <n v="137032"/>
    <n v="4"/>
    <x v="1"/>
    <x v="1"/>
    <x v="101"/>
    <d v="2017-08-03T00:00:00"/>
    <n v="31"/>
    <n v="1"/>
    <n v="139"/>
    <x v="5"/>
    <n v="1594"/>
    <n v="338"/>
    <n v="1256"/>
    <x v="69"/>
  </r>
  <r>
    <n v="2774"/>
    <n v="20387"/>
    <n v="1"/>
    <x v="1"/>
    <x v="1"/>
    <x v="85"/>
    <d v="2017-03-18T00:00:00"/>
    <n v="2"/>
    <n v="1"/>
    <n v="306"/>
    <x v="6"/>
    <n v="9617"/>
    <n v="2035"/>
    <n v="7582"/>
    <x v="73"/>
  </r>
  <r>
    <n v="2775"/>
    <n v="193476"/>
    <n v="4"/>
    <x v="1"/>
    <x v="1"/>
    <x v="80"/>
    <d v="2017-03-22T00:00:00"/>
    <n v="2"/>
    <n v="1"/>
    <n v="753"/>
    <x v="6"/>
    <n v="3403"/>
    <n v="721"/>
    <n v="2682"/>
    <x v="62"/>
  </r>
  <r>
    <n v="2776"/>
    <n v="117528"/>
    <n v="3"/>
    <x v="0"/>
    <x v="0"/>
    <x v="48"/>
    <d v="2017-04-03T00:00:00"/>
    <n v="31"/>
    <n v="1"/>
    <n v="753"/>
    <x v="6"/>
    <n v="2640"/>
    <n v="559"/>
    <n v="2081"/>
    <x v="64"/>
  </r>
  <r>
    <n v="2777"/>
    <n v="117528"/>
    <n v="3"/>
    <x v="0"/>
    <x v="0"/>
    <x v="48"/>
    <d v="2017-04-03T00:00:00"/>
    <n v="31"/>
    <n v="1"/>
    <n v="753"/>
    <x v="6"/>
    <n v="2640"/>
    <n v="559"/>
    <n v="2081"/>
    <x v="64"/>
  </r>
  <r>
    <n v="2778"/>
    <n v="91912"/>
    <n v="4"/>
    <x v="1"/>
    <x v="1"/>
    <x v="82"/>
    <d v="2017-03-18T00:00:00"/>
    <n v="1"/>
    <n v="1"/>
    <n v="294"/>
    <x v="6"/>
    <n v="1798"/>
    <n v="381"/>
    <n v="1417"/>
    <x v="63"/>
  </r>
  <r>
    <n v="2779"/>
    <n v="91912"/>
    <n v="4"/>
    <x v="1"/>
    <x v="1"/>
    <x v="85"/>
    <d v="2017-03-17T00:00:00"/>
    <n v="1"/>
    <n v="1"/>
    <n v="294"/>
    <x v="6"/>
    <n v="1851"/>
    <n v="392"/>
    <n v="1459"/>
    <x v="66"/>
  </r>
  <r>
    <n v="2780"/>
    <n v="30923"/>
    <n v="4"/>
    <x v="0"/>
    <x v="0"/>
    <x v="104"/>
    <d v="2017-04-04T00:00:00"/>
    <n v="4"/>
    <n v="2"/>
    <n v="956"/>
    <x v="6"/>
    <n v="21700"/>
    <n v="5509"/>
    <n v="16191"/>
    <x v="81"/>
  </r>
  <r>
    <n v="2781"/>
    <n v="41279"/>
    <n v="4"/>
    <x v="1"/>
    <x v="1"/>
    <x v="48"/>
    <d v="2017-04-03T00:00:00"/>
    <n v="31"/>
    <n v="1"/>
    <n v="953"/>
    <x v="6"/>
    <n v="3509"/>
    <n v="743"/>
    <n v="2766"/>
    <x v="8"/>
  </r>
  <r>
    <n v="2782"/>
    <n v="172517"/>
    <n v="3"/>
    <x v="0"/>
    <x v="0"/>
    <x v="78"/>
    <d v="2017-03-20T00:00:00"/>
    <n v="1"/>
    <n v="1"/>
    <n v="858"/>
    <x v="6"/>
    <n v="4354"/>
    <n v="1106"/>
    <n v="3248"/>
    <x v="66"/>
  </r>
  <r>
    <n v="2783"/>
    <n v="120340"/>
    <n v="1"/>
    <x v="0"/>
    <x v="0"/>
    <x v="101"/>
    <d v="2017-08-03T00:00:00"/>
    <n v="31"/>
    <n v="1"/>
    <n v="330"/>
    <x v="7"/>
    <n v="4549"/>
    <n v="963"/>
    <n v="3586"/>
    <x v="72"/>
  </r>
  <r>
    <n v="2784"/>
    <n v="197706"/>
    <n v="0"/>
    <x v="0"/>
    <x v="0"/>
    <x v="75"/>
    <d v="2017-03-26T00:00:00"/>
    <n v="1"/>
    <n v="1"/>
    <n v="407"/>
    <x v="7"/>
    <n v="6239"/>
    <n v="1373"/>
    <n v="4866"/>
    <x v="61"/>
  </r>
  <r>
    <n v="2785"/>
    <n v="130893"/>
    <n v="4"/>
    <x v="0"/>
    <x v="0"/>
    <x v="94"/>
    <d v="2017-07-03T00:00:00"/>
    <n v="30"/>
    <n v="1"/>
    <n v="750"/>
    <x v="7"/>
    <n v="2664"/>
    <n v="677"/>
    <n v="1987"/>
    <x v="85"/>
  </r>
  <r>
    <n v="2786"/>
    <n v="105268"/>
    <n v="4"/>
    <x v="0"/>
    <x v="0"/>
    <x v="78"/>
    <d v="2017-03-20T00:00:00"/>
    <n v="1"/>
    <n v="1"/>
    <n v="336"/>
    <x v="7"/>
    <n v="5459"/>
    <n v="1155"/>
    <n v="4304"/>
    <x v="66"/>
  </r>
  <r>
    <n v="2787"/>
    <n v="88044"/>
    <n v="4"/>
    <x v="1"/>
    <x v="1"/>
    <x v="84"/>
    <d v="2017-03-16T00:00:00"/>
    <n v="2"/>
    <n v="1"/>
    <n v="336"/>
    <x v="7"/>
    <n v="12217"/>
    <n v="2585"/>
    <n v="9632"/>
    <x v="76"/>
  </r>
  <r>
    <n v="2788"/>
    <n v="72165"/>
    <n v="4"/>
    <x v="1"/>
    <x v="1"/>
    <x v="84"/>
    <d v="2017-03-15T00:00:00"/>
    <n v="1"/>
    <n v="1"/>
    <n v="336"/>
    <x v="7"/>
    <n v="4224"/>
    <n v="893"/>
    <n v="3331"/>
    <x v="73"/>
  </r>
  <r>
    <n v="2789"/>
    <n v="9732"/>
    <n v="1"/>
    <x v="1"/>
    <x v="1"/>
    <x v="79"/>
    <d v="2017-03-23T00:00:00"/>
    <n v="2"/>
    <n v="1"/>
    <n v="136"/>
    <x v="7"/>
    <n v="8317"/>
    <n v="1760"/>
    <n v="6557"/>
    <x v="63"/>
  </r>
  <r>
    <n v="2790"/>
    <n v="17865"/>
    <n v="1"/>
    <x v="0"/>
    <x v="0"/>
    <x v="82"/>
    <d v="2017-03-18T00:00:00"/>
    <n v="1"/>
    <n v="1"/>
    <n v="136"/>
    <x v="7"/>
    <n v="3444"/>
    <n v="728"/>
    <n v="2716"/>
    <x v="63"/>
  </r>
  <r>
    <n v="2791"/>
    <n v="48663"/>
    <n v="4"/>
    <x v="1"/>
    <x v="1"/>
    <x v="125"/>
    <d v="2017-04-30T00:00:00"/>
    <n v="1"/>
    <n v="1"/>
    <n v="226"/>
    <x v="7"/>
    <n v="3055"/>
    <n v="0"/>
    <n v="3055"/>
    <x v="61"/>
  </r>
  <r>
    <n v="2792"/>
    <n v="81387"/>
    <n v="4"/>
    <x v="1"/>
    <x v="1"/>
    <x v="110"/>
    <d v="2017-12-15T00:00:00"/>
    <n v="11"/>
    <n v="1"/>
    <n v="226"/>
    <x v="7"/>
    <n v="8385"/>
    <n v="0"/>
    <n v="8385"/>
    <x v="81"/>
  </r>
  <r>
    <n v="2793"/>
    <n v="100336"/>
    <n v="0"/>
    <x v="1"/>
    <x v="1"/>
    <x v="113"/>
    <d v="2017-03-30T00:00:00"/>
    <n v="1"/>
    <n v="1"/>
    <n v="226"/>
    <x v="7"/>
    <n v="2795"/>
    <n v="0"/>
    <n v="2795"/>
    <x v="83"/>
  </r>
  <r>
    <n v="2794"/>
    <n v="43432"/>
    <n v="1"/>
    <x v="1"/>
    <x v="1"/>
    <x v="80"/>
    <d v="2017-03-22T00:00:00"/>
    <n v="2"/>
    <n v="1"/>
    <n v="226"/>
    <x v="7"/>
    <n v="5590"/>
    <n v="0"/>
    <n v="5590"/>
    <x v="73"/>
  </r>
  <r>
    <n v="2795"/>
    <n v="154793"/>
    <n v="4"/>
    <x v="1"/>
    <x v="1"/>
    <x v="80"/>
    <d v="2017-03-21T00:00:00"/>
    <n v="1"/>
    <n v="1"/>
    <n v="226"/>
    <x v="7"/>
    <n v="3055"/>
    <n v="0"/>
    <n v="3055"/>
    <x v="62"/>
  </r>
  <r>
    <n v="2796"/>
    <n v="154793"/>
    <n v="4"/>
    <x v="1"/>
    <x v="1"/>
    <x v="80"/>
    <d v="2017-03-21T00:00:00"/>
    <n v="1"/>
    <n v="1"/>
    <n v="226"/>
    <x v="7"/>
    <n v="3055"/>
    <n v="0"/>
    <n v="3055"/>
    <x v="62"/>
  </r>
  <r>
    <n v="2797"/>
    <n v="143913"/>
    <n v="0"/>
    <x v="1"/>
    <x v="1"/>
    <x v="80"/>
    <d v="2017-03-21T00:00:00"/>
    <n v="1"/>
    <n v="1"/>
    <n v="226"/>
    <x v="7"/>
    <n v="2859"/>
    <n v="629"/>
    <n v="2230"/>
    <x v="62"/>
  </r>
  <r>
    <n v="2798"/>
    <n v="154793"/>
    <n v="4"/>
    <x v="1"/>
    <x v="1"/>
    <x v="79"/>
    <d v="2017-03-24T00:00:00"/>
    <n v="3"/>
    <n v="1"/>
    <n v="226"/>
    <x v="7"/>
    <n v="9165"/>
    <n v="0"/>
    <n v="9165"/>
    <x v="62"/>
  </r>
  <r>
    <n v="2799"/>
    <n v="59024"/>
    <n v="4"/>
    <x v="1"/>
    <x v="1"/>
    <x v="86"/>
    <d v="2017-03-17T00:00:00"/>
    <n v="2"/>
    <n v="2"/>
    <n v="226"/>
    <x v="7"/>
    <n v="12220"/>
    <n v="0"/>
    <n v="12220"/>
    <x v="86"/>
  </r>
  <r>
    <n v="2800"/>
    <n v="21716"/>
    <n v="4"/>
    <x v="0"/>
    <x v="0"/>
    <x v="126"/>
    <d v="2017-04-26T00:00:00"/>
    <n v="1"/>
    <n v="1"/>
    <n v="267"/>
    <x v="7"/>
    <n v="6369"/>
    <n v="1348"/>
    <n v="5021"/>
    <x v="79"/>
  </r>
  <r>
    <n v="2801"/>
    <n v="56281"/>
    <n v="0"/>
    <x v="1"/>
    <x v="1"/>
    <x v="93"/>
    <d v="2017-10-13T00:00:00"/>
    <n v="10"/>
    <n v="1"/>
    <n v="267"/>
    <x v="7"/>
    <n v="21509"/>
    <n v="4732"/>
    <n v="16777"/>
    <x v="64"/>
  </r>
  <r>
    <n v="2802"/>
    <n v="39669"/>
    <n v="3"/>
    <x v="1"/>
    <x v="1"/>
    <x v="100"/>
    <d v="2017-11-03T00:00:00"/>
    <n v="92"/>
    <n v="1"/>
    <n v="267"/>
    <x v="7"/>
    <n v="16634"/>
    <n v="3519"/>
    <n v="13115"/>
    <x v="70"/>
  </r>
  <r>
    <n v="2803"/>
    <n v="66504"/>
    <n v="4"/>
    <x v="1"/>
    <x v="1"/>
    <x v="93"/>
    <d v="2017-11-03T00:00:00"/>
    <n v="31"/>
    <n v="1"/>
    <n v="267"/>
    <x v="7"/>
    <n v="6109"/>
    <n v="1293"/>
    <n v="4816"/>
    <x v="67"/>
  </r>
  <r>
    <n v="2804"/>
    <n v="189009"/>
    <n v="3"/>
    <x v="1"/>
    <x v="1"/>
    <x v="95"/>
    <d v="2017-12-03T00:00:00"/>
    <n v="30"/>
    <n v="1"/>
    <n v="537"/>
    <x v="7"/>
    <n v="6889"/>
    <n v="1749"/>
    <n v="5140"/>
    <x v="80"/>
  </r>
  <r>
    <n v="2805"/>
    <n v="92430"/>
    <n v="4"/>
    <x v="0"/>
    <x v="0"/>
    <x v="104"/>
    <d v="2017-04-04T00:00:00"/>
    <n v="4"/>
    <n v="1"/>
    <n v="183"/>
    <x v="7"/>
    <n v="2274"/>
    <n v="481"/>
    <n v="1793"/>
    <x v="83"/>
  </r>
  <r>
    <n v="2806"/>
    <n v="105268"/>
    <n v="0"/>
    <x v="0"/>
    <x v="0"/>
    <x v="78"/>
    <d v="2017-03-20T00:00:00"/>
    <n v="1"/>
    <n v="1"/>
    <n v="847"/>
    <x v="7"/>
    <n v="5914"/>
    <n v="1301"/>
    <n v="4613"/>
    <x v="63"/>
  </r>
  <r>
    <n v="2807"/>
    <n v="100139"/>
    <n v="0"/>
    <x v="1"/>
    <x v="1"/>
    <x v="35"/>
    <d v="2017-04-03T00:00:00"/>
    <n v="59"/>
    <n v="1"/>
    <n v="234"/>
    <x v="7"/>
    <n v="7407"/>
    <n v="1629"/>
    <n v="5778"/>
    <x v="8"/>
  </r>
  <r>
    <n v="2808"/>
    <n v="48864"/>
    <n v="1"/>
    <x v="1"/>
    <x v="1"/>
    <x v="79"/>
    <d v="2017-04-04T00:00:00"/>
    <n v="14"/>
    <n v="1"/>
    <n v="885"/>
    <x v="7"/>
    <n v="37166"/>
    <n v="7862"/>
    <n v="29304"/>
    <x v="62"/>
  </r>
  <r>
    <n v="2809"/>
    <n v="43285"/>
    <n v="0"/>
    <x v="1"/>
    <x v="1"/>
    <x v="90"/>
    <d v="2017-03-31T00:00:00"/>
    <n v="1"/>
    <n v="1"/>
    <n v="885"/>
    <x v="7"/>
    <n v="2339"/>
    <n v="515"/>
    <n v="1824"/>
    <x v="83"/>
  </r>
  <r>
    <n v="2810"/>
    <n v="79414"/>
    <n v="4"/>
    <x v="1"/>
    <x v="1"/>
    <x v="113"/>
    <d v="2017-03-30T00:00:00"/>
    <n v="1"/>
    <n v="1"/>
    <n v="885"/>
    <x v="7"/>
    <n v="2014"/>
    <n v="426"/>
    <n v="1588"/>
    <x v="83"/>
  </r>
  <r>
    <n v="2811"/>
    <n v="127103"/>
    <n v="4"/>
    <x v="1"/>
    <x v="1"/>
    <x v="113"/>
    <d v="2017-03-30T00:00:00"/>
    <n v="1"/>
    <n v="1"/>
    <n v="885"/>
    <x v="7"/>
    <n v="1884"/>
    <n v="398"/>
    <n v="1486"/>
    <x v="83"/>
  </r>
  <r>
    <n v="2812"/>
    <n v="53257"/>
    <n v="3"/>
    <x v="1"/>
    <x v="1"/>
    <x v="82"/>
    <d v="2017-03-18T00:00:00"/>
    <n v="1"/>
    <n v="1"/>
    <n v="885"/>
    <x v="7"/>
    <n v="2469"/>
    <n v="627"/>
    <n v="1842"/>
    <x v="63"/>
  </r>
  <r>
    <n v="2813"/>
    <n v="19274"/>
    <n v="4"/>
    <x v="2"/>
    <x v="2"/>
    <x v="103"/>
    <d v="2017-03-30T00:00:00"/>
    <n v="3"/>
    <n v="1"/>
    <n v="335"/>
    <x v="7"/>
    <n v="10979"/>
    <n v="2787"/>
    <n v="8192"/>
    <x v="59"/>
  </r>
  <r>
    <n v="2814"/>
    <n v="37146"/>
    <n v="4"/>
    <x v="1"/>
    <x v="1"/>
    <x v="110"/>
    <d v="2017-12-13T00:00:00"/>
    <n v="9"/>
    <n v="1"/>
    <n v="800"/>
    <x v="7"/>
    <n v="5048"/>
    <n v="1068"/>
    <n v="3980"/>
    <x v="62"/>
  </r>
  <r>
    <n v="2815"/>
    <n v="132149"/>
    <n v="0"/>
    <x v="1"/>
    <x v="1"/>
    <x v="74"/>
    <d v="2017-07-04T00:00:00"/>
    <n v="61"/>
    <n v="1"/>
    <n v="800"/>
    <x v="7"/>
    <n v="7374"/>
    <n v="1623"/>
    <n v="5751"/>
    <x v="81"/>
  </r>
  <r>
    <n v="2816"/>
    <n v="10362"/>
    <n v="4"/>
    <x v="1"/>
    <x v="1"/>
    <x v="89"/>
    <d v="2017-03-25T00:00:00"/>
    <n v="1"/>
    <n v="1"/>
    <n v="800"/>
    <x v="7"/>
    <n v="3552"/>
    <n v="751"/>
    <n v="2801"/>
    <x v="61"/>
  </r>
  <r>
    <n v="2817"/>
    <n v="58198"/>
    <n v="4"/>
    <x v="0"/>
    <x v="0"/>
    <x v="79"/>
    <d v="2017-03-22T00:00:00"/>
    <n v="1"/>
    <n v="1"/>
    <n v="800"/>
    <x v="7"/>
    <n v="2553"/>
    <n v="540"/>
    <n v="2013"/>
    <x v="74"/>
  </r>
  <r>
    <n v="2818"/>
    <n v="58198"/>
    <n v="4"/>
    <x v="1"/>
    <x v="1"/>
    <x v="86"/>
    <d v="2017-03-17T00:00:00"/>
    <n v="2"/>
    <n v="1"/>
    <n v="800"/>
    <x v="7"/>
    <n v="7420"/>
    <n v="1570"/>
    <n v="5850"/>
    <x v="70"/>
  </r>
  <r>
    <n v="2819"/>
    <n v="58198"/>
    <n v="4"/>
    <x v="1"/>
    <x v="1"/>
    <x v="95"/>
    <d v="2017-11-15T00:00:00"/>
    <n v="12"/>
    <n v="1"/>
    <n v="800"/>
    <x v="7"/>
    <n v="13915"/>
    <n v="2944"/>
    <n v="10971"/>
    <x v="70"/>
  </r>
  <r>
    <n v="2820"/>
    <n v="58198"/>
    <n v="4"/>
    <x v="1"/>
    <x v="1"/>
    <x v="100"/>
    <d v="2017-11-03T00:00:00"/>
    <n v="92"/>
    <n v="1"/>
    <n v="800"/>
    <x v="7"/>
    <n v="10284"/>
    <n v="2610"/>
    <n v="7674"/>
    <x v="69"/>
  </r>
  <r>
    <n v="2821"/>
    <n v="7519"/>
    <n v="1"/>
    <x v="1"/>
    <x v="1"/>
    <x v="77"/>
    <d v="2017-06-03T00:00:00"/>
    <n v="61"/>
    <n v="1"/>
    <n v="800"/>
    <x v="7"/>
    <n v="6869"/>
    <n v="1453"/>
    <n v="5416"/>
    <x v="64"/>
  </r>
  <r>
    <n v="2822"/>
    <n v="40124"/>
    <n v="4"/>
    <x v="0"/>
    <x v="0"/>
    <x v="78"/>
    <d v="2017-03-20T00:00:00"/>
    <n v="1"/>
    <n v="1"/>
    <n v="800"/>
    <x v="7"/>
    <n v="2461"/>
    <n v="520"/>
    <n v="1941"/>
    <x v="82"/>
  </r>
  <r>
    <n v="2823"/>
    <n v="105268"/>
    <n v="1"/>
    <x v="0"/>
    <x v="0"/>
    <x v="78"/>
    <d v="2017-03-20T00:00:00"/>
    <n v="1"/>
    <n v="1"/>
    <n v="800"/>
    <x v="7"/>
    <n v="4263"/>
    <n v="902"/>
    <n v="3361"/>
    <x v="63"/>
  </r>
  <r>
    <n v="2824"/>
    <n v="60998"/>
    <n v="0"/>
    <x v="1"/>
    <x v="1"/>
    <x v="35"/>
    <d v="2017-04-03T00:00:00"/>
    <n v="59"/>
    <n v="1"/>
    <n v="800"/>
    <x v="7"/>
    <n v="5728"/>
    <n v="1261"/>
    <n v="4467"/>
    <x v="52"/>
  </r>
  <r>
    <n v="2825"/>
    <n v="7519"/>
    <n v="1"/>
    <x v="1"/>
    <x v="1"/>
    <x v="48"/>
    <d v="2017-04-03T00:00:00"/>
    <n v="31"/>
    <n v="1"/>
    <n v="800"/>
    <x v="7"/>
    <n v="3271"/>
    <n v="692"/>
    <n v="2579"/>
    <x v="64"/>
  </r>
  <r>
    <n v="2826"/>
    <n v="2057"/>
    <n v="0"/>
    <x v="0"/>
    <x v="0"/>
    <x v="113"/>
    <d v="2017-03-30T00:00:00"/>
    <n v="1"/>
    <n v="1"/>
    <n v="803"/>
    <x v="7"/>
    <n v="4939"/>
    <n v="1087"/>
    <n v="3852"/>
    <x v="78"/>
  </r>
  <r>
    <n v="2827"/>
    <n v="118644"/>
    <n v="4"/>
    <x v="1"/>
    <x v="1"/>
    <x v="102"/>
    <d v="2017-03-30T00:00:00"/>
    <n v="2"/>
    <n v="1"/>
    <n v="188"/>
    <x v="7"/>
    <n v="4612"/>
    <n v="976"/>
    <n v="3636"/>
    <x v="65"/>
  </r>
  <r>
    <n v="2828"/>
    <n v="98876"/>
    <n v="4"/>
    <x v="1"/>
    <x v="1"/>
    <x v="75"/>
    <d v="2017-03-26T00:00:00"/>
    <n v="1"/>
    <n v="1"/>
    <n v="188"/>
    <x v="7"/>
    <n v="3249"/>
    <n v="825"/>
    <n v="2424"/>
    <x v="61"/>
  </r>
  <r>
    <n v="2829"/>
    <n v="141952"/>
    <n v="4"/>
    <x v="1"/>
    <x v="1"/>
    <x v="98"/>
    <d v="2017-10-03T00:00:00"/>
    <n v="30"/>
    <n v="1"/>
    <n v="188"/>
    <x v="7"/>
    <n v="2209"/>
    <n v="468"/>
    <n v="1741"/>
    <x v="67"/>
  </r>
  <r>
    <n v="2830"/>
    <n v="133499"/>
    <n v="2"/>
    <x v="1"/>
    <x v="1"/>
    <x v="98"/>
    <d v="2017-10-03T00:00:00"/>
    <n v="30"/>
    <n v="1"/>
    <n v="188"/>
    <x v="7"/>
    <n v="2404"/>
    <n v="508"/>
    <n v="1896"/>
    <x v="67"/>
  </r>
  <r>
    <n v="2831"/>
    <n v="49071"/>
    <n v="4"/>
    <x v="1"/>
    <x v="1"/>
    <x v="20"/>
    <d v="2017-03-04T00:00:00"/>
    <n v="59"/>
    <n v="1"/>
    <n v="117"/>
    <x v="7"/>
    <n v="9877"/>
    <n v="2090"/>
    <n v="7787"/>
    <x v="79"/>
  </r>
  <r>
    <n v="2832"/>
    <n v="72844"/>
    <n v="4"/>
    <x v="1"/>
    <x v="1"/>
    <x v="94"/>
    <d v="2017-07-03T00:00:00"/>
    <n v="30"/>
    <n v="1"/>
    <n v="117"/>
    <x v="7"/>
    <n v="4159"/>
    <n v="880"/>
    <n v="3279"/>
    <x v="72"/>
  </r>
  <r>
    <n v="2833"/>
    <n v="49071"/>
    <n v="4"/>
    <x v="1"/>
    <x v="1"/>
    <x v="124"/>
    <d v="2017-05-05T00:00:00"/>
    <n v="8"/>
    <n v="1"/>
    <n v="117"/>
    <x v="7"/>
    <n v="21315"/>
    <n v="4509"/>
    <n v="16806"/>
    <x v="86"/>
  </r>
  <r>
    <n v="2834"/>
    <n v="69059"/>
    <n v="4"/>
    <x v="1"/>
    <x v="1"/>
    <x v="97"/>
    <d v="2017-08-04T00:00:00"/>
    <n v="31"/>
    <n v="2"/>
    <n v="96"/>
    <x v="7"/>
    <n v="10397"/>
    <n v="2200"/>
    <n v="8197"/>
    <x v="74"/>
  </r>
  <r>
    <n v="2835"/>
    <n v="153825"/>
    <n v="4"/>
    <x v="1"/>
    <x v="1"/>
    <x v="63"/>
    <d v="2017-05-04T00:00:00"/>
    <n v="61"/>
    <n v="1"/>
    <n v="96"/>
    <x v="7"/>
    <n v="8577"/>
    <n v="1815"/>
    <n v="6762"/>
    <x v="83"/>
  </r>
  <r>
    <n v="2836"/>
    <n v="88586"/>
    <n v="0"/>
    <x v="1"/>
    <x v="1"/>
    <x v="84"/>
    <d v="2017-03-15T00:00:00"/>
    <n v="1"/>
    <n v="1"/>
    <n v="282"/>
    <x v="7"/>
    <n v="2274"/>
    <n v="501"/>
    <n v="1773"/>
    <x v="73"/>
  </r>
  <r>
    <n v="2837"/>
    <n v="124446"/>
    <n v="1"/>
    <x v="0"/>
    <x v="0"/>
    <x v="63"/>
    <d v="2017-05-04T00:00:00"/>
    <n v="61"/>
    <n v="1"/>
    <n v="545"/>
    <x v="7"/>
    <n v="10137"/>
    <n v="2145"/>
    <n v="7992"/>
    <x v="79"/>
  </r>
  <r>
    <n v="2838"/>
    <n v="172729"/>
    <n v="0"/>
    <x v="0"/>
    <x v="0"/>
    <x v="85"/>
    <d v="2017-03-18T00:00:00"/>
    <n v="2"/>
    <n v="1"/>
    <n v="325"/>
    <x v="7"/>
    <n v="6367"/>
    <n v="1400"/>
    <n v="4967"/>
    <x v="66"/>
  </r>
  <r>
    <n v="2839"/>
    <n v="46174"/>
    <n v="1"/>
    <x v="1"/>
    <x v="1"/>
    <x v="98"/>
    <d v="2017-10-03T00:00:00"/>
    <n v="30"/>
    <n v="1"/>
    <n v="325"/>
    <x v="7"/>
    <n v="2794"/>
    <n v="591"/>
    <n v="2203"/>
    <x v="69"/>
  </r>
  <r>
    <n v="2840"/>
    <n v="88846"/>
    <n v="4"/>
    <x v="1"/>
    <x v="1"/>
    <x v="75"/>
    <d v="2017-03-26T00:00:00"/>
    <n v="1"/>
    <n v="1"/>
    <n v="111"/>
    <x v="7"/>
    <n v="2924"/>
    <n v="618"/>
    <n v="2306"/>
    <x v="81"/>
  </r>
  <r>
    <n v="2841"/>
    <n v="46976"/>
    <n v="4"/>
    <x v="0"/>
    <x v="0"/>
    <x v="8"/>
    <d v="2017-02-03T00:00:00"/>
    <n v="31"/>
    <n v="1"/>
    <n v="567"/>
    <x v="8"/>
    <n v="5654"/>
    <n v="1196"/>
    <n v="4458"/>
    <x v="8"/>
  </r>
  <r>
    <n v="2842"/>
    <n v="83686"/>
    <n v="4"/>
    <x v="0"/>
    <x v="0"/>
    <x v="93"/>
    <d v="2017-11-03T00:00:00"/>
    <n v="31"/>
    <n v="1"/>
    <n v="500"/>
    <x v="8"/>
    <n v="1949"/>
    <n v="413"/>
    <n v="1536"/>
    <x v="64"/>
  </r>
  <r>
    <n v="2843"/>
    <n v="167248"/>
    <n v="0"/>
    <x v="1"/>
    <x v="1"/>
    <x v="94"/>
    <d v="2017-07-03T00:00:00"/>
    <n v="30"/>
    <n v="1"/>
    <n v="500"/>
    <x v="8"/>
    <n v="1754"/>
    <n v="386"/>
    <n v="1368"/>
    <x v="72"/>
  </r>
  <r>
    <n v="2844"/>
    <n v="100197"/>
    <n v="4"/>
    <x v="1"/>
    <x v="1"/>
    <x v="94"/>
    <d v="2017-07-03T00:00:00"/>
    <n v="30"/>
    <n v="1"/>
    <n v="500"/>
    <x v="8"/>
    <n v="1884"/>
    <n v="398"/>
    <n v="1486"/>
    <x v="85"/>
  </r>
  <r>
    <n v="2845"/>
    <n v="141373"/>
    <n v="4"/>
    <x v="1"/>
    <x v="1"/>
    <x v="103"/>
    <d v="2017-03-29T00:00:00"/>
    <n v="2"/>
    <n v="1"/>
    <n v="261"/>
    <x v="8"/>
    <n v="3702"/>
    <n v="783"/>
    <n v="2919"/>
    <x v="75"/>
  </r>
  <r>
    <n v="2846"/>
    <n v="135369"/>
    <n v="4"/>
    <x v="1"/>
    <x v="1"/>
    <x v="75"/>
    <d v="2017-03-26T00:00:00"/>
    <n v="1"/>
    <n v="1"/>
    <n v="261"/>
    <x v="8"/>
    <n v="2274"/>
    <n v="481"/>
    <n v="1793"/>
    <x v="62"/>
  </r>
  <r>
    <n v="2847"/>
    <n v="54065"/>
    <n v="4"/>
    <x v="1"/>
    <x v="1"/>
    <x v="78"/>
    <d v="2017-03-20T00:00:00"/>
    <n v="1"/>
    <n v="1"/>
    <n v="261"/>
    <x v="8"/>
    <n v="2144"/>
    <n v="453"/>
    <n v="1691"/>
    <x v="82"/>
  </r>
  <r>
    <n v="2848"/>
    <n v="133115"/>
    <n v="4"/>
    <x v="0"/>
    <x v="0"/>
    <x v="96"/>
    <d v="2017-03-20T00:00:00"/>
    <n v="2"/>
    <n v="1"/>
    <n v="261"/>
    <x v="8"/>
    <n v="4417"/>
    <n v="935"/>
    <n v="3482"/>
    <x v="84"/>
  </r>
  <r>
    <n v="2849"/>
    <n v="133115"/>
    <n v="4"/>
    <x v="1"/>
    <x v="1"/>
    <x v="8"/>
    <d v="2017-03-03T00:00:00"/>
    <n v="59"/>
    <n v="1"/>
    <n v="261"/>
    <x v="8"/>
    <n v="4027"/>
    <n v="853"/>
    <n v="3174"/>
    <x v="8"/>
  </r>
  <r>
    <n v="2850"/>
    <n v="37981"/>
    <n v="0"/>
    <x v="0"/>
    <x v="0"/>
    <x v="100"/>
    <d v="2017-09-03T00:00:00"/>
    <n v="31"/>
    <n v="1"/>
    <n v="261"/>
    <x v="8"/>
    <n v="2014"/>
    <n v="443"/>
    <n v="1571"/>
    <x v="69"/>
  </r>
  <r>
    <n v="2851"/>
    <n v="132187"/>
    <n v="4"/>
    <x v="1"/>
    <x v="1"/>
    <x v="105"/>
    <d v="2017-03-24T00:00:00"/>
    <n v="1"/>
    <n v="1"/>
    <n v="59"/>
    <x v="8"/>
    <n v="1494"/>
    <n v="316"/>
    <n v="1178"/>
    <x v="81"/>
  </r>
  <r>
    <n v="2852"/>
    <n v="173243"/>
    <n v="4"/>
    <x v="0"/>
    <x v="0"/>
    <x v="80"/>
    <d v="2017-03-21T00:00:00"/>
    <n v="1"/>
    <n v="1"/>
    <n v="59"/>
    <x v="8"/>
    <n v="1884"/>
    <n v="398"/>
    <n v="1486"/>
    <x v="86"/>
  </r>
  <r>
    <n v="2853"/>
    <n v="112455"/>
    <n v="2"/>
    <x v="1"/>
    <x v="1"/>
    <x v="92"/>
    <d v="2017-12-13T00:00:00"/>
    <n v="10"/>
    <n v="1"/>
    <n v="59"/>
    <x v="8"/>
    <n v="1754"/>
    <n v="371"/>
    <n v="1383"/>
    <x v="80"/>
  </r>
  <r>
    <n v="2854"/>
    <n v="109075"/>
    <n v="3"/>
    <x v="1"/>
    <x v="1"/>
    <x v="93"/>
    <d v="2017-11-03T00:00:00"/>
    <n v="31"/>
    <n v="1"/>
    <n v="59"/>
    <x v="8"/>
    <n v="1624"/>
    <n v="343"/>
    <n v="1281"/>
    <x v="76"/>
  </r>
  <r>
    <n v="2855"/>
    <n v="68922"/>
    <n v="4"/>
    <x v="1"/>
    <x v="1"/>
    <x v="77"/>
    <d v="2017-05-03T00:00:00"/>
    <n v="30"/>
    <n v="1"/>
    <n v="59"/>
    <x v="8"/>
    <n v="2404"/>
    <n v="550"/>
    <n v="1854"/>
    <x v="64"/>
  </r>
  <r>
    <n v="2856"/>
    <n v="109075"/>
    <n v="3"/>
    <x v="1"/>
    <x v="1"/>
    <x v="48"/>
    <d v="2017-04-03T00:00:00"/>
    <n v="31"/>
    <n v="1"/>
    <n v="59"/>
    <x v="8"/>
    <n v="2014"/>
    <n v="426"/>
    <n v="1588"/>
    <x v="52"/>
  </r>
  <r>
    <n v="2857"/>
    <n v="43287"/>
    <n v="4"/>
    <x v="1"/>
    <x v="1"/>
    <x v="101"/>
    <d v="2017-08-03T00:00:00"/>
    <n v="31"/>
    <n v="1"/>
    <n v="69"/>
    <x v="8"/>
    <n v="1949"/>
    <n v="413"/>
    <n v="1536"/>
    <x v="72"/>
  </r>
  <r>
    <n v="2858"/>
    <n v="151754"/>
    <n v="3"/>
    <x v="0"/>
    <x v="0"/>
    <x v="96"/>
    <d v="2017-03-19T00:00:00"/>
    <n v="1"/>
    <n v="1"/>
    <n v="574"/>
    <x v="8"/>
    <n v="2664"/>
    <n v="563"/>
    <n v="2101"/>
    <x v="84"/>
  </r>
  <r>
    <n v="2859"/>
    <n v="140493"/>
    <n v="4"/>
    <x v="2"/>
    <x v="2"/>
    <x v="104"/>
    <d v="2017-04-04T00:00:00"/>
    <n v="4"/>
    <n v="2"/>
    <n v="162"/>
    <x v="8"/>
    <n v="4586"/>
    <n v="970"/>
    <n v="3616"/>
    <x v="60"/>
  </r>
  <r>
    <n v="2860"/>
    <n v="21661"/>
    <n v="4"/>
    <x v="1"/>
    <x v="1"/>
    <x v="90"/>
    <d v="2017-03-31T00:00:00"/>
    <n v="1"/>
    <n v="1"/>
    <n v="162"/>
    <x v="8"/>
    <n v="2766"/>
    <n v="585"/>
    <n v="2181"/>
    <x v="79"/>
  </r>
  <r>
    <n v="2861"/>
    <n v="140493"/>
    <n v="4"/>
    <x v="2"/>
    <x v="2"/>
    <x v="102"/>
    <d v="2017-03-29T00:00:00"/>
    <n v="1"/>
    <n v="3"/>
    <n v="162"/>
    <x v="8"/>
    <n v="6299"/>
    <n v="1332"/>
    <n v="4967"/>
    <x v="78"/>
  </r>
  <r>
    <n v="2862"/>
    <n v="140493"/>
    <n v="4"/>
    <x v="2"/>
    <x v="2"/>
    <x v="105"/>
    <d v="2017-03-24T00:00:00"/>
    <n v="1"/>
    <n v="2"/>
    <n v="162"/>
    <x v="8"/>
    <n v="5452"/>
    <n v="1154"/>
    <n v="4298"/>
    <x v="81"/>
  </r>
  <r>
    <n v="2863"/>
    <n v="140493"/>
    <n v="4"/>
    <x v="2"/>
    <x v="2"/>
    <x v="79"/>
    <d v="2017-03-22T00:00:00"/>
    <n v="1"/>
    <n v="2"/>
    <n v="162"/>
    <x v="8"/>
    <n v="4849"/>
    <n v="1026"/>
    <n v="3823"/>
    <x v="74"/>
  </r>
  <r>
    <n v="2864"/>
    <n v="173243"/>
    <n v="4"/>
    <x v="0"/>
    <x v="0"/>
    <x v="80"/>
    <d v="2017-03-21T00:00:00"/>
    <n v="1"/>
    <n v="1"/>
    <n v="162"/>
    <x v="8"/>
    <n v="2142"/>
    <n v="453"/>
    <n v="1689"/>
    <x v="82"/>
  </r>
  <r>
    <n v="2865"/>
    <n v="140493"/>
    <n v="1"/>
    <x v="2"/>
    <x v="2"/>
    <x v="96"/>
    <d v="2017-03-19T00:00:00"/>
    <n v="1"/>
    <n v="1"/>
    <n v="162"/>
    <x v="8"/>
    <n v="4459"/>
    <n v="944"/>
    <n v="3515"/>
    <x v="76"/>
  </r>
  <r>
    <n v="2866"/>
    <n v="140493"/>
    <n v="4"/>
    <x v="2"/>
    <x v="2"/>
    <x v="86"/>
    <d v="2017-03-16T00:00:00"/>
    <n v="1"/>
    <n v="2"/>
    <n v="162"/>
    <x v="8"/>
    <n v="3541"/>
    <n v="749"/>
    <n v="2792"/>
    <x v="86"/>
  </r>
  <r>
    <n v="2867"/>
    <n v="140493"/>
    <n v="4"/>
    <x v="2"/>
    <x v="2"/>
    <x v="86"/>
    <d v="2017-03-16T00:00:00"/>
    <n v="1"/>
    <n v="2"/>
    <n v="162"/>
    <x v="8"/>
    <n v="3541"/>
    <n v="749"/>
    <n v="2792"/>
    <x v="86"/>
  </r>
  <r>
    <n v="2868"/>
    <n v="64828"/>
    <n v="4"/>
    <x v="0"/>
    <x v="0"/>
    <x v="86"/>
    <d v="2017-03-16T00:00:00"/>
    <n v="1"/>
    <n v="1"/>
    <n v="162"/>
    <x v="8"/>
    <n v="2059"/>
    <n v="436"/>
    <n v="1623"/>
    <x v="86"/>
  </r>
  <r>
    <n v="2869"/>
    <n v="64828"/>
    <n v="4"/>
    <x v="0"/>
    <x v="0"/>
    <x v="86"/>
    <d v="2017-03-16T00:00:00"/>
    <n v="1"/>
    <n v="1"/>
    <n v="162"/>
    <x v="8"/>
    <n v="2844"/>
    <n v="602"/>
    <n v="2242"/>
    <x v="86"/>
  </r>
  <r>
    <n v="2870"/>
    <n v="140493"/>
    <n v="4"/>
    <x v="2"/>
    <x v="2"/>
    <x v="84"/>
    <d v="2017-03-16T00:00:00"/>
    <n v="2"/>
    <n v="3"/>
    <n v="162"/>
    <x v="8"/>
    <n v="12199"/>
    <n v="2581"/>
    <n v="9618"/>
    <x v="73"/>
  </r>
  <r>
    <n v="2871"/>
    <n v="140493"/>
    <n v="4"/>
    <x v="0"/>
    <x v="0"/>
    <x v="95"/>
    <d v="2017-12-03T00:00:00"/>
    <n v="30"/>
    <n v="3"/>
    <n v="162"/>
    <x v="8"/>
    <n v="6681"/>
    <n v="1414"/>
    <n v="5267"/>
    <x v="67"/>
  </r>
  <r>
    <n v="2872"/>
    <n v="140493"/>
    <n v="4"/>
    <x v="0"/>
    <x v="0"/>
    <x v="93"/>
    <d v="2017-11-03T00:00:00"/>
    <n v="31"/>
    <n v="3"/>
    <n v="162"/>
    <x v="8"/>
    <n v="7281"/>
    <n v="1540"/>
    <n v="5741"/>
    <x v="67"/>
  </r>
  <r>
    <n v="2873"/>
    <n v="140493"/>
    <n v="1"/>
    <x v="2"/>
    <x v="2"/>
    <x v="92"/>
    <d v="2017-12-13T00:00:00"/>
    <n v="10"/>
    <n v="2"/>
    <n v="162"/>
    <x v="8"/>
    <n v="4794"/>
    <n v="1014"/>
    <n v="3780"/>
    <x v="68"/>
  </r>
  <r>
    <n v="2874"/>
    <n v="140493"/>
    <n v="4"/>
    <x v="0"/>
    <x v="0"/>
    <x v="95"/>
    <d v="2017-12-03T00:00:00"/>
    <n v="30"/>
    <n v="3"/>
    <n v="162"/>
    <x v="8"/>
    <n v="6681"/>
    <n v="1414"/>
    <n v="5267"/>
    <x v="67"/>
  </r>
  <r>
    <n v="2875"/>
    <n v="124293"/>
    <n v="4"/>
    <x v="1"/>
    <x v="1"/>
    <x v="95"/>
    <d v="2017-12-03T00:00:00"/>
    <n v="30"/>
    <n v="1"/>
    <n v="162"/>
    <x v="8"/>
    <n v="2561"/>
    <n v="542"/>
    <n v="2019"/>
    <x v="67"/>
  </r>
  <r>
    <n v="2876"/>
    <n v="140493"/>
    <n v="4"/>
    <x v="0"/>
    <x v="0"/>
    <x v="93"/>
    <d v="2017-11-03T00:00:00"/>
    <n v="31"/>
    <n v="3"/>
    <n v="162"/>
    <x v="8"/>
    <n v="7281"/>
    <n v="1540"/>
    <n v="5741"/>
    <x v="67"/>
  </r>
  <r>
    <n v="2877"/>
    <n v="173243"/>
    <n v="2"/>
    <x v="0"/>
    <x v="0"/>
    <x v="80"/>
    <d v="2017-03-21T00:00:00"/>
    <n v="1"/>
    <n v="1"/>
    <n v="651"/>
    <x v="8"/>
    <n v="1429"/>
    <n v="303"/>
    <n v="1126"/>
    <x v="84"/>
  </r>
  <r>
    <n v="2878"/>
    <n v="114490"/>
    <n v="3"/>
    <x v="1"/>
    <x v="1"/>
    <x v="84"/>
    <d v="2017-03-15T00:00:00"/>
    <n v="1"/>
    <n v="1"/>
    <n v="651"/>
    <x v="8"/>
    <n v="1949"/>
    <n v="413"/>
    <n v="1536"/>
    <x v="73"/>
  </r>
  <r>
    <n v="2879"/>
    <n v="183032"/>
    <n v="4"/>
    <x v="0"/>
    <x v="0"/>
    <x v="86"/>
    <d v="2017-03-16T00:00:00"/>
    <n v="1"/>
    <n v="1"/>
    <n v="651"/>
    <x v="8"/>
    <n v="2209"/>
    <n v="468"/>
    <n v="1741"/>
    <x v="76"/>
  </r>
  <r>
    <n v="2880"/>
    <n v="114490"/>
    <n v="3"/>
    <x v="1"/>
    <x v="1"/>
    <x v="82"/>
    <d v="2017-03-18T00:00:00"/>
    <n v="1"/>
    <n v="1"/>
    <n v="436"/>
    <x v="8"/>
    <n v="2339"/>
    <n v="495"/>
    <n v="1844"/>
    <x v="63"/>
  </r>
  <r>
    <n v="2881"/>
    <n v="69332"/>
    <n v="0"/>
    <x v="1"/>
    <x v="1"/>
    <x v="95"/>
    <d v="2017-12-03T00:00:00"/>
    <n v="30"/>
    <n v="2"/>
    <n v="436"/>
    <x v="8"/>
    <n v="3767"/>
    <n v="828"/>
    <n v="2939"/>
    <x v="76"/>
  </r>
  <r>
    <n v="2882"/>
    <n v="180388"/>
    <n v="4"/>
    <x v="1"/>
    <x v="1"/>
    <x v="113"/>
    <d v="2017-03-30T00:00:00"/>
    <n v="1"/>
    <n v="1"/>
    <n v="685"/>
    <x v="8"/>
    <n v="1884"/>
    <n v="398"/>
    <n v="1486"/>
    <x v="78"/>
  </r>
  <r>
    <n v="2883"/>
    <n v="2583"/>
    <n v="4"/>
    <x v="1"/>
    <x v="1"/>
    <x v="103"/>
    <d v="2017-03-28T00:00:00"/>
    <n v="1"/>
    <n v="1"/>
    <n v="685"/>
    <x v="8"/>
    <n v="1819"/>
    <n v="385"/>
    <n v="1434"/>
    <x v="59"/>
  </r>
  <r>
    <n v="2884"/>
    <n v="134314"/>
    <n v="4"/>
    <x v="1"/>
    <x v="1"/>
    <x v="78"/>
    <d v="2017-03-20T00:00:00"/>
    <n v="1"/>
    <n v="1"/>
    <n v="685"/>
    <x v="8"/>
    <n v="2404"/>
    <n v="508"/>
    <n v="1896"/>
    <x v="82"/>
  </r>
  <r>
    <n v="2885"/>
    <n v="129376"/>
    <n v="0"/>
    <x v="1"/>
    <x v="1"/>
    <x v="77"/>
    <d v="2017-05-03T00:00:00"/>
    <n v="30"/>
    <n v="1"/>
    <n v="685"/>
    <x v="8"/>
    <n v="2469"/>
    <n v="543"/>
    <n v="1926"/>
    <x v="71"/>
  </r>
  <r>
    <n v="2886"/>
    <n v="21694"/>
    <n v="1"/>
    <x v="1"/>
    <x v="1"/>
    <x v="75"/>
    <d v="2017-03-26T00:00:00"/>
    <n v="1"/>
    <n v="1"/>
    <n v="287"/>
    <x v="8"/>
    <n v="2404"/>
    <n v="508"/>
    <n v="1896"/>
    <x v="61"/>
  </r>
  <r>
    <n v="2887"/>
    <n v="63953"/>
    <n v="0"/>
    <x v="0"/>
    <x v="0"/>
    <x v="75"/>
    <d v="2017-03-26T00:00:00"/>
    <n v="1"/>
    <n v="1"/>
    <n v="569"/>
    <x v="8"/>
    <n v="2989"/>
    <n v="658"/>
    <n v="2331"/>
    <x v="74"/>
  </r>
  <r>
    <n v="2888"/>
    <n v="115308"/>
    <n v="3"/>
    <x v="1"/>
    <x v="1"/>
    <x v="102"/>
    <d v="2017-03-29T00:00:00"/>
    <n v="1"/>
    <n v="1"/>
    <n v="44"/>
    <x v="8"/>
    <n v="2014"/>
    <n v="426"/>
    <n v="1588"/>
    <x v="65"/>
  </r>
  <r>
    <n v="2889"/>
    <n v="115308"/>
    <n v="3"/>
    <x v="1"/>
    <x v="1"/>
    <x v="103"/>
    <d v="2017-03-28T00:00:00"/>
    <n v="1"/>
    <n v="1"/>
    <n v="44"/>
    <x v="8"/>
    <n v="1949"/>
    <n v="413"/>
    <n v="1536"/>
    <x v="65"/>
  </r>
  <r>
    <n v="2890"/>
    <n v="115308"/>
    <n v="3"/>
    <x v="1"/>
    <x v="1"/>
    <x v="75"/>
    <d v="2017-03-27T00:00:00"/>
    <n v="2"/>
    <n v="1"/>
    <n v="44"/>
    <x v="8"/>
    <n v="5262"/>
    <n v="1335"/>
    <n v="3927"/>
    <x v="87"/>
  </r>
  <r>
    <n v="2891"/>
    <n v="115308"/>
    <n v="3"/>
    <x v="1"/>
    <x v="1"/>
    <x v="89"/>
    <d v="2017-03-25T00:00:00"/>
    <n v="1"/>
    <n v="1"/>
    <n v="44"/>
    <x v="8"/>
    <n v="1754"/>
    <n v="371"/>
    <n v="1383"/>
    <x v="61"/>
  </r>
  <r>
    <n v="2892"/>
    <n v="115308"/>
    <n v="3"/>
    <x v="0"/>
    <x v="0"/>
    <x v="89"/>
    <d v="2017-03-27T00:00:00"/>
    <n v="3"/>
    <n v="1"/>
    <n v="44"/>
    <x v="8"/>
    <n v="7274"/>
    <n v="1539"/>
    <n v="5735"/>
    <x v="81"/>
  </r>
  <r>
    <n v="2893"/>
    <n v="93508"/>
    <n v="3"/>
    <x v="0"/>
    <x v="0"/>
    <x v="94"/>
    <d v="2017-07-03T00:00:00"/>
    <n v="30"/>
    <n v="1"/>
    <n v="44"/>
    <x v="8"/>
    <n v="1624"/>
    <n v="343"/>
    <n v="1281"/>
    <x v="72"/>
  </r>
  <r>
    <n v="2894"/>
    <n v="66896"/>
    <n v="4"/>
    <x v="0"/>
    <x v="0"/>
    <x v="78"/>
    <d v="2017-03-20T00:00:00"/>
    <n v="1"/>
    <n v="1"/>
    <n v="44"/>
    <x v="8"/>
    <n v="2144"/>
    <n v="453"/>
    <n v="1691"/>
    <x v="82"/>
  </r>
  <r>
    <n v="2895"/>
    <n v="31994"/>
    <n v="0"/>
    <x v="0"/>
    <x v="0"/>
    <x v="92"/>
    <d v="2017-12-14T00:00:00"/>
    <n v="11"/>
    <n v="1"/>
    <n v="777"/>
    <x v="8"/>
    <n v="5717"/>
    <n v="1257"/>
    <n v="4460"/>
    <x v="80"/>
  </r>
  <r>
    <n v="2896"/>
    <n v="9330"/>
    <n v="4"/>
    <x v="0"/>
    <x v="0"/>
    <x v="103"/>
    <d v="2017-03-30T00:00:00"/>
    <n v="3"/>
    <n v="1"/>
    <n v="772"/>
    <x v="8"/>
    <n v="9029"/>
    <n v="1910"/>
    <n v="7119"/>
    <x v="59"/>
  </r>
  <r>
    <n v="2897"/>
    <n v="9330"/>
    <n v="4"/>
    <x v="1"/>
    <x v="1"/>
    <x v="88"/>
    <d v="2017-03-27T00:00:00"/>
    <n v="1"/>
    <n v="1"/>
    <n v="772"/>
    <x v="8"/>
    <n v="2794"/>
    <n v="591"/>
    <n v="2203"/>
    <x v="59"/>
  </r>
  <r>
    <n v="2898"/>
    <n v="144682"/>
    <n v="4"/>
    <x v="1"/>
    <x v="1"/>
    <x v="89"/>
    <d v="2017-03-26T00:00:00"/>
    <n v="2"/>
    <n v="1"/>
    <n v="772"/>
    <x v="8"/>
    <n v="7927"/>
    <n v="2012"/>
    <n v="5915"/>
    <x v="61"/>
  </r>
  <r>
    <n v="2899"/>
    <n v="100139"/>
    <n v="0"/>
    <x v="0"/>
    <x v="0"/>
    <x v="89"/>
    <d v="2017-03-28T00:00:00"/>
    <n v="4"/>
    <n v="1"/>
    <n v="772"/>
    <x v="8"/>
    <n v="14165"/>
    <n v="3116"/>
    <n v="11049"/>
    <x v="75"/>
  </r>
  <r>
    <n v="2900"/>
    <n v="834"/>
    <n v="0"/>
    <x v="1"/>
    <x v="1"/>
    <x v="93"/>
    <d v="2017-11-03T00:00:00"/>
    <n v="31"/>
    <n v="1"/>
    <n v="772"/>
    <x v="8"/>
    <n v="3769"/>
    <n v="957"/>
    <n v="2812"/>
    <x v="85"/>
  </r>
  <r>
    <n v="2901"/>
    <n v="12340"/>
    <n v="0"/>
    <x v="1"/>
    <x v="1"/>
    <x v="85"/>
    <d v="2017-03-19T00:00:00"/>
    <n v="3"/>
    <n v="1"/>
    <n v="206"/>
    <x v="8"/>
    <n v="8900"/>
    <n v="2259"/>
    <n v="6641"/>
    <x v="66"/>
  </r>
  <r>
    <n v="2902"/>
    <n v="12340"/>
    <n v="0"/>
    <x v="1"/>
    <x v="1"/>
    <x v="82"/>
    <d v="2017-03-18T00:00:00"/>
    <n v="1"/>
    <n v="1"/>
    <n v="206"/>
    <x v="8"/>
    <n v="2339"/>
    <n v="515"/>
    <n v="1824"/>
    <x v="63"/>
  </r>
  <r>
    <n v="2903"/>
    <n v="31994"/>
    <n v="0"/>
    <x v="0"/>
    <x v="0"/>
    <x v="92"/>
    <d v="2017-12-14T00:00:00"/>
    <n v="11"/>
    <n v="1"/>
    <n v="206"/>
    <x v="8"/>
    <n v="5457"/>
    <n v="1200"/>
    <n v="4257"/>
    <x v="76"/>
  </r>
  <r>
    <n v="2904"/>
    <n v="34066"/>
    <n v="0"/>
    <x v="0"/>
    <x v="0"/>
    <x v="104"/>
    <d v="2017-04-04T00:00:00"/>
    <n v="4"/>
    <n v="1"/>
    <n v="677"/>
    <x v="8"/>
    <n v="2100"/>
    <n v="462"/>
    <n v="1638"/>
    <x v="60"/>
  </r>
  <r>
    <n v="2905"/>
    <n v="85588"/>
    <n v="4"/>
    <x v="1"/>
    <x v="1"/>
    <x v="103"/>
    <d v="2017-03-28T00:00:00"/>
    <n v="1"/>
    <n v="1"/>
    <n v="677"/>
    <x v="8"/>
    <n v="1594"/>
    <n v="338"/>
    <n v="1256"/>
    <x v="65"/>
  </r>
  <r>
    <n v="2906"/>
    <n v="64828"/>
    <n v="4"/>
    <x v="0"/>
    <x v="0"/>
    <x v="103"/>
    <d v="2017-03-28T00:00:00"/>
    <n v="1"/>
    <n v="1"/>
    <n v="677"/>
    <x v="8"/>
    <n v="1934"/>
    <n v="409"/>
    <n v="1525"/>
    <x v="59"/>
  </r>
  <r>
    <n v="2907"/>
    <n v="64828"/>
    <n v="4"/>
    <x v="1"/>
    <x v="1"/>
    <x v="88"/>
    <d v="2017-03-27T00:00:00"/>
    <n v="1"/>
    <n v="1"/>
    <n v="677"/>
    <x v="8"/>
    <n v="2075"/>
    <n v="439"/>
    <n v="1636"/>
    <x v="59"/>
  </r>
  <r>
    <n v="2908"/>
    <n v="11931"/>
    <n v="3"/>
    <x v="1"/>
    <x v="1"/>
    <x v="89"/>
    <d v="2017-03-25T00:00:00"/>
    <n v="1"/>
    <n v="1"/>
    <n v="677"/>
    <x v="8"/>
    <n v="1899"/>
    <n v="402"/>
    <n v="1497"/>
    <x v="61"/>
  </r>
  <r>
    <n v="2909"/>
    <n v="116513"/>
    <n v="0"/>
    <x v="1"/>
    <x v="1"/>
    <x v="105"/>
    <d v="2017-03-24T00:00:00"/>
    <n v="1"/>
    <n v="1"/>
    <n v="677"/>
    <x v="8"/>
    <n v="1386"/>
    <n v="305"/>
    <n v="1081"/>
    <x v="81"/>
  </r>
  <r>
    <n v="2910"/>
    <n v="173243"/>
    <n v="2"/>
    <x v="2"/>
    <x v="2"/>
    <x v="80"/>
    <d v="2017-03-21T00:00:00"/>
    <n v="1"/>
    <n v="1"/>
    <n v="677"/>
    <x v="8"/>
    <n v="1964"/>
    <n v="416"/>
    <n v="1548"/>
    <x v="62"/>
  </r>
  <r>
    <n v="2911"/>
    <n v="179812"/>
    <n v="4"/>
    <x v="0"/>
    <x v="0"/>
    <x v="80"/>
    <d v="2017-03-21T00:00:00"/>
    <n v="1"/>
    <n v="1"/>
    <n v="677"/>
    <x v="8"/>
    <n v="1708"/>
    <n v="362"/>
    <n v="1346"/>
    <x v="62"/>
  </r>
  <r>
    <n v="2912"/>
    <n v="67915"/>
    <n v="4"/>
    <x v="1"/>
    <x v="1"/>
    <x v="92"/>
    <d v="2017-12-13T00:00:00"/>
    <n v="10"/>
    <n v="1"/>
    <n v="677"/>
    <x v="8"/>
    <n v="1912"/>
    <n v="405"/>
    <n v="1507"/>
    <x v="68"/>
  </r>
  <r>
    <n v="2913"/>
    <n v="175573"/>
    <n v="4"/>
    <x v="1"/>
    <x v="1"/>
    <x v="95"/>
    <d v="2017-12-03T00:00:00"/>
    <n v="30"/>
    <n v="1"/>
    <n v="677"/>
    <x v="8"/>
    <n v="2079"/>
    <n v="440"/>
    <n v="1639"/>
    <x v="80"/>
  </r>
  <r>
    <n v="2914"/>
    <n v="187359"/>
    <n v="0"/>
    <x v="0"/>
    <x v="0"/>
    <x v="95"/>
    <d v="2017-11-15T00:00:00"/>
    <n v="12"/>
    <n v="1"/>
    <n v="601"/>
    <x v="8"/>
    <n v="8055"/>
    <n v="1772"/>
    <n v="6283"/>
    <x v="80"/>
  </r>
  <r>
    <n v="2915"/>
    <n v="72061"/>
    <n v="4"/>
    <x v="1"/>
    <x v="1"/>
    <x v="93"/>
    <d v="2017-11-03T00:00:00"/>
    <n v="31"/>
    <n v="1"/>
    <n v="620"/>
    <x v="9"/>
    <n v="3054"/>
    <n v="646"/>
    <n v="2408"/>
    <x v="72"/>
  </r>
  <r>
    <n v="2916"/>
    <n v="55389"/>
    <n v="4"/>
    <x v="1"/>
    <x v="1"/>
    <x v="89"/>
    <d v="2017-03-25T00:00:00"/>
    <n v="1"/>
    <n v="1"/>
    <n v="594"/>
    <x v="9"/>
    <n v="2285"/>
    <n v="580"/>
    <n v="1705"/>
    <x v="61"/>
  </r>
  <r>
    <n v="2917"/>
    <n v="147285"/>
    <n v="3"/>
    <x v="1"/>
    <x v="1"/>
    <x v="48"/>
    <d v="2017-04-03T00:00:00"/>
    <n v="31"/>
    <n v="1"/>
    <n v="594"/>
    <x v="9"/>
    <n v="2289"/>
    <n v="581"/>
    <n v="1708"/>
    <x v="64"/>
  </r>
  <r>
    <n v="2918"/>
    <n v="132542"/>
    <n v="4"/>
    <x v="1"/>
    <x v="1"/>
    <x v="113"/>
    <d v="2017-03-30T00:00:00"/>
    <n v="1"/>
    <n v="1"/>
    <n v="663"/>
    <x v="9"/>
    <n v="2392"/>
    <n v="607"/>
    <n v="1785"/>
    <x v="83"/>
  </r>
  <r>
    <n v="2919"/>
    <n v="194329"/>
    <n v="3"/>
    <x v="1"/>
    <x v="1"/>
    <x v="89"/>
    <d v="2017-03-27T00:00:00"/>
    <n v="3"/>
    <n v="2"/>
    <n v="663"/>
    <x v="9"/>
    <n v="22495"/>
    <n v="4759"/>
    <n v="17736"/>
    <x v="66"/>
  </r>
  <r>
    <n v="2920"/>
    <n v="194329"/>
    <n v="3"/>
    <x v="1"/>
    <x v="1"/>
    <x v="105"/>
    <d v="2017-03-24T00:00:00"/>
    <n v="1"/>
    <n v="1"/>
    <n v="663"/>
    <x v="9"/>
    <n v="3920"/>
    <n v="829"/>
    <n v="3091"/>
    <x v="66"/>
  </r>
  <r>
    <n v="2921"/>
    <n v="22380"/>
    <n v="4"/>
    <x v="1"/>
    <x v="1"/>
    <x v="89"/>
    <d v="2017-03-25T00:00:00"/>
    <n v="1"/>
    <n v="1"/>
    <n v="742"/>
    <x v="9"/>
    <n v="2404"/>
    <n v="508"/>
    <n v="1896"/>
    <x v="61"/>
  </r>
  <r>
    <n v="2922"/>
    <n v="76046"/>
    <n v="2"/>
    <x v="2"/>
    <x v="2"/>
    <x v="93"/>
    <d v="2017-11-03T00:00:00"/>
    <n v="31"/>
    <n v="1"/>
    <n v="411"/>
    <x v="9"/>
    <n v="2924"/>
    <n v="618"/>
    <n v="2306"/>
    <x v="76"/>
  </r>
  <r>
    <n v="2923"/>
    <n v="41757"/>
    <n v="4"/>
    <x v="1"/>
    <x v="1"/>
    <x v="101"/>
    <d v="2017-08-03T00:00:00"/>
    <n v="31"/>
    <n v="1"/>
    <n v="411"/>
    <x v="9"/>
    <n v="3509"/>
    <n v="891"/>
    <n v="2618"/>
    <x v="69"/>
  </r>
  <r>
    <n v="2924"/>
    <n v="186694"/>
    <n v="0"/>
    <x v="1"/>
    <x v="1"/>
    <x v="89"/>
    <d v="2017-03-26T00:00:00"/>
    <n v="2"/>
    <n v="1"/>
    <n v="646"/>
    <x v="9"/>
    <n v="9370"/>
    <n v="2061"/>
    <n v="7309"/>
    <x v="61"/>
  </r>
  <r>
    <n v="2925"/>
    <n v="186694"/>
    <n v="0"/>
    <x v="1"/>
    <x v="1"/>
    <x v="105"/>
    <d v="2017-03-24T00:00:00"/>
    <n v="1"/>
    <n v="2"/>
    <n v="646"/>
    <x v="9"/>
    <n v="6040"/>
    <n v="1329"/>
    <n v="4711"/>
    <x v="81"/>
  </r>
  <r>
    <n v="2926"/>
    <n v="8760"/>
    <n v="4"/>
    <x v="0"/>
    <x v="0"/>
    <x v="107"/>
    <d v="2017-04-16T00:00:00"/>
    <n v="3"/>
    <n v="1"/>
    <n v="646"/>
    <x v="9"/>
    <n v="7601"/>
    <n v="1608"/>
    <n v="5993"/>
    <x v="72"/>
  </r>
  <r>
    <n v="2927"/>
    <n v="143748"/>
    <n v="1"/>
    <x v="1"/>
    <x v="1"/>
    <x v="98"/>
    <d v="2017-10-03T00:00:00"/>
    <n v="30"/>
    <n v="1"/>
    <n v="646"/>
    <x v="9"/>
    <n v="3211"/>
    <n v="680"/>
    <n v="2531"/>
    <x v="67"/>
  </r>
  <r>
    <n v="2928"/>
    <n v="150469"/>
    <n v="4"/>
    <x v="0"/>
    <x v="0"/>
    <x v="80"/>
    <d v="2017-03-21T00:00:00"/>
    <n v="1"/>
    <n v="1"/>
    <n v="652"/>
    <x v="9"/>
    <n v="2794"/>
    <n v="591"/>
    <n v="2203"/>
    <x v="62"/>
  </r>
  <r>
    <n v="2929"/>
    <n v="150469"/>
    <n v="4"/>
    <x v="0"/>
    <x v="0"/>
    <x v="100"/>
    <d v="2017-09-03T00:00:00"/>
    <n v="31"/>
    <n v="1"/>
    <n v="652"/>
    <x v="9"/>
    <n v="3119"/>
    <n v="660"/>
    <n v="2459"/>
    <x v="69"/>
  </r>
  <r>
    <n v="2930"/>
    <n v="161789"/>
    <n v="3"/>
    <x v="1"/>
    <x v="1"/>
    <x v="82"/>
    <d v="2017-03-18T00:00:00"/>
    <n v="1"/>
    <n v="1"/>
    <n v="236"/>
    <x v="9"/>
    <n v="4159"/>
    <n v="1056"/>
    <n v="3103"/>
    <x v="63"/>
  </r>
  <r>
    <n v="2931"/>
    <n v="52795"/>
    <n v="3"/>
    <x v="1"/>
    <x v="1"/>
    <x v="75"/>
    <d v="2017-03-26T00:00:00"/>
    <n v="1"/>
    <n v="1"/>
    <n v="813"/>
    <x v="9"/>
    <n v="3509"/>
    <n v="0"/>
    <n v="3509"/>
    <x v="61"/>
  </r>
  <r>
    <n v="2932"/>
    <n v="136459"/>
    <n v="1"/>
    <x v="0"/>
    <x v="0"/>
    <x v="90"/>
    <d v="2017-03-31T00:00:00"/>
    <n v="1"/>
    <n v="1"/>
    <n v="648"/>
    <x v="9"/>
    <n v="1733"/>
    <n v="366"/>
    <n v="1367"/>
    <x v="79"/>
  </r>
  <r>
    <n v="2933"/>
    <n v="98717"/>
    <n v="4"/>
    <x v="0"/>
    <x v="0"/>
    <x v="88"/>
    <d v="2017-03-28T00:00:00"/>
    <n v="2"/>
    <n v="1"/>
    <n v="648"/>
    <x v="9"/>
    <n v="4217"/>
    <n v="892"/>
    <n v="3325"/>
    <x v="74"/>
  </r>
  <r>
    <n v="2934"/>
    <n v="139513"/>
    <n v="0"/>
    <x v="1"/>
    <x v="1"/>
    <x v="101"/>
    <d v="2017-08-03T00:00:00"/>
    <n v="31"/>
    <n v="2"/>
    <n v="648"/>
    <x v="9"/>
    <n v="4111"/>
    <n v="1044"/>
    <n v="3067"/>
    <x v="85"/>
  </r>
  <r>
    <n v="2935"/>
    <n v="139513"/>
    <n v="4"/>
    <x v="0"/>
    <x v="0"/>
    <x v="101"/>
    <d v="2017-08-03T00:00:00"/>
    <n v="31"/>
    <n v="2"/>
    <n v="648"/>
    <x v="9"/>
    <n v="5187"/>
    <n v="1098"/>
    <n v="4089"/>
    <x v="52"/>
  </r>
  <r>
    <n v="2936"/>
    <n v="126588"/>
    <n v="4"/>
    <x v="1"/>
    <x v="1"/>
    <x v="104"/>
    <d v="2017-04-04T00:00:00"/>
    <n v="4"/>
    <n v="1"/>
    <n v="211"/>
    <x v="9"/>
    <n v="3639"/>
    <n v="770"/>
    <n v="2869"/>
    <x v="60"/>
  </r>
  <r>
    <n v="2937"/>
    <n v="126588"/>
    <n v="4"/>
    <x v="1"/>
    <x v="1"/>
    <x v="90"/>
    <d v="2017-03-31T00:00:00"/>
    <n v="1"/>
    <n v="1"/>
    <n v="211"/>
    <x v="9"/>
    <n v="3379"/>
    <n v="715"/>
    <n v="2664"/>
    <x v="79"/>
  </r>
  <r>
    <n v="2938"/>
    <n v="98742"/>
    <n v="4"/>
    <x v="1"/>
    <x v="1"/>
    <x v="79"/>
    <d v="2017-03-22T00:00:00"/>
    <n v="1"/>
    <n v="1"/>
    <n v="211"/>
    <x v="9"/>
    <n v="3639"/>
    <n v="770"/>
    <n v="2869"/>
    <x v="74"/>
  </r>
  <r>
    <n v="2939"/>
    <n v="98742"/>
    <n v="4"/>
    <x v="1"/>
    <x v="1"/>
    <x v="80"/>
    <d v="2017-03-21T00:00:00"/>
    <n v="1"/>
    <n v="1"/>
    <n v="211"/>
    <x v="9"/>
    <n v="3639"/>
    <n v="770"/>
    <n v="2869"/>
    <x v="82"/>
  </r>
  <r>
    <n v="2940"/>
    <n v="126588"/>
    <n v="4"/>
    <x v="1"/>
    <x v="1"/>
    <x v="82"/>
    <d v="2017-03-18T00:00:00"/>
    <n v="1"/>
    <n v="1"/>
    <n v="211"/>
    <x v="9"/>
    <n v="3834"/>
    <n v="811"/>
    <n v="3023"/>
    <x v="63"/>
  </r>
  <r>
    <n v="2941"/>
    <n v="126588"/>
    <n v="4"/>
    <x v="1"/>
    <x v="1"/>
    <x v="8"/>
    <d v="2017-02-03T00:00:00"/>
    <n v="31"/>
    <n v="1"/>
    <n v="211"/>
    <x v="9"/>
    <n v="3704"/>
    <n v="783"/>
    <n v="2921"/>
    <x v="8"/>
  </r>
  <r>
    <n v="2942"/>
    <n v="126588"/>
    <n v="4"/>
    <x v="1"/>
    <x v="1"/>
    <x v="113"/>
    <d v="2017-03-30T00:00:00"/>
    <n v="1"/>
    <n v="1"/>
    <n v="211"/>
    <x v="9"/>
    <n v="3704"/>
    <n v="783"/>
    <n v="2921"/>
    <x v="83"/>
  </r>
  <r>
    <n v="2943"/>
    <n v="78365"/>
    <n v="3"/>
    <x v="1"/>
    <x v="1"/>
    <x v="113"/>
    <d v="2017-03-31T00:00:00"/>
    <n v="2"/>
    <n v="1"/>
    <n v="619"/>
    <x v="9"/>
    <n v="3637"/>
    <n v="770"/>
    <n v="2867"/>
    <x v="83"/>
  </r>
  <r>
    <n v="2944"/>
    <n v="78365"/>
    <n v="3"/>
    <x v="1"/>
    <x v="1"/>
    <x v="105"/>
    <d v="2017-03-24T00:00:00"/>
    <n v="1"/>
    <n v="1"/>
    <n v="619"/>
    <x v="9"/>
    <n v="2209"/>
    <n v="468"/>
    <n v="1741"/>
    <x v="81"/>
  </r>
  <r>
    <n v="2945"/>
    <n v="78365"/>
    <n v="3"/>
    <x v="1"/>
    <x v="1"/>
    <x v="99"/>
    <d v="2017-03-23T00:00:00"/>
    <n v="1"/>
    <n v="1"/>
    <n v="619"/>
    <x v="9"/>
    <n v="2534"/>
    <n v="536"/>
    <n v="1998"/>
    <x v="75"/>
  </r>
  <r>
    <n v="2946"/>
    <n v="78365"/>
    <n v="3"/>
    <x v="1"/>
    <x v="1"/>
    <x v="85"/>
    <d v="2017-03-17T00:00:00"/>
    <n v="1"/>
    <n v="1"/>
    <n v="619"/>
    <x v="9"/>
    <n v="2404"/>
    <n v="508"/>
    <n v="1896"/>
    <x v="66"/>
  </r>
  <r>
    <n v="2947"/>
    <n v="78365"/>
    <n v="3"/>
    <x v="1"/>
    <x v="1"/>
    <x v="84"/>
    <d v="2017-03-15T00:00:00"/>
    <n v="1"/>
    <n v="1"/>
    <n v="619"/>
    <x v="9"/>
    <n v="1884"/>
    <n v="398"/>
    <n v="1486"/>
    <x v="73"/>
  </r>
  <r>
    <n v="2948"/>
    <n v="78365"/>
    <n v="3"/>
    <x v="0"/>
    <x v="0"/>
    <x v="84"/>
    <d v="2017-03-15T00:00:00"/>
    <n v="1"/>
    <n v="1"/>
    <n v="619"/>
    <x v="9"/>
    <n v="2144"/>
    <n v="453"/>
    <n v="1691"/>
    <x v="73"/>
  </r>
  <r>
    <n v="2949"/>
    <n v="78365"/>
    <n v="3"/>
    <x v="1"/>
    <x v="1"/>
    <x v="98"/>
    <d v="2017-10-03T00:00:00"/>
    <n v="30"/>
    <n v="1"/>
    <n v="619"/>
    <x v="9"/>
    <n v="2274"/>
    <n v="481"/>
    <n v="1793"/>
    <x v="69"/>
  </r>
  <r>
    <n v="2950"/>
    <n v="78365"/>
    <n v="3"/>
    <x v="1"/>
    <x v="1"/>
    <x v="100"/>
    <d v="2017-09-03T00:00:00"/>
    <n v="31"/>
    <n v="1"/>
    <n v="619"/>
    <x v="9"/>
    <n v="2274"/>
    <n v="481"/>
    <n v="1793"/>
    <x v="69"/>
  </r>
  <r>
    <n v="2951"/>
    <n v="78365"/>
    <n v="3"/>
    <x v="1"/>
    <x v="1"/>
    <x v="101"/>
    <d v="2017-08-03T00:00:00"/>
    <n v="31"/>
    <n v="1"/>
    <n v="619"/>
    <x v="9"/>
    <n v="2534"/>
    <n v="536"/>
    <n v="1998"/>
    <x v="69"/>
  </r>
  <r>
    <n v="2952"/>
    <n v="126993"/>
    <n v="4"/>
    <x v="2"/>
    <x v="2"/>
    <x v="48"/>
    <d v="2017-04-03T00:00:00"/>
    <n v="31"/>
    <n v="1"/>
    <n v="619"/>
    <x v="9"/>
    <n v="2794"/>
    <n v="591"/>
    <n v="2203"/>
    <x v="64"/>
  </r>
  <r>
    <n v="2953"/>
    <n v="126993"/>
    <n v="4"/>
    <x v="1"/>
    <x v="1"/>
    <x v="48"/>
    <d v="2017-04-03T00:00:00"/>
    <n v="31"/>
    <n v="1"/>
    <n v="619"/>
    <x v="9"/>
    <n v="2794"/>
    <n v="591"/>
    <n v="2203"/>
    <x v="64"/>
  </r>
  <r>
    <n v="2954"/>
    <n v="78365"/>
    <n v="3"/>
    <x v="1"/>
    <x v="1"/>
    <x v="79"/>
    <d v="2017-03-22T00:00:00"/>
    <n v="1"/>
    <n v="1"/>
    <n v="619"/>
    <x v="9"/>
    <n v="2274"/>
    <n v="481"/>
    <n v="1793"/>
    <x v="74"/>
  </r>
  <r>
    <n v="2955"/>
    <n v="78365"/>
    <n v="3"/>
    <x v="1"/>
    <x v="1"/>
    <x v="80"/>
    <d v="2017-03-21T00:00:00"/>
    <n v="1"/>
    <n v="1"/>
    <n v="619"/>
    <x v="9"/>
    <n v="2014"/>
    <n v="426"/>
    <n v="1588"/>
    <x v="62"/>
  </r>
  <r>
    <n v="2956"/>
    <n v="78365"/>
    <n v="3"/>
    <x v="1"/>
    <x v="1"/>
    <x v="86"/>
    <d v="2017-03-16T00:00:00"/>
    <n v="1"/>
    <n v="1"/>
    <n v="619"/>
    <x v="9"/>
    <n v="2014"/>
    <n v="426"/>
    <n v="1588"/>
    <x v="86"/>
  </r>
  <r>
    <n v="2957"/>
    <n v="69680"/>
    <n v="4"/>
    <x v="0"/>
    <x v="0"/>
    <x v="104"/>
    <d v="2017-04-04T00:00:00"/>
    <n v="4"/>
    <n v="1"/>
    <n v="853"/>
    <x v="9"/>
    <n v="3964"/>
    <n v="838"/>
    <n v="3126"/>
    <x v="79"/>
  </r>
  <r>
    <n v="2958"/>
    <n v="170764"/>
    <n v="4"/>
    <x v="0"/>
    <x v="0"/>
    <x v="75"/>
    <d v="2017-03-26T00:00:00"/>
    <n v="1"/>
    <n v="1"/>
    <n v="853"/>
    <x v="9"/>
    <n v="3964"/>
    <n v="838"/>
    <n v="3126"/>
    <x v="81"/>
  </r>
  <r>
    <n v="2959"/>
    <n v="86098"/>
    <n v="3"/>
    <x v="2"/>
    <x v="2"/>
    <x v="79"/>
    <d v="2017-03-22T00:00:00"/>
    <n v="1"/>
    <n v="1"/>
    <n v="853"/>
    <x v="9"/>
    <n v="3444"/>
    <n v="728"/>
    <n v="2716"/>
    <x v="74"/>
  </r>
  <r>
    <n v="2960"/>
    <n v="119652"/>
    <n v="4"/>
    <x v="0"/>
    <x v="0"/>
    <x v="80"/>
    <d v="2017-03-21T00:00:00"/>
    <n v="1"/>
    <n v="1"/>
    <n v="853"/>
    <x v="9"/>
    <n v="3444"/>
    <n v="728"/>
    <n v="2716"/>
    <x v="84"/>
  </r>
  <r>
    <n v="2961"/>
    <n v="143748"/>
    <n v="1"/>
    <x v="0"/>
    <x v="0"/>
    <x v="94"/>
    <d v="2017-07-03T00:00:00"/>
    <n v="30"/>
    <n v="1"/>
    <n v="853"/>
    <x v="9"/>
    <n v="3054"/>
    <n v="646"/>
    <n v="2408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C9477-2330-4D42-8547-72660D638F16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17"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49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1" baseField="0" baseItem="0"/>
    <dataField name="Sum of Total Amount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BC9C1-D38C-4D5B-8B7C-953C03EBDA98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7">
    <pivotField showAll="0"/>
    <pivotField dataField="1"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49"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_id" fld="1" subtotal="count" baseField="1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F3448-F8F0-49F8-BAF8-67FB3224DB1C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7"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dataField="1" numFmtId="49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taye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3B993-5004-4CE5-A160-6223F842974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7"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49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1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D3312-A91D-462E-8A9F-812875038045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7"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49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otal Amount" fld="13" subtotal="average" baseField="10" baseItem="0" numFmtId="2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472AF-53F0-456A-B5A4-FCB336A758FD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7"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49" showAll="0"/>
    <pivotField showAll="0"/>
    <pivotField showAll="0"/>
    <pivotField showAll="0"/>
    <pivotField showAll="0"/>
    <pivotField showAll="0"/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Booking date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EA244-31A9-46DE-BF45-6A4E71E9B121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17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numFmtId="14" showAll="0"/>
    <pivotField numFmtId="14" showAll="0"/>
    <pivotField numFmtId="49"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atus of booking" fld="4" subtotal="count" showDataAs="percentOfTotal" baseField="4" baseItem="2" numFmtId="10"/>
    <dataField name="Count of Status of booking2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6B1F-62B2-4583-9250-D2BA8333278B}">
  <dimension ref="A1:O2890"/>
  <sheetViews>
    <sheetView tabSelected="1" workbookViewId="0">
      <selection activeCell="K9" sqref="K9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8.6640625" bestFit="1" customWidth="1"/>
    <col min="4" max="4" width="8.109375" bestFit="1" customWidth="1"/>
    <col min="5" max="5" width="17.44140625" bestFit="1" customWidth="1"/>
    <col min="6" max="6" width="10.33203125" bestFit="1" customWidth="1"/>
    <col min="7" max="7" width="10.6640625" bestFit="1" customWidth="1"/>
    <col min="8" max="8" width="8.6640625" style="2" bestFit="1" customWidth="1"/>
    <col min="9" max="9" width="12.5546875" bestFit="1" customWidth="1"/>
    <col min="10" max="10" width="9.88671875" bestFit="1" customWidth="1"/>
    <col min="11" max="11" width="9.77734375" bestFit="1" customWidth="1"/>
    <col min="12" max="12" width="9.5546875" bestFit="1" customWidth="1"/>
    <col min="13" max="13" width="10.109375" bestFit="1" customWidth="1"/>
    <col min="14" max="14" width="14.33203125" bestFit="1" customWidth="1"/>
    <col min="15" max="15" width="13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4</v>
      </c>
      <c r="G1" t="s">
        <v>5</v>
      </c>
      <c r="H1" s="2" t="s">
        <v>24</v>
      </c>
      <c r="I1" t="s">
        <v>6</v>
      </c>
      <c r="J1" t="s">
        <v>7</v>
      </c>
      <c r="K1" t="s">
        <v>21</v>
      </c>
      <c r="L1" t="s">
        <v>8</v>
      </c>
      <c r="M1" t="s">
        <v>9</v>
      </c>
      <c r="N1" t="s">
        <v>29</v>
      </c>
      <c r="O1" t="s">
        <v>28</v>
      </c>
    </row>
    <row r="2" spans="1:15" x14ac:dyDescent="0.3">
      <c r="A2">
        <v>1</v>
      </c>
      <c r="B2">
        <v>189314</v>
      </c>
      <c r="C2">
        <v>4</v>
      </c>
      <c r="D2">
        <v>3</v>
      </c>
      <c r="E2" t="str">
        <f>VLOOKUP(D2,Status!$A$3:$B$5,2,FALSE)</f>
        <v>Cancelled</v>
      </c>
      <c r="F2" s="1">
        <v>42770</v>
      </c>
      <c r="G2" s="1">
        <v>42771</v>
      </c>
      <c r="H2" s="2">
        <f>_xlfn.DAYS(G2,F2)</f>
        <v>1</v>
      </c>
      <c r="I2">
        <v>1</v>
      </c>
      <c r="J2">
        <v>252</v>
      </c>
      <c r="K2" t="str">
        <f>VLOOKUP(J2,City!$A$2:$B$358,2,FALSE)</f>
        <v>Bangalore</v>
      </c>
      <c r="L2">
        <v>3160</v>
      </c>
      <c r="M2">
        <v>669</v>
      </c>
      <c r="N2">
        <f>L2-M2</f>
        <v>2491</v>
      </c>
      <c r="O2" s="1">
        <v>42766</v>
      </c>
    </row>
    <row r="3" spans="1:15" x14ac:dyDescent="0.3">
      <c r="A3">
        <v>2</v>
      </c>
      <c r="B3">
        <v>46268</v>
      </c>
      <c r="C3">
        <v>4</v>
      </c>
      <c r="D3">
        <v>3</v>
      </c>
      <c r="E3" t="str">
        <f>VLOOKUP(D3,Status!$A$3:$B$5,2,FALSE)</f>
        <v>Cancelled</v>
      </c>
      <c r="F3" s="1">
        <v>42762</v>
      </c>
      <c r="G3" s="1">
        <v>42763</v>
      </c>
      <c r="H3" s="2">
        <f t="shared" ref="H3:H66" si="0">_xlfn.DAYS(G3,F3)</f>
        <v>1</v>
      </c>
      <c r="I3">
        <v>1</v>
      </c>
      <c r="J3">
        <v>252</v>
      </c>
      <c r="K3" t="str">
        <f>VLOOKUP(J3,City!$A$2:$B$358,2,FALSE)</f>
        <v>Bangalore</v>
      </c>
      <c r="L3">
        <v>1893</v>
      </c>
      <c r="M3">
        <v>481</v>
      </c>
      <c r="N3">
        <f t="shared" ref="N3:N66" si="1">L3-M3</f>
        <v>1412</v>
      </c>
      <c r="O3" s="1">
        <v>42762</v>
      </c>
    </row>
    <row r="4" spans="1:15" x14ac:dyDescent="0.3">
      <c r="A4">
        <v>3</v>
      </c>
      <c r="B4">
        <v>55271</v>
      </c>
      <c r="C4">
        <v>3</v>
      </c>
      <c r="D4">
        <v>2</v>
      </c>
      <c r="E4" t="str">
        <f>VLOOKUP(D4,Status!$A$3:$B$5,2,FALSE)</f>
        <v>Stayed</v>
      </c>
      <c r="F4" s="1">
        <v>42760</v>
      </c>
      <c r="G4" s="1">
        <v>42761</v>
      </c>
      <c r="H4" s="2">
        <f t="shared" si="0"/>
        <v>1</v>
      </c>
      <c r="I4">
        <v>1</v>
      </c>
      <c r="J4">
        <v>252</v>
      </c>
      <c r="K4" t="str">
        <f>VLOOKUP(J4,City!$A$2:$B$358,2,FALSE)</f>
        <v>Bangalore</v>
      </c>
      <c r="L4">
        <v>2188</v>
      </c>
      <c r="M4">
        <v>463</v>
      </c>
      <c r="N4">
        <f t="shared" si="1"/>
        <v>1725</v>
      </c>
      <c r="O4" s="1">
        <v>42760</v>
      </c>
    </row>
    <row r="5" spans="1:15" x14ac:dyDescent="0.3">
      <c r="A5">
        <v>4</v>
      </c>
      <c r="B5">
        <v>170766</v>
      </c>
      <c r="C5">
        <v>4</v>
      </c>
      <c r="D5">
        <v>3</v>
      </c>
      <c r="E5" t="str">
        <f>VLOOKUP(D5,Status!$A$3:$B$5,2,FALSE)</f>
        <v>Cancelled</v>
      </c>
      <c r="F5" s="1">
        <v>42761</v>
      </c>
      <c r="G5" s="1">
        <v>42762</v>
      </c>
      <c r="H5" s="2">
        <f t="shared" si="0"/>
        <v>1</v>
      </c>
      <c r="I5">
        <v>1</v>
      </c>
      <c r="J5">
        <v>252</v>
      </c>
      <c r="K5" t="str">
        <f>VLOOKUP(J5,City!$A$2:$B$358,2,FALSE)</f>
        <v>Bangalore</v>
      </c>
      <c r="L5">
        <v>3054</v>
      </c>
      <c r="M5">
        <v>646</v>
      </c>
      <c r="N5">
        <f t="shared" si="1"/>
        <v>2408</v>
      </c>
      <c r="O5" s="1">
        <v>42761</v>
      </c>
    </row>
    <row r="6" spans="1:15" x14ac:dyDescent="0.3">
      <c r="A6">
        <v>5</v>
      </c>
      <c r="B6">
        <v>170766</v>
      </c>
      <c r="C6">
        <v>4</v>
      </c>
      <c r="D6">
        <v>3</v>
      </c>
      <c r="E6" t="str">
        <f>VLOOKUP(D6,Status!$A$3:$B$5,2,FALSE)</f>
        <v>Cancelled</v>
      </c>
      <c r="F6" s="1">
        <v>42761</v>
      </c>
      <c r="G6" s="1">
        <v>42763</v>
      </c>
      <c r="H6" s="2">
        <f t="shared" si="0"/>
        <v>2</v>
      </c>
      <c r="I6">
        <v>1</v>
      </c>
      <c r="J6">
        <v>252</v>
      </c>
      <c r="K6" t="str">
        <f>VLOOKUP(J6,City!$A$2:$B$358,2,FALSE)</f>
        <v>Bangalore</v>
      </c>
      <c r="L6">
        <v>6107</v>
      </c>
      <c r="M6">
        <v>1293</v>
      </c>
      <c r="N6">
        <f t="shared" si="1"/>
        <v>4814</v>
      </c>
      <c r="O6" s="1">
        <v>42760</v>
      </c>
    </row>
    <row r="7" spans="1:15" x14ac:dyDescent="0.3">
      <c r="A7">
        <v>6</v>
      </c>
      <c r="B7">
        <v>170766</v>
      </c>
      <c r="C7">
        <v>4</v>
      </c>
      <c r="D7">
        <v>3</v>
      </c>
      <c r="E7" t="str">
        <f>VLOOKUP(D7,Status!$A$3:$B$5,2,FALSE)</f>
        <v>Cancelled</v>
      </c>
      <c r="F7" s="1">
        <v>42761</v>
      </c>
      <c r="G7" s="1">
        <v>42764</v>
      </c>
      <c r="H7" s="2">
        <f t="shared" si="0"/>
        <v>3</v>
      </c>
      <c r="I7">
        <v>1</v>
      </c>
      <c r="J7">
        <v>252</v>
      </c>
      <c r="K7" t="str">
        <f>VLOOKUP(J7,City!$A$2:$B$358,2,FALSE)</f>
        <v>Bangalore</v>
      </c>
      <c r="L7">
        <v>9614</v>
      </c>
      <c r="M7">
        <v>2441</v>
      </c>
      <c r="N7">
        <f t="shared" si="1"/>
        <v>7173</v>
      </c>
      <c r="O7" s="1">
        <v>42758</v>
      </c>
    </row>
    <row r="8" spans="1:15" x14ac:dyDescent="0.3">
      <c r="A8">
        <v>7</v>
      </c>
      <c r="B8">
        <v>182276</v>
      </c>
      <c r="C8">
        <v>0</v>
      </c>
      <c r="D8">
        <v>2</v>
      </c>
      <c r="E8" t="str">
        <f>VLOOKUP(D8,Status!$A$3:$B$5,2,FALSE)</f>
        <v>Stayed</v>
      </c>
      <c r="F8" s="1">
        <v>42759</v>
      </c>
      <c r="G8" s="1">
        <v>42760</v>
      </c>
      <c r="H8" s="2">
        <f t="shared" si="0"/>
        <v>1</v>
      </c>
      <c r="I8">
        <v>1</v>
      </c>
      <c r="J8">
        <v>252</v>
      </c>
      <c r="K8" t="str">
        <f>VLOOKUP(J8,City!$A$2:$B$358,2,FALSE)</f>
        <v>Bangalore</v>
      </c>
      <c r="L8">
        <v>1980</v>
      </c>
      <c r="M8">
        <v>436</v>
      </c>
      <c r="N8">
        <f t="shared" si="1"/>
        <v>1544</v>
      </c>
      <c r="O8" s="1">
        <v>42759</v>
      </c>
    </row>
    <row r="9" spans="1:15" x14ac:dyDescent="0.3">
      <c r="A9">
        <v>8</v>
      </c>
      <c r="B9">
        <v>74628</v>
      </c>
      <c r="C9">
        <v>4</v>
      </c>
      <c r="D9">
        <v>3</v>
      </c>
      <c r="E9" t="str">
        <f>VLOOKUP(D9,Status!$A$3:$B$5,2,FALSE)</f>
        <v>Cancelled</v>
      </c>
      <c r="F9" s="1">
        <v>42775</v>
      </c>
      <c r="G9" s="1">
        <v>42776</v>
      </c>
      <c r="H9" s="2">
        <f t="shared" si="0"/>
        <v>1</v>
      </c>
      <c r="I9">
        <v>1</v>
      </c>
      <c r="J9">
        <v>252</v>
      </c>
      <c r="K9" t="str">
        <f>VLOOKUP(J9,City!$A$2:$B$358,2,FALSE)</f>
        <v>Bangalore</v>
      </c>
      <c r="L9">
        <v>3054</v>
      </c>
      <c r="M9">
        <v>646</v>
      </c>
      <c r="N9">
        <f t="shared" si="1"/>
        <v>2408</v>
      </c>
      <c r="O9" s="1">
        <v>42745</v>
      </c>
    </row>
    <row r="10" spans="1:15" x14ac:dyDescent="0.3">
      <c r="A10">
        <v>9</v>
      </c>
      <c r="B10">
        <v>122584</v>
      </c>
      <c r="C10">
        <v>4</v>
      </c>
      <c r="D10">
        <v>2</v>
      </c>
      <c r="E10" t="str">
        <f>VLOOKUP(D10,Status!$A$3:$B$5,2,FALSE)</f>
        <v>Stayed</v>
      </c>
      <c r="F10" s="1">
        <v>42772</v>
      </c>
      <c r="G10" s="1">
        <v>42774</v>
      </c>
      <c r="H10" s="2">
        <f t="shared" si="0"/>
        <v>2</v>
      </c>
      <c r="I10">
        <v>1</v>
      </c>
      <c r="J10">
        <v>571</v>
      </c>
      <c r="K10" t="str">
        <f>VLOOKUP(J10,City!$A$2:$B$358,2,FALSE)</f>
        <v>Bangalore</v>
      </c>
      <c r="L10">
        <v>10397</v>
      </c>
      <c r="M10">
        <v>2200</v>
      </c>
      <c r="N10">
        <f t="shared" si="1"/>
        <v>8197</v>
      </c>
      <c r="O10" s="1">
        <v>42760</v>
      </c>
    </row>
    <row r="11" spans="1:15" x14ac:dyDescent="0.3">
      <c r="A11">
        <v>10</v>
      </c>
      <c r="B11">
        <v>170174</v>
      </c>
      <c r="C11">
        <v>4</v>
      </c>
      <c r="D11">
        <v>3</v>
      </c>
      <c r="E11" t="str">
        <f>VLOOKUP(D11,Status!$A$3:$B$5,2,FALSE)</f>
        <v>Cancelled</v>
      </c>
      <c r="F11" s="1">
        <v>42780</v>
      </c>
      <c r="G11" s="1">
        <v>42782</v>
      </c>
      <c r="H11" s="2">
        <f t="shared" si="0"/>
        <v>2</v>
      </c>
      <c r="I11">
        <v>1</v>
      </c>
      <c r="J11">
        <v>571</v>
      </c>
      <c r="K11" t="str">
        <f>VLOOKUP(J11,City!$A$2:$B$358,2,FALSE)</f>
        <v>Bangalore</v>
      </c>
      <c r="L11">
        <v>8967</v>
      </c>
      <c r="M11">
        <v>1898</v>
      </c>
      <c r="N11">
        <f t="shared" si="1"/>
        <v>7069</v>
      </c>
      <c r="O11" s="1">
        <v>42763</v>
      </c>
    </row>
    <row r="12" spans="1:15" x14ac:dyDescent="0.3">
      <c r="A12">
        <v>11</v>
      </c>
      <c r="B12">
        <v>77745</v>
      </c>
      <c r="C12">
        <v>3</v>
      </c>
      <c r="D12">
        <v>2</v>
      </c>
      <c r="E12" t="str">
        <f>VLOOKUP(D12,Status!$A$3:$B$5,2,FALSE)</f>
        <v>Stayed</v>
      </c>
      <c r="F12" s="1">
        <v>42738</v>
      </c>
      <c r="G12" s="1">
        <v>42739</v>
      </c>
      <c r="H12" s="2">
        <f t="shared" si="0"/>
        <v>1</v>
      </c>
      <c r="I12">
        <v>1</v>
      </c>
      <c r="J12">
        <v>571</v>
      </c>
      <c r="K12" t="str">
        <f>VLOOKUP(J12,City!$A$2:$B$358,2,FALSE)</f>
        <v>Bangalore</v>
      </c>
      <c r="L12">
        <v>4679</v>
      </c>
      <c r="M12">
        <v>1188</v>
      </c>
      <c r="N12">
        <f t="shared" si="1"/>
        <v>3491</v>
      </c>
      <c r="O12" s="1">
        <v>42738</v>
      </c>
    </row>
    <row r="13" spans="1:15" x14ac:dyDescent="0.3">
      <c r="A13">
        <v>12</v>
      </c>
      <c r="B13">
        <v>77745</v>
      </c>
      <c r="C13">
        <v>3</v>
      </c>
      <c r="D13">
        <v>3</v>
      </c>
      <c r="E13" t="str">
        <f>VLOOKUP(D13,Status!$A$3:$B$5,2,FALSE)</f>
        <v>Cancelled</v>
      </c>
      <c r="F13" s="1">
        <v>42738</v>
      </c>
      <c r="G13" s="1">
        <v>42739</v>
      </c>
      <c r="H13" s="2">
        <f t="shared" si="0"/>
        <v>1</v>
      </c>
      <c r="I13">
        <v>1</v>
      </c>
      <c r="J13">
        <v>571</v>
      </c>
      <c r="K13" t="str">
        <f>VLOOKUP(J13,City!$A$2:$B$358,2,FALSE)</f>
        <v>Bangalore</v>
      </c>
      <c r="L13">
        <v>4679</v>
      </c>
      <c r="M13">
        <v>1188</v>
      </c>
      <c r="N13">
        <f t="shared" si="1"/>
        <v>3491</v>
      </c>
      <c r="O13" s="1">
        <v>42738</v>
      </c>
    </row>
    <row r="14" spans="1:15" x14ac:dyDescent="0.3">
      <c r="A14">
        <v>13</v>
      </c>
      <c r="B14">
        <v>77745</v>
      </c>
      <c r="C14">
        <v>3</v>
      </c>
      <c r="D14">
        <v>3</v>
      </c>
      <c r="E14" t="str">
        <f>VLOOKUP(D14,Status!$A$3:$B$5,2,FALSE)</f>
        <v>Cancelled</v>
      </c>
      <c r="F14" s="1">
        <v>42738</v>
      </c>
      <c r="G14" s="1">
        <v>42739</v>
      </c>
      <c r="H14" s="2">
        <f t="shared" si="0"/>
        <v>1</v>
      </c>
      <c r="I14">
        <v>1</v>
      </c>
      <c r="J14">
        <v>571</v>
      </c>
      <c r="K14" t="str">
        <f>VLOOKUP(J14,City!$A$2:$B$358,2,FALSE)</f>
        <v>Bangalore</v>
      </c>
      <c r="L14">
        <v>4679</v>
      </c>
      <c r="M14">
        <v>1188</v>
      </c>
      <c r="N14">
        <f t="shared" si="1"/>
        <v>3491</v>
      </c>
      <c r="O14" s="1">
        <v>42738</v>
      </c>
    </row>
    <row r="15" spans="1:15" x14ac:dyDescent="0.3">
      <c r="A15">
        <v>14</v>
      </c>
      <c r="B15">
        <v>55369</v>
      </c>
      <c r="C15">
        <v>4</v>
      </c>
      <c r="D15">
        <v>3</v>
      </c>
      <c r="E15" t="str">
        <f>VLOOKUP(D15,Status!$A$3:$B$5,2,FALSE)</f>
        <v>Cancelled</v>
      </c>
      <c r="F15" s="1">
        <v>42779</v>
      </c>
      <c r="G15" s="1">
        <v>42781</v>
      </c>
      <c r="H15" s="2">
        <f t="shared" si="0"/>
        <v>2</v>
      </c>
      <c r="I15">
        <v>1</v>
      </c>
      <c r="J15">
        <v>109</v>
      </c>
      <c r="K15" t="str">
        <f>VLOOKUP(J15,City!$A$2:$B$358,2,FALSE)</f>
        <v>Bangalore</v>
      </c>
      <c r="L15">
        <v>7927</v>
      </c>
      <c r="M15">
        <v>1678</v>
      </c>
      <c r="N15">
        <f t="shared" si="1"/>
        <v>6249</v>
      </c>
      <c r="O15" s="1">
        <v>42741</v>
      </c>
    </row>
    <row r="16" spans="1:15" x14ac:dyDescent="0.3">
      <c r="A16">
        <v>15</v>
      </c>
      <c r="B16">
        <v>42531</v>
      </c>
      <c r="C16">
        <v>4</v>
      </c>
      <c r="D16">
        <v>2</v>
      </c>
      <c r="E16" t="str">
        <f>VLOOKUP(D16,Status!$A$3:$B$5,2,FALSE)</f>
        <v>Stayed</v>
      </c>
      <c r="F16" s="1">
        <v>42744</v>
      </c>
      <c r="G16" s="1">
        <v>42745</v>
      </c>
      <c r="H16" s="2">
        <f t="shared" si="0"/>
        <v>1</v>
      </c>
      <c r="I16">
        <v>1</v>
      </c>
      <c r="J16">
        <v>109</v>
      </c>
      <c r="K16" t="str">
        <f>VLOOKUP(J16,City!$A$2:$B$358,2,FALSE)</f>
        <v>Bangalore</v>
      </c>
      <c r="L16">
        <v>1949</v>
      </c>
      <c r="M16">
        <v>1100</v>
      </c>
      <c r="N16">
        <f t="shared" si="1"/>
        <v>849</v>
      </c>
      <c r="O16" s="1">
        <v>42744</v>
      </c>
    </row>
    <row r="17" spans="1:15" x14ac:dyDescent="0.3">
      <c r="A17">
        <v>16</v>
      </c>
      <c r="B17">
        <v>60231</v>
      </c>
      <c r="C17">
        <v>4</v>
      </c>
      <c r="D17">
        <v>2</v>
      </c>
      <c r="E17" t="str">
        <f>VLOOKUP(D17,Status!$A$3:$B$5,2,FALSE)</f>
        <v>Stayed</v>
      </c>
      <c r="F17" s="1">
        <v>42743</v>
      </c>
      <c r="G17" s="1">
        <v>42744</v>
      </c>
      <c r="H17" s="2">
        <f t="shared" si="0"/>
        <v>1</v>
      </c>
      <c r="I17">
        <v>1</v>
      </c>
      <c r="J17">
        <v>109</v>
      </c>
      <c r="K17" t="str">
        <f>VLOOKUP(J17,City!$A$2:$B$358,2,FALSE)</f>
        <v>Bangalore</v>
      </c>
      <c r="L17">
        <v>1949</v>
      </c>
      <c r="M17">
        <v>1100</v>
      </c>
      <c r="N17">
        <f t="shared" si="1"/>
        <v>849</v>
      </c>
      <c r="O17" s="1">
        <v>42743</v>
      </c>
    </row>
    <row r="18" spans="1:15" x14ac:dyDescent="0.3">
      <c r="A18">
        <v>17</v>
      </c>
      <c r="B18">
        <v>66762</v>
      </c>
      <c r="C18">
        <v>4</v>
      </c>
      <c r="D18">
        <v>2</v>
      </c>
      <c r="E18" t="str">
        <f>VLOOKUP(D18,Status!$A$3:$B$5,2,FALSE)</f>
        <v>Stayed</v>
      </c>
      <c r="F18" s="1">
        <v>42742</v>
      </c>
      <c r="G18" s="1">
        <v>42743</v>
      </c>
      <c r="H18" s="2">
        <f t="shared" si="0"/>
        <v>1</v>
      </c>
      <c r="I18">
        <v>1</v>
      </c>
      <c r="J18">
        <v>109</v>
      </c>
      <c r="K18" t="str">
        <f>VLOOKUP(J18,City!$A$2:$B$358,2,FALSE)</f>
        <v>Bangalore</v>
      </c>
      <c r="L18">
        <v>3509</v>
      </c>
      <c r="M18">
        <v>743</v>
      </c>
      <c r="N18">
        <f t="shared" si="1"/>
        <v>2766</v>
      </c>
      <c r="O18" s="1">
        <v>42736</v>
      </c>
    </row>
    <row r="19" spans="1:15" x14ac:dyDescent="0.3">
      <c r="A19">
        <v>18</v>
      </c>
      <c r="B19">
        <v>161206</v>
      </c>
      <c r="C19">
        <v>4</v>
      </c>
      <c r="D19">
        <v>2</v>
      </c>
      <c r="E19" t="str">
        <f>VLOOKUP(D19,Status!$A$3:$B$5,2,FALSE)</f>
        <v>Stayed</v>
      </c>
      <c r="F19" s="1">
        <v>42738</v>
      </c>
      <c r="G19" s="1">
        <v>42739</v>
      </c>
      <c r="H19" s="2">
        <f t="shared" si="0"/>
        <v>1</v>
      </c>
      <c r="I19">
        <v>1</v>
      </c>
      <c r="J19">
        <v>109</v>
      </c>
      <c r="K19" t="str">
        <f>VLOOKUP(J19,City!$A$2:$B$358,2,FALSE)</f>
        <v>Bangalore</v>
      </c>
      <c r="L19">
        <v>2859</v>
      </c>
      <c r="M19">
        <v>605</v>
      </c>
      <c r="N19">
        <f t="shared" si="1"/>
        <v>2254</v>
      </c>
      <c r="O19" s="1">
        <v>42737</v>
      </c>
    </row>
    <row r="20" spans="1:15" x14ac:dyDescent="0.3">
      <c r="A20">
        <v>19</v>
      </c>
      <c r="B20">
        <v>3452</v>
      </c>
      <c r="C20">
        <v>3</v>
      </c>
      <c r="D20">
        <v>2</v>
      </c>
      <c r="E20" t="str">
        <f>VLOOKUP(D20,Status!$A$3:$B$5,2,FALSE)</f>
        <v>Stayed</v>
      </c>
      <c r="F20" s="1">
        <v>42776</v>
      </c>
      <c r="G20" s="1">
        <v>42778</v>
      </c>
      <c r="H20" s="2">
        <f t="shared" si="0"/>
        <v>2</v>
      </c>
      <c r="I20">
        <v>1</v>
      </c>
      <c r="J20">
        <v>88</v>
      </c>
      <c r="K20" t="str">
        <f>VLOOKUP(J20,City!$A$2:$B$358,2,FALSE)</f>
        <v>Bangalore</v>
      </c>
      <c r="L20">
        <v>5977</v>
      </c>
      <c r="M20">
        <v>1265</v>
      </c>
      <c r="N20">
        <f t="shared" si="1"/>
        <v>4712</v>
      </c>
      <c r="O20" s="1">
        <v>42766</v>
      </c>
    </row>
    <row r="21" spans="1:15" x14ac:dyDescent="0.3">
      <c r="A21">
        <v>20</v>
      </c>
      <c r="B21">
        <v>193036</v>
      </c>
      <c r="C21">
        <v>3</v>
      </c>
      <c r="D21">
        <v>3</v>
      </c>
      <c r="E21" t="str">
        <f>VLOOKUP(D21,Status!$A$3:$B$5,2,FALSE)</f>
        <v>Cancelled</v>
      </c>
      <c r="F21" s="1">
        <v>42776</v>
      </c>
      <c r="G21" s="1">
        <v>42779</v>
      </c>
      <c r="H21" s="2">
        <f t="shared" si="0"/>
        <v>3</v>
      </c>
      <c r="I21">
        <v>1</v>
      </c>
      <c r="J21">
        <v>88</v>
      </c>
      <c r="K21" t="str">
        <f>VLOOKUP(J21,City!$A$2:$B$358,2,FALSE)</f>
        <v>Bangalore</v>
      </c>
      <c r="L21">
        <v>9075</v>
      </c>
      <c r="M21">
        <v>1920</v>
      </c>
      <c r="N21">
        <f t="shared" si="1"/>
        <v>7155</v>
      </c>
      <c r="O21" s="1">
        <v>42750</v>
      </c>
    </row>
    <row r="22" spans="1:15" x14ac:dyDescent="0.3">
      <c r="A22">
        <v>21</v>
      </c>
      <c r="B22">
        <v>193036</v>
      </c>
      <c r="C22">
        <v>3</v>
      </c>
      <c r="D22">
        <v>3</v>
      </c>
      <c r="E22" t="str">
        <f>VLOOKUP(D22,Status!$A$3:$B$5,2,FALSE)</f>
        <v>Cancelled</v>
      </c>
      <c r="F22" s="1">
        <v>42774</v>
      </c>
      <c r="G22" s="1">
        <v>42778</v>
      </c>
      <c r="H22" s="2">
        <f t="shared" si="0"/>
        <v>4</v>
      </c>
      <c r="I22">
        <v>1</v>
      </c>
      <c r="J22">
        <v>88</v>
      </c>
      <c r="K22" t="str">
        <f>VLOOKUP(J22,City!$A$2:$B$358,2,FALSE)</f>
        <v>Bangalore</v>
      </c>
      <c r="L22">
        <v>12100</v>
      </c>
      <c r="M22">
        <v>2560</v>
      </c>
      <c r="N22">
        <f t="shared" si="1"/>
        <v>9540</v>
      </c>
      <c r="O22" s="1">
        <v>42749</v>
      </c>
    </row>
    <row r="23" spans="1:15" x14ac:dyDescent="0.3">
      <c r="A23">
        <v>22</v>
      </c>
      <c r="B23">
        <v>42387</v>
      </c>
      <c r="C23">
        <v>4</v>
      </c>
      <c r="D23">
        <v>2</v>
      </c>
      <c r="E23" t="str">
        <f>VLOOKUP(D23,Status!$A$3:$B$5,2,FALSE)</f>
        <v>Stayed</v>
      </c>
      <c r="F23" s="1">
        <v>42759</v>
      </c>
      <c r="G23" s="1">
        <v>42760</v>
      </c>
      <c r="H23" s="2">
        <f t="shared" si="0"/>
        <v>1</v>
      </c>
      <c r="I23">
        <v>1</v>
      </c>
      <c r="J23">
        <v>88</v>
      </c>
      <c r="K23" t="str">
        <f>VLOOKUP(J23,City!$A$2:$B$358,2,FALSE)</f>
        <v>Bangalore</v>
      </c>
      <c r="L23">
        <v>2474</v>
      </c>
      <c r="M23">
        <v>524</v>
      </c>
      <c r="N23">
        <f t="shared" si="1"/>
        <v>1950</v>
      </c>
      <c r="O23" s="1">
        <v>42758</v>
      </c>
    </row>
    <row r="24" spans="1:15" x14ac:dyDescent="0.3">
      <c r="A24">
        <v>23</v>
      </c>
      <c r="B24">
        <v>42387</v>
      </c>
      <c r="C24">
        <v>2</v>
      </c>
      <c r="D24">
        <v>2</v>
      </c>
      <c r="E24" t="str">
        <f>VLOOKUP(D24,Status!$A$3:$B$5,2,FALSE)</f>
        <v>Stayed</v>
      </c>
      <c r="F24" s="1">
        <v>42757</v>
      </c>
      <c r="G24" s="1">
        <v>42759</v>
      </c>
      <c r="H24" s="2">
        <f t="shared" si="0"/>
        <v>2</v>
      </c>
      <c r="I24">
        <v>1</v>
      </c>
      <c r="J24">
        <v>88</v>
      </c>
      <c r="K24" t="str">
        <f>VLOOKUP(J24,City!$A$2:$B$358,2,FALSE)</f>
        <v>Bangalore</v>
      </c>
      <c r="L24">
        <v>4802</v>
      </c>
      <c r="M24">
        <v>1016</v>
      </c>
      <c r="N24">
        <f t="shared" si="1"/>
        <v>3786</v>
      </c>
      <c r="O24" s="1">
        <v>42751</v>
      </c>
    </row>
    <row r="25" spans="1:15" x14ac:dyDescent="0.3">
      <c r="A25">
        <v>24</v>
      </c>
      <c r="B25">
        <v>151804</v>
      </c>
      <c r="C25">
        <v>4</v>
      </c>
      <c r="D25">
        <v>3</v>
      </c>
      <c r="E25" t="str">
        <f>VLOOKUP(D25,Status!$A$3:$B$5,2,FALSE)</f>
        <v>Cancelled</v>
      </c>
      <c r="F25" s="1">
        <v>42756</v>
      </c>
      <c r="G25" s="1">
        <v>42757</v>
      </c>
      <c r="H25" s="2">
        <f t="shared" si="0"/>
        <v>1</v>
      </c>
      <c r="I25">
        <v>1</v>
      </c>
      <c r="J25">
        <v>88</v>
      </c>
      <c r="K25" t="str">
        <f>VLOOKUP(J25,City!$A$2:$B$358,2,FALSE)</f>
        <v>Bangalore</v>
      </c>
      <c r="L25">
        <v>3236</v>
      </c>
      <c r="M25">
        <v>684</v>
      </c>
      <c r="N25">
        <f t="shared" si="1"/>
        <v>2552</v>
      </c>
      <c r="O25" s="1">
        <v>42756</v>
      </c>
    </row>
    <row r="26" spans="1:15" x14ac:dyDescent="0.3">
      <c r="A26">
        <v>25</v>
      </c>
      <c r="B26">
        <v>62642</v>
      </c>
      <c r="C26">
        <v>4</v>
      </c>
      <c r="D26">
        <v>2</v>
      </c>
      <c r="E26" t="str">
        <f>VLOOKUP(D26,Status!$A$3:$B$5,2,FALSE)</f>
        <v>Stayed</v>
      </c>
      <c r="F26" s="1">
        <v>42754</v>
      </c>
      <c r="G26" s="1">
        <v>42756</v>
      </c>
      <c r="H26" s="2">
        <f t="shared" si="0"/>
        <v>2</v>
      </c>
      <c r="I26">
        <v>1</v>
      </c>
      <c r="J26">
        <v>88</v>
      </c>
      <c r="K26" t="str">
        <f>VLOOKUP(J26,City!$A$2:$B$358,2,FALSE)</f>
        <v>Bangalore</v>
      </c>
      <c r="L26">
        <v>5002</v>
      </c>
      <c r="M26">
        <v>1058</v>
      </c>
      <c r="N26">
        <f t="shared" si="1"/>
        <v>3944</v>
      </c>
      <c r="O26" s="1">
        <v>42754</v>
      </c>
    </row>
    <row r="27" spans="1:15" x14ac:dyDescent="0.3">
      <c r="A27">
        <v>26</v>
      </c>
      <c r="B27">
        <v>127850</v>
      </c>
      <c r="C27">
        <v>4</v>
      </c>
      <c r="D27">
        <v>3</v>
      </c>
      <c r="E27" t="str">
        <f>VLOOKUP(D27,Status!$A$3:$B$5,2,FALSE)</f>
        <v>Cancelled</v>
      </c>
      <c r="F27" s="1">
        <v>42749</v>
      </c>
      <c r="G27" s="1">
        <v>42750</v>
      </c>
      <c r="H27" s="2">
        <f t="shared" si="0"/>
        <v>1</v>
      </c>
      <c r="I27">
        <v>1</v>
      </c>
      <c r="J27">
        <v>88</v>
      </c>
      <c r="K27" t="str">
        <f>VLOOKUP(J27,City!$A$2:$B$358,2,FALSE)</f>
        <v>Bangalore</v>
      </c>
      <c r="L27">
        <v>1905</v>
      </c>
      <c r="M27">
        <v>403</v>
      </c>
      <c r="N27">
        <f t="shared" si="1"/>
        <v>1502</v>
      </c>
      <c r="O27" s="1">
        <v>42749</v>
      </c>
    </row>
    <row r="28" spans="1:15" x14ac:dyDescent="0.3">
      <c r="A28">
        <v>27</v>
      </c>
      <c r="B28">
        <v>193036</v>
      </c>
      <c r="C28">
        <v>3</v>
      </c>
      <c r="D28">
        <v>2</v>
      </c>
      <c r="E28" t="str">
        <f>VLOOKUP(D28,Status!$A$3:$B$5,2,FALSE)</f>
        <v>Stayed</v>
      </c>
      <c r="F28" s="1">
        <v>42746</v>
      </c>
      <c r="G28" s="1">
        <v>42748</v>
      </c>
      <c r="H28" s="2">
        <f t="shared" si="0"/>
        <v>2</v>
      </c>
      <c r="I28">
        <v>1</v>
      </c>
      <c r="J28">
        <v>88</v>
      </c>
      <c r="K28" t="str">
        <f>VLOOKUP(J28,City!$A$2:$B$358,2,FALSE)</f>
        <v>Bangalore</v>
      </c>
      <c r="L28">
        <v>6092</v>
      </c>
      <c r="M28">
        <v>1289</v>
      </c>
      <c r="N28">
        <f t="shared" si="1"/>
        <v>4803</v>
      </c>
      <c r="O28" s="1">
        <v>42744</v>
      </c>
    </row>
    <row r="29" spans="1:15" x14ac:dyDescent="0.3">
      <c r="A29">
        <v>28</v>
      </c>
      <c r="B29">
        <v>42387</v>
      </c>
      <c r="C29">
        <v>1</v>
      </c>
      <c r="D29">
        <v>2</v>
      </c>
      <c r="E29" t="str">
        <f>VLOOKUP(D29,Status!$A$3:$B$5,2,FALSE)</f>
        <v>Stayed</v>
      </c>
      <c r="F29" s="1">
        <v>42744</v>
      </c>
      <c r="G29" s="1">
        <v>42746</v>
      </c>
      <c r="H29" s="2">
        <f t="shared" si="0"/>
        <v>2</v>
      </c>
      <c r="I29">
        <v>1</v>
      </c>
      <c r="J29">
        <v>88</v>
      </c>
      <c r="K29" t="str">
        <f>VLOOKUP(J29,City!$A$2:$B$358,2,FALSE)</f>
        <v>Bangalore</v>
      </c>
      <c r="L29">
        <v>4077</v>
      </c>
      <c r="M29">
        <v>1035</v>
      </c>
      <c r="N29">
        <f t="shared" si="1"/>
        <v>3042</v>
      </c>
      <c r="O29" s="1">
        <v>42738</v>
      </c>
    </row>
    <row r="30" spans="1:15" x14ac:dyDescent="0.3">
      <c r="A30">
        <v>29</v>
      </c>
      <c r="B30">
        <v>68800</v>
      </c>
      <c r="C30">
        <v>1</v>
      </c>
      <c r="D30">
        <v>3</v>
      </c>
      <c r="E30" t="str">
        <f>VLOOKUP(D30,Status!$A$3:$B$5,2,FALSE)</f>
        <v>Cancelled</v>
      </c>
      <c r="F30" s="1">
        <v>42739</v>
      </c>
      <c r="G30" s="1">
        <v>42741</v>
      </c>
      <c r="H30" s="2">
        <f t="shared" si="0"/>
        <v>2</v>
      </c>
      <c r="I30">
        <v>1</v>
      </c>
      <c r="J30">
        <v>88</v>
      </c>
      <c r="K30" t="str">
        <f>VLOOKUP(J30,City!$A$2:$B$358,2,FALSE)</f>
        <v>Bangalore</v>
      </c>
      <c r="L30">
        <v>6510</v>
      </c>
      <c r="M30">
        <v>1652</v>
      </c>
      <c r="N30">
        <f t="shared" si="1"/>
        <v>4858</v>
      </c>
      <c r="O30" s="1">
        <v>42738</v>
      </c>
    </row>
    <row r="31" spans="1:15" x14ac:dyDescent="0.3">
      <c r="A31">
        <v>30</v>
      </c>
      <c r="B31">
        <v>148431</v>
      </c>
      <c r="C31">
        <v>4</v>
      </c>
      <c r="D31">
        <v>2</v>
      </c>
      <c r="E31" t="str">
        <f>VLOOKUP(D31,Status!$A$3:$B$5,2,FALSE)</f>
        <v>Stayed</v>
      </c>
      <c r="F31" s="1">
        <v>42742</v>
      </c>
      <c r="G31" s="1">
        <v>42743</v>
      </c>
      <c r="H31" s="2">
        <f t="shared" si="0"/>
        <v>1</v>
      </c>
      <c r="I31">
        <v>1</v>
      </c>
      <c r="J31">
        <v>755</v>
      </c>
      <c r="K31" t="str">
        <f>VLOOKUP(J31,City!$A$2:$B$358,2,FALSE)</f>
        <v>Bangalore</v>
      </c>
      <c r="L31">
        <v>4224</v>
      </c>
      <c r="M31">
        <v>1073</v>
      </c>
      <c r="N31">
        <f t="shared" si="1"/>
        <v>3151</v>
      </c>
      <c r="O31" s="1">
        <v>42742</v>
      </c>
    </row>
    <row r="32" spans="1:15" x14ac:dyDescent="0.3">
      <c r="A32">
        <v>31</v>
      </c>
      <c r="B32">
        <v>120371</v>
      </c>
      <c r="C32">
        <v>4</v>
      </c>
      <c r="D32">
        <v>2</v>
      </c>
      <c r="E32" t="str">
        <f>VLOOKUP(D32,Status!$A$3:$B$5,2,FALSE)</f>
        <v>Stayed</v>
      </c>
      <c r="F32" s="1">
        <v>42737</v>
      </c>
      <c r="G32" s="1">
        <v>42738</v>
      </c>
      <c r="H32" s="2">
        <f t="shared" si="0"/>
        <v>1</v>
      </c>
      <c r="I32">
        <v>1</v>
      </c>
      <c r="J32">
        <v>755</v>
      </c>
      <c r="K32" t="str">
        <f>VLOOKUP(J32,City!$A$2:$B$358,2,FALSE)</f>
        <v>Bangalore</v>
      </c>
      <c r="L32">
        <v>3184</v>
      </c>
      <c r="M32">
        <v>809</v>
      </c>
      <c r="N32">
        <f t="shared" si="1"/>
        <v>2375</v>
      </c>
      <c r="O32" s="1">
        <v>42737</v>
      </c>
    </row>
    <row r="33" spans="1:15" x14ac:dyDescent="0.3">
      <c r="A33">
        <v>32</v>
      </c>
      <c r="B33">
        <v>98294</v>
      </c>
      <c r="C33">
        <v>3</v>
      </c>
      <c r="D33">
        <v>2</v>
      </c>
      <c r="E33" t="str">
        <f>VLOOKUP(D33,Status!$A$3:$B$5,2,FALSE)</f>
        <v>Stayed</v>
      </c>
      <c r="F33" s="1">
        <v>42766</v>
      </c>
      <c r="G33" s="1">
        <v>42767</v>
      </c>
      <c r="H33" s="2">
        <f t="shared" si="0"/>
        <v>1</v>
      </c>
      <c r="I33">
        <v>1</v>
      </c>
      <c r="J33">
        <v>859</v>
      </c>
      <c r="K33" t="str">
        <f>VLOOKUP(J33,City!$A$2:$B$358,2,FALSE)</f>
        <v>Bangalore</v>
      </c>
      <c r="L33">
        <v>1949</v>
      </c>
      <c r="M33">
        <v>413</v>
      </c>
      <c r="N33">
        <f t="shared" si="1"/>
        <v>1536</v>
      </c>
      <c r="O33" s="1">
        <v>42766</v>
      </c>
    </row>
    <row r="34" spans="1:15" x14ac:dyDescent="0.3">
      <c r="A34">
        <v>33</v>
      </c>
      <c r="B34">
        <v>172653</v>
      </c>
      <c r="C34">
        <v>4</v>
      </c>
      <c r="D34">
        <v>3</v>
      </c>
      <c r="E34" t="str">
        <f>VLOOKUP(D34,Status!$A$3:$B$5,2,FALSE)</f>
        <v>Cancelled</v>
      </c>
      <c r="F34" s="1">
        <v>42750</v>
      </c>
      <c r="G34" s="1">
        <v>42751</v>
      </c>
      <c r="H34" s="2">
        <f t="shared" si="0"/>
        <v>1</v>
      </c>
      <c r="I34">
        <v>1</v>
      </c>
      <c r="J34">
        <v>859</v>
      </c>
      <c r="K34" t="str">
        <f>VLOOKUP(J34,City!$A$2:$B$358,2,FALSE)</f>
        <v>Bangalore</v>
      </c>
      <c r="L34">
        <v>1689</v>
      </c>
      <c r="M34">
        <v>358</v>
      </c>
      <c r="N34">
        <f t="shared" si="1"/>
        <v>1331</v>
      </c>
      <c r="O34" s="1">
        <v>42750</v>
      </c>
    </row>
    <row r="35" spans="1:15" x14ac:dyDescent="0.3">
      <c r="A35">
        <v>34</v>
      </c>
      <c r="B35">
        <v>49442</v>
      </c>
      <c r="C35">
        <v>3</v>
      </c>
      <c r="D35">
        <v>2</v>
      </c>
      <c r="E35" t="str">
        <f>VLOOKUP(D35,Status!$A$3:$B$5,2,FALSE)</f>
        <v>Stayed</v>
      </c>
      <c r="F35" s="1">
        <v>42740</v>
      </c>
      <c r="G35" s="1">
        <v>42741</v>
      </c>
      <c r="H35" s="2">
        <f t="shared" si="0"/>
        <v>1</v>
      </c>
      <c r="I35">
        <v>1</v>
      </c>
      <c r="J35">
        <v>859</v>
      </c>
      <c r="K35" t="str">
        <f>VLOOKUP(J35,City!$A$2:$B$358,2,FALSE)</f>
        <v>Bangalore</v>
      </c>
      <c r="L35">
        <v>2144</v>
      </c>
      <c r="M35">
        <v>545</v>
      </c>
      <c r="N35">
        <f t="shared" si="1"/>
        <v>1599</v>
      </c>
      <c r="O35" s="1">
        <v>42740</v>
      </c>
    </row>
    <row r="36" spans="1:15" x14ac:dyDescent="0.3">
      <c r="A36">
        <v>35</v>
      </c>
      <c r="B36">
        <v>112916</v>
      </c>
      <c r="C36">
        <v>4</v>
      </c>
      <c r="D36">
        <v>2</v>
      </c>
      <c r="E36" t="str">
        <f>VLOOKUP(D36,Status!$A$3:$B$5,2,FALSE)</f>
        <v>Stayed</v>
      </c>
      <c r="F36" s="1">
        <v>42761</v>
      </c>
      <c r="G36" s="1">
        <v>42763</v>
      </c>
      <c r="H36" s="2">
        <f t="shared" si="0"/>
        <v>2</v>
      </c>
      <c r="I36">
        <v>1</v>
      </c>
      <c r="J36">
        <v>232</v>
      </c>
      <c r="K36" t="str">
        <f>VLOOKUP(J36,City!$A$2:$B$358,2,FALSE)</f>
        <v>Bangalore</v>
      </c>
      <c r="L36">
        <v>7093</v>
      </c>
      <c r="M36">
        <v>1500</v>
      </c>
      <c r="N36">
        <f t="shared" si="1"/>
        <v>5593</v>
      </c>
      <c r="O36" s="1">
        <v>42757</v>
      </c>
    </row>
    <row r="37" spans="1:15" x14ac:dyDescent="0.3">
      <c r="A37">
        <v>36</v>
      </c>
      <c r="B37">
        <v>78646</v>
      </c>
      <c r="C37">
        <v>1</v>
      </c>
      <c r="D37">
        <v>2</v>
      </c>
      <c r="E37" t="str">
        <f>VLOOKUP(D37,Status!$A$3:$B$5,2,FALSE)</f>
        <v>Stayed</v>
      </c>
      <c r="F37" s="1">
        <v>42762</v>
      </c>
      <c r="G37" s="1">
        <v>42763</v>
      </c>
      <c r="H37" s="2">
        <f t="shared" si="0"/>
        <v>1</v>
      </c>
      <c r="I37">
        <v>1</v>
      </c>
      <c r="J37">
        <v>232</v>
      </c>
      <c r="K37" t="str">
        <f>VLOOKUP(J37,City!$A$2:$B$358,2,FALSE)</f>
        <v>Bangalore</v>
      </c>
      <c r="L37">
        <v>2903</v>
      </c>
      <c r="M37">
        <v>614</v>
      </c>
      <c r="N37">
        <f t="shared" si="1"/>
        <v>2289</v>
      </c>
      <c r="O37" s="1">
        <v>42761</v>
      </c>
    </row>
    <row r="38" spans="1:15" x14ac:dyDescent="0.3">
      <c r="A38">
        <v>37</v>
      </c>
      <c r="B38">
        <v>46608</v>
      </c>
      <c r="C38">
        <v>4</v>
      </c>
      <c r="D38">
        <v>2</v>
      </c>
      <c r="E38" t="str">
        <f>VLOOKUP(D38,Status!$A$3:$B$5,2,FALSE)</f>
        <v>Stayed</v>
      </c>
      <c r="F38" s="1">
        <v>42757</v>
      </c>
      <c r="G38" s="1">
        <v>42758</v>
      </c>
      <c r="H38" s="2">
        <f t="shared" si="0"/>
        <v>1</v>
      </c>
      <c r="I38">
        <v>1</v>
      </c>
      <c r="J38">
        <v>232</v>
      </c>
      <c r="K38" t="str">
        <f>VLOOKUP(J38,City!$A$2:$B$358,2,FALSE)</f>
        <v>Bangalore</v>
      </c>
      <c r="L38">
        <v>3271</v>
      </c>
      <c r="M38">
        <v>831</v>
      </c>
      <c r="N38">
        <f t="shared" si="1"/>
        <v>2440</v>
      </c>
      <c r="O38" s="1">
        <v>42757</v>
      </c>
    </row>
    <row r="39" spans="1:15" x14ac:dyDescent="0.3">
      <c r="A39">
        <v>38</v>
      </c>
      <c r="B39">
        <v>169327</v>
      </c>
      <c r="C39">
        <v>3</v>
      </c>
      <c r="D39">
        <v>2</v>
      </c>
      <c r="E39" t="str">
        <f>VLOOKUP(D39,Status!$A$3:$B$5,2,FALSE)</f>
        <v>Stayed</v>
      </c>
      <c r="F39" s="1">
        <v>42755</v>
      </c>
      <c r="G39" s="1">
        <v>42757</v>
      </c>
      <c r="H39" s="2">
        <f t="shared" si="0"/>
        <v>2</v>
      </c>
      <c r="I39">
        <v>1</v>
      </c>
      <c r="J39">
        <v>232</v>
      </c>
      <c r="K39" t="str">
        <f>VLOOKUP(J39,City!$A$2:$B$358,2,FALSE)</f>
        <v>Bangalore</v>
      </c>
      <c r="L39">
        <v>6482</v>
      </c>
      <c r="M39">
        <v>1372</v>
      </c>
      <c r="N39">
        <f t="shared" si="1"/>
        <v>5110</v>
      </c>
      <c r="O39" s="1">
        <v>42751</v>
      </c>
    </row>
    <row r="40" spans="1:15" x14ac:dyDescent="0.3">
      <c r="A40">
        <v>39</v>
      </c>
      <c r="B40">
        <v>88392</v>
      </c>
      <c r="C40">
        <v>4</v>
      </c>
      <c r="D40">
        <v>2</v>
      </c>
      <c r="E40" t="str">
        <f>VLOOKUP(D40,Status!$A$3:$B$5,2,FALSE)</f>
        <v>Stayed</v>
      </c>
      <c r="F40" s="1">
        <v>42748</v>
      </c>
      <c r="G40" s="1">
        <v>42751</v>
      </c>
      <c r="H40" s="2">
        <f t="shared" si="0"/>
        <v>3</v>
      </c>
      <c r="I40">
        <v>1</v>
      </c>
      <c r="J40">
        <v>232</v>
      </c>
      <c r="K40" t="str">
        <f>VLOOKUP(J40,City!$A$2:$B$358,2,FALSE)</f>
        <v>Bangalore</v>
      </c>
      <c r="L40">
        <v>9676</v>
      </c>
      <c r="M40">
        <v>2047</v>
      </c>
      <c r="N40">
        <f t="shared" si="1"/>
        <v>7629</v>
      </c>
      <c r="O40" s="1">
        <v>42744</v>
      </c>
    </row>
    <row r="41" spans="1:15" x14ac:dyDescent="0.3">
      <c r="A41">
        <v>40</v>
      </c>
      <c r="B41">
        <v>119048</v>
      </c>
      <c r="C41">
        <v>3</v>
      </c>
      <c r="D41">
        <v>3</v>
      </c>
      <c r="E41" t="str">
        <f>VLOOKUP(D41,Status!$A$3:$B$5,2,FALSE)</f>
        <v>Cancelled</v>
      </c>
      <c r="F41" s="1">
        <v>42742</v>
      </c>
      <c r="G41" s="1">
        <v>42743</v>
      </c>
      <c r="H41" s="2">
        <f t="shared" si="0"/>
        <v>1</v>
      </c>
      <c r="I41">
        <v>1</v>
      </c>
      <c r="J41">
        <v>232</v>
      </c>
      <c r="K41" t="str">
        <f>VLOOKUP(J41,City!$A$2:$B$358,2,FALSE)</f>
        <v>Bangalore</v>
      </c>
      <c r="L41">
        <v>3227</v>
      </c>
      <c r="M41">
        <v>820</v>
      </c>
      <c r="N41">
        <f t="shared" si="1"/>
        <v>2407</v>
      </c>
      <c r="O41" s="1">
        <v>42742</v>
      </c>
    </row>
    <row r="42" spans="1:15" x14ac:dyDescent="0.3">
      <c r="A42">
        <v>41</v>
      </c>
      <c r="B42">
        <v>145504</v>
      </c>
      <c r="C42">
        <v>4</v>
      </c>
      <c r="D42">
        <v>2</v>
      </c>
      <c r="E42" t="str">
        <f>VLOOKUP(D42,Status!$A$3:$B$5,2,FALSE)</f>
        <v>Stayed</v>
      </c>
      <c r="F42" s="1">
        <v>42738</v>
      </c>
      <c r="G42" s="1">
        <v>42740</v>
      </c>
      <c r="H42" s="2">
        <f t="shared" si="0"/>
        <v>2</v>
      </c>
      <c r="I42">
        <v>1</v>
      </c>
      <c r="J42">
        <v>232</v>
      </c>
      <c r="K42" t="str">
        <f>VLOOKUP(J42,City!$A$2:$B$358,2,FALSE)</f>
        <v>Bangalore</v>
      </c>
      <c r="L42">
        <v>3510</v>
      </c>
      <c r="M42">
        <v>891</v>
      </c>
      <c r="N42">
        <f t="shared" si="1"/>
        <v>2619</v>
      </c>
      <c r="O42" s="1">
        <v>42737</v>
      </c>
    </row>
    <row r="43" spans="1:15" x14ac:dyDescent="0.3">
      <c r="A43">
        <v>42</v>
      </c>
      <c r="B43">
        <v>154473</v>
      </c>
      <c r="C43">
        <v>4</v>
      </c>
      <c r="D43">
        <v>2</v>
      </c>
      <c r="E43" t="str">
        <f>VLOOKUP(D43,Status!$A$3:$B$5,2,FALSE)</f>
        <v>Stayed</v>
      </c>
      <c r="F43" s="1">
        <v>42756</v>
      </c>
      <c r="G43" s="1">
        <v>42757</v>
      </c>
      <c r="H43" s="2">
        <f t="shared" si="0"/>
        <v>1</v>
      </c>
      <c r="I43">
        <v>1</v>
      </c>
      <c r="J43">
        <v>195</v>
      </c>
      <c r="K43" t="str">
        <f>VLOOKUP(J43,City!$A$2:$B$358,2,FALSE)</f>
        <v>Bangalore</v>
      </c>
      <c r="L43">
        <v>2924</v>
      </c>
      <c r="M43">
        <v>743</v>
      </c>
      <c r="N43">
        <f t="shared" si="1"/>
        <v>2181</v>
      </c>
      <c r="O43" s="1">
        <v>42755</v>
      </c>
    </row>
    <row r="44" spans="1:15" x14ac:dyDescent="0.3">
      <c r="A44">
        <v>43</v>
      </c>
      <c r="B44">
        <v>108129</v>
      </c>
      <c r="C44">
        <v>3</v>
      </c>
      <c r="D44">
        <v>2</v>
      </c>
      <c r="E44" t="str">
        <f>VLOOKUP(D44,Status!$A$3:$B$5,2,FALSE)</f>
        <v>Stayed</v>
      </c>
      <c r="F44" s="1">
        <v>42756</v>
      </c>
      <c r="G44" s="1">
        <v>42757</v>
      </c>
      <c r="H44" s="2">
        <f t="shared" si="0"/>
        <v>1</v>
      </c>
      <c r="I44">
        <v>1</v>
      </c>
      <c r="J44">
        <v>195</v>
      </c>
      <c r="K44" t="str">
        <f>VLOOKUP(J44,City!$A$2:$B$358,2,FALSE)</f>
        <v>Bangalore</v>
      </c>
      <c r="L44">
        <v>2534</v>
      </c>
      <c r="M44">
        <v>536</v>
      </c>
      <c r="N44">
        <f t="shared" si="1"/>
        <v>1998</v>
      </c>
      <c r="O44" s="1">
        <v>42756</v>
      </c>
    </row>
    <row r="45" spans="1:15" x14ac:dyDescent="0.3">
      <c r="A45">
        <v>44</v>
      </c>
      <c r="B45">
        <v>78914</v>
      </c>
      <c r="C45">
        <v>1</v>
      </c>
      <c r="D45">
        <v>2</v>
      </c>
      <c r="E45" t="str">
        <f>VLOOKUP(D45,Status!$A$3:$B$5,2,FALSE)</f>
        <v>Stayed</v>
      </c>
      <c r="F45" s="1">
        <v>42766</v>
      </c>
      <c r="G45" s="1">
        <v>42767</v>
      </c>
      <c r="H45" s="2">
        <f t="shared" si="0"/>
        <v>1</v>
      </c>
      <c r="I45">
        <v>1</v>
      </c>
      <c r="J45">
        <v>401</v>
      </c>
      <c r="K45" t="str">
        <f>VLOOKUP(J45,City!$A$2:$B$358,2,FALSE)</f>
        <v>Bangalore</v>
      </c>
      <c r="L45">
        <v>2209</v>
      </c>
      <c r="M45">
        <v>468</v>
      </c>
      <c r="N45">
        <f t="shared" si="1"/>
        <v>1741</v>
      </c>
      <c r="O45" s="1">
        <v>42763</v>
      </c>
    </row>
    <row r="46" spans="1:15" x14ac:dyDescent="0.3">
      <c r="A46">
        <v>45</v>
      </c>
      <c r="B46">
        <v>24582</v>
      </c>
      <c r="C46">
        <v>4</v>
      </c>
      <c r="D46">
        <v>2</v>
      </c>
      <c r="E46" t="str">
        <f>VLOOKUP(D46,Status!$A$3:$B$5,2,FALSE)</f>
        <v>Stayed</v>
      </c>
      <c r="F46" s="1">
        <v>42748</v>
      </c>
      <c r="G46" s="1">
        <v>42749</v>
      </c>
      <c r="H46" s="2">
        <f t="shared" si="0"/>
        <v>1</v>
      </c>
      <c r="I46">
        <v>1</v>
      </c>
      <c r="J46">
        <v>152</v>
      </c>
      <c r="K46" t="str">
        <f>VLOOKUP(J46,City!$A$2:$B$358,2,FALSE)</f>
        <v>Bangalore</v>
      </c>
      <c r="L46">
        <v>1949</v>
      </c>
      <c r="M46">
        <v>413</v>
      </c>
      <c r="N46">
        <f t="shared" si="1"/>
        <v>1536</v>
      </c>
      <c r="O46" s="1">
        <v>42745</v>
      </c>
    </row>
    <row r="47" spans="1:15" x14ac:dyDescent="0.3">
      <c r="A47">
        <v>46</v>
      </c>
      <c r="B47">
        <v>127850</v>
      </c>
      <c r="C47">
        <v>4</v>
      </c>
      <c r="D47">
        <v>2</v>
      </c>
      <c r="E47" t="str">
        <f>VLOOKUP(D47,Status!$A$3:$B$5,2,FALSE)</f>
        <v>Stayed</v>
      </c>
      <c r="F47" s="1">
        <v>42749</v>
      </c>
      <c r="G47" s="1">
        <v>42750</v>
      </c>
      <c r="H47" s="2">
        <f t="shared" si="0"/>
        <v>1</v>
      </c>
      <c r="I47">
        <v>1</v>
      </c>
      <c r="J47">
        <v>194</v>
      </c>
      <c r="K47" t="str">
        <f>VLOOKUP(J47,City!$A$2:$B$358,2,FALSE)</f>
        <v>Bangalore</v>
      </c>
      <c r="L47">
        <v>2404</v>
      </c>
      <c r="M47">
        <v>508</v>
      </c>
      <c r="N47">
        <f t="shared" si="1"/>
        <v>1896</v>
      </c>
      <c r="O47" s="1">
        <v>42749</v>
      </c>
    </row>
    <row r="48" spans="1:15" x14ac:dyDescent="0.3">
      <c r="A48">
        <v>47</v>
      </c>
      <c r="B48">
        <v>148431</v>
      </c>
      <c r="C48">
        <v>4</v>
      </c>
      <c r="D48">
        <v>2</v>
      </c>
      <c r="E48" t="str">
        <f>VLOOKUP(D48,Status!$A$3:$B$5,2,FALSE)</f>
        <v>Stayed</v>
      </c>
      <c r="F48" s="1">
        <v>42740</v>
      </c>
      <c r="G48" s="1">
        <v>42741</v>
      </c>
      <c r="H48" s="2">
        <f t="shared" si="0"/>
        <v>1</v>
      </c>
      <c r="I48">
        <v>1</v>
      </c>
      <c r="J48">
        <v>684</v>
      </c>
      <c r="K48" t="str">
        <f>VLOOKUP(J48,City!$A$2:$B$358,2,FALSE)</f>
        <v>Bangalore</v>
      </c>
      <c r="L48">
        <v>2794</v>
      </c>
      <c r="M48">
        <v>710</v>
      </c>
      <c r="N48">
        <f t="shared" si="1"/>
        <v>2084</v>
      </c>
      <c r="O48" s="1">
        <v>42740</v>
      </c>
    </row>
    <row r="49" spans="1:15" x14ac:dyDescent="0.3">
      <c r="A49">
        <v>48</v>
      </c>
      <c r="B49">
        <v>164024</v>
      </c>
      <c r="C49">
        <v>0</v>
      </c>
      <c r="D49">
        <v>2</v>
      </c>
      <c r="E49" t="str">
        <f>VLOOKUP(D49,Status!$A$3:$B$5,2,FALSE)</f>
        <v>Stayed</v>
      </c>
      <c r="F49" s="1">
        <v>42739</v>
      </c>
      <c r="G49" s="1">
        <v>42740</v>
      </c>
      <c r="H49" s="2">
        <f t="shared" si="0"/>
        <v>1</v>
      </c>
      <c r="I49">
        <v>1</v>
      </c>
      <c r="J49">
        <v>160</v>
      </c>
      <c r="K49" t="str">
        <f>VLOOKUP(J49,City!$A$2:$B$358,2,FALSE)</f>
        <v>Bangalore</v>
      </c>
      <c r="L49">
        <v>2924</v>
      </c>
      <c r="M49">
        <v>767</v>
      </c>
      <c r="N49">
        <f t="shared" si="1"/>
        <v>2157</v>
      </c>
      <c r="O49" s="1">
        <v>42739</v>
      </c>
    </row>
    <row r="50" spans="1:15" x14ac:dyDescent="0.3">
      <c r="A50">
        <v>49</v>
      </c>
      <c r="B50">
        <v>17344</v>
      </c>
      <c r="C50">
        <v>3</v>
      </c>
      <c r="D50">
        <v>2</v>
      </c>
      <c r="E50" t="str">
        <f>VLOOKUP(D50,Status!$A$3:$B$5,2,FALSE)</f>
        <v>Stayed</v>
      </c>
      <c r="F50" s="1">
        <v>42775</v>
      </c>
      <c r="G50" s="1">
        <v>42777</v>
      </c>
      <c r="H50" s="2">
        <f t="shared" si="0"/>
        <v>2</v>
      </c>
      <c r="I50">
        <v>1</v>
      </c>
      <c r="J50">
        <v>486</v>
      </c>
      <c r="K50" t="str">
        <f>VLOOKUP(J50,City!$A$2:$B$358,2,FALSE)</f>
        <v>Bangalore</v>
      </c>
      <c r="L50">
        <v>4352</v>
      </c>
      <c r="M50">
        <v>921</v>
      </c>
      <c r="N50">
        <f t="shared" si="1"/>
        <v>3431</v>
      </c>
      <c r="O50" s="1">
        <v>42761</v>
      </c>
    </row>
    <row r="51" spans="1:15" x14ac:dyDescent="0.3">
      <c r="A51">
        <v>50</v>
      </c>
      <c r="B51">
        <v>171463</v>
      </c>
      <c r="C51">
        <v>4</v>
      </c>
      <c r="D51">
        <v>2</v>
      </c>
      <c r="E51" t="str">
        <f>VLOOKUP(D51,Status!$A$3:$B$5,2,FALSE)</f>
        <v>Stayed</v>
      </c>
      <c r="F51" s="1">
        <v>42767</v>
      </c>
      <c r="G51" s="1">
        <v>42770</v>
      </c>
      <c r="H51" s="2">
        <f t="shared" si="0"/>
        <v>3</v>
      </c>
      <c r="I51">
        <v>1</v>
      </c>
      <c r="J51">
        <v>486</v>
      </c>
      <c r="K51" t="str">
        <f>VLOOKUP(J51,City!$A$2:$B$358,2,FALSE)</f>
        <v>Bangalore</v>
      </c>
      <c r="L51">
        <v>7016</v>
      </c>
      <c r="M51">
        <v>1484</v>
      </c>
      <c r="N51">
        <f t="shared" si="1"/>
        <v>5532</v>
      </c>
      <c r="O51" s="1">
        <v>42762</v>
      </c>
    </row>
    <row r="52" spans="1:15" x14ac:dyDescent="0.3">
      <c r="A52">
        <v>51</v>
      </c>
      <c r="B52">
        <v>71382</v>
      </c>
      <c r="C52">
        <v>0</v>
      </c>
      <c r="D52">
        <v>2</v>
      </c>
      <c r="E52" t="str">
        <f>VLOOKUP(D52,Status!$A$3:$B$5,2,FALSE)</f>
        <v>Stayed</v>
      </c>
      <c r="F52" s="1">
        <v>42766</v>
      </c>
      <c r="G52" s="1">
        <v>42768</v>
      </c>
      <c r="H52" s="2">
        <f t="shared" si="0"/>
        <v>2</v>
      </c>
      <c r="I52">
        <v>1</v>
      </c>
      <c r="J52">
        <v>486</v>
      </c>
      <c r="K52" t="str">
        <f>VLOOKUP(J52,City!$A$2:$B$358,2,FALSE)</f>
        <v>Bangalore</v>
      </c>
      <c r="L52">
        <v>4872</v>
      </c>
      <c r="M52">
        <v>1071</v>
      </c>
      <c r="N52">
        <f t="shared" si="1"/>
        <v>3801</v>
      </c>
      <c r="O52" s="1">
        <v>42760</v>
      </c>
    </row>
    <row r="53" spans="1:15" x14ac:dyDescent="0.3">
      <c r="A53">
        <v>52</v>
      </c>
      <c r="B53">
        <v>190191</v>
      </c>
      <c r="C53">
        <v>0</v>
      </c>
      <c r="D53">
        <v>2</v>
      </c>
      <c r="E53" t="str">
        <f>VLOOKUP(D53,Status!$A$3:$B$5,2,FALSE)</f>
        <v>Stayed</v>
      </c>
      <c r="F53" s="1">
        <v>42757</v>
      </c>
      <c r="G53" s="1">
        <v>42759</v>
      </c>
      <c r="H53" s="2">
        <f t="shared" si="0"/>
        <v>2</v>
      </c>
      <c r="I53">
        <v>1</v>
      </c>
      <c r="J53">
        <v>486</v>
      </c>
      <c r="K53" t="str">
        <f>VLOOKUP(J53,City!$A$2:$B$358,2,FALSE)</f>
        <v>Bangalore</v>
      </c>
      <c r="L53">
        <v>4287</v>
      </c>
      <c r="M53">
        <v>943</v>
      </c>
      <c r="N53">
        <f t="shared" si="1"/>
        <v>3344</v>
      </c>
      <c r="O53" s="1">
        <v>42753</v>
      </c>
    </row>
    <row r="54" spans="1:15" x14ac:dyDescent="0.3">
      <c r="A54">
        <v>53</v>
      </c>
      <c r="B54">
        <v>190191</v>
      </c>
      <c r="C54">
        <v>0</v>
      </c>
      <c r="D54">
        <v>2</v>
      </c>
      <c r="E54" t="str">
        <f>VLOOKUP(D54,Status!$A$3:$B$5,2,FALSE)</f>
        <v>Stayed</v>
      </c>
      <c r="F54" s="1">
        <v>42754</v>
      </c>
      <c r="G54" s="1">
        <v>42756</v>
      </c>
      <c r="H54" s="2">
        <f t="shared" si="0"/>
        <v>2</v>
      </c>
      <c r="I54">
        <v>1</v>
      </c>
      <c r="J54">
        <v>486</v>
      </c>
      <c r="K54" t="str">
        <f>VLOOKUP(J54,City!$A$2:$B$358,2,FALSE)</f>
        <v>Bangalore</v>
      </c>
      <c r="L54">
        <v>4157</v>
      </c>
      <c r="M54">
        <v>914</v>
      </c>
      <c r="N54">
        <f t="shared" si="1"/>
        <v>3243</v>
      </c>
      <c r="O54" s="1">
        <v>42753</v>
      </c>
    </row>
    <row r="55" spans="1:15" x14ac:dyDescent="0.3">
      <c r="A55">
        <v>54</v>
      </c>
      <c r="B55">
        <v>127850</v>
      </c>
      <c r="C55">
        <v>4</v>
      </c>
      <c r="D55">
        <v>3</v>
      </c>
      <c r="E55" t="str">
        <f>VLOOKUP(D55,Status!$A$3:$B$5,2,FALSE)</f>
        <v>Cancelled</v>
      </c>
      <c r="F55" s="1">
        <v>42756</v>
      </c>
      <c r="G55" s="1">
        <v>42757</v>
      </c>
      <c r="H55" s="2">
        <f t="shared" si="0"/>
        <v>1</v>
      </c>
      <c r="I55">
        <v>1</v>
      </c>
      <c r="J55">
        <v>486</v>
      </c>
      <c r="K55" t="str">
        <f>VLOOKUP(J55,City!$A$2:$B$358,2,FALSE)</f>
        <v>Bangalore</v>
      </c>
      <c r="L55">
        <v>2469</v>
      </c>
      <c r="M55">
        <v>523</v>
      </c>
      <c r="N55">
        <f t="shared" si="1"/>
        <v>1946</v>
      </c>
      <c r="O55" s="1">
        <v>42752</v>
      </c>
    </row>
    <row r="56" spans="1:15" x14ac:dyDescent="0.3">
      <c r="A56">
        <v>55</v>
      </c>
      <c r="B56">
        <v>148274</v>
      </c>
      <c r="C56">
        <v>1</v>
      </c>
      <c r="D56">
        <v>2</v>
      </c>
      <c r="E56" t="str">
        <f>VLOOKUP(D56,Status!$A$3:$B$5,2,FALSE)</f>
        <v>Stayed</v>
      </c>
      <c r="F56" s="1">
        <v>42751</v>
      </c>
      <c r="G56" s="1">
        <v>42753</v>
      </c>
      <c r="H56" s="2">
        <f t="shared" si="0"/>
        <v>2</v>
      </c>
      <c r="I56">
        <v>1</v>
      </c>
      <c r="J56">
        <v>486</v>
      </c>
      <c r="K56" t="str">
        <f>VLOOKUP(J56,City!$A$2:$B$358,2,FALSE)</f>
        <v>Bangalore</v>
      </c>
      <c r="L56">
        <v>4547</v>
      </c>
      <c r="M56">
        <v>963</v>
      </c>
      <c r="N56">
        <f t="shared" si="1"/>
        <v>3584</v>
      </c>
      <c r="O56" s="1">
        <v>42744</v>
      </c>
    </row>
    <row r="57" spans="1:15" x14ac:dyDescent="0.3">
      <c r="A57">
        <v>56</v>
      </c>
      <c r="B57">
        <v>71382</v>
      </c>
      <c r="C57">
        <v>0</v>
      </c>
      <c r="D57">
        <v>2</v>
      </c>
      <c r="E57" t="str">
        <f>VLOOKUP(D57,Status!$A$3:$B$5,2,FALSE)</f>
        <v>Stayed</v>
      </c>
      <c r="F57" s="1">
        <v>42747</v>
      </c>
      <c r="G57" s="1">
        <v>42749</v>
      </c>
      <c r="H57" s="2">
        <f t="shared" si="0"/>
        <v>2</v>
      </c>
      <c r="I57">
        <v>1</v>
      </c>
      <c r="J57">
        <v>486</v>
      </c>
      <c r="K57" t="str">
        <f>VLOOKUP(J57,City!$A$2:$B$358,2,FALSE)</f>
        <v>Bangalore</v>
      </c>
      <c r="L57">
        <v>4287</v>
      </c>
      <c r="M57">
        <v>943</v>
      </c>
      <c r="N57">
        <f t="shared" si="1"/>
        <v>3344</v>
      </c>
      <c r="O57" s="1">
        <v>42746</v>
      </c>
    </row>
    <row r="58" spans="1:15" x14ac:dyDescent="0.3">
      <c r="A58">
        <v>57</v>
      </c>
      <c r="B58">
        <v>89928</v>
      </c>
      <c r="C58">
        <v>3</v>
      </c>
      <c r="D58">
        <v>2</v>
      </c>
      <c r="E58" t="str">
        <f>VLOOKUP(D58,Status!$A$3:$B$5,2,FALSE)</f>
        <v>Stayed</v>
      </c>
      <c r="F58" s="1">
        <v>42741</v>
      </c>
      <c r="G58" s="1">
        <v>42742</v>
      </c>
      <c r="H58" s="2">
        <f t="shared" si="0"/>
        <v>1</v>
      </c>
      <c r="I58">
        <v>2</v>
      </c>
      <c r="J58">
        <v>486</v>
      </c>
      <c r="K58" t="str">
        <f>VLOOKUP(J58,City!$A$2:$B$358,2,FALSE)</f>
        <v>Bangalore</v>
      </c>
      <c r="L58">
        <v>5067</v>
      </c>
      <c r="M58">
        <v>1286</v>
      </c>
      <c r="N58">
        <f t="shared" si="1"/>
        <v>3781</v>
      </c>
      <c r="O58" s="1">
        <v>42739</v>
      </c>
    </row>
    <row r="59" spans="1:15" x14ac:dyDescent="0.3">
      <c r="A59">
        <v>58</v>
      </c>
      <c r="B59">
        <v>192162</v>
      </c>
      <c r="C59">
        <v>3</v>
      </c>
      <c r="D59">
        <v>2</v>
      </c>
      <c r="E59" t="str">
        <f>VLOOKUP(D59,Status!$A$3:$B$5,2,FALSE)</f>
        <v>Stayed</v>
      </c>
      <c r="F59" s="1">
        <v>42751</v>
      </c>
      <c r="G59" s="1">
        <v>42752</v>
      </c>
      <c r="H59" s="2">
        <f t="shared" si="0"/>
        <v>1</v>
      </c>
      <c r="I59">
        <v>1</v>
      </c>
      <c r="J59">
        <v>153</v>
      </c>
      <c r="K59" t="str">
        <f>VLOOKUP(J59,City!$A$2:$B$358,2,FALSE)</f>
        <v>Bangalore</v>
      </c>
      <c r="L59">
        <v>2339</v>
      </c>
      <c r="M59">
        <v>594</v>
      </c>
      <c r="N59">
        <f t="shared" si="1"/>
        <v>1745</v>
      </c>
      <c r="O59" s="1">
        <v>42751</v>
      </c>
    </row>
    <row r="60" spans="1:15" x14ac:dyDescent="0.3">
      <c r="A60">
        <v>59</v>
      </c>
      <c r="B60">
        <v>192162</v>
      </c>
      <c r="C60">
        <v>2</v>
      </c>
      <c r="D60">
        <v>3</v>
      </c>
      <c r="E60" t="str">
        <f>VLOOKUP(D60,Status!$A$3:$B$5,2,FALSE)</f>
        <v>Cancelled</v>
      </c>
      <c r="F60" s="1">
        <v>42751</v>
      </c>
      <c r="G60" s="1">
        <v>42752</v>
      </c>
      <c r="H60" s="2">
        <f t="shared" si="0"/>
        <v>1</v>
      </c>
      <c r="I60">
        <v>1</v>
      </c>
      <c r="J60">
        <v>153</v>
      </c>
      <c r="K60" t="str">
        <f>VLOOKUP(J60,City!$A$2:$B$358,2,FALSE)</f>
        <v>Bangalore</v>
      </c>
      <c r="L60">
        <v>2144</v>
      </c>
      <c r="M60">
        <v>453</v>
      </c>
      <c r="N60">
        <f t="shared" si="1"/>
        <v>1691</v>
      </c>
      <c r="O60" s="1">
        <v>42746</v>
      </c>
    </row>
    <row r="61" spans="1:15" x14ac:dyDescent="0.3">
      <c r="A61">
        <v>60</v>
      </c>
      <c r="B61">
        <v>46140</v>
      </c>
      <c r="C61">
        <v>0</v>
      </c>
      <c r="D61">
        <v>2</v>
      </c>
      <c r="E61" t="str">
        <f>VLOOKUP(D61,Status!$A$3:$B$5,2,FALSE)</f>
        <v>Stayed</v>
      </c>
      <c r="F61" s="1">
        <v>42744</v>
      </c>
      <c r="G61" s="1">
        <v>42746</v>
      </c>
      <c r="H61" s="2">
        <f t="shared" si="0"/>
        <v>2</v>
      </c>
      <c r="I61">
        <v>2</v>
      </c>
      <c r="J61">
        <v>153</v>
      </c>
      <c r="K61" t="str">
        <f>VLOOKUP(J61,City!$A$2:$B$358,2,FALSE)</f>
        <v>Bangalore</v>
      </c>
      <c r="L61">
        <v>12995</v>
      </c>
      <c r="M61">
        <v>3409</v>
      </c>
      <c r="N61">
        <f t="shared" si="1"/>
        <v>9586</v>
      </c>
      <c r="O61" s="1">
        <v>42738</v>
      </c>
    </row>
    <row r="62" spans="1:15" x14ac:dyDescent="0.3">
      <c r="A62">
        <v>61</v>
      </c>
      <c r="B62">
        <v>156920</v>
      </c>
      <c r="C62">
        <v>1</v>
      </c>
      <c r="D62">
        <v>3</v>
      </c>
      <c r="E62" t="str">
        <f>VLOOKUP(D62,Status!$A$3:$B$5,2,FALSE)</f>
        <v>Cancelled</v>
      </c>
      <c r="F62" s="1">
        <v>42742</v>
      </c>
      <c r="G62" s="1">
        <v>42743</v>
      </c>
      <c r="H62" s="2">
        <f t="shared" si="0"/>
        <v>1</v>
      </c>
      <c r="I62">
        <v>1</v>
      </c>
      <c r="J62">
        <v>128</v>
      </c>
      <c r="K62" t="str">
        <f>VLOOKUP(J62,City!$A$2:$B$358,2,FALSE)</f>
        <v>Bangalore</v>
      </c>
      <c r="L62">
        <v>3379</v>
      </c>
      <c r="M62">
        <v>858</v>
      </c>
      <c r="N62">
        <f t="shared" si="1"/>
        <v>2521</v>
      </c>
      <c r="O62" s="1">
        <v>42741</v>
      </c>
    </row>
    <row r="63" spans="1:15" x14ac:dyDescent="0.3">
      <c r="A63">
        <v>62</v>
      </c>
      <c r="B63">
        <v>59454</v>
      </c>
      <c r="C63">
        <v>4</v>
      </c>
      <c r="D63">
        <v>3</v>
      </c>
      <c r="E63" t="str">
        <f>VLOOKUP(D63,Status!$A$3:$B$5,2,FALSE)</f>
        <v>Cancelled</v>
      </c>
      <c r="F63" s="1">
        <v>42740</v>
      </c>
      <c r="G63" s="1">
        <v>42743</v>
      </c>
      <c r="H63" s="2">
        <f t="shared" si="0"/>
        <v>3</v>
      </c>
      <c r="I63">
        <v>1</v>
      </c>
      <c r="J63">
        <v>128</v>
      </c>
      <c r="K63" t="str">
        <f>VLOOKUP(J63,City!$A$2:$B$358,2,FALSE)</f>
        <v>Bangalore</v>
      </c>
      <c r="L63">
        <v>12281</v>
      </c>
      <c r="M63">
        <v>3117</v>
      </c>
      <c r="N63">
        <f t="shared" si="1"/>
        <v>9164</v>
      </c>
      <c r="O63" s="1">
        <v>42740</v>
      </c>
    </row>
    <row r="64" spans="1:15" x14ac:dyDescent="0.3">
      <c r="A64">
        <v>63</v>
      </c>
      <c r="B64">
        <v>59454</v>
      </c>
      <c r="C64">
        <v>4</v>
      </c>
      <c r="D64">
        <v>3</v>
      </c>
      <c r="E64" t="str">
        <f>VLOOKUP(D64,Status!$A$3:$B$5,2,FALSE)</f>
        <v>Cancelled</v>
      </c>
      <c r="F64" s="1">
        <v>42741</v>
      </c>
      <c r="G64" s="1">
        <v>42743</v>
      </c>
      <c r="H64" s="2">
        <f t="shared" si="0"/>
        <v>2</v>
      </c>
      <c r="I64">
        <v>1</v>
      </c>
      <c r="J64">
        <v>128</v>
      </c>
      <c r="K64" t="str">
        <f>VLOOKUP(J64,City!$A$2:$B$358,2,FALSE)</f>
        <v>Bangalore</v>
      </c>
      <c r="L64">
        <v>8577</v>
      </c>
      <c r="M64">
        <v>2177</v>
      </c>
      <c r="N64">
        <f t="shared" si="1"/>
        <v>6400</v>
      </c>
      <c r="O64" s="1">
        <v>42738</v>
      </c>
    </row>
    <row r="65" spans="1:15" x14ac:dyDescent="0.3">
      <c r="A65">
        <v>64</v>
      </c>
      <c r="B65">
        <v>59454</v>
      </c>
      <c r="C65">
        <v>4</v>
      </c>
      <c r="D65">
        <v>3</v>
      </c>
      <c r="E65" t="str">
        <f>VLOOKUP(D65,Status!$A$3:$B$5,2,FALSE)</f>
        <v>Cancelled</v>
      </c>
      <c r="F65" s="1">
        <v>42740</v>
      </c>
      <c r="G65" s="1">
        <v>42741</v>
      </c>
      <c r="H65" s="2">
        <f t="shared" si="0"/>
        <v>1</v>
      </c>
      <c r="I65">
        <v>1</v>
      </c>
      <c r="J65">
        <v>128</v>
      </c>
      <c r="K65" t="str">
        <f>VLOOKUP(J65,City!$A$2:$B$358,2,FALSE)</f>
        <v>Bangalore</v>
      </c>
      <c r="L65">
        <v>4289</v>
      </c>
      <c r="M65">
        <v>1089</v>
      </c>
      <c r="N65">
        <f t="shared" si="1"/>
        <v>3200</v>
      </c>
      <c r="O65" s="1">
        <v>42738</v>
      </c>
    </row>
    <row r="66" spans="1:15" x14ac:dyDescent="0.3">
      <c r="A66">
        <v>65</v>
      </c>
      <c r="B66">
        <v>78645</v>
      </c>
      <c r="C66">
        <v>3</v>
      </c>
      <c r="D66">
        <v>3</v>
      </c>
      <c r="E66" t="str">
        <f>VLOOKUP(D66,Status!$A$3:$B$5,2,FALSE)</f>
        <v>Cancelled</v>
      </c>
      <c r="F66" s="1">
        <v>42794</v>
      </c>
      <c r="G66" s="1">
        <v>42795</v>
      </c>
      <c r="H66" s="2">
        <f t="shared" si="0"/>
        <v>1</v>
      </c>
      <c r="I66">
        <v>1</v>
      </c>
      <c r="J66">
        <v>402</v>
      </c>
      <c r="K66" t="str">
        <f>VLOOKUP(J66,City!$A$2:$B$358,2,FALSE)</f>
        <v>Bangalore</v>
      </c>
      <c r="L66">
        <v>2469</v>
      </c>
      <c r="M66">
        <v>523</v>
      </c>
      <c r="N66">
        <f t="shared" si="1"/>
        <v>1946</v>
      </c>
      <c r="O66" s="1">
        <v>42761</v>
      </c>
    </row>
    <row r="67" spans="1:15" x14ac:dyDescent="0.3">
      <c r="A67">
        <v>66</v>
      </c>
      <c r="B67">
        <v>6014</v>
      </c>
      <c r="C67">
        <v>4</v>
      </c>
      <c r="D67">
        <v>2</v>
      </c>
      <c r="E67" t="str">
        <f>VLOOKUP(D67,Status!$A$3:$B$5,2,FALSE)</f>
        <v>Stayed</v>
      </c>
      <c r="F67" s="1">
        <v>42759</v>
      </c>
      <c r="G67" s="1">
        <v>42760</v>
      </c>
      <c r="H67" s="2">
        <f t="shared" ref="H67:H130" si="2">_xlfn.DAYS(G67,F67)</f>
        <v>1</v>
      </c>
      <c r="I67">
        <v>1</v>
      </c>
      <c r="J67">
        <v>402</v>
      </c>
      <c r="K67" t="str">
        <f>VLOOKUP(J67,City!$A$2:$B$358,2,FALSE)</f>
        <v>Bangalore</v>
      </c>
      <c r="L67">
        <v>1754</v>
      </c>
      <c r="M67">
        <v>446</v>
      </c>
      <c r="N67">
        <f t="shared" ref="N67:N130" si="3">L67-M67</f>
        <v>1308</v>
      </c>
      <c r="O67" s="1">
        <v>42758</v>
      </c>
    </row>
    <row r="68" spans="1:15" x14ac:dyDescent="0.3">
      <c r="A68">
        <v>67</v>
      </c>
      <c r="B68">
        <v>70892</v>
      </c>
      <c r="C68">
        <v>2</v>
      </c>
      <c r="D68">
        <v>2</v>
      </c>
      <c r="E68" t="str">
        <f>VLOOKUP(D68,Status!$A$3:$B$5,2,FALSE)</f>
        <v>Stayed</v>
      </c>
      <c r="F68" s="1">
        <v>42756</v>
      </c>
      <c r="G68" s="1">
        <v>42757</v>
      </c>
      <c r="H68" s="2">
        <f t="shared" si="2"/>
        <v>1</v>
      </c>
      <c r="I68">
        <v>1</v>
      </c>
      <c r="J68">
        <v>250</v>
      </c>
      <c r="K68" t="str">
        <f>VLOOKUP(J68,City!$A$2:$B$358,2,FALSE)</f>
        <v>Bangalore</v>
      </c>
      <c r="L68">
        <v>2664</v>
      </c>
      <c r="M68">
        <v>563</v>
      </c>
      <c r="N68">
        <f t="shared" si="3"/>
        <v>2101</v>
      </c>
      <c r="O68" s="1">
        <v>42756</v>
      </c>
    </row>
    <row r="69" spans="1:15" x14ac:dyDescent="0.3">
      <c r="A69">
        <v>68</v>
      </c>
      <c r="B69">
        <v>92309</v>
      </c>
      <c r="C69">
        <v>4</v>
      </c>
      <c r="D69">
        <v>3</v>
      </c>
      <c r="E69" t="str">
        <f>VLOOKUP(D69,Status!$A$3:$B$5,2,FALSE)</f>
        <v>Cancelled</v>
      </c>
      <c r="F69" s="1">
        <v>42753</v>
      </c>
      <c r="G69" s="1">
        <v>42754</v>
      </c>
      <c r="H69" s="2">
        <f t="shared" si="2"/>
        <v>1</v>
      </c>
      <c r="I69">
        <v>1</v>
      </c>
      <c r="J69">
        <v>250</v>
      </c>
      <c r="K69" t="str">
        <f>VLOOKUP(J69,City!$A$2:$B$358,2,FALSE)</f>
        <v>Bangalore</v>
      </c>
      <c r="L69">
        <v>2079</v>
      </c>
      <c r="M69">
        <v>0</v>
      </c>
      <c r="N69">
        <f t="shared" si="3"/>
        <v>2079</v>
      </c>
      <c r="O69" s="1">
        <v>42753</v>
      </c>
    </row>
    <row r="70" spans="1:15" x14ac:dyDescent="0.3">
      <c r="A70">
        <v>69</v>
      </c>
      <c r="B70">
        <v>122584</v>
      </c>
      <c r="C70">
        <v>4</v>
      </c>
      <c r="D70">
        <v>2</v>
      </c>
      <c r="E70" t="str">
        <f>VLOOKUP(D70,Status!$A$3:$B$5,2,FALSE)</f>
        <v>Stayed</v>
      </c>
      <c r="F70" s="1">
        <v>42744</v>
      </c>
      <c r="G70" s="1">
        <v>42746</v>
      </c>
      <c r="H70" s="2">
        <f t="shared" si="2"/>
        <v>2</v>
      </c>
      <c r="I70">
        <v>1</v>
      </c>
      <c r="J70">
        <v>846</v>
      </c>
      <c r="K70" t="str">
        <f>VLOOKUP(J70,City!$A$2:$B$358,2,FALSE)</f>
        <v>Bangalore</v>
      </c>
      <c r="L70">
        <v>5717</v>
      </c>
      <c r="M70">
        <v>1451</v>
      </c>
      <c r="N70">
        <f t="shared" si="3"/>
        <v>4266</v>
      </c>
      <c r="O70" s="1">
        <v>42742</v>
      </c>
    </row>
    <row r="71" spans="1:15" x14ac:dyDescent="0.3">
      <c r="A71">
        <v>70</v>
      </c>
      <c r="B71">
        <v>130034</v>
      </c>
      <c r="C71">
        <v>0</v>
      </c>
      <c r="D71">
        <v>3</v>
      </c>
      <c r="E71" t="str">
        <f>VLOOKUP(D71,Status!$A$3:$B$5,2,FALSE)</f>
        <v>Cancelled</v>
      </c>
      <c r="F71" s="1">
        <v>42773</v>
      </c>
      <c r="G71" s="1">
        <v>42775</v>
      </c>
      <c r="H71" s="2">
        <f t="shared" si="2"/>
        <v>2</v>
      </c>
      <c r="I71">
        <v>1</v>
      </c>
      <c r="J71">
        <v>107</v>
      </c>
      <c r="K71" t="str">
        <f>VLOOKUP(J71,City!$A$2:$B$358,2,FALSE)</f>
        <v>Bangalore</v>
      </c>
      <c r="L71">
        <v>7797</v>
      </c>
      <c r="M71">
        <v>1979</v>
      </c>
      <c r="N71">
        <f t="shared" si="3"/>
        <v>5818</v>
      </c>
      <c r="O71" s="1">
        <v>42760</v>
      </c>
    </row>
    <row r="72" spans="1:15" x14ac:dyDescent="0.3">
      <c r="A72">
        <v>71</v>
      </c>
      <c r="B72">
        <v>138055</v>
      </c>
      <c r="C72">
        <v>4</v>
      </c>
      <c r="D72">
        <v>2</v>
      </c>
      <c r="E72" t="str">
        <f>VLOOKUP(D72,Status!$A$3:$B$5,2,FALSE)</f>
        <v>Stayed</v>
      </c>
      <c r="F72" s="1">
        <v>42753</v>
      </c>
      <c r="G72" s="1">
        <v>42754</v>
      </c>
      <c r="H72" s="2">
        <f t="shared" si="2"/>
        <v>1</v>
      </c>
      <c r="I72">
        <v>1</v>
      </c>
      <c r="J72">
        <v>107</v>
      </c>
      <c r="K72" t="str">
        <f>VLOOKUP(J72,City!$A$2:$B$358,2,FALSE)</f>
        <v>Bangalore</v>
      </c>
      <c r="L72">
        <v>3249</v>
      </c>
      <c r="M72">
        <v>825</v>
      </c>
      <c r="N72">
        <f t="shared" si="3"/>
        <v>2424</v>
      </c>
      <c r="O72" s="1">
        <v>42753</v>
      </c>
    </row>
    <row r="73" spans="1:15" x14ac:dyDescent="0.3">
      <c r="A73">
        <v>72</v>
      </c>
      <c r="B73">
        <v>79348</v>
      </c>
      <c r="C73">
        <v>3</v>
      </c>
      <c r="D73">
        <v>2</v>
      </c>
      <c r="E73" t="str">
        <f>VLOOKUP(D73,Status!$A$3:$B$5,2,FALSE)</f>
        <v>Stayed</v>
      </c>
      <c r="F73" s="1">
        <v>42751</v>
      </c>
      <c r="G73" s="1">
        <v>42752</v>
      </c>
      <c r="H73" s="2">
        <f t="shared" si="2"/>
        <v>1</v>
      </c>
      <c r="I73">
        <v>1</v>
      </c>
      <c r="J73">
        <v>107</v>
      </c>
      <c r="K73" t="str">
        <f>VLOOKUP(J73,City!$A$2:$B$358,2,FALSE)</f>
        <v>Bangalore</v>
      </c>
      <c r="L73">
        <v>2989</v>
      </c>
      <c r="M73">
        <v>633</v>
      </c>
      <c r="N73">
        <f t="shared" si="3"/>
        <v>2356</v>
      </c>
      <c r="O73" s="1">
        <v>42751</v>
      </c>
    </row>
    <row r="74" spans="1:15" x14ac:dyDescent="0.3">
      <c r="A74">
        <v>73</v>
      </c>
      <c r="B74">
        <v>3580</v>
      </c>
      <c r="C74">
        <v>1</v>
      </c>
      <c r="D74">
        <v>2</v>
      </c>
      <c r="E74" t="str">
        <f>VLOOKUP(D74,Status!$A$3:$B$5,2,FALSE)</f>
        <v>Stayed</v>
      </c>
      <c r="F74" s="1">
        <v>42752</v>
      </c>
      <c r="G74" s="1">
        <v>42754</v>
      </c>
      <c r="H74" s="2">
        <f t="shared" si="2"/>
        <v>2</v>
      </c>
      <c r="I74">
        <v>1</v>
      </c>
      <c r="J74">
        <v>583</v>
      </c>
      <c r="K74" t="str">
        <f>VLOOKUP(J74,City!$A$2:$B$358,2,FALSE)</f>
        <v>Bangalore</v>
      </c>
      <c r="L74">
        <v>4677</v>
      </c>
      <c r="M74">
        <v>990</v>
      </c>
      <c r="N74">
        <f t="shared" si="3"/>
        <v>3687</v>
      </c>
      <c r="O74" s="1">
        <v>42751</v>
      </c>
    </row>
    <row r="75" spans="1:15" x14ac:dyDescent="0.3">
      <c r="A75">
        <v>74</v>
      </c>
      <c r="B75">
        <v>140507</v>
      </c>
      <c r="C75">
        <v>4</v>
      </c>
      <c r="D75">
        <v>3</v>
      </c>
      <c r="E75" t="str">
        <f>VLOOKUP(D75,Status!$A$3:$B$5,2,FALSE)</f>
        <v>Cancelled</v>
      </c>
      <c r="F75" s="1">
        <v>42752</v>
      </c>
      <c r="G75" s="1">
        <v>42753</v>
      </c>
      <c r="H75" s="2">
        <f t="shared" si="2"/>
        <v>1</v>
      </c>
      <c r="I75">
        <v>2</v>
      </c>
      <c r="J75">
        <v>583</v>
      </c>
      <c r="K75" t="str">
        <f>VLOOKUP(J75,City!$A$2:$B$358,2,FALSE)</f>
        <v>Bangalore</v>
      </c>
      <c r="L75">
        <v>5327</v>
      </c>
      <c r="M75">
        <v>1128</v>
      </c>
      <c r="N75">
        <f t="shared" si="3"/>
        <v>4199</v>
      </c>
      <c r="O75" s="1">
        <v>42748</v>
      </c>
    </row>
    <row r="76" spans="1:15" x14ac:dyDescent="0.3">
      <c r="A76">
        <v>75</v>
      </c>
      <c r="B76">
        <v>66504</v>
      </c>
      <c r="C76">
        <v>4</v>
      </c>
      <c r="D76">
        <v>2</v>
      </c>
      <c r="E76" t="str">
        <f>VLOOKUP(D76,Status!$A$3:$B$5,2,FALSE)</f>
        <v>Stayed</v>
      </c>
      <c r="F76" s="1">
        <v>42741</v>
      </c>
      <c r="G76" s="1">
        <v>42744</v>
      </c>
      <c r="H76" s="2">
        <f t="shared" si="2"/>
        <v>3</v>
      </c>
      <c r="I76">
        <v>1</v>
      </c>
      <c r="J76">
        <v>583</v>
      </c>
      <c r="K76" t="str">
        <f>VLOOKUP(J76,City!$A$2:$B$358,2,FALSE)</f>
        <v>Bangalore</v>
      </c>
      <c r="L76">
        <v>6104</v>
      </c>
      <c r="M76">
        <v>1291</v>
      </c>
      <c r="N76">
        <f t="shared" si="3"/>
        <v>4813</v>
      </c>
      <c r="O76" s="1">
        <v>42740</v>
      </c>
    </row>
    <row r="77" spans="1:15" x14ac:dyDescent="0.3">
      <c r="A77">
        <v>76</v>
      </c>
      <c r="B77">
        <v>163261</v>
      </c>
      <c r="C77">
        <v>4</v>
      </c>
      <c r="D77">
        <v>3</v>
      </c>
      <c r="E77" t="str">
        <f>VLOOKUP(D77,Status!$A$3:$B$5,2,FALSE)</f>
        <v>Cancelled</v>
      </c>
      <c r="F77" s="1">
        <v>42741</v>
      </c>
      <c r="G77" s="1">
        <v>42742</v>
      </c>
      <c r="H77" s="2">
        <f t="shared" si="2"/>
        <v>1</v>
      </c>
      <c r="I77">
        <v>1</v>
      </c>
      <c r="J77">
        <v>583</v>
      </c>
      <c r="K77" t="str">
        <f>VLOOKUP(J77,City!$A$2:$B$358,2,FALSE)</f>
        <v>Bangalore</v>
      </c>
      <c r="L77">
        <v>2274</v>
      </c>
      <c r="M77">
        <v>578</v>
      </c>
      <c r="N77">
        <f t="shared" si="3"/>
        <v>1696</v>
      </c>
      <c r="O77" s="1">
        <v>42740</v>
      </c>
    </row>
    <row r="78" spans="1:15" x14ac:dyDescent="0.3">
      <c r="A78">
        <v>77</v>
      </c>
      <c r="B78">
        <v>26179</v>
      </c>
      <c r="C78">
        <v>1</v>
      </c>
      <c r="D78">
        <v>2</v>
      </c>
      <c r="E78" t="str">
        <f>VLOOKUP(D78,Status!$A$3:$B$5,2,FALSE)</f>
        <v>Stayed</v>
      </c>
      <c r="F78" s="1">
        <v>42769</v>
      </c>
      <c r="G78" s="1">
        <v>42770</v>
      </c>
      <c r="H78" s="2">
        <f t="shared" si="2"/>
        <v>1</v>
      </c>
      <c r="I78">
        <v>1</v>
      </c>
      <c r="J78">
        <v>245</v>
      </c>
      <c r="K78" t="str">
        <f>VLOOKUP(J78,City!$A$2:$B$358,2,FALSE)</f>
        <v>Bangalore</v>
      </c>
      <c r="L78">
        <v>2101</v>
      </c>
      <c r="M78">
        <v>444</v>
      </c>
      <c r="N78">
        <f t="shared" si="3"/>
        <v>1657</v>
      </c>
      <c r="O78" s="1">
        <v>42766</v>
      </c>
    </row>
    <row r="79" spans="1:15" x14ac:dyDescent="0.3">
      <c r="A79">
        <v>78</v>
      </c>
      <c r="B79">
        <v>36787</v>
      </c>
      <c r="C79">
        <v>4</v>
      </c>
      <c r="D79">
        <v>2</v>
      </c>
      <c r="E79" t="str">
        <f>VLOOKUP(D79,Status!$A$3:$B$5,2,FALSE)</f>
        <v>Stayed</v>
      </c>
      <c r="F79" s="1">
        <v>42761</v>
      </c>
      <c r="G79" s="1">
        <v>42762</v>
      </c>
      <c r="H79" s="2">
        <f t="shared" si="2"/>
        <v>1</v>
      </c>
      <c r="I79">
        <v>1</v>
      </c>
      <c r="J79">
        <v>245</v>
      </c>
      <c r="K79" t="str">
        <f>VLOOKUP(J79,City!$A$2:$B$358,2,FALSE)</f>
        <v>Bangalore</v>
      </c>
      <c r="L79">
        <v>2284</v>
      </c>
      <c r="M79">
        <v>580</v>
      </c>
      <c r="N79">
        <f t="shared" si="3"/>
        <v>1704</v>
      </c>
      <c r="O79" s="1">
        <v>42756</v>
      </c>
    </row>
    <row r="80" spans="1:15" x14ac:dyDescent="0.3">
      <c r="A80">
        <v>79</v>
      </c>
      <c r="B80">
        <v>83841</v>
      </c>
      <c r="C80">
        <v>3</v>
      </c>
      <c r="D80">
        <v>2</v>
      </c>
      <c r="E80" t="str">
        <f>VLOOKUP(D80,Status!$A$3:$B$5,2,FALSE)</f>
        <v>Stayed</v>
      </c>
      <c r="F80" s="1">
        <v>42760</v>
      </c>
      <c r="G80" s="1">
        <v>42762</v>
      </c>
      <c r="H80" s="2">
        <f t="shared" si="2"/>
        <v>2</v>
      </c>
      <c r="I80">
        <v>1</v>
      </c>
      <c r="J80">
        <v>245</v>
      </c>
      <c r="K80" t="str">
        <f>VLOOKUP(J80,City!$A$2:$B$358,2,FALSE)</f>
        <v>Bangalore</v>
      </c>
      <c r="L80">
        <v>4131</v>
      </c>
      <c r="M80">
        <v>1048</v>
      </c>
      <c r="N80">
        <f t="shared" si="3"/>
        <v>3083</v>
      </c>
      <c r="O80" s="1">
        <v>42758</v>
      </c>
    </row>
    <row r="81" spans="1:15" x14ac:dyDescent="0.3">
      <c r="A81">
        <v>80</v>
      </c>
      <c r="B81">
        <v>101925</v>
      </c>
      <c r="C81">
        <v>4</v>
      </c>
      <c r="D81">
        <v>3</v>
      </c>
      <c r="E81" t="str">
        <f>VLOOKUP(D81,Status!$A$3:$B$5,2,FALSE)</f>
        <v>Cancelled</v>
      </c>
      <c r="F81" s="1">
        <v>42763</v>
      </c>
      <c r="G81" s="1">
        <v>42769</v>
      </c>
      <c r="H81" s="2">
        <f t="shared" si="2"/>
        <v>6</v>
      </c>
      <c r="I81">
        <v>1</v>
      </c>
      <c r="J81">
        <v>245</v>
      </c>
      <c r="K81" t="str">
        <f>VLOOKUP(J81,City!$A$2:$B$358,2,FALSE)</f>
        <v>Bangalore</v>
      </c>
      <c r="L81">
        <v>12667</v>
      </c>
      <c r="M81">
        <v>2680</v>
      </c>
      <c r="N81">
        <f t="shared" si="3"/>
        <v>9987</v>
      </c>
      <c r="O81" s="1">
        <v>42761</v>
      </c>
    </row>
    <row r="82" spans="1:15" x14ac:dyDescent="0.3">
      <c r="A82">
        <v>81</v>
      </c>
      <c r="B82">
        <v>17746</v>
      </c>
      <c r="C82">
        <v>4</v>
      </c>
      <c r="D82">
        <v>3</v>
      </c>
      <c r="E82" t="str">
        <f>VLOOKUP(D82,Status!$A$3:$B$5,2,FALSE)</f>
        <v>Cancelled</v>
      </c>
      <c r="F82" s="1">
        <v>42761</v>
      </c>
      <c r="G82" s="1">
        <v>42763</v>
      </c>
      <c r="H82" s="2">
        <f t="shared" si="2"/>
        <v>2</v>
      </c>
      <c r="I82">
        <v>1</v>
      </c>
      <c r="J82">
        <v>245</v>
      </c>
      <c r="K82" t="str">
        <f>VLOOKUP(J82,City!$A$2:$B$358,2,FALSE)</f>
        <v>Bangalore</v>
      </c>
      <c r="L82">
        <v>6620</v>
      </c>
      <c r="M82">
        <v>1400</v>
      </c>
      <c r="N82">
        <f t="shared" si="3"/>
        <v>5220</v>
      </c>
      <c r="O82" s="1">
        <v>42747</v>
      </c>
    </row>
    <row r="83" spans="1:15" x14ac:dyDescent="0.3">
      <c r="A83">
        <v>82</v>
      </c>
      <c r="B83">
        <v>103003</v>
      </c>
      <c r="C83">
        <v>4</v>
      </c>
      <c r="D83">
        <v>3</v>
      </c>
      <c r="E83" t="str">
        <f>VLOOKUP(D83,Status!$A$3:$B$5,2,FALSE)</f>
        <v>Cancelled</v>
      </c>
      <c r="F83" s="1">
        <v>42741</v>
      </c>
      <c r="G83" s="1">
        <v>42742</v>
      </c>
      <c r="H83" s="2">
        <f t="shared" si="2"/>
        <v>1</v>
      </c>
      <c r="I83">
        <v>1</v>
      </c>
      <c r="J83">
        <v>245</v>
      </c>
      <c r="K83" t="str">
        <f>VLOOKUP(J83,City!$A$2:$B$358,2,FALSE)</f>
        <v>Bangalore</v>
      </c>
      <c r="L83">
        <v>2977</v>
      </c>
      <c r="M83">
        <v>756</v>
      </c>
      <c r="N83">
        <f t="shared" si="3"/>
        <v>2221</v>
      </c>
      <c r="O83" s="1">
        <v>42741</v>
      </c>
    </row>
    <row r="84" spans="1:15" x14ac:dyDescent="0.3">
      <c r="A84">
        <v>83</v>
      </c>
      <c r="B84">
        <v>68240</v>
      </c>
      <c r="C84">
        <v>4</v>
      </c>
      <c r="D84">
        <v>2</v>
      </c>
      <c r="E84" t="str">
        <f>VLOOKUP(D84,Status!$A$3:$B$5,2,FALSE)</f>
        <v>Stayed</v>
      </c>
      <c r="F84" s="1">
        <v>42737</v>
      </c>
      <c r="G84" s="1">
        <v>42738</v>
      </c>
      <c r="H84" s="2">
        <f t="shared" si="2"/>
        <v>1</v>
      </c>
      <c r="I84">
        <v>1</v>
      </c>
      <c r="J84">
        <v>245</v>
      </c>
      <c r="K84" t="str">
        <f>VLOOKUP(J84,City!$A$2:$B$358,2,FALSE)</f>
        <v>Bangalore</v>
      </c>
      <c r="L84">
        <v>2005</v>
      </c>
      <c r="M84">
        <v>425</v>
      </c>
      <c r="N84">
        <f t="shared" si="3"/>
        <v>1580</v>
      </c>
      <c r="O84" s="1">
        <v>42737</v>
      </c>
    </row>
    <row r="85" spans="1:15" x14ac:dyDescent="0.3">
      <c r="A85">
        <v>84</v>
      </c>
      <c r="B85">
        <v>69750</v>
      </c>
      <c r="C85">
        <v>3</v>
      </c>
      <c r="D85">
        <v>2</v>
      </c>
      <c r="E85" t="str">
        <f>VLOOKUP(D85,Status!$A$3:$B$5,2,FALSE)</f>
        <v>Stayed</v>
      </c>
      <c r="F85" s="1">
        <v>42759</v>
      </c>
      <c r="G85" s="1">
        <v>42760</v>
      </c>
      <c r="H85" s="2">
        <f t="shared" si="2"/>
        <v>1</v>
      </c>
      <c r="I85">
        <v>1</v>
      </c>
      <c r="J85">
        <v>56</v>
      </c>
      <c r="K85" t="str">
        <f>VLOOKUP(J85,City!$A$2:$B$358,2,FALSE)</f>
        <v>Bangalore</v>
      </c>
      <c r="L85">
        <v>3704</v>
      </c>
      <c r="M85">
        <v>783</v>
      </c>
      <c r="N85">
        <f t="shared" si="3"/>
        <v>2921</v>
      </c>
      <c r="O85" s="1">
        <v>42753</v>
      </c>
    </row>
    <row r="86" spans="1:15" x14ac:dyDescent="0.3">
      <c r="A86">
        <v>85</v>
      </c>
      <c r="B86">
        <v>69750</v>
      </c>
      <c r="C86">
        <v>3</v>
      </c>
      <c r="D86">
        <v>3</v>
      </c>
      <c r="E86" t="str">
        <f>VLOOKUP(D86,Status!$A$3:$B$5,2,FALSE)</f>
        <v>Cancelled</v>
      </c>
      <c r="F86" s="1">
        <v>42759</v>
      </c>
      <c r="G86" s="1">
        <v>42760</v>
      </c>
      <c r="H86" s="2">
        <f t="shared" si="2"/>
        <v>1</v>
      </c>
      <c r="I86">
        <v>1</v>
      </c>
      <c r="J86">
        <v>56</v>
      </c>
      <c r="K86" t="str">
        <f>VLOOKUP(J86,City!$A$2:$B$358,2,FALSE)</f>
        <v>Bangalore</v>
      </c>
      <c r="L86">
        <v>3314</v>
      </c>
      <c r="M86">
        <v>701</v>
      </c>
      <c r="N86">
        <f t="shared" si="3"/>
        <v>2613</v>
      </c>
      <c r="O86" s="1">
        <v>42758</v>
      </c>
    </row>
    <row r="87" spans="1:15" x14ac:dyDescent="0.3">
      <c r="A87">
        <v>86</v>
      </c>
      <c r="B87">
        <v>50628</v>
      </c>
      <c r="C87">
        <v>3</v>
      </c>
      <c r="D87">
        <v>2</v>
      </c>
      <c r="E87" t="str">
        <f>VLOOKUP(D87,Status!$A$3:$B$5,2,FALSE)</f>
        <v>Stayed</v>
      </c>
      <c r="F87" s="1">
        <v>42754</v>
      </c>
      <c r="G87" s="1">
        <v>42755</v>
      </c>
      <c r="H87" s="2">
        <f t="shared" si="2"/>
        <v>1</v>
      </c>
      <c r="I87">
        <v>1</v>
      </c>
      <c r="J87">
        <v>56</v>
      </c>
      <c r="K87" t="str">
        <f>VLOOKUP(J87,City!$A$2:$B$358,2,FALSE)</f>
        <v>Bangalore</v>
      </c>
      <c r="L87">
        <v>3704</v>
      </c>
      <c r="M87">
        <v>941</v>
      </c>
      <c r="N87">
        <f t="shared" si="3"/>
        <v>2763</v>
      </c>
      <c r="O87" s="1">
        <v>42751</v>
      </c>
    </row>
    <row r="88" spans="1:15" x14ac:dyDescent="0.3">
      <c r="A88">
        <v>87</v>
      </c>
      <c r="B88">
        <v>69750</v>
      </c>
      <c r="C88">
        <v>3</v>
      </c>
      <c r="D88">
        <v>3</v>
      </c>
      <c r="E88" t="str">
        <f>VLOOKUP(D88,Status!$A$3:$B$5,2,FALSE)</f>
        <v>Cancelled</v>
      </c>
      <c r="F88" s="1">
        <v>42753</v>
      </c>
      <c r="G88" s="1">
        <v>42754</v>
      </c>
      <c r="H88" s="2">
        <f t="shared" si="2"/>
        <v>1</v>
      </c>
      <c r="I88">
        <v>1</v>
      </c>
      <c r="J88">
        <v>56</v>
      </c>
      <c r="K88" t="str">
        <f>VLOOKUP(J88,City!$A$2:$B$358,2,FALSE)</f>
        <v>Bangalore</v>
      </c>
      <c r="L88">
        <v>3314</v>
      </c>
      <c r="M88">
        <v>701</v>
      </c>
      <c r="N88">
        <f t="shared" si="3"/>
        <v>2613</v>
      </c>
      <c r="O88" s="1">
        <v>42753</v>
      </c>
    </row>
    <row r="89" spans="1:15" x14ac:dyDescent="0.3">
      <c r="A89">
        <v>88</v>
      </c>
      <c r="B89">
        <v>13402</v>
      </c>
      <c r="C89">
        <v>4</v>
      </c>
      <c r="D89">
        <v>2</v>
      </c>
      <c r="E89" t="str">
        <f>VLOOKUP(D89,Status!$A$3:$B$5,2,FALSE)</f>
        <v>Stayed</v>
      </c>
      <c r="F89" s="1">
        <v>42759</v>
      </c>
      <c r="G89" s="1">
        <v>42761</v>
      </c>
      <c r="H89" s="2">
        <f t="shared" si="2"/>
        <v>2</v>
      </c>
      <c r="I89">
        <v>1</v>
      </c>
      <c r="J89">
        <v>382</v>
      </c>
      <c r="K89" t="str">
        <f>VLOOKUP(J89,City!$A$2:$B$358,2,FALSE)</f>
        <v>Bangalore</v>
      </c>
      <c r="L89">
        <v>6562</v>
      </c>
      <c r="M89">
        <v>1665</v>
      </c>
      <c r="N89">
        <f t="shared" si="3"/>
        <v>4897</v>
      </c>
      <c r="O89" s="1">
        <v>42758</v>
      </c>
    </row>
    <row r="90" spans="1:15" x14ac:dyDescent="0.3">
      <c r="A90">
        <v>89</v>
      </c>
      <c r="B90">
        <v>31960</v>
      </c>
      <c r="C90">
        <v>4</v>
      </c>
      <c r="D90">
        <v>2</v>
      </c>
      <c r="E90" t="str">
        <f>VLOOKUP(D90,Status!$A$3:$B$5,2,FALSE)</f>
        <v>Stayed</v>
      </c>
      <c r="F90" s="1">
        <v>42765</v>
      </c>
      <c r="G90" s="1">
        <v>42768</v>
      </c>
      <c r="H90" s="2">
        <f t="shared" si="2"/>
        <v>3</v>
      </c>
      <c r="I90">
        <v>1</v>
      </c>
      <c r="J90">
        <v>944</v>
      </c>
      <c r="K90" t="str">
        <f>VLOOKUP(J90,City!$A$2:$B$358,2,FALSE)</f>
        <v>Bangalore</v>
      </c>
      <c r="L90">
        <v>7180</v>
      </c>
      <c r="M90">
        <v>1519</v>
      </c>
      <c r="N90">
        <f t="shared" si="3"/>
        <v>5661</v>
      </c>
      <c r="O90" s="1">
        <v>42765</v>
      </c>
    </row>
    <row r="91" spans="1:15" x14ac:dyDescent="0.3">
      <c r="A91">
        <v>90</v>
      </c>
      <c r="B91">
        <v>35729</v>
      </c>
      <c r="C91">
        <v>3</v>
      </c>
      <c r="D91">
        <v>3</v>
      </c>
      <c r="E91" t="str">
        <f>VLOOKUP(D91,Status!$A$3:$B$5,2,FALSE)</f>
        <v>Cancelled</v>
      </c>
      <c r="F91" s="1">
        <v>42762</v>
      </c>
      <c r="G91" s="1">
        <v>42763</v>
      </c>
      <c r="H91" s="2">
        <f t="shared" si="2"/>
        <v>1</v>
      </c>
      <c r="I91">
        <v>1</v>
      </c>
      <c r="J91">
        <v>944</v>
      </c>
      <c r="K91" t="str">
        <f>VLOOKUP(J91,City!$A$2:$B$358,2,FALSE)</f>
        <v>Bangalore</v>
      </c>
      <c r="L91">
        <v>2023</v>
      </c>
      <c r="M91">
        <v>428</v>
      </c>
      <c r="N91">
        <f t="shared" si="3"/>
        <v>1595</v>
      </c>
      <c r="O91" s="1">
        <v>42762</v>
      </c>
    </row>
    <row r="92" spans="1:15" x14ac:dyDescent="0.3">
      <c r="A92">
        <v>91</v>
      </c>
      <c r="B92">
        <v>35729</v>
      </c>
      <c r="C92">
        <v>3</v>
      </c>
      <c r="D92">
        <v>3</v>
      </c>
      <c r="E92" t="str">
        <f>VLOOKUP(D92,Status!$A$3:$B$5,2,FALSE)</f>
        <v>Cancelled</v>
      </c>
      <c r="F92" s="1">
        <v>42762</v>
      </c>
      <c r="G92" s="1">
        <v>42763</v>
      </c>
      <c r="H92" s="2">
        <f t="shared" si="2"/>
        <v>1</v>
      </c>
      <c r="I92">
        <v>1</v>
      </c>
      <c r="J92">
        <v>944</v>
      </c>
      <c r="K92" t="str">
        <f>VLOOKUP(J92,City!$A$2:$B$358,2,FALSE)</f>
        <v>Bangalore</v>
      </c>
      <c r="L92">
        <v>2509</v>
      </c>
      <c r="M92">
        <v>531</v>
      </c>
      <c r="N92">
        <f t="shared" si="3"/>
        <v>1978</v>
      </c>
      <c r="O92" s="1">
        <v>42762</v>
      </c>
    </row>
    <row r="93" spans="1:15" x14ac:dyDescent="0.3">
      <c r="A93">
        <v>92</v>
      </c>
      <c r="B93">
        <v>117605</v>
      </c>
      <c r="C93">
        <v>3</v>
      </c>
      <c r="D93">
        <v>2</v>
      </c>
      <c r="E93" t="str">
        <f>VLOOKUP(D93,Status!$A$3:$B$5,2,FALSE)</f>
        <v>Stayed</v>
      </c>
      <c r="F93" s="1">
        <v>42752</v>
      </c>
      <c r="G93" s="1">
        <v>42753</v>
      </c>
      <c r="H93" s="2">
        <f t="shared" si="2"/>
        <v>1</v>
      </c>
      <c r="I93">
        <v>2</v>
      </c>
      <c r="J93">
        <v>944</v>
      </c>
      <c r="K93" t="str">
        <f>VLOOKUP(J93,City!$A$2:$B$358,2,FALSE)</f>
        <v>Bangalore</v>
      </c>
      <c r="L93">
        <v>3461</v>
      </c>
      <c r="M93">
        <v>733</v>
      </c>
      <c r="N93">
        <f t="shared" si="3"/>
        <v>2728</v>
      </c>
      <c r="O93" s="1">
        <v>42752</v>
      </c>
    </row>
    <row r="94" spans="1:15" x14ac:dyDescent="0.3">
      <c r="A94">
        <v>93</v>
      </c>
      <c r="B94">
        <v>119500</v>
      </c>
      <c r="C94">
        <v>3</v>
      </c>
      <c r="D94">
        <v>2</v>
      </c>
      <c r="E94" t="str">
        <f>VLOOKUP(D94,Status!$A$3:$B$5,2,FALSE)</f>
        <v>Stayed</v>
      </c>
      <c r="F94" s="1">
        <v>42750</v>
      </c>
      <c r="G94" s="1">
        <v>42751</v>
      </c>
      <c r="H94" s="2">
        <f t="shared" si="2"/>
        <v>1</v>
      </c>
      <c r="I94">
        <v>1</v>
      </c>
      <c r="J94">
        <v>944</v>
      </c>
      <c r="K94" t="str">
        <f>VLOOKUP(J94,City!$A$2:$B$358,2,FALSE)</f>
        <v>Bangalore</v>
      </c>
      <c r="L94">
        <v>1702</v>
      </c>
      <c r="M94">
        <v>360</v>
      </c>
      <c r="N94">
        <f t="shared" si="3"/>
        <v>1342</v>
      </c>
      <c r="O94" s="1">
        <v>42750</v>
      </c>
    </row>
    <row r="95" spans="1:15" x14ac:dyDescent="0.3">
      <c r="A95">
        <v>94</v>
      </c>
      <c r="B95">
        <v>62595</v>
      </c>
      <c r="C95">
        <v>4</v>
      </c>
      <c r="D95">
        <v>3</v>
      </c>
      <c r="E95" t="str">
        <f>VLOOKUP(D95,Status!$A$3:$B$5,2,FALSE)</f>
        <v>Cancelled</v>
      </c>
      <c r="F95" s="1">
        <v>42762</v>
      </c>
      <c r="G95" s="1">
        <v>42765</v>
      </c>
      <c r="H95" s="2">
        <f t="shared" si="2"/>
        <v>3</v>
      </c>
      <c r="I95">
        <v>2</v>
      </c>
      <c r="J95">
        <v>944</v>
      </c>
      <c r="K95" t="str">
        <f>VLOOKUP(J95,City!$A$2:$B$358,2,FALSE)</f>
        <v>Bangalore</v>
      </c>
      <c r="L95">
        <v>21212</v>
      </c>
      <c r="M95">
        <v>5385</v>
      </c>
      <c r="N95">
        <f t="shared" si="3"/>
        <v>15827</v>
      </c>
      <c r="O95" s="1">
        <v>42748</v>
      </c>
    </row>
    <row r="96" spans="1:15" x14ac:dyDescent="0.3">
      <c r="A96">
        <v>95</v>
      </c>
      <c r="B96">
        <v>66504</v>
      </c>
      <c r="C96">
        <v>4</v>
      </c>
      <c r="D96">
        <v>3</v>
      </c>
      <c r="E96" t="str">
        <f>VLOOKUP(D96,Status!$A$3:$B$5,2,FALSE)</f>
        <v>Cancelled</v>
      </c>
      <c r="F96" s="1">
        <v>42740</v>
      </c>
      <c r="G96" s="1">
        <v>42741</v>
      </c>
      <c r="H96" s="2">
        <f t="shared" si="2"/>
        <v>1</v>
      </c>
      <c r="I96">
        <v>1</v>
      </c>
      <c r="J96">
        <v>944</v>
      </c>
      <c r="K96" t="str">
        <f>VLOOKUP(J96,City!$A$2:$B$358,2,FALSE)</f>
        <v>Bangalore</v>
      </c>
      <c r="L96">
        <v>1745</v>
      </c>
      <c r="M96">
        <v>370</v>
      </c>
      <c r="N96">
        <f t="shared" si="3"/>
        <v>1375</v>
      </c>
      <c r="O96" s="1">
        <v>42740</v>
      </c>
    </row>
    <row r="97" spans="1:15" x14ac:dyDescent="0.3">
      <c r="A97">
        <v>96</v>
      </c>
      <c r="B97">
        <v>71800</v>
      </c>
      <c r="C97">
        <v>4</v>
      </c>
      <c r="D97">
        <v>3</v>
      </c>
      <c r="E97" t="str">
        <f>VLOOKUP(D97,Status!$A$3:$B$5,2,FALSE)</f>
        <v>Cancelled</v>
      </c>
      <c r="F97" s="1">
        <v>42767</v>
      </c>
      <c r="G97" s="1">
        <v>42768</v>
      </c>
      <c r="H97" s="2">
        <f t="shared" si="2"/>
        <v>1</v>
      </c>
      <c r="I97">
        <v>1</v>
      </c>
      <c r="J97">
        <v>86</v>
      </c>
      <c r="K97" t="str">
        <f>VLOOKUP(J97,City!$A$2:$B$358,2,FALSE)</f>
        <v>Bangalore</v>
      </c>
      <c r="L97">
        <v>1594</v>
      </c>
      <c r="M97">
        <v>338</v>
      </c>
      <c r="N97">
        <f t="shared" si="3"/>
        <v>1256</v>
      </c>
      <c r="O97" s="1">
        <v>42766</v>
      </c>
    </row>
    <row r="98" spans="1:15" x14ac:dyDescent="0.3">
      <c r="A98">
        <v>97</v>
      </c>
      <c r="B98">
        <v>77745</v>
      </c>
      <c r="C98">
        <v>3</v>
      </c>
      <c r="D98">
        <v>3</v>
      </c>
      <c r="E98" t="str">
        <f>VLOOKUP(D98,Status!$A$3:$B$5,2,FALSE)</f>
        <v>Cancelled</v>
      </c>
      <c r="F98" s="1">
        <v>42799</v>
      </c>
      <c r="G98" s="1">
        <v>42802</v>
      </c>
      <c r="H98" s="2">
        <f t="shared" si="2"/>
        <v>3</v>
      </c>
      <c r="I98">
        <v>1</v>
      </c>
      <c r="J98">
        <v>86</v>
      </c>
      <c r="K98" t="str">
        <f>VLOOKUP(J98,City!$A$2:$B$358,2,FALSE)</f>
        <v>Bangalore</v>
      </c>
      <c r="L98">
        <v>9859</v>
      </c>
      <c r="M98">
        <v>2086</v>
      </c>
      <c r="N98">
        <f t="shared" si="3"/>
        <v>7773</v>
      </c>
      <c r="O98" s="1">
        <v>42746</v>
      </c>
    </row>
    <row r="99" spans="1:15" x14ac:dyDescent="0.3">
      <c r="A99">
        <v>98</v>
      </c>
      <c r="B99">
        <v>77745</v>
      </c>
      <c r="C99">
        <v>2</v>
      </c>
      <c r="D99">
        <v>3</v>
      </c>
      <c r="E99" t="str">
        <f>VLOOKUP(D99,Status!$A$3:$B$5,2,FALSE)</f>
        <v>Cancelled</v>
      </c>
      <c r="F99" s="1">
        <v>42805</v>
      </c>
      <c r="G99" s="1">
        <v>42808</v>
      </c>
      <c r="H99" s="2">
        <f t="shared" si="2"/>
        <v>3</v>
      </c>
      <c r="I99">
        <v>1</v>
      </c>
      <c r="J99">
        <v>86</v>
      </c>
      <c r="K99" t="str">
        <f>VLOOKUP(J99,City!$A$2:$B$358,2,FALSE)</f>
        <v>Bangalore</v>
      </c>
      <c r="L99">
        <v>9859</v>
      </c>
      <c r="M99">
        <v>2086</v>
      </c>
      <c r="N99">
        <f t="shared" si="3"/>
        <v>7773</v>
      </c>
      <c r="O99" s="1">
        <v>42746</v>
      </c>
    </row>
    <row r="100" spans="1:15" x14ac:dyDescent="0.3">
      <c r="A100">
        <v>99</v>
      </c>
      <c r="B100">
        <v>107105</v>
      </c>
      <c r="C100">
        <v>4</v>
      </c>
      <c r="D100">
        <v>2</v>
      </c>
      <c r="E100" t="str">
        <f>VLOOKUP(D100,Status!$A$3:$B$5,2,FALSE)</f>
        <v>Stayed</v>
      </c>
      <c r="F100" s="1">
        <v>42761</v>
      </c>
      <c r="G100" s="1">
        <v>42763</v>
      </c>
      <c r="H100" s="2">
        <f t="shared" si="2"/>
        <v>2</v>
      </c>
      <c r="I100">
        <v>1</v>
      </c>
      <c r="J100">
        <v>86</v>
      </c>
      <c r="K100" t="str">
        <f>VLOOKUP(J100,City!$A$2:$B$358,2,FALSE)</f>
        <v>Bangalore</v>
      </c>
      <c r="L100">
        <v>4488</v>
      </c>
      <c r="M100">
        <v>1140</v>
      </c>
      <c r="N100">
        <f t="shared" si="3"/>
        <v>3348</v>
      </c>
      <c r="O100" s="1">
        <v>42760</v>
      </c>
    </row>
    <row r="101" spans="1:15" x14ac:dyDescent="0.3">
      <c r="A101">
        <v>100</v>
      </c>
      <c r="B101">
        <v>37423</v>
      </c>
      <c r="C101">
        <v>4</v>
      </c>
      <c r="D101">
        <v>2</v>
      </c>
      <c r="E101" t="str">
        <f>VLOOKUP(D101,Status!$A$3:$B$5,2,FALSE)</f>
        <v>Stayed</v>
      </c>
      <c r="F101" s="1">
        <v>42751</v>
      </c>
      <c r="G101" s="1">
        <v>42755</v>
      </c>
      <c r="H101" s="2">
        <f t="shared" si="2"/>
        <v>4</v>
      </c>
      <c r="I101">
        <v>1</v>
      </c>
      <c r="J101">
        <v>86</v>
      </c>
      <c r="K101" t="str">
        <f>VLOOKUP(J101,City!$A$2:$B$358,2,FALSE)</f>
        <v>Bangalore</v>
      </c>
      <c r="L101">
        <v>10587</v>
      </c>
      <c r="M101">
        <v>2240</v>
      </c>
      <c r="N101">
        <f t="shared" si="3"/>
        <v>8347</v>
      </c>
      <c r="O101" s="1">
        <v>42744</v>
      </c>
    </row>
    <row r="102" spans="1:15" x14ac:dyDescent="0.3">
      <c r="A102">
        <v>101</v>
      </c>
      <c r="B102">
        <v>37423</v>
      </c>
      <c r="C102">
        <v>4</v>
      </c>
      <c r="D102">
        <v>2</v>
      </c>
      <c r="E102" t="str">
        <f>VLOOKUP(D102,Status!$A$3:$B$5,2,FALSE)</f>
        <v>Stayed</v>
      </c>
      <c r="F102" s="1">
        <v>42753</v>
      </c>
      <c r="G102" s="1">
        <v>42754</v>
      </c>
      <c r="H102" s="2">
        <f t="shared" si="2"/>
        <v>1</v>
      </c>
      <c r="I102">
        <v>1</v>
      </c>
      <c r="J102">
        <v>86</v>
      </c>
      <c r="K102" t="str">
        <f>VLOOKUP(J102,City!$A$2:$B$358,2,FALSE)</f>
        <v>Bangalore</v>
      </c>
      <c r="L102">
        <v>2102</v>
      </c>
      <c r="M102">
        <v>444</v>
      </c>
      <c r="N102">
        <f t="shared" si="3"/>
        <v>1658</v>
      </c>
      <c r="O102" s="1">
        <v>42753</v>
      </c>
    </row>
    <row r="103" spans="1:15" x14ac:dyDescent="0.3">
      <c r="A103">
        <v>102</v>
      </c>
      <c r="B103">
        <v>128513</v>
      </c>
      <c r="C103">
        <v>4</v>
      </c>
      <c r="D103">
        <v>2</v>
      </c>
      <c r="E103" t="str">
        <f>VLOOKUP(D103,Status!$A$3:$B$5,2,FALSE)</f>
        <v>Stayed</v>
      </c>
      <c r="F103" s="1">
        <v>42753</v>
      </c>
      <c r="G103" s="1">
        <v>42754</v>
      </c>
      <c r="H103" s="2">
        <f t="shared" si="2"/>
        <v>1</v>
      </c>
      <c r="I103">
        <v>1</v>
      </c>
      <c r="J103">
        <v>86</v>
      </c>
      <c r="K103" t="str">
        <f>VLOOKUP(J103,City!$A$2:$B$358,2,FALSE)</f>
        <v>Bangalore</v>
      </c>
      <c r="L103">
        <v>2050</v>
      </c>
      <c r="M103">
        <v>520</v>
      </c>
      <c r="N103">
        <f t="shared" si="3"/>
        <v>1530</v>
      </c>
      <c r="O103" s="1">
        <v>42753</v>
      </c>
    </row>
    <row r="104" spans="1:15" x14ac:dyDescent="0.3">
      <c r="A104">
        <v>103</v>
      </c>
      <c r="B104">
        <v>190136</v>
      </c>
      <c r="C104">
        <v>4</v>
      </c>
      <c r="D104">
        <v>3</v>
      </c>
      <c r="E104" t="str">
        <f>VLOOKUP(D104,Status!$A$3:$B$5,2,FALSE)</f>
        <v>Cancelled</v>
      </c>
      <c r="F104" s="1">
        <v>42760</v>
      </c>
      <c r="G104" s="1">
        <v>42761</v>
      </c>
      <c r="H104" s="2">
        <f t="shared" si="2"/>
        <v>1</v>
      </c>
      <c r="I104">
        <v>1</v>
      </c>
      <c r="J104">
        <v>86</v>
      </c>
      <c r="K104" t="str">
        <f>VLOOKUP(J104,City!$A$2:$B$358,2,FALSE)</f>
        <v>Bangalore</v>
      </c>
      <c r="L104">
        <v>1606</v>
      </c>
      <c r="M104">
        <v>340</v>
      </c>
      <c r="N104">
        <f t="shared" si="3"/>
        <v>1266</v>
      </c>
      <c r="O104" s="1">
        <v>42758</v>
      </c>
    </row>
    <row r="105" spans="1:15" x14ac:dyDescent="0.3">
      <c r="A105">
        <v>104</v>
      </c>
      <c r="B105">
        <v>78626</v>
      </c>
      <c r="C105">
        <v>3</v>
      </c>
      <c r="D105">
        <v>2</v>
      </c>
      <c r="E105" t="str">
        <f>VLOOKUP(D105,Status!$A$3:$B$5,2,FALSE)</f>
        <v>Stayed</v>
      </c>
      <c r="F105" s="1">
        <v>42748</v>
      </c>
      <c r="G105" s="1">
        <v>42749</v>
      </c>
      <c r="H105" s="2">
        <f t="shared" si="2"/>
        <v>1</v>
      </c>
      <c r="I105">
        <v>1</v>
      </c>
      <c r="J105">
        <v>837</v>
      </c>
      <c r="K105" t="str">
        <f>VLOOKUP(J105,City!$A$2:$B$358,2,FALSE)</f>
        <v>Bangalore</v>
      </c>
      <c r="L105">
        <v>3444</v>
      </c>
      <c r="M105">
        <v>728</v>
      </c>
      <c r="N105">
        <f t="shared" si="3"/>
        <v>2716</v>
      </c>
      <c r="O105" s="1">
        <v>42748</v>
      </c>
    </row>
    <row r="106" spans="1:15" x14ac:dyDescent="0.3">
      <c r="A106">
        <v>105</v>
      </c>
      <c r="B106">
        <v>8873</v>
      </c>
      <c r="C106">
        <v>4</v>
      </c>
      <c r="D106">
        <v>2</v>
      </c>
      <c r="E106" t="str">
        <f>VLOOKUP(D106,Status!$A$3:$B$5,2,FALSE)</f>
        <v>Stayed</v>
      </c>
      <c r="F106" s="1">
        <v>42755</v>
      </c>
      <c r="G106" s="1">
        <v>42760</v>
      </c>
      <c r="H106" s="2">
        <f t="shared" si="2"/>
        <v>5</v>
      </c>
      <c r="I106">
        <v>1</v>
      </c>
      <c r="J106">
        <v>161</v>
      </c>
      <c r="K106" t="str">
        <f>VLOOKUP(J106,City!$A$2:$B$358,2,FALSE)</f>
        <v>Bangalore</v>
      </c>
      <c r="L106">
        <v>7371</v>
      </c>
      <c r="M106">
        <v>1560</v>
      </c>
      <c r="N106">
        <f t="shared" si="3"/>
        <v>5811</v>
      </c>
      <c r="O106" s="1">
        <v>42755</v>
      </c>
    </row>
    <row r="107" spans="1:15" x14ac:dyDescent="0.3">
      <c r="A107">
        <v>106</v>
      </c>
      <c r="B107">
        <v>83841</v>
      </c>
      <c r="C107">
        <v>1</v>
      </c>
      <c r="D107">
        <v>3</v>
      </c>
      <c r="E107" t="str">
        <f>VLOOKUP(D107,Status!$A$3:$B$5,2,FALSE)</f>
        <v>Cancelled</v>
      </c>
      <c r="F107" s="1">
        <v>42760</v>
      </c>
      <c r="G107" s="1">
        <v>42765</v>
      </c>
      <c r="H107" s="2">
        <f t="shared" si="2"/>
        <v>5</v>
      </c>
      <c r="I107">
        <v>1</v>
      </c>
      <c r="J107">
        <v>161</v>
      </c>
      <c r="K107" t="str">
        <f>VLOOKUP(J107,City!$A$2:$B$358,2,FALSE)</f>
        <v>Bangalore</v>
      </c>
      <c r="L107">
        <v>8964</v>
      </c>
      <c r="M107">
        <v>1896</v>
      </c>
      <c r="N107">
        <f t="shared" si="3"/>
        <v>7068</v>
      </c>
      <c r="O107" s="1">
        <v>42758</v>
      </c>
    </row>
    <row r="108" spans="1:15" x14ac:dyDescent="0.3">
      <c r="A108">
        <v>107</v>
      </c>
      <c r="B108">
        <v>57801</v>
      </c>
      <c r="C108">
        <v>3</v>
      </c>
      <c r="D108">
        <v>2</v>
      </c>
      <c r="E108" t="str">
        <f>VLOOKUP(D108,Status!$A$3:$B$5,2,FALSE)</f>
        <v>Stayed</v>
      </c>
      <c r="F108" s="1">
        <v>42757</v>
      </c>
      <c r="G108" s="1">
        <v>42758</v>
      </c>
      <c r="H108" s="2">
        <f t="shared" si="2"/>
        <v>1</v>
      </c>
      <c r="I108">
        <v>1</v>
      </c>
      <c r="J108">
        <v>161</v>
      </c>
      <c r="K108" t="str">
        <f>VLOOKUP(J108,City!$A$2:$B$358,2,FALSE)</f>
        <v>Bangalore</v>
      </c>
      <c r="L108">
        <v>1594</v>
      </c>
      <c r="M108">
        <v>338</v>
      </c>
      <c r="N108">
        <f t="shared" si="3"/>
        <v>1256</v>
      </c>
      <c r="O108" s="1">
        <v>42755</v>
      </c>
    </row>
    <row r="109" spans="1:15" x14ac:dyDescent="0.3">
      <c r="A109">
        <v>108</v>
      </c>
      <c r="B109">
        <v>57801</v>
      </c>
      <c r="C109">
        <v>0</v>
      </c>
      <c r="D109">
        <v>3</v>
      </c>
      <c r="E109" t="str">
        <f>VLOOKUP(D109,Status!$A$3:$B$5,2,FALSE)</f>
        <v>Cancelled</v>
      </c>
      <c r="F109" s="1">
        <v>42758</v>
      </c>
      <c r="G109" s="1">
        <v>42759</v>
      </c>
      <c r="H109" s="2">
        <f t="shared" si="2"/>
        <v>1</v>
      </c>
      <c r="I109">
        <v>1</v>
      </c>
      <c r="J109">
        <v>161</v>
      </c>
      <c r="K109" t="str">
        <f>VLOOKUP(J109,City!$A$2:$B$358,2,FALSE)</f>
        <v>Bangalore</v>
      </c>
      <c r="L109">
        <v>2088</v>
      </c>
      <c r="M109">
        <v>460</v>
      </c>
      <c r="N109">
        <f t="shared" si="3"/>
        <v>1628</v>
      </c>
      <c r="O109" s="1">
        <v>42757</v>
      </c>
    </row>
    <row r="110" spans="1:15" x14ac:dyDescent="0.3">
      <c r="A110">
        <v>109</v>
      </c>
      <c r="B110">
        <v>108129</v>
      </c>
      <c r="C110">
        <v>3</v>
      </c>
      <c r="D110">
        <v>2</v>
      </c>
      <c r="E110" t="str">
        <f>VLOOKUP(D110,Status!$A$3:$B$5,2,FALSE)</f>
        <v>Stayed</v>
      </c>
      <c r="F110" s="1">
        <v>42737</v>
      </c>
      <c r="G110" s="1">
        <v>42738</v>
      </c>
      <c r="H110" s="2">
        <f t="shared" si="2"/>
        <v>1</v>
      </c>
      <c r="I110">
        <v>1</v>
      </c>
      <c r="J110">
        <v>938</v>
      </c>
      <c r="K110" t="str">
        <f>VLOOKUP(J110,City!$A$2:$B$358,2,FALSE)</f>
        <v>Bangalore</v>
      </c>
      <c r="L110">
        <v>2469</v>
      </c>
      <c r="M110">
        <v>523</v>
      </c>
      <c r="N110">
        <f t="shared" si="3"/>
        <v>1946</v>
      </c>
      <c r="O110" s="1">
        <v>42737</v>
      </c>
    </row>
    <row r="111" spans="1:15" x14ac:dyDescent="0.3">
      <c r="A111">
        <v>110</v>
      </c>
      <c r="B111">
        <v>16015</v>
      </c>
      <c r="C111">
        <v>4</v>
      </c>
      <c r="D111">
        <v>2</v>
      </c>
      <c r="E111" t="str">
        <f>VLOOKUP(D111,Status!$A$3:$B$5,2,FALSE)</f>
        <v>Stayed</v>
      </c>
      <c r="F111" s="1">
        <v>42742</v>
      </c>
      <c r="G111" s="1">
        <v>42743</v>
      </c>
      <c r="H111" s="2">
        <f t="shared" si="2"/>
        <v>1</v>
      </c>
      <c r="I111">
        <v>1</v>
      </c>
      <c r="J111">
        <v>475</v>
      </c>
      <c r="K111" t="str">
        <f>VLOOKUP(J111,City!$A$2:$B$358,2,FALSE)</f>
        <v>Bangalore</v>
      </c>
      <c r="L111">
        <v>1457</v>
      </c>
      <c r="M111">
        <v>370</v>
      </c>
      <c r="N111">
        <f t="shared" si="3"/>
        <v>1087</v>
      </c>
      <c r="O111" s="1">
        <v>42742</v>
      </c>
    </row>
    <row r="112" spans="1:15" x14ac:dyDescent="0.3">
      <c r="A112">
        <v>111</v>
      </c>
      <c r="B112">
        <v>117378</v>
      </c>
      <c r="C112">
        <v>3</v>
      </c>
      <c r="D112">
        <v>2</v>
      </c>
      <c r="E112" t="str">
        <f>VLOOKUP(D112,Status!$A$3:$B$5,2,FALSE)</f>
        <v>Stayed</v>
      </c>
      <c r="F112" s="1">
        <v>42746</v>
      </c>
      <c r="G112" s="1">
        <v>42748</v>
      </c>
      <c r="H112" s="2">
        <f t="shared" si="2"/>
        <v>2</v>
      </c>
      <c r="I112">
        <v>1</v>
      </c>
      <c r="J112">
        <v>248</v>
      </c>
      <c r="K112" t="str">
        <f>VLOOKUP(J112,City!$A$2:$B$358,2,FALSE)</f>
        <v>Bangalore</v>
      </c>
      <c r="L112">
        <v>5717</v>
      </c>
      <c r="M112">
        <v>1210</v>
      </c>
      <c r="N112">
        <f t="shared" si="3"/>
        <v>4507</v>
      </c>
      <c r="O112" s="1">
        <v>42745</v>
      </c>
    </row>
    <row r="113" spans="1:15" x14ac:dyDescent="0.3">
      <c r="A113">
        <v>112</v>
      </c>
      <c r="B113">
        <v>32390</v>
      </c>
      <c r="C113">
        <v>0</v>
      </c>
      <c r="D113">
        <v>2</v>
      </c>
      <c r="E113" t="str">
        <f>VLOOKUP(D113,Status!$A$3:$B$5,2,FALSE)</f>
        <v>Stayed</v>
      </c>
      <c r="F113" s="1">
        <v>42762</v>
      </c>
      <c r="G113" s="1">
        <v>42765</v>
      </c>
      <c r="H113" s="2">
        <f t="shared" si="2"/>
        <v>3</v>
      </c>
      <c r="I113">
        <v>1</v>
      </c>
      <c r="J113">
        <v>760</v>
      </c>
      <c r="K113" t="str">
        <f>VLOOKUP(J113,City!$A$2:$B$358,2,FALSE)</f>
        <v>Bangalore</v>
      </c>
      <c r="L113">
        <v>13256</v>
      </c>
      <c r="M113">
        <v>2916</v>
      </c>
      <c r="N113">
        <f t="shared" si="3"/>
        <v>10340</v>
      </c>
      <c r="O113" s="1">
        <v>42759</v>
      </c>
    </row>
    <row r="114" spans="1:15" x14ac:dyDescent="0.3">
      <c r="A114">
        <v>113</v>
      </c>
      <c r="B114">
        <v>15775</v>
      </c>
      <c r="C114">
        <v>3</v>
      </c>
      <c r="D114">
        <v>2</v>
      </c>
      <c r="E114" t="str">
        <f>VLOOKUP(D114,Status!$A$3:$B$5,2,FALSE)</f>
        <v>Stayed</v>
      </c>
      <c r="F114" s="1">
        <v>42756</v>
      </c>
      <c r="G114" s="1">
        <v>42757</v>
      </c>
      <c r="H114" s="2">
        <f t="shared" si="2"/>
        <v>1</v>
      </c>
      <c r="I114">
        <v>1</v>
      </c>
      <c r="J114">
        <v>760</v>
      </c>
      <c r="K114" t="str">
        <f>VLOOKUP(J114,City!$A$2:$B$358,2,FALSE)</f>
        <v>Bangalore</v>
      </c>
      <c r="L114">
        <v>2209</v>
      </c>
      <c r="M114">
        <v>468</v>
      </c>
      <c r="N114">
        <f t="shared" si="3"/>
        <v>1741</v>
      </c>
      <c r="O114" s="1">
        <v>42756</v>
      </c>
    </row>
    <row r="115" spans="1:15" x14ac:dyDescent="0.3">
      <c r="A115">
        <v>114</v>
      </c>
      <c r="B115">
        <v>85555</v>
      </c>
      <c r="C115">
        <v>0</v>
      </c>
      <c r="D115">
        <v>3</v>
      </c>
      <c r="E115" t="str">
        <f>VLOOKUP(D115,Status!$A$3:$B$5,2,FALSE)</f>
        <v>Cancelled</v>
      </c>
      <c r="F115" s="1">
        <v>42777</v>
      </c>
      <c r="G115" s="1">
        <v>42785</v>
      </c>
      <c r="H115" s="2">
        <f t="shared" si="2"/>
        <v>8</v>
      </c>
      <c r="I115">
        <v>1</v>
      </c>
      <c r="J115">
        <v>597</v>
      </c>
      <c r="K115" t="str">
        <f>VLOOKUP(J115,City!$A$2:$B$358,2,FALSE)</f>
        <v>Bangalore</v>
      </c>
      <c r="L115">
        <v>22870</v>
      </c>
      <c r="M115">
        <v>5031</v>
      </c>
      <c r="N115">
        <f t="shared" si="3"/>
        <v>17839</v>
      </c>
      <c r="O115" s="1">
        <v>42760</v>
      </c>
    </row>
    <row r="116" spans="1:15" x14ac:dyDescent="0.3">
      <c r="A116">
        <v>115</v>
      </c>
      <c r="B116">
        <v>34633</v>
      </c>
      <c r="C116">
        <v>1</v>
      </c>
      <c r="D116">
        <v>4</v>
      </c>
      <c r="E116" t="str">
        <f>VLOOKUP(D116,Status!$A$3:$B$5,2,FALSE)</f>
        <v>Not turn up</v>
      </c>
      <c r="F116" s="1">
        <v>42756</v>
      </c>
      <c r="G116" s="1">
        <v>42757</v>
      </c>
      <c r="H116" s="2">
        <f t="shared" si="2"/>
        <v>1</v>
      </c>
      <c r="I116">
        <v>1</v>
      </c>
      <c r="J116">
        <v>597</v>
      </c>
      <c r="K116" t="str">
        <f>VLOOKUP(J116,City!$A$2:$B$358,2,FALSE)</f>
        <v>Bangalore</v>
      </c>
      <c r="L116">
        <v>3205</v>
      </c>
      <c r="M116">
        <v>678</v>
      </c>
      <c r="N116">
        <f t="shared" si="3"/>
        <v>2527</v>
      </c>
      <c r="O116" s="1">
        <v>42754</v>
      </c>
    </row>
    <row r="117" spans="1:15" x14ac:dyDescent="0.3">
      <c r="A117">
        <v>116</v>
      </c>
      <c r="B117">
        <v>35354</v>
      </c>
      <c r="C117">
        <v>3</v>
      </c>
      <c r="D117">
        <v>2</v>
      </c>
      <c r="E117" t="str">
        <f>VLOOKUP(D117,Status!$A$3:$B$5,2,FALSE)</f>
        <v>Stayed</v>
      </c>
      <c r="F117" s="1">
        <v>42754</v>
      </c>
      <c r="G117" s="1">
        <v>42755</v>
      </c>
      <c r="H117" s="2">
        <f t="shared" si="2"/>
        <v>1</v>
      </c>
      <c r="I117">
        <v>1</v>
      </c>
      <c r="J117">
        <v>597</v>
      </c>
      <c r="K117" t="str">
        <f>VLOOKUP(J117,City!$A$2:$B$358,2,FALSE)</f>
        <v>Bangalore</v>
      </c>
      <c r="L117">
        <v>2796</v>
      </c>
      <c r="M117">
        <v>592</v>
      </c>
      <c r="N117">
        <f t="shared" si="3"/>
        <v>2204</v>
      </c>
      <c r="O117" s="1">
        <v>42753</v>
      </c>
    </row>
    <row r="118" spans="1:15" x14ac:dyDescent="0.3">
      <c r="A118">
        <v>117</v>
      </c>
      <c r="B118">
        <v>35354</v>
      </c>
      <c r="C118">
        <v>3</v>
      </c>
      <c r="D118">
        <v>2</v>
      </c>
      <c r="E118" t="str">
        <f>VLOOKUP(D118,Status!$A$3:$B$5,2,FALSE)</f>
        <v>Stayed</v>
      </c>
      <c r="F118" s="1">
        <v>42750</v>
      </c>
      <c r="G118" s="1">
        <v>42754</v>
      </c>
      <c r="H118" s="2">
        <f t="shared" si="2"/>
        <v>4</v>
      </c>
      <c r="I118">
        <v>1</v>
      </c>
      <c r="J118">
        <v>597</v>
      </c>
      <c r="K118" t="str">
        <f>VLOOKUP(J118,City!$A$2:$B$358,2,FALSE)</f>
        <v>Bangalore</v>
      </c>
      <c r="L118">
        <v>10270</v>
      </c>
      <c r="M118">
        <v>2173</v>
      </c>
      <c r="N118">
        <f t="shared" si="3"/>
        <v>8097</v>
      </c>
      <c r="O118" s="1">
        <v>42749</v>
      </c>
    </row>
    <row r="119" spans="1:15" x14ac:dyDescent="0.3">
      <c r="A119">
        <v>118</v>
      </c>
      <c r="B119">
        <v>119500</v>
      </c>
      <c r="C119">
        <v>3</v>
      </c>
      <c r="D119">
        <v>2</v>
      </c>
      <c r="E119" t="str">
        <f>VLOOKUP(D119,Status!$A$3:$B$5,2,FALSE)</f>
        <v>Stayed</v>
      </c>
      <c r="F119" s="1">
        <v>42751</v>
      </c>
      <c r="G119" s="1">
        <v>42752</v>
      </c>
      <c r="H119" s="2">
        <f t="shared" si="2"/>
        <v>1</v>
      </c>
      <c r="I119">
        <v>1</v>
      </c>
      <c r="J119">
        <v>597</v>
      </c>
      <c r="K119" t="str">
        <f>VLOOKUP(J119,City!$A$2:$B$358,2,FALSE)</f>
        <v>Bangalore</v>
      </c>
      <c r="L119">
        <v>2555</v>
      </c>
      <c r="M119">
        <v>540</v>
      </c>
      <c r="N119">
        <f t="shared" si="3"/>
        <v>2015</v>
      </c>
      <c r="O119" s="1">
        <v>42751</v>
      </c>
    </row>
    <row r="120" spans="1:15" x14ac:dyDescent="0.3">
      <c r="A120">
        <v>119</v>
      </c>
      <c r="B120">
        <v>137573</v>
      </c>
      <c r="C120">
        <v>4</v>
      </c>
      <c r="D120">
        <v>3</v>
      </c>
      <c r="E120" t="str">
        <f>VLOOKUP(D120,Status!$A$3:$B$5,2,FALSE)</f>
        <v>Cancelled</v>
      </c>
      <c r="F120" s="1">
        <v>42754</v>
      </c>
      <c r="G120" s="1">
        <v>42755</v>
      </c>
      <c r="H120" s="2">
        <f t="shared" si="2"/>
        <v>1</v>
      </c>
      <c r="I120">
        <v>1</v>
      </c>
      <c r="J120">
        <v>597</v>
      </c>
      <c r="K120" t="str">
        <f>VLOOKUP(J120,City!$A$2:$B$358,2,FALSE)</f>
        <v>Bangalore</v>
      </c>
      <c r="L120">
        <v>2664</v>
      </c>
      <c r="M120">
        <v>563</v>
      </c>
      <c r="N120">
        <f t="shared" si="3"/>
        <v>2101</v>
      </c>
      <c r="O120" s="1">
        <v>42742</v>
      </c>
    </row>
    <row r="121" spans="1:15" x14ac:dyDescent="0.3">
      <c r="A121">
        <v>120</v>
      </c>
      <c r="B121">
        <v>137573</v>
      </c>
      <c r="C121">
        <v>4</v>
      </c>
      <c r="D121">
        <v>3</v>
      </c>
      <c r="E121" t="str">
        <f>VLOOKUP(D121,Status!$A$3:$B$5,2,FALSE)</f>
        <v>Cancelled</v>
      </c>
      <c r="F121" s="1">
        <v>42741</v>
      </c>
      <c r="G121" s="1">
        <v>42742</v>
      </c>
      <c r="H121" s="2">
        <f t="shared" si="2"/>
        <v>1</v>
      </c>
      <c r="I121">
        <v>1</v>
      </c>
      <c r="J121">
        <v>597</v>
      </c>
      <c r="K121" t="str">
        <f>VLOOKUP(J121,City!$A$2:$B$358,2,FALSE)</f>
        <v>Bangalore</v>
      </c>
      <c r="L121">
        <v>2729</v>
      </c>
      <c r="M121">
        <v>693</v>
      </c>
      <c r="N121">
        <f t="shared" si="3"/>
        <v>2036</v>
      </c>
      <c r="O121" s="1">
        <v>42741</v>
      </c>
    </row>
    <row r="122" spans="1:15" x14ac:dyDescent="0.3">
      <c r="A122">
        <v>121</v>
      </c>
      <c r="B122">
        <v>13793</v>
      </c>
      <c r="C122">
        <v>3</v>
      </c>
      <c r="D122">
        <v>2</v>
      </c>
      <c r="E122" t="str">
        <f>VLOOKUP(D122,Status!$A$3:$B$5,2,FALSE)</f>
        <v>Stayed</v>
      </c>
      <c r="F122" s="1">
        <v>42765</v>
      </c>
      <c r="G122" s="1">
        <v>42766</v>
      </c>
      <c r="H122" s="2">
        <f t="shared" si="2"/>
        <v>1</v>
      </c>
      <c r="I122">
        <v>1</v>
      </c>
      <c r="J122">
        <v>154</v>
      </c>
      <c r="K122" t="str">
        <f>VLOOKUP(J122,City!$A$2:$B$358,2,FALSE)</f>
        <v>Bangalore</v>
      </c>
      <c r="L122">
        <v>2339</v>
      </c>
      <c r="M122">
        <v>495</v>
      </c>
      <c r="N122">
        <f t="shared" si="3"/>
        <v>1844</v>
      </c>
      <c r="O122" s="1">
        <v>42765</v>
      </c>
    </row>
    <row r="123" spans="1:15" x14ac:dyDescent="0.3">
      <c r="A123">
        <v>122</v>
      </c>
      <c r="B123">
        <v>38109</v>
      </c>
      <c r="C123">
        <v>4</v>
      </c>
      <c r="D123">
        <v>3</v>
      </c>
      <c r="E123" t="str">
        <f>VLOOKUP(D123,Status!$A$3:$B$5,2,FALSE)</f>
        <v>Cancelled</v>
      </c>
      <c r="F123" s="1">
        <v>42759</v>
      </c>
      <c r="G123" s="1">
        <v>42760</v>
      </c>
      <c r="H123" s="2">
        <f t="shared" si="2"/>
        <v>1</v>
      </c>
      <c r="I123">
        <v>1</v>
      </c>
      <c r="J123">
        <v>154</v>
      </c>
      <c r="K123" t="str">
        <f>VLOOKUP(J123,City!$A$2:$B$358,2,FALSE)</f>
        <v>Bangalore</v>
      </c>
      <c r="L123">
        <v>1212</v>
      </c>
      <c r="M123">
        <v>308</v>
      </c>
      <c r="N123">
        <f t="shared" si="3"/>
        <v>904</v>
      </c>
      <c r="O123" s="1">
        <v>42759</v>
      </c>
    </row>
    <row r="124" spans="1:15" x14ac:dyDescent="0.3">
      <c r="A124">
        <v>123</v>
      </c>
      <c r="B124">
        <v>106210</v>
      </c>
      <c r="C124">
        <v>2</v>
      </c>
      <c r="D124">
        <v>2</v>
      </c>
      <c r="E124" t="str">
        <f>VLOOKUP(D124,Status!$A$3:$B$5,2,FALSE)</f>
        <v>Stayed</v>
      </c>
      <c r="F124" s="1">
        <v>42754</v>
      </c>
      <c r="G124" s="1">
        <v>42755</v>
      </c>
      <c r="H124" s="2">
        <f t="shared" si="2"/>
        <v>1</v>
      </c>
      <c r="I124">
        <v>1</v>
      </c>
      <c r="J124">
        <v>154</v>
      </c>
      <c r="K124" t="str">
        <f>VLOOKUP(J124,City!$A$2:$B$358,2,FALSE)</f>
        <v>Bangalore</v>
      </c>
      <c r="L124">
        <v>1884</v>
      </c>
      <c r="M124">
        <v>398</v>
      </c>
      <c r="N124">
        <f t="shared" si="3"/>
        <v>1486</v>
      </c>
      <c r="O124" s="1">
        <v>42754</v>
      </c>
    </row>
    <row r="125" spans="1:15" x14ac:dyDescent="0.3">
      <c r="A125">
        <v>124</v>
      </c>
      <c r="B125">
        <v>106210</v>
      </c>
      <c r="C125">
        <v>0</v>
      </c>
      <c r="D125">
        <v>3</v>
      </c>
      <c r="E125" t="str">
        <f>VLOOKUP(D125,Status!$A$3:$B$5,2,FALSE)</f>
        <v>Cancelled</v>
      </c>
      <c r="F125" s="1">
        <v>42754</v>
      </c>
      <c r="G125" s="1">
        <v>42755</v>
      </c>
      <c r="H125" s="2">
        <f t="shared" si="2"/>
        <v>1</v>
      </c>
      <c r="I125">
        <v>1</v>
      </c>
      <c r="J125">
        <v>154</v>
      </c>
      <c r="K125" t="str">
        <f>VLOOKUP(J125,City!$A$2:$B$358,2,FALSE)</f>
        <v>Bangalore</v>
      </c>
      <c r="L125">
        <v>2534</v>
      </c>
      <c r="M125">
        <v>558</v>
      </c>
      <c r="N125">
        <f t="shared" si="3"/>
        <v>1976</v>
      </c>
      <c r="O125" s="1">
        <v>42744</v>
      </c>
    </row>
    <row r="126" spans="1:15" x14ac:dyDescent="0.3">
      <c r="A126">
        <v>125</v>
      </c>
      <c r="B126">
        <v>195339</v>
      </c>
      <c r="C126">
        <v>1</v>
      </c>
      <c r="D126">
        <v>4</v>
      </c>
      <c r="E126" t="str">
        <f>VLOOKUP(D126,Status!$A$3:$B$5,2,FALSE)</f>
        <v>Not turn up</v>
      </c>
      <c r="F126" s="1">
        <v>42769</v>
      </c>
      <c r="G126" s="1">
        <v>42770</v>
      </c>
      <c r="H126" s="2">
        <f t="shared" si="2"/>
        <v>1</v>
      </c>
      <c r="I126">
        <v>1</v>
      </c>
      <c r="J126">
        <v>84</v>
      </c>
      <c r="K126" t="str">
        <f>VLOOKUP(J126,City!$A$2:$B$358,2,FALSE)</f>
        <v>Bangalore</v>
      </c>
      <c r="L126">
        <v>1819</v>
      </c>
      <c r="M126">
        <v>385</v>
      </c>
      <c r="N126">
        <f t="shared" si="3"/>
        <v>1434</v>
      </c>
      <c r="O126" s="1">
        <v>42765</v>
      </c>
    </row>
    <row r="127" spans="1:15" x14ac:dyDescent="0.3">
      <c r="A127">
        <v>126</v>
      </c>
      <c r="B127">
        <v>91702</v>
      </c>
      <c r="C127">
        <v>4</v>
      </c>
      <c r="D127">
        <v>2</v>
      </c>
      <c r="E127" t="str">
        <f>VLOOKUP(D127,Status!$A$3:$B$5,2,FALSE)</f>
        <v>Stayed</v>
      </c>
      <c r="F127" s="1">
        <v>42761</v>
      </c>
      <c r="G127" s="1">
        <v>42762</v>
      </c>
      <c r="H127" s="2">
        <f t="shared" si="2"/>
        <v>1</v>
      </c>
      <c r="I127">
        <v>1</v>
      </c>
      <c r="J127">
        <v>84</v>
      </c>
      <c r="K127" t="str">
        <f>VLOOKUP(J127,City!$A$2:$B$358,2,FALSE)</f>
        <v>Bangalore</v>
      </c>
      <c r="L127">
        <v>2794</v>
      </c>
      <c r="M127">
        <v>591</v>
      </c>
      <c r="N127">
        <f t="shared" si="3"/>
        <v>2203</v>
      </c>
      <c r="O127" s="1">
        <v>42760</v>
      </c>
    </row>
    <row r="128" spans="1:15" x14ac:dyDescent="0.3">
      <c r="A128">
        <v>127</v>
      </c>
      <c r="B128">
        <v>46373</v>
      </c>
      <c r="C128">
        <v>4</v>
      </c>
      <c r="D128">
        <v>4</v>
      </c>
      <c r="E128" t="str">
        <f>VLOOKUP(D128,Status!$A$3:$B$5,2,FALSE)</f>
        <v>Not turn up</v>
      </c>
      <c r="F128" s="1">
        <v>42760</v>
      </c>
      <c r="G128" s="1">
        <v>42761</v>
      </c>
      <c r="H128" s="2">
        <f t="shared" si="2"/>
        <v>1</v>
      </c>
      <c r="I128">
        <v>1</v>
      </c>
      <c r="J128">
        <v>84</v>
      </c>
      <c r="K128" t="str">
        <f>VLOOKUP(J128,City!$A$2:$B$358,2,FALSE)</f>
        <v>Bangalore</v>
      </c>
      <c r="L128">
        <v>2729</v>
      </c>
      <c r="M128">
        <v>578</v>
      </c>
      <c r="N128">
        <f t="shared" si="3"/>
        <v>2151</v>
      </c>
      <c r="O128" s="1">
        <v>42756</v>
      </c>
    </row>
    <row r="129" spans="1:15" x14ac:dyDescent="0.3">
      <c r="A129">
        <v>128</v>
      </c>
      <c r="B129">
        <v>47963</v>
      </c>
      <c r="C129">
        <v>3</v>
      </c>
      <c r="D129">
        <v>2</v>
      </c>
      <c r="E129" t="str">
        <f>VLOOKUP(D129,Status!$A$3:$B$5,2,FALSE)</f>
        <v>Stayed</v>
      </c>
      <c r="F129" s="1">
        <v>42754</v>
      </c>
      <c r="G129" s="1">
        <v>42755</v>
      </c>
      <c r="H129" s="2">
        <f t="shared" si="2"/>
        <v>1</v>
      </c>
      <c r="I129">
        <v>1</v>
      </c>
      <c r="J129">
        <v>84</v>
      </c>
      <c r="K129" t="str">
        <f>VLOOKUP(J129,City!$A$2:$B$358,2,FALSE)</f>
        <v>Bangalore</v>
      </c>
      <c r="L129">
        <v>2209</v>
      </c>
      <c r="M129">
        <v>468</v>
      </c>
      <c r="N129">
        <f t="shared" si="3"/>
        <v>1741</v>
      </c>
      <c r="O129" s="1">
        <v>42754</v>
      </c>
    </row>
    <row r="130" spans="1:15" x14ac:dyDescent="0.3">
      <c r="A130">
        <v>129</v>
      </c>
      <c r="B130">
        <v>35610</v>
      </c>
      <c r="C130">
        <v>4</v>
      </c>
      <c r="D130">
        <v>2</v>
      </c>
      <c r="E130" t="str">
        <f>VLOOKUP(D130,Status!$A$3:$B$5,2,FALSE)</f>
        <v>Stayed</v>
      </c>
      <c r="F130" s="1">
        <v>42752</v>
      </c>
      <c r="G130" s="1">
        <v>42753</v>
      </c>
      <c r="H130" s="2">
        <f t="shared" si="2"/>
        <v>1</v>
      </c>
      <c r="I130">
        <v>1</v>
      </c>
      <c r="J130">
        <v>84</v>
      </c>
      <c r="K130" t="str">
        <f>VLOOKUP(J130,City!$A$2:$B$358,2,FALSE)</f>
        <v>Bangalore</v>
      </c>
      <c r="L130">
        <v>2079</v>
      </c>
      <c r="M130">
        <v>440</v>
      </c>
      <c r="N130">
        <f t="shared" si="3"/>
        <v>1639</v>
      </c>
      <c r="O130" s="1">
        <v>42752</v>
      </c>
    </row>
    <row r="131" spans="1:15" x14ac:dyDescent="0.3">
      <c r="A131">
        <v>130</v>
      </c>
      <c r="B131">
        <v>191775</v>
      </c>
      <c r="C131">
        <v>4</v>
      </c>
      <c r="D131">
        <v>2</v>
      </c>
      <c r="E131" t="str">
        <f>VLOOKUP(D131,Status!$A$3:$B$5,2,FALSE)</f>
        <v>Stayed</v>
      </c>
      <c r="F131" s="1">
        <v>42751</v>
      </c>
      <c r="G131" s="1">
        <v>42752</v>
      </c>
      <c r="H131" s="2">
        <f t="shared" ref="H131:H194" si="4">_xlfn.DAYS(G131,F131)</f>
        <v>1</v>
      </c>
      <c r="I131">
        <v>1</v>
      </c>
      <c r="J131">
        <v>84</v>
      </c>
      <c r="K131" t="str">
        <f>VLOOKUP(J131,City!$A$2:$B$358,2,FALSE)</f>
        <v>Bangalore</v>
      </c>
      <c r="L131">
        <v>2079</v>
      </c>
      <c r="M131">
        <v>440</v>
      </c>
      <c r="N131">
        <f t="shared" ref="N131:N194" si="5">L131-M131</f>
        <v>1639</v>
      </c>
      <c r="O131" s="1">
        <v>42747</v>
      </c>
    </row>
    <row r="132" spans="1:15" x14ac:dyDescent="0.3">
      <c r="A132">
        <v>131</v>
      </c>
      <c r="B132">
        <v>47942</v>
      </c>
      <c r="C132">
        <v>0</v>
      </c>
      <c r="D132">
        <v>2</v>
      </c>
      <c r="E132" t="str">
        <f>VLOOKUP(D132,Status!$A$3:$B$5,2,FALSE)</f>
        <v>Stayed</v>
      </c>
      <c r="F132" s="1">
        <v>42751</v>
      </c>
      <c r="G132" s="1">
        <v>42752</v>
      </c>
      <c r="H132" s="2">
        <f t="shared" si="4"/>
        <v>1</v>
      </c>
      <c r="I132">
        <v>1</v>
      </c>
      <c r="J132">
        <v>84</v>
      </c>
      <c r="K132" t="str">
        <f>VLOOKUP(J132,City!$A$2:$B$358,2,FALSE)</f>
        <v>Bangalore</v>
      </c>
      <c r="L132">
        <v>1689</v>
      </c>
      <c r="M132">
        <v>372</v>
      </c>
      <c r="N132">
        <f t="shared" si="5"/>
        <v>1317</v>
      </c>
      <c r="O132" s="1">
        <v>42751</v>
      </c>
    </row>
    <row r="133" spans="1:15" x14ac:dyDescent="0.3">
      <c r="A133">
        <v>132</v>
      </c>
      <c r="B133">
        <v>47942</v>
      </c>
      <c r="C133">
        <v>4</v>
      </c>
      <c r="D133">
        <v>2</v>
      </c>
      <c r="E133" t="str">
        <f>VLOOKUP(D133,Status!$A$3:$B$5,2,FALSE)</f>
        <v>Stayed</v>
      </c>
      <c r="F133" s="1">
        <v>42750</v>
      </c>
      <c r="G133" s="1">
        <v>42751</v>
      </c>
      <c r="H133" s="2">
        <f t="shared" si="4"/>
        <v>1</v>
      </c>
      <c r="I133">
        <v>1</v>
      </c>
      <c r="J133">
        <v>84</v>
      </c>
      <c r="K133" t="str">
        <f>VLOOKUP(J133,City!$A$2:$B$358,2,FALSE)</f>
        <v>Bangalore</v>
      </c>
      <c r="L133">
        <v>1819</v>
      </c>
      <c r="M133">
        <v>462</v>
      </c>
      <c r="N133">
        <f t="shared" si="5"/>
        <v>1357</v>
      </c>
      <c r="O133" s="1">
        <v>42740</v>
      </c>
    </row>
    <row r="134" spans="1:15" x14ac:dyDescent="0.3">
      <c r="A134">
        <v>133</v>
      </c>
      <c r="B134">
        <v>115548</v>
      </c>
      <c r="C134">
        <v>3</v>
      </c>
      <c r="D134">
        <v>4</v>
      </c>
      <c r="E134" t="str">
        <f>VLOOKUP(D134,Status!$A$3:$B$5,2,FALSE)</f>
        <v>Not turn up</v>
      </c>
      <c r="F134" s="1">
        <v>42741</v>
      </c>
      <c r="G134" s="1">
        <v>42744</v>
      </c>
      <c r="H134" s="2">
        <f t="shared" si="4"/>
        <v>3</v>
      </c>
      <c r="I134">
        <v>1</v>
      </c>
      <c r="J134">
        <v>84</v>
      </c>
      <c r="K134" t="str">
        <f>VLOOKUP(J134,City!$A$2:$B$358,2,FALSE)</f>
        <v>Bangalore</v>
      </c>
      <c r="L134">
        <v>5456</v>
      </c>
      <c r="M134">
        <v>0</v>
      </c>
      <c r="N134">
        <f t="shared" si="5"/>
        <v>5456</v>
      </c>
      <c r="O134" s="1">
        <v>42740</v>
      </c>
    </row>
    <row r="135" spans="1:15" x14ac:dyDescent="0.3">
      <c r="A135">
        <v>134</v>
      </c>
      <c r="B135">
        <v>49619</v>
      </c>
      <c r="C135">
        <v>4</v>
      </c>
      <c r="D135">
        <v>2</v>
      </c>
      <c r="E135" t="str">
        <f>VLOOKUP(D135,Status!$A$3:$B$5,2,FALSE)</f>
        <v>Stayed</v>
      </c>
      <c r="F135" s="1">
        <v>42762</v>
      </c>
      <c r="G135" s="1">
        <v>42764</v>
      </c>
      <c r="H135" s="2">
        <f t="shared" si="4"/>
        <v>2</v>
      </c>
      <c r="I135">
        <v>1</v>
      </c>
      <c r="J135">
        <v>894</v>
      </c>
      <c r="K135" t="str">
        <f>VLOOKUP(J135,City!$A$2:$B$358,2,FALSE)</f>
        <v>Bangalore</v>
      </c>
      <c r="L135">
        <v>6627</v>
      </c>
      <c r="M135">
        <v>1682</v>
      </c>
      <c r="N135">
        <f t="shared" si="5"/>
        <v>4945</v>
      </c>
      <c r="O135" s="1">
        <v>42740</v>
      </c>
    </row>
    <row r="136" spans="1:15" x14ac:dyDescent="0.3">
      <c r="A136">
        <v>135</v>
      </c>
      <c r="B136">
        <v>12023</v>
      </c>
      <c r="C136">
        <v>3</v>
      </c>
      <c r="D136">
        <v>2</v>
      </c>
      <c r="E136" t="str">
        <f>VLOOKUP(D136,Status!$A$3:$B$5,2,FALSE)</f>
        <v>Stayed</v>
      </c>
      <c r="F136" s="1">
        <v>42742</v>
      </c>
      <c r="G136" s="1">
        <v>42743</v>
      </c>
      <c r="H136" s="2">
        <f t="shared" si="4"/>
        <v>1</v>
      </c>
      <c r="I136">
        <v>1</v>
      </c>
      <c r="J136">
        <v>894</v>
      </c>
      <c r="K136" t="str">
        <f>VLOOKUP(J136,City!$A$2:$B$358,2,FALSE)</f>
        <v>Bangalore</v>
      </c>
      <c r="L136">
        <v>2794</v>
      </c>
      <c r="M136">
        <v>710</v>
      </c>
      <c r="N136">
        <f t="shared" si="5"/>
        <v>2084</v>
      </c>
      <c r="O136" s="1">
        <v>42739</v>
      </c>
    </row>
    <row r="137" spans="1:15" x14ac:dyDescent="0.3">
      <c r="A137">
        <v>136</v>
      </c>
      <c r="B137">
        <v>49619</v>
      </c>
      <c r="C137">
        <v>2</v>
      </c>
      <c r="D137">
        <v>3</v>
      </c>
      <c r="E137" t="str">
        <f>VLOOKUP(D137,Status!$A$3:$B$5,2,FALSE)</f>
        <v>Cancelled</v>
      </c>
      <c r="F137" s="1">
        <v>42762</v>
      </c>
      <c r="G137" s="1">
        <v>42764</v>
      </c>
      <c r="H137" s="2">
        <f t="shared" si="4"/>
        <v>2</v>
      </c>
      <c r="I137">
        <v>1</v>
      </c>
      <c r="J137">
        <v>894</v>
      </c>
      <c r="K137" t="str">
        <f>VLOOKUP(J137,City!$A$2:$B$358,2,FALSE)</f>
        <v>Bangalore</v>
      </c>
      <c r="L137">
        <v>5847</v>
      </c>
      <c r="M137">
        <v>1238</v>
      </c>
      <c r="N137">
        <f t="shared" si="5"/>
        <v>4609</v>
      </c>
      <c r="O137" s="1">
        <v>42740</v>
      </c>
    </row>
    <row r="138" spans="1:15" x14ac:dyDescent="0.3">
      <c r="A138">
        <v>137</v>
      </c>
      <c r="B138">
        <v>72648</v>
      </c>
      <c r="C138">
        <v>4</v>
      </c>
      <c r="D138">
        <v>2</v>
      </c>
      <c r="E138" t="str">
        <f>VLOOKUP(D138,Status!$A$3:$B$5,2,FALSE)</f>
        <v>Stayed</v>
      </c>
      <c r="F138" s="1">
        <v>42766</v>
      </c>
      <c r="G138" s="1">
        <v>42767</v>
      </c>
      <c r="H138" s="2">
        <f t="shared" si="4"/>
        <v>1</v>
      </c>
      <c r="I138">
        <v>1</v>
      </c>
      <c r="J138">
        <v>612</v>
      </c>
      <c r="K138" t="str">
        <f>VLOOKUP(J138,City!$A$2:$B$358,2,FALSE)</f>
        <v>Bangalore</v>
      </c>
      <c r="L138">
        <v>1949</v>
      </c>
      <c r="M138">
        <v>413</v>
      </c>
      <c r="N138">
        <f t="shared" si="5"/>
        <v>1536</v>
      </c>
      <c r="O138" s="1">
        <v>42764</v>
      </c>
    </row>
    <row r="139" spans="1:15" x14ac:dyDescent="0.3">
      <c r="A139">
        <v>138</v>
      </c>
      <c r="B139">
        <v>67726</v>
      </c>
      <c r="C139">
        <v>1</v>
      </c>
      <c r="D139">
        <v>2</v>
      </c>
      <c r="E139" t="str">
        <f>VLOOKUP(D139,Status!$A$3:$B$5,2,FALSE)</f>
        <v>Stayed</v>
      </c>
      <c r="F139" s="1">
        <v>42747</v>
      </c>
      <c r="G139" s="1">
        <v>42748</v>
      </c>
      <c r="H139" s="2">
        <f t="shared" si="4"/>
        <v>1</v>
      </c>
      <c r="I139">
        <v>1</v>
      </c>
      <c r="J139">
        <v>612</v>
      </c>
      <c r="K139" t="str">
        <f>VLOOKUP(J139,City!$A$2:$B$358,2,FALSE)</f>
        <v>Bangalore</v>
      </c>
      <c r="L139">
        <v>2339</v>
      </c>
      <c r="M139">
        <v>495</v>
      </c>
      <c r="N139">
        <f t="shared" si="5"/>
        <v>1844</v>
      </c>
      <c r="O139" s="1">
        <v>42745</v>
      </c>
    </row>
    <row r="140" spans="1:15" x14ac:dyDescent="0.3">
      <c r="A140">
        <v>139</v>
      </c>
      <c r="B140">
        <v>33288</v>
      </c>
      <c r="C140">
        <v>3</v>
      </c>
      <c r="D140">
        <v>2</v>
      </c>
      <c r="E140" t="str">
        <f>VLOOKUP(D140,Status!$A$3:$B$5,2,FALSE)</f>
        <v>Stayed</v>
      </c>
      <c r="F140" s="1">
        <v>42746</v>
      </c>
      <c r="G140" s="1">
        <v>42747</v>
      </c>
      <c r="H140" s="2">
        <f t="shared" si="4"/>
        <v>1</v>
      </c>
      <c r="I140">
        <v>1</v>
      </c>
      <c r="J140">
        <v>612</v>
      </c>
      <c r="K140" t="str">
        <f>VLOOKUP(J140,City!$A$2:$B$358,2,FALSE)</f>
        <v>Bangalore</v>
      </c>
      <c r="L140">
        <v>2599</v>
      </c>
      <c r="M140">
        <v>660</v>
      </c>
      <c r="N140">
        <f t="shared" si="5"/>
        <v>1939</v>
      </c>
      <c r="O140" s="1">
        <v>42744</v>
      </c>
    </row>
    <row r="141" spans="1:15" x14ac:dyDescent="0.3">
      <c r="A141">
        <v>140</v>
      </c>
      <c r="B141">
        <v>197674</v>
      </c>
      <c r="C141">
        <v>4</v>
      </c>
      <c r="D141">
        <v>2</v>
      </c>
      <c r="E141" t="str">
        <f>VLOOKUP(D141,Status!$A$3:$B$5,2,FALSE)</f>
        <v>Stayed</v>
      </c>
      <c r="F141" s="1">
        <v>42761</v>
      </c>
      <c r="G141" s="1">
        <v>42762</v>
      </c>
      <c r="H141" s="2">
        <f t="shared" si="4"/>
        <v>1</v>
      </c>
      <c r="I141">
        <v>1</v>
      </c>
      <c r="J141">
        <v>251</v>
      </c>
      <c r="K141" t="str">
        <f>VLOOKUP(J141,City!$A$2:$B$358,2,FALSE)</f>
        <v>Bangalore</v>
      </c>
      <c r="L141">
        <v>2469</v>
      </c>
      <c r="M141">
        <v>523</v>
      </c>
      <c r="N141">
        <f t="shared" si="5"/>
        <v>1946</v>
      </c>
      <c r="O141" s="1">
        <v>42760</v>
      </c>
    </row>
    <row r="142" spans="1:15" x14ac:dyDescent="0.3">
      <c r="A142">
        <v>141</v>
      </c>
      <c r="B142">
        <v>197674</v>
      </c>
      <c r="C142">
        <v>4</v>
      </c>
      <c r="D142">
        <v>3</v>
      </c>
      <c r="E142" t="str">
        <f>VLOOKUP(D142,Status!$A$3:$B$5,2,FALSE)</f>
        <v>Cancelled</v>
      </c>
      <c r="F142" s="1">
        <v>42761</v>
      </c>
      <c r="G142" s="1">
        <v>42762</v>
      </c>
      <c r="H142" s="2">
        <f t="shared" si="4"/>
        <v>1</v>
      </c>
      <c r="I142">
        <v>1</v>
      </c>
      <c r="J142">
        <v>251</v>
      </c>
      <c r="K142" t="str">
        <f>VLOOKUP(J142,City!$A$2:$B$358,2,FALSE)</f>
        <v>Bangalore</v>
      </c>
      <c r="L142">
        <v>2794</v>
      </c>
      <c r="M142">
        <v>591</v>
      </c>
      <c r="N142">
        <f t="shared" si="5"/>
        <v>2203</v>
      </c>
      <c r="O142" s="1">
        <v>42759</v>
      </c>
    </row>
    <row r="143" spans="1:15" x14ac:dyDescent="0.3">
      <c r="A143">
        <v>142</v>
      </c>
      <c r="B143">
        <v>92482</v>
      </c>
      <c r="C143">
        <v>4</v>
      </c>
      <c r="D143">
        <v>2</v>
      </c>
      <c r="E143" t="str">
        <f>VLOOKUP(D143,Status!$A$3:$B$5,2,FALSE)</f>
        <v>Stayed</v>
      </c>
      <c r="F143" s="1">
        <v>42758</v>
      </c>
      <c r="G143" s="1">
        <v>42759</v>
      </c>
      <c r="H143" s="2">
        <f t="shared" si="4"/>
        <v>1</v>
      </c>
      <c r="I143">
        <v>1</v>
      </c>
      <c r="J143">
        <v>251</v>
      </c>
      <c r="K143" t="str">
        <f>VLOOKUP(J143,City!$A$2:$B$358,2,FALSE)</f>
        <v>Bangalore</v>
      </c>
      <c r="L143">
        <v>2404</v>
      </c>
      <c r="M143">
        <v>508</v>
      </c>
      <c r="N143">
        <f t="shared" si="5"/>
        <v>1896</v>
      </c>
      <c r="O143" s="1">
        <v>42758</v>
      </c>
    </row>
    <row r="144" spans="1:15" x14ac:dyDescent="0.3">
      <c r="A144">
        <v>143</v>
      </c>
      <c r="B144">
        <v>133399</v>
      </c>
      <c r="C144">
        <v>0</v>
      </c>
      <c r="D144">
        <v>2</v>
      </c>
      <c r="E144" t="str">
        <f>VLOOKUP(D144,Status!$A$3:$B$5,2,FALSE)</f>
        <v>Stayed</v>
      </c>
      <c r="F144" s="1">
        <v>42760</v>
      </c>
      <c r="G144" s="1">
        <v>42764</v>
      </c>
      <c r="H144" s="2">
        <f t="shared" si="4"/>
        <v>4</v>
      </c>
      <c r="I144">
        <v>1</v>
      </c>
      <c r="J144">
        <v>975</v>
      </c>
      <c r="K144" t="str">
        <f>VLOOKUP(J144,City!$A$2:$B$358,2,FALSE)</f>
        <v>Bangalore</v>
      </c>
      <c r="L144">
        <v>9292</v>
      </c>
      <c r="M144">
        <v>2044</v>
      </c>
      <c r="N144">
        <f t="shared" si="5"/>
        <v>7248</v>
      </c>
      <c r="O144" s="1">
        <v>42759</v>
      </c>
    </row>
    <row r="145" spans="1:15" x14ac:dyDescent="0.3">
      <c r="A145">
        <v>144</v>
      </c>
      <c r="B145">
        <v>65660</v>
      </c>
      <c r="C145">
        <v>0</v>
      </c>
      <c r="D145">
        <v>2</v>
      </c>
      <c r="E145" t="str">
        <f>VLOOKUP(D145,Status!$A$3:$B$5,2,FALSE)</f>
        <v>Stayed</v>
      </c>
      <c r="F145" s="1">
        <v>42760</v>
      </c>
      <c r="G145" s="1">
        <v>42761</v>
      </c>
      <c r="H145" s="2">
        <f t="shared" si="4"/>
        <v>1</v>
      </c>
      <c r="I145">
        <v>1</v>
      </c>
      <c r="J145">
        <v>975</v>
      </c>
      <c r="K145" t="str">
        <f>VLOOKUP(J145,City!$A$2:$B$358,2,FALSE)</f>
        <v>Bangalore</v>
      </c>
      <c r="L145">
        <v>1689</v>
      </c>
      <c r="M145">
        <v>372</v>
      </c>
      <c r="N145">
        <f t="shared" si="5"/>
        <v>1317</v>
      </c>
      <c r="O145" s="1">
        <v>42759</v>
      </c>
    </row>
    <row r="146" spans="1:15" x14ac:dyDescent="0.3">
      <c r="A146">
        <v>145</v>
      </c>
      <c r="B146">
        <v>133399</v>
      </c>
      <c r="C146">
        <v>0</v>
      </c>
      <c r="D146">
        <v>2</v>
      </c>
      <c r="E146" t="str">
        <f>VLOOKUP(D146,Status!$A$3:$B$5,2,FALSE)</f>
        <v>Stayed</v>
      </c>
      <c r="F146" s="1">
        <v>42755</v>
      </c>
      <c r="G146" s="1">
        <v>42760</v>
      </c>
      <c r="H146" s="2">
        <f t="shared" si="4"/>
        <v>5</v>
      </c>
      <c r="I146">
        <v>1</v>
      </c>
      <c r="J146">
        <v>975</v>
      </c>
      <c r="K146" t="str">
        <f>VLOOKUP(J146,City!$A$2:$B$358,2,FALSE)</f>
        <v>Bangalore</v>
      </c>
      <c r="L146">
        <v>10719</v>
      </c>
      <c r="M146">
        <v>2358</v>
      </c>
      <c r="N146">
        <f t="shared" si="5"/>
        <v>8361</v>
      </c>
      <c r="O146" s="1">
        <v>42752</v>
      </c>
    </row>
    <row r="147" spans="1:15" x14ac:dyDescent="0.3">
      <c r="A147">
        <v>146</v>
      </c>
      <c r="B147">
        <v>65660</v>
      </c>
      <c r="C147">
        <v>0</v>
      </c>
      <c r="D147">
        <v>2</v>
      </c>
      <c r="E147" t="str">
        <f>VLOOKUP(D147,Status!$A$3:$B$5,2,FALSE)</f>
        <v>Stayed</v>
      </c>
      <c r="F147" s="1">
        <v>42752</v>
      </c>
      <c r="G147" s="1">
        <v>42756</v>
      </c>
      <c r="H147" s="2">
        <f t="shared" si="4"/>
        <v>4</v>
      </c>
      <c r="I147">
        <v>1</v>
      </c>
      <c r="J147">
        <v>975</v>
      </c>
      <c r="K147" t="str">
        <f>VLOOKUP(J147,City!$A$2:$B$358,2,FALSE)</f>
        <v>Bangalore</v>
      </c>
      <c r="L147">
        <v>7145</v>
      </c>
      <c r="M147">
        <v>1572</v>
      </c>
      <c r="N147">
        <f t="shared" si="5"/>
        <v>5573</v>
      </c>
      <c r="O147" s="1">
        <v>42751</v>
      </c>
    </row>
    <row r="148" spans="1:15" x14ac:dyDescent="0.3">
      <c r="A148">
        <v>147</v>
      </c>
      <c r="B148">
        <v>133399</v>
      </c>
      <c r="C148">
        <v>0</v>
      </c>
      <c r="D148">
        <v>2</v>
      </c>
      <c r="E148" t="str">
        <f>VLOOKUP(D148,Status!$A$3:$B$5,2,FALSE)</f>
        <v>Stayed</v>
      </c>
      <c r="F148" s="1">
        <v>42753</v>
      </c>
      <c r="G148" s="1">
        <v>42754</v>
      </c>
      <c r="H148" s="2">
        <f t="shared" si="4"/>
        <v>1</v>
      </c>
      <c r="I148">
        <v>1</v>
      </c>
      <c r="J148">
        <v>975</v>
      </c>
      <c r="K148" t="str">
        <f>VLOOKUP(J148,City!$A$2:$B$358,2,FALSE)</f>
        <v>Bangalore</v>
      </c>
      <c r="L148">
        <v>2100</v>
      </c>
      <c r="M148">
        <v>462</v>
      </c>
      <c r="N148">
        <f t="shared" si="5"/>
        <v>1638</v>
      </c>
      <c r="O148" s="1">
        <v>42744</v>
      </c>
    </row>
    <row r="149" spans="1:15" x14ac:dyDescent="0.3">
      <c r="A149">
        <v>148</v>
      </c>
      <c r="B149">
        <v>71338</v>
      </c>
      <c r="C149">
        <v>2</v>
      </c>
      <c r="D149">
        <v>2</v>
      </c>
      <c r="E149" t="str">
        <f>VLOOKUP(D149,Status!$A$3:$B$5,2,FALSE)</f>
        <v>Stayed</v>
      </c>
      <c r="F149" s="1">
        <v>42757</v>
      </c>
      <c r="G149" s="1">
        <v>42758</v>
      </c>
      <c r="H149" s="2">
        <f t="shared" si="4"/>
        <v>1</v>
      </c>
      <c r="I149">
        <v>1</v>
      </c>
      <c r="J149">
        <v>83</v>
      </c>
      <c r="K149" t="str">
        <f>VLOOKUP(J149,City!$A$2:$B$358,2,FALSE)</f>
        <v>Bangalore</v>
      </c>
      <c r="L149">
        <v>2404</v>
      </c>
      <c r="M149">
        <v>508</v>
      </c>
      <c r="N149">
        <f t="shared" si="5"/>
        <v>1896</v>
      </c>
      <c r="O149" s="1">
        <v>42757</v>
      </c>
    </row>
    <row r="150" spans="1:15" x14ac:dyDescent="0.3">
      <c r="A150">
        <v>149</v>
      </c>
      <c r="B150">
        <v>112913</v>
      </c>
      <c r="C150">
        <v>2</v>
      </c>
      <c r="D150">
        <v>2</v>
      </c>
      <c r="E150" t="str">
        <f>VLOOKUP(D150,Status!$A$3:$B$5,2,FALSE)</f>
        <v>Stayed</v>
      </c>
      <c r="F150" s="1">
        <v>42764</v>
      </c>
      <c r="G150" s="1">
        <v>42768</v>
      </c>
      <c r="H150" s="2">
        <f t="shared" si="4"/>
        <v>4</v>
      </c>
      <c r="I150">
        <v>1</v>
      </c>
      <c r="J150">
        <v>409</v>
      </c>
      <c r="K150" t="str">
        <f>VLOOKUP(J150,City!$A$2:$B$358,2,FALSE)</f>
        <v>Bangalore</v>
      </c>
      <c r="L150">
        <v>26255</v>
      </c>
      <c r="M150">
        <v>5554</v>
      </c>
      <c r="N150">
        <f t="shared" si="5"/>
        <v>20701</v>
      </c>
      <c r="O150" s="1">
        <v>42736</v>
      </c>
    </row>
    <row r="151" spans="1:15" x14ac:dyDescent="0.3">
      <c r="A151">
        <v>150</v>
      </c>
      <c r="B151">
        <v>82881</v>
      </c>
      <c r="C151">
        <v>4</v>
      </c>
      <c r="D151">
        <v>2</v>
      </c>
      <c r="E151" t="str">
        <f>VLOOKUP(D151,Status!$A$3:$B$5,2,FALSE)</f>
        <v>Stayed</v>
      </c>
      <c r="F151" s="1">
        <v>42779</v>
      </c>
      <c r="G151" s="1">
        <v>42781</v>
      </c>
      <c r="H151" s="2">
        <f t="shared" si="4"/>
        <v>2</v>
      </c>
      <c r="I151">
        <v>1</v>
      </c>
      <c r="J151">
        <v>106</v>
      </c>
      <c r="K151" t="str">
        <f>VLOOKUP(J151,City!$A$2:$B$358,2,FALSE)</f>
        <v>Bangalore</v>
      </c>
      <c r="L151">
        <v>6627</v>
      </c>
      <c r="M151">
        <v>1403</v>
      </c>
      <c r="N151">
        <f t="shared" si="5"/>
        <v>5224</v>
      </c>
      <c r="O151" s="1">
        <v>42748</v>
      </c>
    </row>
    <row r="152" spans="1:15" x14ac:dyDescent="0.3">
      <c r="A152">
        <v>151</v>
      </c>
      <c r="B152">
        <v>77179</v>
      </c>
      <c r="C152">
        <v>3</v>
      </c>
      <c r="D152">
        <v>2</v>
      </c>
      <c r="E152" t="str">
        <f>VLOOKUP(D152,Status!$A$3:$B$5,2,FALSE)</f>
        <v>Stayed</v>
      </c>
      <c r="F152" s="1">
        <v>42748</v>
      </c>
      <c r="G152" s="1">
        <v>42749</v>
      </c>
      <c r="H152" s="2">
        <f t="shared" si="4"/>
        <v>1</v>
      </c>
      <c r="I152">
        <v>1</v>
      </c>
      <c r="J152">
        <v>106</v>
      </c>
      <c r="K152" t="str">
        <f>VLOOKUP(J152,City!$A$2:$B$358,2,FALSE)</f>
        <v>Bangalore</v>
      </c>
      <c r="L152">
        <v>2469</v>
      </c>
      <c r="M152">
        <v>523</v>
      </c>
      <c r="N152">
        <f t="shared" si="5"/>
        <v>1946</v>
      </c>
      <c r="O152" s="1">
        <v>42748</v>
      </c>
    </row>
    <row r="153" spans="1:15" x14ac:dyDescent="0.3">
      <c r="A153">
        <v>152</v>
      </c>
      <c r="B153">
        <v>77179</v>
      </c>
      <c r="C153">
        <v>3</v>
      </c>
      <c r="D153">
        <v>2</v>
      </c>
      <c r="E153" t="str">
        <f>VLOOKUP(D153,Status!$A$3:$B$5,2,FALSE)</f>
        <v>Stayed</v>
      </c>
      <c r="F153" s="1">
        <v>42744</v>
      </c>
      <c r="G153" s="1">
        <v>42748</v>
      </c>
      <c r="H153" s="2">
        <f t="shared" si="4"/>
        <v>4</v>
      </c>
      <c r="I153">
        <v>1</v>
      </c>
      <c r="J153">
        <v>106</v>
      </c>
      <c r="K153" t="str">
        <f>VLOOKUP(J153,City!$A$2:$B$358,2,FALSE)</f>
        <v>Bangalore</v>
      </c>
      <c r="L153">
        <v>9027</v>
      </c>
      <c r="M153">
        <v>2291</v>
      </c>
      <c r="N153">
        <f t="shared" si="5"/>
        <v>6736</v>
      </c>
      <c r="O153" s="1">
        <v>42743</v>
      </c>
    </row>
    <row r="154" spans="1:15" x14ac:dyDescent="0.3">
      <c r="A154">
        <v>153</v>
      </c>
      <c r="B154">
        <v>77179</v>
      </c>
      <c r="C154">
        <v>3</v>
      </c>
      <c r="D154">
        <v>2</v>
      </c>
      <c r="E154" t="str">
        <f>VLOOKUP(D154,Status!$A$3:$B$5,2,FALSE)</f>
        <v>Stayed</v>
      </c>
      <c r="F154" s="1">
        <v>42737</v>
      </c>
      <c r="G154" s="1">
        <v>42741</v>
      </c>
      <c r="H154" s="2">
        <f t="shared" si="4"/>
        <v>4</v>
      </c>
      <c r="I154">
        <v>1</v>
      </c>
      <c r="J154">
        <v>106</v>
      </c>
      <c r="K154" t="str">
        <f>VLOOKUP(J154,City!$A$2:$B$358,2,FALSE)</f>
        <v>Bangalore</v>
      </c>
      <c r="L154">
        <v>11887</v>
      </c>
      <c r="M154">
        <v>2515</v>
      </c>
      <c r="N154">
        <f t="shared" si="5"/>
        <v>9372</v>
      </c>
      <c r="O154" s="1">
        <v>42736</v>
      </c>
    </row>
    <row r="155" spans="1:15" x14ac:dyDescent="0.3">
      <c r="A155">
        <v>154</v>
      </c>
      <c r="B155">
        <v>155955</v>
      </c>
      <c r="C155">
        <v>4</v>
      </c>
      <c r="D155">
        <v>3</v>
      </c>
      <c r="E155" t="str">
        <f>VLOOKUP(D155,Status!$A$3:$B$5,2,FALSE)</f>
        <v>Cancelled</v>
      </c>
      <c r="F155" s="1">
        <v>42757</v>
      </c>
      <c r="G155" s="1">
        <v>42758</v>
      </c>
      <c r="H155" s="2">
        <f t="shared" si="4"/>
        <v>1</v>
      </c>
      <c r="I155">
        <v>1</v>
      </c>
      <c r="J155">
        <v>874</v>
      </c>
      <c r="K155" t="str">
        <f>VLOOKUP(J155,City!$A$2:$B$358,2,FALSE)</f>
        <v>Bangalore</v>
      </c>
      <c r="L155">
        <v>1884</v>
      </c>
      <c r="M155">
        <v>479</v>
      </c>
      <c r="N155">
        <f t="shared" si="5"/>
        <v>1405</v>
      </c>
      <c r="O155" s="1">
        <v>42757</v>
      </c>
    </row>
    <row r="156" spans="1:15" x14ac:dyDescent="0.3">
      <c r="A156">
        <v>155</v>
      </c>
      <c r="B156">
        <v>76850</v>
      </c>
      <c r="C156">
        <v>2</v>
      </c>
      <c r="D156">
        <v>2</v>
      </c>
      <c r="E156" t="str">
        <f>VLOOKUP(D156,Status!$A$3:$B$5,2,FALSE)</f>
        <v>Stayed</v>
      </c>
      <c r="F156" s="1">
        <v>42744</v>
      </c>
      <c r="G156" s="1">
        <v>42745</v>
      </c>
      <c r="H156" s="2">
        <f t="shared" si="4"/>
        <v>1</v>
      </c>
      <c r="I156">
        <v>1</v>
      </c>
      <c r="J156">
        <v>874</v>
      </c>
      <c r="K156" t="str">
        <f>VLOOKUP(J156,City!$A$2:$B$358,2,FALSE)</f>
        <v>Bangalore</v>
      </c>
      <c r="L156">
        <v>1104</v>
      </c>
      <c r="M156">
        <v>281</v>
      </c>
      <c r="N156">
        <f t="shared" si="5"/>
        <v>823</v>
      </c>
      <c r="O156" s="1">
        <v>42744</v>
      </c>
    </row>
    <row r="157" spans="1:15" x14ac:dyDescent="0.3">
      <c r="A157">
        <v>156</v>
      </c>
      <c r="B157">
        <v>42304</v>
      </c>
      <c r="C157">
        <v>4</v>
      </c>
      <c r="D157">
        <v>3</v>
      </c>
      <c r="E157" t="str">
        <f>VLOOKUP(D157,Status!$A$3:$B$5,2,FALSE)</f>
        <v>Cancelled</v>
      </c>
      <c r="F157" s="1">
        <v>42761</v>
      </c>
      <c r="G157" s="1">
        <v>42764</v>
      </c>
      <c r="H157" s="2">
        <f t="shared" si="4"/>
        <v>3</v>
      </c>
      <c r="I157">
        <v>1</v>
      </c>
      <c r="J157">
        <v>244</v>
      </c>
      <c r="K157" t="str">
        <f>VLOOKUP(J157,City!$A$2:$B$358,2,FALSE)</f>
        <v>Bangalore</v>
      </c>
      <c r="L157">
        <v>7406</v>
      </c>
      <c r="M157">
        <v>1566</v>
      </c>
      <c r="N157">
        <f t="shared" si="5"/>
        <v>5840</v>
      </c>
      <c r="O157" s="1">
        <v>42759</v>
      </c>
    </row>
    <row r="158" spans="1:15" x14ac:dyDescent="0.3">
      <c r="A158">
        <v>157</v>
      </c>
      <c r="B158">
        <v>109973</v>
      </c>
      <c r="C158">
        <v>4</v>
      </c>
      <c r="D158">
        <v>3</v>
      </c>
      <c r="E158" t="str">
        <f>VLOOKUP(D158,Status!$A$3:$B$5,2,FALSE)</f>
        <v>Cancelled</v>
      </c>
      <c r="F158" s="1">
        <v>42757</v>
      </c>
      <c r="G158" s="1">
        <v>42758</v>
      </c>
      <c r="H158" s="2">
        <f t="shared" si="4"/>
        <v>1</v>
      </c>
      <c r="I158">
        <v>1</v>
      </c>
      <c r="J158">
        <v>244</v>
      </c>
      <c r="K158" t="str">
        <f>VLOOKUP(J158,City!$A$2:$B$358,2,FALSE)</f>
        <v>Bangalore</v>
      </c>
      <c r="L158">
        <v>2209</v>
      </c>
      <c r="M158">
        <v>561</v>
      </c>
      <c r="N158">
        <f t="shared" si="5"/>
        <v>1648</v>
      </c>
      <c r="O158" s="1">
        <v>42756</v>
      </c>
    </row>
    <row r="159" spans="1:15" x14ac:dyDescent="0.3">
      <c r="A159">
        <v>158</v>
      </c>
      <c r="B159">
        <v>49442</v>
      </c>
      <c r="C159">
        <v>3</v>
      </c>
      <c r="D159">
        <v>3</v>
      </c>
      <c r="E159" t="str">
        <f>VLOOKUP(D159,Status!$A$3:$B$5,2,FALSE)</f>
        <v>Cancelled</v>
      </c>
      <c r="F159" s="1">
        <v>42740</v>
      </c>
      <c r="G159" s="1">
        <v>42741</v>
      </c>
      <c r="H159" s="2">
        <f t="shared" si="4"/>
        <v>1</v>
      </c>
      <c r="I159">
        <v>1</v>
      </c>
      <c r="J159">
        <v>244</v>
      </c>
      <c r="K159" t="str">
        <f>VLOOKUP(J159,City!$A$2:$B$358,2,FALSE)</f>
        <v>Bangalore</v>
      </c>
      <c r="L159">
        <v>2079</v>
      </c>
      <c r="M159">
        <v>528</v>
      </c>
      <c r="N159">
        <f t="shared" si="5"/>
        <v>1551</v>
      </c>
      <c r="O159" s="1">
        <v>42739</v>
      </c>
    </row>
    <row r="160" spans="1:15" x14ac:dyDescent="0.3">
      <c r="A160">
        <v>159</v>
      </c>
      <c r="B160">
        <v>79360</v>
      </c>
      <c r="C160">
        <v>3</v>
      </c>
      <c r="D160">
        <v>2</v>
      </c>
      <c r="E160" t="str">
        <f>VLOOKUP(D160,Status!$A$3:$B$5,2,FALSE)</f>
        <v>Stayed</v>
      </c>
      <c r="F160" s="1">
        <v>42738</v>
      </c>
      <c r="G160" s="1">
        <v>42739</v>
      </c>
      <c r="H160" s="2">
        <f t="shared" si="4"/>
        <v>1</v>
      </c>
      <c r="I160">
        <v>1</v>
      </c>
      <c r="J160">
        <v>244</v>
      </c>
      <c r="K160" t="str">
        <f>VLOOKUP(J160,City!$A$2:$B$358,2,FALSE)</f>
        <v>Bangalore</v>
      </c>
      <c r="L160">
        <v>2209</v>
      </c>
      <c r="M160">
        <v>561</v>
      </c>
      <c r="N160">
        <f t="shared" si="5"/>
        <v>1648</v>
      </c>
      <c r="O160" s="1">
        <v>42738</v>
      </c>
    </row>
    <row r="161" spans="1:15" x14ac:dyDescent="0.3">
      <c r="A161">
        <v>160</v>
      </c>
      <c r="B161">
        <v>197635</v>
      </c>
      <c r="C161">
        <v>0</v>
      </c>
      <c r="D161">
        <v>2</v>
      </c>
      <c r="E161" t="str">
        <f>VLOOKUP(D161,Status!$A$3:$B$5,2,FALSE)</f>
        <v>Stayed</v>
      </c>
      <c r="F161" s="1">
        <v>42758</v>
      </c>
      <c r="G161" s="1">
        <v>42760</v>
      </c>
      <c r="H161" s="2">
        <f t="shared" si="4"/>
        <v>2</v>
      </c>
      <c r="I161">
        <v>1</v>
      </c>
      <c r="J161">
        <v>408</v>
      </c>
      <c r="K161" t="str">
        <f>VLOOKUP(J161,City!$A$2:$B$358,2,FALSE)</f>
        <v>Bangalore</v>
      </c>
      <c r="L161">
        <v>3897</v>
      </c>
      <c r="M161">
        <v>857</v>
      </c>
      <c r="N161">
        <f t="shared" si="5"/>
        <v>3040</v>
      </c>
      <c r="O161" s="1">
        <v>42757</v>
      </c>
    </row>
    <row r="162" spans="1:15" x14ac:dyDescent="0.3">
      <c r="A162">
        <v>161</v>
      </c>
      <c r="B162">
        <v>95113</v>
      </c>
      <c r="C162">
        <v>4</v>
      </c>
      <c r="D162">
        <v>2</v>
      </c>
      <c r="E162" t="str">
        <f>VLOOKUP(D162,Status!$A$3:$B$5,2,FALSE)</f>
        <v>Stayed</v>
      </c>
      <c r="F162" s="1">
        <v>42741</v>
      </c>
      <c r="G162" s="1">
        <v>42744</v>
      </c>
      <c r="H162" s="2">
        <f t="shared" si="4"/>
        <v>3</v>
      </c>
      <c r="I162">
        <v>1</v>
      </c>
      <c r="J162">
        <v>408</v>
      </c>
      <c r="K162" t="str">
        <f>VLOOKUP(J162,City!$A$2:$B$358,2,FALSE)</f>
        <v>Bangalore</v>
      </c>
      <c r="L162">
        <v>6626</v>
      </c>
      <c r="M162">
        <v>1682</v>
      </c>
      <c r="N162">
        <f t="shared" si="5"/>
        <v>4944</v>
      </c>
      <c r="O162" s="1">
        <v>42740</v>
      </c>
    </row>
    <row r="163" spans="1:15" x14ac:dyDescent="0.3">
      <c r="A163">
        <v>162</v>
      </c>
      <c r="B163">
        <v>11342</v>
      </c>
      <c r="C163">
        <v>4</v>
      </c>
      <c r="D163">
        <v>2</v>
      </c>
      <c r="E163" t="str">
        <f>VLOOKUP(D163,Status!$A$3:$B$5,2,FALSE)</f>
        <v>Stayed</v>
      </c>
      <c r="F163" s="1">
        <v>42761</v>
      </c>
      <c r="G163" s="1">
        <v>42763</v>
      </c>
      <c r="H163" s="2">
        <f t="shared" si="4"/>
        <v>2</v>
      </c>
      <c r="I163">
        <v>1</v>
      </c>
      <c r="J163">
        <v>554</v>
      </c>
      <c r="K163" t="str">
        <f>VLOOKUP(J163,City!$A$2:$B$358,2,FALSE)</f>
        <v>Bangalore</v>
      </c>
      <c r="L163">
        <v>5067</v>
      </c>
      <c r="M163">
        <v>1073</v>
      </c>
      <c r="N163">
        <f t="shared" si="5"/>
        <v>3994</v>
      </c>
      <c r="O163" s="1">
        <v>42761</v>
      </c>
    </row>
    <row r="164" spans="1:15" x14ac:dyDescent="0.3">
      <c r="A164">
        <v>163</v>
      </c>
      <c r="B164">
        <v>11342</v>
      </c>
      <c r="C164">
        <v>4</v>
      </c>
      <c r="D164">
        <v>3</v>
      </c>
      <c r="E164" t="str">
        <f>VLOOKUP(D164,Status!$A$3:$B$5,2,FALSE)</f>
        <v>Cancelled</v>
      </c>
      <c r="F164" s="1">
        <v>42761</v>
      </c>
      <c r="G164" s="1">
        <v>42764</v>
      </c>
      <c r="H164" s="2">
        <f t="shared" si="4"/>
        <v>3</v>
      </c>
      <c r="I164">
        <v>1</v>
      </c>
      <c r="J164">
        <v>554</v>
      </c>
      <c r="K164" t="str">
        <f>VLOOKUP(J164,City!$A$2:$B$358,2,FALSE)</f>
        <v>Bangalore</v>
      </c>
      <c r="L164">
        <v>7925</v>
      </c>
      <c r="M164">
        <v>1676</v>
      </c>
      <c r="N164">
        <f t="shared" si="5"/>
        <v>6249</v>
      </c>
      <c r="O164" s="1">
        <v>42759</v>
      </c>
    </row>
    <row r="165" spans="1:15" x14ac:dyDescent="0.3">
      <c r="A165">
        <v>164</v>
      </c>
      <c r="B165">
        <v>163441</v>
      </c>
      <c r="C165">
        <v>3</v>
      </c>
      <c r="D165">
        <v>2</v>
      </c>
      <c r="E165" t="str">
        <f>VLOOKUP(D165,Status!$A$3:$B$5,2,FALSE)</f>
        <v>Stayed</v>
      </c>
      <c r="F165" s="1">
        <v>42754</v>
      </c>
      <c r="G165" s="1">
        <v>42755</v>
      </c>
      <c r="H165" s="2">
        <f t="shared" si="4"/>
        <v>1</v>
      </c>
      <c r="I165">
        <v>1</v>
      </c>
      <c r="J165">
        <v>554</v>
      </c>
      <c r="K165" t="str">
        <f>VLOOKUP(J165,City!$A$2:$B$358,2,FALSE)</f>
        <v>Bangalore</v>
      </c>
      <c r="L165">
        <v>2209</v>
      </c>
      <c r="M165">
        <v>468</v>
      </c>
      <c r="N165">
        <f t="shared" si="5"/>
        <v>1741</v>
      </c>
      <c r="O165" s="1">
        <v>42752</v>
      </c>
    </row>
    <row r="166" spans="1:15" x14ac:dyDescent="0.3">
      <c r="A166">
        <v>165</v>
      </c>
      <c r="B166">
        <v>6989</v>
      </c>
      <c r="C166">
        <v>4</v>
      </c>
      <c r="D166">
        <v>2</v>
      </c>
      <c r="E166" t="str">
        <f>VLOOKUP(D166,Status!$A$3:$B$5,2,FALSE)</f>
        <v>Stayed</v>
      </c>
      <c r="F166" s="1">
        <v>42750</v>
      </c>
      <c r="G166" s="1">
        <v>42751</v>
      </c>
      <c r="H166" s="2">
        <f t="shared" si="4"/>
        <v>1</v>
      </c>
      <c r="I166">
        <v>1</v>
      </c>
      <c r="J166">
        <v>554</v>
      </c>
      <c r="K166" t="str">
        <f>VLOOKUP(J166,City!$A$2:$B$358,2,FALSE)</f>
        <v>Bangalore</v>
      </c>
      <c r="L166">
        <v>2209</v>
      </c>
      <c r="M166">
        <v>468</v>
      </c>
      <c r="N166">
        <f t="shared" si="5"/>
        <v>1741</v>
      </c>
      <c r="O166" s="1">
        <v>42750</v>
      </c>
    </row>
    <row r="167" spans="1:15" x14ac:dyDescent="0.3">
      <c r="A167">
        <v>166</v>
      </c>
      <c r="B167">
        <v>195788</v>
      </c>
      <c r="C167">
        <v>3</v>
      </c>
      <c r="D167">
        <v>4</v>
      </c>
      <c r="E167" t="str">
        <f>VLOOKUP(D167,Status!$A$3:$B$5,2,FALSE)</f>
        <v>Not turn up</v>
      </c>
      <c r="F167" s="1">
        <v>42743</v>
      </c>
      <c r="G167" s="1">
        <v>42744</v>
      </c>
      <c r="H167" s="2">
        <f t="shared" si="4"/>
        <v>1</v>
      </c>
      <c r="I167">
        <v>1</v>
      </c>
      <c r="J167">
        <v>554</v>
      </c>
      <c r="K167" t="str">
        <f>VLOOKUP(J167,City!$A$2:$B$358,2,FALSE)</f>
        <v>Bangalore</v>
      </c>
      <c r="L167">
        <v>2014</v>
      </c>
      <c r="M167">
        <v>512</v>
      </c>
      <c r="N167">
        <f t="shared" si="5"/>
        <v>1502</v>
      </c>
      <c r="O167" s="1">
        <v>42742</v>
      </c>
    </row>
    <row r="168" spans="1:15" x14ac:dyDescent="0.3">
      <c r="A168">
        <v>167</v>
      </c>
      <c r="B168">
        <v>26072</v>
      </c>
      <c r="C168">
        <v>0</v>
      </c>
      <c r="D168">
        <v>2</v>
      </c>
      <c r="E168" t="str">
        <f>VLOOKUP(D168,Status!$A$3:$B$5,2,FALSE)</f>
        <v>Stayed</v>
      </c>
      <c r="F168" s="1">
        <v>42758</v>
      </c>
      <c r="G168" s="1">
        <v>42760</v>
      </c>
      <c r="H168" s="2">
        <f t="shared" si="4"/>
        <v>2</v>
      </c>
      <c r="I168">
        <v>1</v>
      </c>
      <c r="J168">
        <v>353</v>
      </c>
      <c r="K168" t="str">
        <f>VLOOKUP(J168,City!$A$2:$B$358,2,FALSE)</f>
        <v>Bangalore</v>
      </c>
      <c r="L168">
        <v>3897</v>
      </c>
      <c r="M168">
        <v>857</v>
      </c>
      <c r="N168">
        <f t="shared" si="5"/>
        <v>3040</v>
      </c>
      <c r="O168" s="1">
        <v>42758</v>
      </c>
    </row>
    <row r="169" spans="1:15" x14ac:dyDescent="0.3">
      <c r="A169">
        <v>168</v>
      </c>
      <c r="B169">
        <v>109973</v>
      </c>
      <c r="C169">
        <v>4</v>
      </c>
      <c r="D169">
        <v>2</v>
      </c>
      <c r="E169" t="str">
        <f>VLOOKUP(D169,Status!$A$3:$B$5,2,FALSE)</f>
        <v>Stayed</v>
      </c>
      <c r="F169" s="1">
        <v>42756</v>
      </c>
      <c r="G169" s="1">
        <v>42757</v>
      </c>
      <c r="H169" s="2">
        <f t="shared" si="4"/>
        <v>1</v>
      </c>
      <c r="I169">
        <v>1</v>
      </c>
      <c r="J169">
        <v>353</v>
      </c>
      <c r="K169" t="str">
        <f>VLOOKUP(J169,City!$A$2:$B$358,2,FALSE)</f>
        <v>Bangalore</v>
      </c>
      <c r="L169">
        <v>2534</v>
      </c>
      <c r="M169">
        <v>536</v>
      </c>
      <c r="N169">
        <f t="shared" si="5"/>
        <v>1998</v>
      </c>
      <c r="O169" s="1">
        <v>42756</v>
      </c>
    </row>
    <row r="170" spans="1:15" x14ac:dyDescent="0.3">
      <c r="A170">
        <v>169</v>
      </c>
      <c r="B170">
        <v>192648</v>
      </c>
      <c r="C170">
        <v>3</v>
      </c>
      <c r="D170">
        <v>3</v>
      </c>
      <c r="E170" t="str">
        <f>VLOOKUP(D170,Status!$A$3:$B$5,2,FALSE)</f>
        <v>Cancelled</v>
      </c>
      <c r="F170" s="1">
        <v>42765</v>
      </c>
      <c r="G170" s="1">
        <v>42766</v>
      </c>
      <c r="H170" s="2">
        <f t="shared" si="4"/>
        <v>1</v>
      </c>
      <c r="I170">
        <v>1</v>
      </c>
      <c r="J170">
        <v>757</v>
      </c>
      <c r="K170" t="str">
        <f>VLOOKUP(J170,City!$A$2:$B$358,2,FALSE)</f>
        <v>Bangalore</v>
      </c>
      <c r="L170">
        <v>3336</v>
      </c>
      <c r="M170">
        <v>706</v>
      </c>
      <c r="N170">
        <f t="shared" si="5"/>
        <v>2630</v>
      </c>
      <c r="O170" s="1">
        <v>42764</v>
      </c>
    </row>
    <row r="171" spans="1:15" x14ac:dyDescent="0.3">
      <c r="A171">
        <v>170</v>
      </c>
      <c r="B171">
        <v>9197</v>
      </c>
      <c r="C171">
        <v>4</v>
      </c>
      <c r="D171">
        <v>3</v>
      </c>
      <c r="E171" t="str">
        <f>VLOOKUP(D171,Status!$A$3:$B$5,2,FALSE)</f>
        <v>Cancelled</v>
      </c>
      <c r="F171" s="1">
        <v>42749</v>
      </c>
      <c r="G171" s="1">
        <v>42750</v>
      </c>
      <c r="H171" s="2">
        <f t="shared" si="4"/>
        <v>1</v>
      </c>
      <c r="I171">
        <v>1</v>
      </c>
      <c r="J171">
        <v>757</v>
      </c>
      <c r="K171" t="str">
        <f>VLOOKUP(J171,City!$A$2:$B$358,2,FALSE)</f>
        <v>Bangalore</v>
      </c>
      <c r="L171">
        <v>3137</v>
      </c>
      <c r="M171">
        <v>796</v>
      </c>
      <c r="N171">
        <f t="shared" si="5"/>
        <v>2341</v>
      </c>
      <c r="O171" s="1">
        <v>42736</v>
      </c>
    </row>
    <row r="172" spans="1:15" x14ac:dyDescent="0.3">
      <c r="A172">
        <v>171</v>
      </c>
      <c r="B172">
        <v>9197</v>
      </c>
      <c r="C172">
        <v>4</v>
      </c>
      <c r="D172">
        <v>3</v>
      </c>
      <c r="E172" t="str">
        <f>VLOOKUP(D172,Status!$A$3:$B$5,2,FALSE)</f>
        <v>Cancelled</v>
      </c>
      <c r="F172" s="1">
        <v>42751</v>
      </c>
      <c r="G172" s="1">
        <v>42752</v>
      </c>
      <c r="H172" s="2">
        <f t="shared" si="4"/>
        <v>1</v>
      </c>
      <c r="I172">
        <v>1</v>
      </c>
      <c r="J172">
        <v>757</v>
      </c>
      <c r="K172" t="str">
        <f>VLOOKUP(J172,City!$A$2:$B$358,2,FALSE)</f>
        <v>Bangalore</v>
      </c>
      <c r="L172">
        <v>3137</v>
      </c>
      <c r="M172">
        <v>663</v>
      </c>
      <c r="N172">
        <f t="shared" si="5"/>
        <v>2474</v>
      </c>
      <c r="O172" s="1">
        <v>42736</v>
      </c>
    </row>
    <row r="173" spans="1:15" x14ac:dyDescent="0.3">
      <c r="A173">
        <v>172</v>
      </c>
      <c r="B173">
        <v>97775</v>
      </c>
      <c r="C173">
        <v>3</v>
      </c>
      <c r="D173">
        <v>2</v>
      </c>
      <c r="E173" t="str">
        <f>VLOOKUP(D173,Status!$A$3:$B$5,2,FALSE)</f>
        <v>Stayed</v>
      </c>
      <c r="F173" s="1">
        <v>42742</v>
      </c>
      <c r="G173" s="1">
        <v>42743</v>
      </c>
      <c r="H173" s="2">
        <f t="shared" si="4"/>
        <v>1</v>
      </c>
      <c r="I173">
        <v>1</v>
      </c>
      <c r="J173">
        <v>757</v>
      </c>
      <c r="K173" t="str">
        <f>VLOOKUP(J173,City!$A$2:$B$358,2,FALSE)</f>
        <v>Bangalore</v>
      </c>
      <c r="L173">
        <v>3101</v>
      </c>
      <c r="M173">
        <v>788</v>
      </c>
      <c r="N173">
        <f t="shared" si="5"/>
        <v>2313</v>
      </c>
      <c r="O173" s="1">
        <v>42741</v>
      </c>
    </row>
    <row r="174" spans="1:15" x14ac:dyDescent="0.3">
      <c r="A174">
        <v>173</v>
      </c>
      <c r="B174">
        <v>43374</v>
      </c>
      <c r="C174">
        <v>4</v>
      </c>
      <c r="D174">
        <v>2</v>
      </c>
      <c r="E174" t="str">
        <f>VLOOKUP(D174,Status!$A$3:$B$5,2,FALSE)</f>
        <v>Stayed</v>
      </c>
      <c r="F174" s="1">
        <v>42741</v>
      </c>
      <c r="G174" s="1">
        <v>42742</v>
      </c>
      <c r="H174" s="2">
        <f t="shared" si="4"/>
        <v>1</v>
      </c>
      <c r="I174">
        <v>2</v>
      </c>
      <c r="J174">
        <v>757</v>
      </c>
      <c r="K174" t="str">
        <f>VLOOKUP(J174,City!$A$2:$B$358,2,FALSE)</f>
        <v>Bangalore</v>
      </c>
      <c r="L174">
        <v>6201</v>
      </c>
      <c r="M174">
        <v>1574</v>
      </c>
      <c r="N174">
        <f t="shared" si="5"/>
        <v>4627</v>
      </c>
      <c r="O174" s="1">
        <v>42740</v>
      </c>
    </row>
    <row r="175" spans="1:15" x14ac:dyDescent="0.3">
      <c r="A175">
        <v>174</v>
      </c>
      <c r="B175">
        <v>97775</v>
      </c>
      <c r="C175">
        <v>3</v>
      </c>
      <c r="D175">
        <v>3</v>
      </c>
      <c r="E175" t="str">
        <f>VLOOKUP(D175,Status!$A$3:$B$5,2,FALSE)</f>
        <v>Cancelled</v>
      </c>
      <c r="F175" s="1">
        <v>42743</v>
      </c>
      <c r="G175" s="1">
        <v>42744</v>
      </c>
      <c r="H175" s="2">
        <f t="shared" si="4"/>
        <v>1</v>
      </c>
      <c r="I175">
        <v>1</v>
      </c>
      <c r="J175">
        <v>757</v>
      </c>
      <c r="K175" t="str">
        <f>VLOOKUP(J175,City!$A$2:$B$358,2,FALSE)</f>
        <v>Bangalore</v>
      </c>
      <c r="L175">
        <v>3000</v>
      </c>
      <c r="M175">
        <v>761</v>
      </c>
      <c r="N175">
        <f t="shared" si="5"/>
        <v>2239</v>
      </c>
      <c r="O175" s="1">
        <v>42741</v>
      </c>
    </row>
    <row r="176" spans="1:15" x14ac:dyDescent="0.3">
      <c r="A176">
        <v>175</v>
      </c>
      <c r="B176">
        <v>137492</v>
      </c>
      <c r="C176">
        <v>4</v>
      </c>
      <c r="D176">
        <v>2</v>
      </c>
      <c r="E176" t="str">
        <f>VLOOKUP(D176,Status!$A$3:$B$5,2,FALSE)</f>
        <v>Stayed</v>
      </c>
      <c r="F176" s="1">
        <v>42766</v>
      </c>
      <c r="G176" s="1">
        <v>42767</v>
      </c>
      <c r="H176" s="2">
        <f t="shared" si="4"/>
        <v>1</v>
      </c>
      <c r="I176">
        <v>1</v>
      </c>
      <c r="J176">
        <v>820</v>
      </c>
      <c r="K176" t="str">
        <f>VLOOKUP(J176,City!$A$2:$B$358,2,FALSE)</f>
        <v>Chennai</v>
      </c>
      <c r="L176">
        <v>2079</v>
      </c>
      <c r="M176">
        <v>440</v>
      </c>
      <c r="N176">
        <f t="shared" si="5"/>
        <v>1639</v>
      </c>
      <c r="O176" s="1">
        <v>42766</v>
      </c>
    </row>
    <row r="177" spans="1:15" x14ac:dyDescent="0.3">
      <c r="A177">
        <v>176</v>
      </c>
      <c r="B177">
        <v>137492</v>
      </c>
      <c r="C177">
        <v>4</v>
      </c>
      <c r="D177">
        <v>2</v>
      </c>
      <c r="E177" t="str">
        <f>VLOOKUP(D177,Status!$A$3:$B$5,2,FALSE)</f>
        <v>Stayed</v>
      </c>
      <c r="F177" s="1">
        <v>42759</v>
      </c>
      <c r="G177" s="1">
        <v>42760</v>
      </c>
      <c r="H177" s="2">
        <f t="shared" si="4"/>
        <v>1</v>
      </c>
      <c r="I177">
        <v>1</v>
      </c>
      <c r="J177">
        <v>820</v>
      </c>
      <c r="K177" t="str">
        <f>VLOOKUP(J177,City!$A$2:$B$358,2,FALSE)</f>
        <v>Chennai</v>
      </c>
      <c r="L177">
        <v>2339</v>
      </c>
      <c r="M177">
        <v>495</v>
      </c>
      <c r="N177">
        <f t="shared" si="5"/>
        <v>1844</v>
      </c>
      <c r="O177" s="1">
        <v>42759</v>
      </c>
    </row>
    <row r="178" spans="1:15" x14ac:dyDescent="0.3">
      <c r="A178">
        <v>177</v>
      </c>
      <c r="B178">
        <v>137492</v>
      </c>
      <c r="C178">
        <v>4</v>
      </c>
      <c r="D178">
        <v>2</v>
      </c>
      <c r="E178" t="str">
        <f>VLOOKUP(D178,Status!$A$3:$B$5,2,FALSE)</f>
        <v>Stayed</v>
      </c>
      <c r="F178" s="1">
        <v>42752</v>
      </c>
      <c r="G178" s="1">
        <v>42753</v>
      </c>
      <c r="H178" s="2">
        <f t="shared" si="4"/>
        <v>1</v>
      </c>
      <c r="I178">
        <v>1</v>
      </c>
      <c r="J178">
        <v>820</v>
      </c>
      <c r="K178" t="str">
        <f>VLOOKUP(J178,City!$A$2:$B$358,2,FALSE)</f>
        <v>Chennai</v>
      </c>
      <c r="L178">
        <v>2339</v>
      </c>
      <c r="M178">
        <v>495</v>
      </c>
      <c r="N178">
        <f t="shared" si="5"/>
        <v>1844</v>
      </c>
      <c r="O178" s="1">
        <v>42752</v>
      </c>
    </row>
    <row r="179" spans="1:15" x14ac:dyDescent="0.3">
      <c r="A179">
        <v>178</v>
      </c>
      <c r="B179">
        <v>67129</v>
      </c>
      <c r="C179">
        <v>4</v>
      </c>
      <c r="D179">
        <v>2</v>
      </c>
      <c r="E179" t="str">
        <f>VLOOKUP(D179,Status!$A$3:$B$5,2,FALSE)</f>
        <v>Stayed</v>
      </c>
      <c r="F179" s="1">
        <v>42802</v>
      </c>
      <c r="G179" s="1">
        <v>42806</v>
      </c>
      <c r="H179" s="2">
        <f t="shared" si="4"/>
        <v>4</v>
      </c>
      <c r="I179">
        <v>1</v>
      </c>
      <c r="J179">
        <v>691</v>
      </c>
      <c r="K179" t="str">
        <f>VLOOKUP(J179,City!$A$2:$B$358,2,FALSE)</f>
        <v>Chennai</v>
      </c>
      <c r="L179">
        <v>7618</v>
      </c>
      <c r="M179">
        <v>1612</v>
      </c>
      <c r="N179">
        <f t="shared" si="5"/>
        <v>6006</v>
      </c>
      <c r="O179" s="1">
        <v>42762</v>
      </c>
    </row>
    <row r="180" spans="1:15" x14ac:dyDescent="0.3">
      <c r="A180">
        <v>179</v>
      </c>
      <c r="B180">
        <v>140961</v>
      </c>
      <c r="C180">
        <v>3</v>
      </c>
      <c r="D180">
        <v>2</v>
      </c>
      <c r="E180" t="str">
        <f>VLOOKUP(D180,Status!$A$3:$B$5,2,FALSE)</f>
        <v>Stayed</v>
      </c>
      <c r="F180" s="1">
        <v>42766</v>
      </c>
      <c r="G180" s="1">
        <v>42767</v>
      </c>
      <c r="H180" s="2">
        <f t="shared" si="4"/>
        <v>1</v>
      </c>
      <c r="I180">
        <v>1</v>
      </c>
      <c r="J180">
        <v>691</v>
      </c>
      <c r="K180" t="str">
        <f>VLOOKUP(J180,City!$A$2:$B$358,2,FALSE)</f>
        <v>Chennai</v>
      </c>
      <c r="L180">
        <v>2391</v>
      </c>
      <c r="M180">
        <v>607</v>
      </c>
      <c r="N180">
        <f t="shared" si="5"/>
        <v>1784</v>
      </c>
      <c r="O180" s="1">
        <v>42766</v>
      </c>
    </row>
    <row r="181" spans="1:15" x14ac:dyDescent="0.3">
      <c r="A181">
        <v>180</v>
      </c>
      <c r="B181">
        <v>100962</v>
      </c>
      <c r="C181">
        <v>4</v>
      </c>
      <c r="D181">
        <v>3</v>
      </c>
      <c r="E181" t="str">
        <f>VLOOKUP(D181,Status!$A$3:$B$5,2,FALSE)</f>
        <v>Cancelled</v>
      </c>
      <c r="F181" s="1">
        <v>42768</v>
      </c>
      <c r="G181" s="1">
        <v>42769</v>
      </c>
      <c r="H181" s="2">
        <f t="shared" si="4"/>
        <v>1</v>
      </c>
      <c r="I181">
        <v>1</v>
      </c>
      <c r="J181">
        <v>691</v>
      </c>
      <c r="K181" t="str">
        <f>VLOOKUP(J181,City!$A$2:$B$358,2,FALSE)</f>
        <v>Chennai</v>
      </c>
      <c r="L181">
        <v>2094</v>
      </c>
      <c r="M181">
        <v>443</v>
      </c>
      <c r="N181">
        <f t="shared" si="5"/>
        <v>1651</v>
      </c>
      <c r="O181" s="1">
        <v>42766</v>
      </c>
    </row>
    <row r="182" spans="1:15" x14ac:dyDescent="0.3">
      <c r="A182">
        <v>181</v>
      </c>
      <c r="B182">
        <v>8240</v>
      </c>
      <c r="C182">
        <v>3</v>
      </c>
      <c r="D182">
        <v>2</v>
      </c>
      <c r="E182" t="str">
        <f>VLOOKUP(D182,Status!$A$3:$B$5,2,FALSE)</f>
        <v>Stayed</v>
      </c>
      <c r="F182" s="1">
        <v>42766</v>
      </c>
      <c r="G182" s="1">
        <v>42779</v>
      </c>
      <c r="H182" s="2">
        <f t="shared" si="4"/>
        <v>13</v>
      </c>
      <c r="I182">
        <v>1</v>
      </c>
      <c r="J182">
        <v>691</v>
      </c>
      <c r="K182" t="str">
        <f>VLOOKUP(J182,City!$A$2:$B$358,2,FALSE)</f>
        <v>Chennai</v>
      </c>
      <c r="L182">
        <v>28882</v>
      </c>
      <c r="M182">
        <v>6109</v>
      </c>
      <c r="N182">
        <f t="shared" si="5"/>
        <v>22773</v>
      </c>
      <c r="O182" s="1">
        <v>42765</v>
      </c>
    </row>
    <row r="183" spans="1:15" x14ac:dyDescent="0.3">
      <c r="A183">
        <v>182</v>
      </c>
      <c r="B183">
        <v>140961</v>
      </c>
      <c r="C183">
        <v>3</v>
      </c>
      <c r="D183">
        <v>3</v>
      </c>
      <c r="E183" t="str">
        <f>VLOOKUP(D183,Status!$A$3:$B$5,2,FALSE)</f>
        <v>Cancelled</v>
      </c>
      <c r="F183" s="1">
        <v>42766</v>
      </c>
      <c r="G183" s="1">
        <v>42767</v>
      </c>
      <c r="H183" s="2">
        <f t="shared" si="4"/>
        <v>1</v>
      </c>
      <c r="I183">
        <v>1</v>
      </c>
      <c r="J183">
        <v>691</v>
      </c>
      <c r="K183" t="str">
        <f>VLOOKUP(J183,City!$A$2:$B$358,2,FALSE)</f>
        <v>Chennai</v>
      </c>
      <c r="L183">
        <v>2391</v>
      </c>
      <c r="M183">
        <v>506</v>
      </c>
      <c r="N183">
        <f t="shared" si="5"/>
        <v>1885</v>
      </c>
      <c r="O183" s="1">
        <v>42766</v>
      </c>
    </row>
    <row r="184" spans="1:15" x14ac:dyDescent="0.3">
      <c r="A184">
        <v>183</v>
      </c>
      <c r="B184">
        <v>137438</v>
      </c>
      <c r="C184">
        <v>0</v>
      </c>
      <c r="D184">
        <v>3</v>
      </c>
      <c r="E184" t="str">
        <f>VLOOKUP(D184,Status!$A$3:$B$5,2,FALSE)</f>
        <v>Cancelled</v>
      </c>
      <c r="F184" s="1">
        <v>42765</v>
      </c>
      <c r="G184" s="1">
        <v>42767</v>
      </c>
      <c r="H184" s="2">
        <f t="shared" si="4"/>
        <v>2</v>
      </c>
      <c r="I184">
        <v>2</v>
      </c>
      <c r="J184">
        <v>691</v>
      </c>
      <c r="K184" t="str">
        <f>VLOOKUP(J184,City!$A$2:$B$358,2,FALSE)</f>
        <v>Chennai</v>
      </c>
      <c r="L184">
        <v>6698</v>
      </c>
      <c r="M184">
        <v>1474</v>
      </c>
      <c r="N184">
        <f t="shared" si="5"/>
        <v>5224</v>
      </c>
      <c r="O184" s="1">
        <v>42765</v>
      </c>
    </row>
    <row r="185" spans="1:15" x14ac:dyDescent="0.3">
      <c r="A185">
        <v>184</v>
      </c>
      <c r="B185">
        <v>87218</v>
      </c>
      <c r="C185">
        <v>0</v>
      </c>
      <c r="D185">
        <v>3</v>
      </c>
      <c r="E185" t="str">
        <f>VLOOKUP(D185,Status!$A$3:$B$5,2,FALSE)</f>
        <v>Cancelled</v>
      </c>
      <c r="F185" s="1">
        <v>42756</v>
      </c>
      <c r="G185" s="1">
        <v>42759</v>
      </c>
      <c r="H185" s="2">
        <f t="shared" si="4"/>
        <v>3</v>
      </c>
      <c r="I185">
        <v>12</v>
      </c>
      <c r="J185">
        <v>691</v>
      </c>
      <c r="K185" t="str">
        <f>VLOOKUP(J185,City!$A$2:$B$358,2,FALSE)</f>
        <v>Chennai</v>
      </c>
      <c r="L185">
        <v>83538</v>
      </c>
      <c r="M185">
        <v>18379</v>
      </c>
      <c r="N185">
        <f t="shared" si="5"/>
        <v>65159</v>
      </c>
      <c r="O185" s="1">
        <v>42753</v>
      </c>
    </row>
    <row r="186" spans="1:15" x14ac:dyDescent="0.3">
      <c r="A186">
        <v>185</v>
      </c>
      <c r="B186">
        <v>53022</v>
      </c>
      <c r="C186">
        <v>3</v>
      </c>
      <c r="D186">
        <v>4</v>
      </c>
      <c r="E186" t="str">
        <f>VLOOKUP(D186,Status!$A$3:$B$5,2,FALSE)</f>
        <v>Not turn up</v>
      </c>
      <c r="F186" s="1">
        <v>42746</v>
      </c>
      <c r="G186" s="1">
        <v>42747</v>
      </c>
      <c r="H186" s="2">
        <f t="shared" si="4"/>
        <v>1</v>
      </c>
      <c r="I186">
        <v>1</v>
      </c>
      <c r="J186">
        <v>691</v>
      </c>
      <c r="K186" t="str">
        <f>VLOOKUP(J186,City!$A$2:$B$358,2,FALSE)</f>
        <v>Chennai</v>
      </c>
      <c r="L186">
        <v>1856</v>
      </c>
      <c r="M186">
        <v>0</v>
      </c>
      <c r="N186">
        <f t="shared" si="5"/>
        <v>1856</v>
      </c>
      <c r="O186" s="1">
        <v>42746</v>
      </c>
    </row>
    <row r="187" spans="1:15" x14ac:dyDescent="0.3">
      <c r="A187">
        <v>186</v>
      </c>
      <c r="B187">
        <v>137492</v>
      </c>
      <c r="C187">
        <v>4</v>
      </c>
      <c r="D187">
        <v>2</v>
      </c>
      <c r="E187" t="str">
        <f>VLOOKUP(D187,Status!$A$3:$B$5,2,FALSE)</f>
        <v>Stayed</v>
      </c>
      <c r="F187" s="1">
        <v>42741</v>
      </c>
      <c r="G187" s="1">
        <v>42742</v>
      </c>
      <c r="H187" s="2">
        <f t="shared" si="4"/>
        <v>1</v>
      </c>
      <c r="I187">
        <v>1</v>
      </c>
      <c r="J187">
        <v>691</v>
      </c>
      <c r="K187" t="str">
        <f>VLOOKUP(J187,City!$A$2:$B$358,2,FALSE)</f>
        <v>Chennai</v>
      </c>
      <c r="L187">
        <v>1563</v>
      </c>
      <c r="M187">
        <v>331</v>
      </c>
      <c r="N187">
        <f t="shared" si="5"/>
        <v>1232</v>
      </c>
      <c r="O187" s="1">
        <v>42741</v>
      </c>
    </row>
    <row r="188" spans="1:15" x14ac:dyDescent="0.3">
      <c r="A188">
        <v>187</v>
      </c>
      <c r="B188">
        <v>33193</v>
      </c>
      <c r="C188">
        <v>4</v>
      </c>
      <c r="D188">
        <v>2</v>
      </c>
      <c r="E188" t="str">
        <f>VLOOKUP(D188,Status!$A$3:$B$5,2,FALSE)</f>
        <v>Stayed</v>
      </c>
      <c r="F188" s="1">
        <v>42740</v>
      </c>
      <c r="G188" s="1">
        <v>42741</v>
      </c>
      <c r="H188" s="2">
        <f t="shared" si="4"/>
        <v>1</v>
      </c>
      <c r="I188">
        <v>1</v>
      </c>
      <c r="J188">
        <v>691</v>
      </c>
      <c r="K188" t="str">
        <f>VLOOKUP(J188,City!$A$2:$B$358,2,FALSE)</f>
        <v>Chennai</v>
      </c>
      <c r="L188">
        <v>2648</v>
      </c>
      <c r="M188">
        <v>672</v>
      </c>
      <c r="N188">
        <f t="shared" si="5"/>
        <v>1976</v>
      </c>
      <c r="O188" s="1">
        <v>42740</v>
      </c>
    </row>
    <row r="189" spans="1:15" x14ac:dyDescent="0.3">
      <c r="A189">
        <v>188</v>
      </c>
      <c r="B189">
        <v>171363</v>
      </c>
      <c r="C189">
        <v>4</v>
      </c>
      <c r="D189">
        <v>2</v>
      </c>
      <c r="E189" t="str">
        <f>VLOOKUP(D189,Status!$A$3:$B$5,2,FALSE)</f>
        <v>Stayed</v>
      </c>
      <c r="F189" s="1">
        <v>42744</v>
      </c>
      <c r="G189" s="1">
        <v>42745</v>
      </c>
      <c r="H189" s="2">
        <f t="shared" si="4"/>
        <v>1</v>
      </c>
      <c r="I189">
        <v>1</v>
      </c>
      <c r="J189">
        <v>691</v>
      </c>
      <c r="K189" t="str">
        <f>VLOOKUP(J189,City!$A$2:$B$358,2,FALSE)</f>
        <v>Chennai</v>
      </c>
      <c r="L189">
        <v>1859</v>
      </c>
      <c r="M189">
        <v>472</v>
      </c>
      <c r="N189">
        <f t="shared" si="5"/>
        <v>1387</v>
      </c>
      <c r="O189" s="1">
        <v>42743</v>
      </c>
    </row>
    <row r="190" spans="1:15" x14ac:dyDescent="0.3">
      <c r="A190">
        <v>189</v>
      </c>
      <c r="B190">
        <v>85876</v>
      </c>
      <c r="C190">
        <v>4</v>
      </c>
      <c r="D190">
        <v>2</v>
      </c>
      <c r="E190" t="str">
        <f>VLOOKUP(D190,Status!$A$3:$B$5,2,FALSE)</f>
        <v>Stayed</v>
      </c>
      <c r="F190" s="1">
        <v>42749</v>
      </c>
      <c r="G190" s="1">
        <v>42763</v>
      </c>
      <c r="H190" s="2">
        <f t="shared" si="4"/>
        <v>14</v>
      </c>
      <c r="I190">
        <v>1</v>
      </c>
      <c r="J190">
        <v>280</v>
      </c>
      <c r="K190" t="str">
        <f>VLOOKUP(J190,City!$A$2:$B$358,2,FALSE)</f>
        <v>Chennai</v>
      </c>
      <c r="L190">
        <v>25644</v>
      </c>
      <c r="M190">
        <v>5425</v>
      </c>
      <c r="N190">
        <f t="shared" si="5"/>
        <v>20219</v>
      </c>
      <c r="O190" s="1">
        <v>42744</v>
      </c>
    </row>
    <row r="191" spans="1:15" x14ac:dyDescent="0.3">
      <c r="A191">
        <v>190</v>
      </c>
      <c r="B191">
        <v>154952</v>
      </c>
      <c r="C191">
        <v>4</v>
      </c>
      <c r="D191">
        <v>2</v>
      </c>
      <c r="E191" t="str">
        <f>VLOOKUP(D191,Status!$A$3:$B$5,2,FALSE)</f>
        <v>Stayed</v>
      </c>
      <c r="F191" s="1">
        <v>42762</v>
      </c>
      <c r="G191" s="1">
        <v>42763</v>
      </c>
      <c r="H191" s="2">
        <f t="shared" si="4"/>
        <v>1</v>
      </c>
      <c r="I191">
        <v>1</v>
      </c>
      <c r="J191">
        <v>280</v>
      </c>
      <c r="K191" t="str">
        <f>VLOOKUP(J191,City!$A$2:$B$358,2,FALSE)</f>
        <v>Chennai</v>
      </c>
      <c r="L191">
        <v>1832</v>
      </c>
      <c r="M191">
        <v>387</v>
      </c>
      <c r="N191">
        <f t="shared" si="5"/>
        <v>1445</v>
      </c>
      <c r="O191" s="1">
        <v>42741</v>
      </c>
    </row>
    <row r="192" spans="1:15" x14ac:dyDescent="0.3">
      <c r="A192">
        <v>191</v>
      </c>
      <c r="B192">
        <v>154952</v>
      </c>
      <c r="C192">
        <v>4</v>
      </c>
      <c r="D192">
        <v>3</v>
      </c>
      <c r="E192" t="str">
        <f>VLOOKUP(D192,Status!$A$3:$B$5,2,FALSE)</f>
        <v>Cancelled</v>
      </c>
      <c r="F192" s="1">
        <v>42763</v>
      </c>
      <c r="G192" s="1">
        <v>42764</v>
      </c>
      <c r="H192" s="2">
        <f t="shared" si="4"/>
        <v>1</v>
      </c>
      <c r="I192">
        <v>1</v>
      </c>
      <c r="J192">
        <v>280</v>
      </c>
      <c r="K192" t="str">
        <f>VLOOKUP(J192,City!$A$2:$B$358,2,FALSE)</f>
        <v>Chennai</v>
      </c>
      <c r="L192">
        <v>1832</v>
      </c>
      <c r="M192">
        <v>387</v>
      </c>
      <c r="N192">
        <f t="shared" si="5"/>
        <v>1445</v>
      </c>
      <c r="O192" s="1">
        <v>42741</v>
      </c>
    </row>
    <row r="193" spans="1:15" x14ac:dyDescent="0.3">
      <c r="A193">
        <v>192</v>
      </c>
      <c r="B193">
        <v>154952</v>
      </c>
      <c r="C193">
        <v>4</v>
      </c>
      <c r="D193">
        <v>2</v>
      </c>
      <c r="E193" t="str">
        <f>VLOOKUP(D193,Status!$A$3:$B$5,2,FALSE)</f>
        <v>Stayed</v>
      </c>
      <c r="F193" s="1">
        <v>42761</v>
      </c>
      <c r="G193" s="1">
        <v>42762</v>
      </c>
      <c r="H193" s="2">
        <f t="shared" si="4"/>
        <v>1</v>
      </c>
      <c r="I193">
        <v>1</v>
      </c>
      <c r="J193">
        <v>280</v>
      </c>
      <c r="K193" t="str">
        <f>VLOOKUP(J193,City!$A$2:$B$358,2,FALSE)</f>
        <v>Chennai</v>
      </c>
      <c r="L193">
        <v>1832</v>
      </c>
      <c r="M193">
        <v>387</v>
      </c>
      <c r="N193">
        <f t="shared" si="5"/>
        <v>1445</v>
      </c>
      <c r="O193" s="1">
        <v>42738</v>
      </c>
    </row>
    <row r="194" spans="1:15" x14ac:dyDescent="0.3">
      <c r="A194">
        <v>193</v>
      </c>
      <c r="B194">
        <v>189029</v>
      </c>
      <c r="C194">
        <v>3</v>
      </c>
      <c r="D194">
        <v>3</v>
      </c>
      <c r="E194" t="str">
        <f>VLOOKUP(D194,Status!$A$3:$B$5,2,FALSE)</f>
        <v>Cancelled</v>
      </c>
      <c r="F194" s="1">
        <v>42765</v>
      </c>
      <c r="G194" s="1">
        <v>42770</v>
      </c>
      <c r="H194" s="2">
        <f t="shared" si="4"/>
        <v>5</v>
      </c>
      <c r="I194">
        <v>1</v>
      </c>
      <c r="J194">
        <v>978</v>
      </c>
      <c r="K194" t="str">
        <f>VLOOKUP(J194,City!$A$2:$B$358,2,FALSE)</f>
        <v>Chennai</v>
      </c>
      <c r="L194">
        <v>29049</v>
      </c>
      <c r="M194">
        <v>6145</v>
      </c>
      <c r="N194">
        <f t="shared" si="5"/>
        <v>22904</v>
      </c>
      <c r="O194" s="1">
        <v>42764</v>
      </c>
    </row>
    <row r="195" spans="1:15" x14ac:dyDescent="0.3">
      <c r="A195">
        <v>194</v>
      </c>
      <c r="B195">
        <v>197267</v>
      </c>
      <c r="C195">
        <v>4</v>
      </c>
      <c r="D195">
        <v>2</v>
      </c>
      <c r="E195" t="str">
        <f>VLOOKUP(D195,Status!$A$3:$B$5,2,FALSE)</f>
        <v>Stayed</v>
      </c>
      <c r="F195" s="1">
        <v>42757</v>
      </c>
      <c r="G195" s="1">
        <v>42758</v>
      </c>
      <c r="H195" s="2">
        <f t="shared" ref="H195:H258" si="6">_xlfn.DAYS(G195,F195)</f>
        <v>1</v>
      </c>
      <c r="I195">
        <v>1</v>
      </c>
      <c r="J195">
        <v>633</v>
      </c>
      <c r="K195" t="str">
        <f>VLOOKUP(J195,City!$A$2:$B$358,2,FALSE)</f>
        <v>Chennai</v>
      </c>
      <c r="L195">
        <v>3964</v>
      </c>
      <c r="M195">
        <v>0</v>
      </c>
      <c r="N195">
        <f t="shared" ref="N195:N258" si="7">L195-M195</f>
        <v>3964</v>
      </c>
      <c r="O195" s="1">
        <v>42756</v>
      </c>
    </row>
    <row r="196" spans="1:15" x14ac:dyDescent="0.3">
      <c r="A196">
        <v>195</v>
      </c>
      <c r="B196">
        <v>100627</v>
      </c>
      <c r="C196">
        <v>1</v>
      </c>
      <c r="D196">
        <v>3</v>
      </c>
      <c r="E196" t="str">
        <f>VLOOKUP(D196,Status!$A$3:$B$5,2,FALSE)</f>
        <v>Cancelled</v>
      </c>
      <c r="F196" s="1">
        <v>42743</v>
      </c>
      <c r="G196" s="1">
        <v>42744</v>
      </c>
      <c r="H196" s="2">
        <f t="shared" si="6"/>
        <v>1</v>
      </c>
      <c r="I196">
        <v>1</v>
      </c>
      <c r="J196">
        <v>633</v>
      </c>
      <c r="K196" t="str">
        <f>VLOOKUP(J196,City!$A$2:$B$358,2,FALSE)</f>
        <v>Chennai</v>
      </c>
      <c r="L196">
        <v>4289</v>
      </c>
      <c r="M196">
        <v>1089</v>
      </c>
      <c r="N196">
        <f t="shared" si="7"/>
        <v>3200</v>
      </c>
      <c r="O196" s="1">
        <v>42740</v>
      </c>
    </row>
    <row r="197" spans="1:15" x14ac:dyDescent="0.3">
      <c r="A197">
        <v>196</v>
      </c>
      <c r="B197">
        <v>100627</v>
      </c>
      <c r="C197">
        <v>2</v>
      </c>
      <c r="D197">
        <v>3</v>
      </c>
      <c r="E197" t="str">
        <f>VLOOKUP(D197,Status!$A$3:$B$5,2,FALSE)</f>
        <v>Cancelled</v>
      </c>
      <c r="F197" s="1">
        <v>42743</v>
      </c>
      <c r="G197" s="1">
        <v>42744</v>
      </c>
      <c r="H197" s="2">
        <f t="shared" si="6"/>
        <v>1</v>
      </c>
      <c r="I197">
        <v>1</v>
      </c>
      <c r="J197">
        <v>888</v>
      </c>
      <c r="K197" t="str">
        <f>VLOOKUP(J197,City!$A$2:$B$358,2,FALSE)</f>
        <v>Chennai</v>
      </c>
      <c r="L197">
        <v>3379</v>
      </c>
      <c r="M197">
        <v>858</v>
      </c>
      <c r="N197">
        <f t="shared" si="7"/>
        <v>2521</v>
      </c>
      <c r="O197" s="1">
        <v>42740</v>
      </c>
    </row>
    <row r="198" spans="1:15" x14ac:dyDescent="0.3">
      <c r="A198">
        <v>197</v>
      </c>
      <c r="B198">
        <v>139720</v>
      </c>
      <c r="C198">
        <v>0</v>
      </c>
      <c r="D198">
        <v>3</v>
      </c>
      <c r="E198" t="str">
        <f>VLOOKUP(D198,Status!$A$3:$B$5,2,FALSE)</f>
        <v>Cancelled</v>
      </c>
      <c r="F198" s="1">
        <v>42755</v>
      </c>
      <c r="G198" s="1">
        <v>42757</v>
      </c>
      <c r="H198" s="2">
        <f t="shared" si="6"/>
        <v>2</v>
      </c>
      <c r="I198">
        <v>1</v>
      </c>
      <c r="J198">
        <v>888</v>
      </c>
      <c r="K198" t="str">
        <f>VLOOKUP(J198,City!$A$2:$B$358,2,FALSE)</f>
        <v>Chennai</v>
      </c>
      <c r="L198">
        <v>5912</v>
      </c>
      <c r="M198">
        <v>1300</v>
      </c>
      <c r="N198">
        <f t="shared" si="7"/>
        <v>4612</v>
      </c>
      <c r="O198" s="1">
        <v>42755</v>
      </c>
    </row>
    <row r="199" spans="1:15" x14ac:dyDescent="0.3">
      <c r="A199">
        <v>198</v>
      </c>
      <c r="B199">
        <v>139720</v>
      </c>
      <c r="C199">
        <v>0</v>
      </c>
      <c r="D199">
        <v>3</v>
      </c>
      <c r="E199" t="str">
        <f>VLOOKUP(D199,Status!$A$3:$B$5,2,FALSE)</f>
        <v>Cancelled</v>
      </c>
      <c r="F199" s="1">
        <v>42755</v>
      </c>
      <c r="G199" s="1">
        <v>42757</v>
      </c>
      <c r="H199" s="2">
        <f t="shared" si="6"/>
        <v>2</v>
      </c>
      <c r="I199">
        <v>1</v>
      </c>
      <c r="J199">
        <v>888</v>
      </c>
      <c r="K199" t="str">
        <f>VLOOKUP(J199,City!$A$2:$B$358,2,FALSE)</f>
        <v>Chennai</v>
      </c>
      <c r="L199">
        <v>6627</v>
      </c>
      <c r="M199">
        <v>1458</v>
      </c>
      <c r="N199">
        <f t="shared" si="7"/>
        <v>5169</v>
      </c>
      <c r="O199" s="1">
        <v>42750</v>
      </c>
    </row>
    <row r="200" spans="1:15" x14ac:dyDescent="0.3">
      <c r="A200">
        <v>199</v>
      </c>
      <c r="B200">
        <v>150865</v>
      </c>
      <c r="C200">
        <v>0</v>
      </c>
      <c r="D200">
        <v>3</v>
      </c>
      <c r="E200" t="str">
        <f>VLOOKUP(D200,Status!$A$3:$B$5,2,FALSE)</f>
        <v>Cancelled</v>
      </c>
      <c r="F200" s="1">
        <v>42757</v>
      </c>
      <c r="G200" s="1">
        <v>42758</v>
      </c>
      <c r="H200" s="2">
        <f t="shared" si="6"/>
        <v>1</v>
      </c>
      <c r="I200">
        <v>1</v>
      </c>
      <c r="J200">
        <v>699</v>
      </c>
      <c r="K200" t="str">
        <f>VLOOKUP(J200,City!$A$2:$B$358,2,FALSE)</f>
        <v>Chennai</v>
      </c>
      <c r="L200">
        <v>4484</v>
      </c>
      <c r="M200">
        <v>1898</v>
      </c>
      <c r="N200">
        <f t="shared" si="7"/>
        <v>2586</v>
      </c>
      <c r="O200" s="1">
        <v>42756</v>
      </c>
    </row>
    <row r="201" spans="1:15" x14ac:dyDescent="0.3">
      <c r="A201">
        <v>200</v>
      </c>
      <c r="B201">
        <v>166969</v>
      </c>
      <c r="C201">
        <v>3</v>
      </c>
      <c r="D201">
        <v>3</v>
      </c>
      <c r="E201" t="str">
        <f>VLOOKUP(D201,Status!$A$3:$B$5,2,FALSE)</f>
        <v>Cancelled</v>
      </c>
      <c r="F201" s="1">
        <v>42755</v>
      </c>
      <c r="G201" s="1">
        <v>42756</v>
      </c>
      <c r="H201" s="2">
        <f t="shared" si="6"/>
        <v>1</v>
      </c>
      <c r="I201">
        <v>1</v>
      </c>
      <c r="J201">
        <v>699</v>
      </c>
      <c r="K201" t="str">
        <f>VLOOKUP(J201,City!$A$2:$B$358,2,FALSE)</f>
        <v>Chennai</v>
      </c>
      <c r="L201">
        <v>4029</v>
      </c>
      <c r="M201">
        <v>853</v>
      </c>
      <c r="N201">
        <f t="shared" si="7"/>
        <v>3176</v>
      </c>
      <c r="O201" s="1">
        <v>42753</v>
      </c>
    </row>
    <row r="202" spans="1:15" x14ac:dyDescent="0.3">
      <c r="A202">
        <v>201</v>
      </c>
      <c r="B202">
        <v>29563</v>
      </c>
      <c r="C202">
        <v>1</v>
      </c>
      <c r="D202">
        <v>2</v>
      </c>
      <c r="E202" t="str">
        <f>VLOOKUP(D202,Status!$A$3:$B$5,2,FALSE)</f>
        <v>Stayed</v>
      </c>
      <c r="F202" s="1">
        <v>42793</v>
      </c>
      <c r="G202" s="1">
        <v>42797</v>
      </c>
      <c r="H202" s="2">
        <f t="shared" si="6"/>
        <v>4</v>
      </c>
      <c r="I202">
        <v>1</v>
      </c>
      <c r="J202">
        <v>627</v>
      </c>
      <c r="K202" t="str">
        <f>VLOOKUP(J202,City!$A$2:$B$358,2,FALSE)</f>
        <v>Chennai</v>
      </c>
      <c r="L202">
        <v>6776</v>
      </c>
      <c r="M202">
        <v>1433</v>
      </c>
      <c r="N202">
        <f t="shared" si="7"/>
        <v>5343</v>
      </c>
      <c r="O202" s="1">
        <v>42760</v>
      </c>
    </row>
    <row r="203" spans="1:15" x14ac:dyDescent="0.3">
      <c r="A203">
        <v>202</v>
      </c>
      <c r="B203">
        <v>21667</v>
      </c>
      <c r="C203">
        <v>0</v>
      </c>
      <c r="D203">
        <v>2</v>
      </c>
      <c r="E203" t="str">
        <f>VLOOKUP(D203,Status!$A$3:$B$5,2,FALSE)</f>
        <v>Stayed</v>
      </c>
      <c r="F203" s="1">
        <v>42745</v>
      </c>
      <c r="G203" s="1">
        <v>42747</v>
      </c>
      <c r="H203" s="2">
        <f t="shared" si="6"/>
        <v>2</v>
      </c>
      <c r="I203">
        <v>1</v>
      </c>
      <c r="J203">
        <v>627</v>
      </c>
      <c r="K203" t="str">
        <f>VLOOKUP(J203,City!$A$2:$B$358,2,FALSE)</f>
        <v>Chennai</v>
      </c>
      <c r="L203">
        <v>3224</v>
      </c>
      <c r="M203">
        <v>846</v>
      </c>
      <c r="N203">
        <f t="shared" si="7"/>
        <v>2378</v>
      </c>
      <c r="O203" s="1">
        <v>42744</v>
      </c>
    </row>
    <row r="204" spans="1:15" x14ac:dyDescent="0.3">
      <c r="A204">
        <v>203</v>
      </c>
      <c r="B204">
        <v>54558</v>
      </c>
      <c r="C204">
        <v>1</v>
      </c>
      <c r="D204">
        <v>2</v>
      </c>
      <c r="E204" t="str">
        <f>VLOOKUP(D204,Status!$A$3:$B$5,2,FALSE)</f>
        <v>Stayed</v>
      </c>
      <c r="F204" s="1">
        <v>42766</v>
      </c>
      <c r="G204" s="1">
        <v>42767</v>
      </c>
      <c r="H204" s="2">
        <f t="shared" si="6"/>
        <v>1</v>
      </c>
      <c r="I204">
        <v>1</v>
      </c>
      <c r="J204">
        <v>219</v>
      </c>
      <c r="K204" t="str">
        <f>VLOOKUP(J204,City!$A$2:$B$358,2,FALSE)</f>
        <v>Chennai</v>
      </c>
      <c r="L204">
        <v>1689</v>
      </c>
      <c r="M204">
        <v>358</v>
      </c>
      <c r="N204">
        <f t="shared" si="7"/>
        <v>1331</v>
      </c>
      <c r="O204" s="1">
        <v>42765</v>
      </c>
    </row>
    <row r="205" spans="1:15" x14ac:dyDescent="0.3">
      <c r="A205">
        <v>204</v>
      </c>
      <c r="B205">
        <v>119500</v>
      </c>
      <c r="C205">
        <v>3</v>
      </c>
      <c r="D205">
        <v>3</v>
      </c>
      <c r="E205" t="str">
        <f>VLOOKUP(D205,Status!$A$3:$B$5,2,FALSE)</f>
        <v>Cancelled</v>
      </c>
      <c r="F205" s="1">
        <v>42739</v>
      </c>
      <c r="G205" s="1">
        <v>42740</v>
      </c>
      <c r="H205" s="2">
        <f t="shared" si="6"/>
        <v>1</v>
      </c>
      <c r="I205">
        <v>1</v>
      </c>
      <c r="J205">
        <v>219</v>
      </c>
      <c r="K205" t="str">
        <f>VLOOKUP(J205,City!$A$2:$B$358,2,FALSE)</f>
        <v>Chennai</v>
      </c>
      <c r="L205">
        <v>2209</v>
      </c>
      <c r="M205">
        <v>561</v>
      </c>
      <c r="N205">
        <f t="shared" si="7"/>
        <v>1648</v>
      </c>
      <c r="O205" s="1">
        <v>42739</v>
      </c>
    </row>
    <row r="206" spans="1:15" x14ac:dyDescent="0.3">
      <c r="A206">
        <v>205</v>
      </c>
      <c r="B206">
        <v>160575</v>
      </c>
      <c r="C206">
        <v>4</v>
      </c>
      <c r="D206">
        <v>3</v>
      </c>
      <c r="E206" t="str">
        <f>VLOOKUP(D206,Status!$A$3:$B$5,2,FALSE)</f>
        <v>Cancelled</v>
      </c>
      <c r="F206" s="1">
        <v>42742</v>
      </c>
      <c r="G206" s="1">
        <v>42743</v>
      </c>
      <c r="H206" s="2">
        <f t="shared" si="6"/>
        <v>1</v>
      </c>
      <c r="I206">
        <v>1</v>
      </c>
      <c r="J206">
        <v>637</v>
      </c>
      <c r="K206" t="str">
        <f>VLOOKUP(J206,City!$A$2:$B$358,2,FALSE)</f>
        <v>Chennai</v>
      </c>
      <c r="L206">
        <v>2339</v>
      </c>
      <c r="M206">
        <v>594</v>
      </c>
      <c r="N206">
        <f t="shared" si="7"/>
        <v>1745</v>
      </c>
      <c r="O206" s="1">
        <v>42740</v>
      </c>
    </row>
    <row r="207" spans="1:15" x14ac:dyDescent="0.3">
      <c r="A207">
        <v>206</v>
      </c>
      <c r="B207">
        <v>137492</v>
      </c>
      <c r="C207">
        <v>4</v>
      </c>
      <c r="D207">
        <v>2</v>
      </c>
      <c r="E207" t="str">
        <f>VLOOKUP(D207,Status!$A$3:$B$5,2,FALSE)</f>
        <v>Stayed</v>
      </c>
      <c r="F207" s="1">
        <v>42754</v>
      </c>
      <c r="G207" s="1">
        <v>42755</v>
      </c>
      <c r="H207" s="2">
        <f t="shared" si="6"/>
        <v>1</v>
      </c>
      <c r="I207">
        <v>1</v>
      </c>
      <c r="J207">
        <v>635</v>
      </c>
      <c r="K207" t="str">
        <f>VLOOKUP(J207,City!$A$2:$B$358,2,FALSE)</f>
        <v>Chennai</v>
      </c>
      <c r="L207">
        <v>1949</v>
      </c>
      <c r="M207">
        <v>413</v>
      </c>
      <c r="N207">
        <f t="shared" si="7"/>
        <v>1536</v>
      </c>
      <c r="O207" s="1">
        <v>42754</v>
      </c>
    </row>
    <row r="208" spans="1:15" x14ac:dyDescent="0.3">
      <c r="A208">
        <v>207</v>
      </c>
      <c r="B208">
        <v>137492</v>
      </c>
      <c r="C208">
        <v>4</v>
      </c>
      <c r="D208">
        <v>2</v>
      </c>
      <c r="E208" t="str">
        <f>VLOOKUP(D208,Status!$A$3:$B$5,2,FALSE)</f>
        <v>Stayed</v>
      </c>
      <c r="F208" s="1">
        <v>42744</v>
      </c>
      <c r="G208" s="1">
        <v>42745</v>
      </c>
      <c r="H208" s="2">
        <f t="shared" si="6"/>
        <v>1</v>
      </c>
      <c r="I208">
        <v>1</v>
      </c>
      <c r="J208">
        <v>635</v>
      </c>
      <c r="K208" t="str">
        <f>VLOOKUP(J208,City!$A$2:$B$358,2,FALSE)</f>
        <v>Chennai</v>
      </c>
      <c r="L208">
        <v>1754</v>
      </c>
      <c r="M208">
        <v>446</v>
      </c>
      <c r="N208">
        <f t="shared" si="7"/>
        <v>1308</v>
      </c>
      <c r="O208" s="1">
        <v>42744</v>
      </c>
    </row>
    <row r="209" spans="1:15" x14ac:dyDescent="0.3">
      <c r="A209">
        <v>208</v>
      </c>
      <c r="B209">
        <v>177755</v>
      </c>
      <c r="C209">
        <v>3</v>
      </c>
      <c r="D209">
        <v>2</v>
      </c>
      <c r="E209" t="str">
        <f>VLOOKUP(D209,Status!$A$3:$B$5,2,FALSE)</f>
        <v>Stayed</v>
      </c>
      <c r="F209" s="1">
        <v>42762</v>
      </c>
      <c r="G209" s="1">
        <v>42763</v>
      </c>
      <c r="H209" s="2">
        <f t="shared" si="6"/>
        <v>1</v>
      </c>
      <c r="I209">
        <v>1</v>
      </c>
      <c r="J209">
        <v>635</v>
      </c>
      <c r="K209" t="str">
        <f>VLOOKUP(J209,City!$A$2:$B$358,2,FALSE)</f>
        <v>Chennai</v>
      </c>
      <c r="L209">
        <v>2209</v>
      </c>
      <c r="M209">
        <v>468</v>
      </c>
      <c r="N209">
        <f t="shared" si="7"/>
        <v>1741</v>
      </c>
      <c r="O209" s="1">
        <v>42762</v>
      </c>
    </row>
    <row r="210" spans="1:15" x14ac:dyDescent="0.3">
      <c r="A210">
        <v>209</v>
      </c>
      <c r="B210">
        <v>137492</v>
      </c>
      <c r="C210">
        <v>4</v>
      </c>
      <c r="D210">
        <v>3</v>
      </c>
      <c r="E210" t="str">
        <f>VLOOKUP(D210,Status!$A$3:$B$5,2,FALSE)</f>
        <v>Cancelled</v>
      </c>
      <c r="F210" s="1">
        <v>42756</v>
      </c>
      <c r="G210" s="1">
        <v>42757</v>
      </c>
      <c r="H210" s="2">
        <f t="shared" si="6"/>
        <v>1</v>
      </c>
      <c r="I210">
        <v>1</v>
      </c>
      <c r="J210">
        <v>635</v>
      </c>
      <c r="K210" t="str">
        <f>VLOOKUP(J210,City!$A$2:$B$358,2,FALSE)</f>
        <v>Chennai</v>
      </c>
      <c r="L210">
        <v>2209</v>
      </c>
      <c r="M210">
        <v>468</v>
      </c>
      <c r="N210">
        <f t="shared" si="7"/>
        <v>1741</v>
      </c>
      <c r="O210" s="1">
        <v>42756</v>
      </c>
    </row>
    <row r="211" spans="1:15" x14ac:dyDescent="0.3">
      <c r="A211">
        <v>210</v>
      </c>
      <c r="B211">
        <v>137492</v>
      </c>
      <c r="C211">
        <v>4</v>
      </c>
      <c r="D211">
        <v>2</v>
      </c>
      <c r="E211" t="str">
        <f>VLOOKUP(D211,Status!$A$3:$B$5,2,FALSE)</f>
        <v>Stayed</v>
      </c>
      <c r="F211" s="1">
        <v>42746</v>
      </c>
      <c r="G211" s="1">
        <v>42747</v>
      </c>
      <c r="H211" s="2">
        <f t="shared" si="6"/>
        <v>1</v>
      </c>
      <c r="I211">
        <v>1</v>
      </c>
      <c r="J211">
        <v>635</v>
      </c>
      <c r="K211" t="str">
        <f>VLOOKUP(J211,City!$A$2:$B$358,2,FALSE)</f>
        <v>Chennai</v>
      </c>
      <c r="L211">
        <v>1754</v>
      </c>
      <c r="M211">
        <v>371</v>
      </c>
      <c r="N211">
        <f t="shared" si="7"/>
        <v>1383</v>
      </c>
      <c r="O211" s="1">
        <v>42746</v>
      </c>
    </row>
    <row r="212" spans="1:15" x14ac:dyDescent="0.3">
      <c r="A212">
        <v>211</v>
      </c>
      <c r="B212">
        <v>137078</v>
      </c>
      <c r="C212">
        <v>0</v>
      </c>
      <c r="D212">
        <v>3</v>
      </c>
      <c r="E212" t="str">
        <f>VLOOKUP(D212,Status!$A$3:$B$5,2,FALSE)</f>
        <v>Cancelled</v>
      </c>
      <c r="F212" s="1">
        <v>42766</v>
      </c>
      <c r="G212" s="1">
        <v>42768</v>
      </c>
      <c r="H212" s="2">
        <f t="shared" si="6"/>
        <v>2</v>
      </c>
      <c r="I212">
        <v>1</v>
      </c>
      <c r="J212">
        <v>359</v>
      </c>
      <c r="K212" t="str">
        <f>VLOOKUP(J212,City!$A$2:$B$358,2,FALSE)</f>
        <v>Chennai</v>
      </c>
      <c r="L212">
        <v>4742</v>
      </c>
      <c r="M212">
        <v>1043</v>
      </c>
      <c r="N212">
        <f t="shared" si="7"/>
        <v>3699</v>
      </c>
      <c r="O212" s="1">
        <v>42760</v>
      </c>
    </row>
    <row r="213" spans="1:15" x14ac:dyDescent="0.3">
      <c r="A213">
        <v>212</v>
      </c>
      <c r="B213">
        <v>14687</v>
      </c>
      <c r="C213">
        <v>4</v>
      </c>
      <c r="D213">
        <v>2</v>
      </c>
      <c r="E213" t="str">
        <f>VLOOKUP(D213,Status!$A$3:$B$5,2,FALSE)</f>
        <v>Stayed</v>
      </c>
      <c r="F213" s="1">
        <v>42754</v>
      </c>
      <c r="G213" s="1">
        <v>42755</v>
      </c>
      <c r="H213" s="2">
        <f t="shared" si="6"/>
        <v>1</v>
      </c>
      <c r="I213">
        <v>1</v>
      </c>
      <c r="J213">
        <v>359</v>
      </c>
      <c r="K213" t="str">
        <f>VLOOKUP(J213,City!$A$2:$B$358,2,FALSE)</f>
        <v>Chennai</v>
      </c>
      <c r="L213">
        <v>1819</v>
      </c>
      <c r="M213">
        <v>385</v>
      </c>
      <c r="N213">
        <f t="shared" si="7"/>
        <v>1434</v>
      </c>
      <c r="O213" s="1">
        <v>42754</v>
      </c>
    </row>
    <row r="214" spans="1:15" x14ac:dyDescent="0.3">
      <c r="A214">
        <v>213</v>
      </c>
      <c r="B214">
        <v>61768</v>
      </c>
      <c r="C214">
        <v>0</v>
      </c>
      <c r="D214">
        <v>2</v>
      </c>
      <c r="E214" t="str">
        <f>VLOOKUP(D214,Status!$A$3:$B$5,2,FALSE)</f>
        <v>Stayed</v>
      </c>
      <c r="F214" s="1">
        <v>42763</v>
      </c>
      <c r="G214" s="1">
        <v>42764</v>
      </c>
      <c r="H214" s="2">
        <f t="shared" si="6"/>
        <v>1</v>
      </c>
      <c r="I214">
        <v>1</v>
      </c>
      <c r="J214">
        <v>842</v>
      </c>
      <c r="K214" t="str">
        <f>VLOOKUP(J214,City!$A$2:$B$358,2,FALSE)</f>
        <v>Chennai</v>
      </c>
      <c r="L214">
        <v>2205</v>
      </c>
      <c r="M214">
        <v>485</v>
      </c>
      <c r="N214">
        <f t="shared" si="7"/>
        <v>1720</v>
      </c>
      <c r="O214" s="1">
        <v>42763</v>
      </c>
    </row>
    <row r="215" spans="1:15" x14ac:dyDescent="0.3">
      <c r="A215">
        <v>214</v>
      </c>
      <c r="B215">
        <v>61768</v>
      </c>
      <c r="C215">
        <v>0</v>
      </c>
      <c r="D215">
        <v>3</v>
      </c>
      <c r="E215" t="str">
        <f>VLOOKUP(D215,Status!$A$3:$B$5,2,FALSE)</f>
        <v>Cancelled</v>
      </c>
      <c r="F215" s="1">
        <v>42763</v>
      </c>
      <c r="G215" s="1">
        <v>42764</v>
      </c>
      <c r="H215" s="2">
        <f t="shared" si="6"/>
        <v>1</v>
      </c>
      <c r="I215">
        <v>1</v>
      </c>
      <c r="J215">
        <v>842</v>
      </c>
      <c r="K215" t="str">
        <f>VLOOKUP(J215,City!$A$2:$B$358,2,FALSE)</f>
        <v>Chennai</v>
      </c>
      <c r="L215">
        <v>2014</v>
      </c>
      <c r="M215">
        <v>443</v>
      </c>
      <c r="N215">
        <f t="shared" si="7"/>
        <v>1571</v>
      </c>
      <c r="O215" s="1">
        <v>42763</v>
      </c>
    </row>
    <row r="216" spans="1:15" x14ac:dyDescent="0.3">
      <c r="A216">
        <v>215</v>
      </c>
      <c r="B216">
        <v>181249</v>
      </c>
      <c r="C216">
        <v>4</v>
      </c>
      <c r="D216">
        <v>2</v>
      </c>
      <c r="E216" t="str">
        <f>VLOOKUP(D216,Status!$A$3:$B$5,2,FALSE)</f>
        <v>Stayed</v>
      </c>
      <c r="F216" s="1">
        <v>42760</v>
      </c>
      <c r="G216" s="1">
        <v>42761</v>
      </c>
      <c r="H216" s="2">
        <f t="shared" si="6"/>
        <v>1</v>
      </c>
      <c r="I216">
        <v>1</v>
      </c>
      <c r="J216">
        <v>220</v>
      </c>
      <c r="K216" t="str">
        <f>VLOOKUP(J216,City!$A$2:$B$358,2,FALSE)</f>
        <v>Chennai</v>
      </c>
      <c r="L216">
        <v>1429</v>
      </c>
      <c r="M216">
        <v>303</v>
      </c>
      <c r="N216">
        <f t="shared" si="7"/>
        <v>1126</v>
      </c>
      <c r="O216" s="1">
        <v>42760</v>
      </c>
    </row>
    <row r="217" spans="1:15" x14ac:dyDescent="0.3">
      <c r="A217">
        <v>216</v>
      </c>
      <c r="B217">
        <v>139865</v>
      </c>
      <c r="C217">
        <v>3</v>
      </c>
      <c r="D217">
        <v>3</v>
      </c>
      <c r="E217" t="str">
        <f>VLOOKUP(D217,Status!$A$3:$B$5,2,FALSE)</f>
        <v>Cancelled</v>
      </c>
      <c r="F217" s="1">
        <v>42766</v>
      </c>
      <c r="G217" s="1">
        <v>42767</v>
      </c>
      <c r="H217" s="2">
        <f t="shared" si="6"/>
        <v>1</v>
      </c>
      <c r="I217">
        <v>1</v>
      </c>
      <c r="J217">
        <v>299</v>
      </c>
      <c r="K217" t="str">
        <f>VLOOKUP(J217,City!$A$2:$B$358,2,FALSE)</f>
        <v>Delhi</v>
      </c>
      <c r="L217">
        <v>2664</v>
      </c>
      <c r="M217">
        <v>563</v>
      </c>
      <c r="N217">
        <f t="shared" si="7"/>
        <v>2101</v>
      </c>
      <c r="O217" s="1">
        <v>42765</v>
      </c>
    </row>
    <row r="218" spans="1:15" x14ac:dyDescent="0.3">
      <c r="A218">
        <v>217</v>
      </c>
      <c r="B218">
        <v>119565</v>
      </c>
      <c r="C218">
        <v>3</v>
      </c>
      <c r="D218">
        <v>2</v>
      </c>
      <c r="E218" t="str">
        <f>VLOOKUP(D218,Status!$A$3:$B$5,2,FALSE)</f>
        <v>Stayed</v>
      </c>
      <c r="F218" s="1">
        <v>42763</v>
      </c>
      <c r="G218" s="1">
        <v>42764</v>
      </c>
      <c r="H218" s="2">
        <f t="shared" si="6"/>
        <v>1</v>
      </c>
      <c r="I218">
        <v>1</v>
      </c>
      <c r="J218">
        <v>299</v>
      </c>
      <c r="K218" t="str">
        <f>VLOOKUP(J218,City!$A$2:$B$358,2,FALSE)</f>
        <v>Delhi</v>
      </c>
      <c r="L218">
        <v>3444</v>
      </c>
      <c r="M218">
        <v>728</v>
      </c>
      <c r="N218">
        <f t="shared" si="7"/>
        <v>2716</v>
      </c>
      <c r="O218" s="1">
        <v>42763</v>
      </c>
    </row>
    <row r="219" spans="1:15" x14ac:dyDescent="0.3">
      <c r="A219">
        <v>218</v>
      </c>
      <c r="B219">
        <v>29684</v>
      </c>
      <c r="C219">
        <v>3</v>
      </c>
      <c r="D219">
        <v>2</v>
      </c>
      <c r="E219" t="str">
        <f>VLOOKUP(D219,Status!$A$3:$B$5,2,FALSE)</f>
        <v>Stayed</v>
      </c>
      <c r="F219" s="1">
        <v>42763</v>
      </c>
      <c r="G219" s="1">
        <v>42764</v>
      </c>
      <c r="H219" s="2">
        <f t="shared" si="6"/>
        <v>1</v>
      </c>
      <c r="I219">
        <v>1</v>
      </c>
      <c r="J219">
        <v>299</v>
      </c>
      <c r="K219" t="str">
        <f>VLOOKUP(J219,City!$A$2:$B$358,2,FALSE)</f>
        <v>Delhi</v>
      </c>
      <c r="L219">
        <v>3769</v>
      </c>
      <c r="M219">
        <v>798</v>
      </c>
      <c r="N219">
        <f t="shared" si="7"/>
        <v>2971</v>
      </c>
      <c r="O219" s="1">
        <v>42763</v>
      </c>
    </row>
    <row r="220" spans="1:15" x14ac:dyDescent="0.3">
      <c r="A220">
        <v>219</v>
      </c>
      <c r="B220">
        <v>6513</v>
      </c>
      <c r="C220">
        <v>3</v>
      </c>
      <c r="D220">
        <v>2</v>
      </c>
      <c r="E220" t="str">
        <f>VLOOKUP(D220,Status!$A$3:$B$5,2,FALSE)</f>
        <v>Stayed</v>
      </c>
      <c r="F220" s="1">
        <v>42762</v>
      </c>
      <c r="G220" s="1">
        <v>42763</v>
      </c>
      <c r="H220" s="2">
        <f t="shared" si="6"/>
        <v>1</v>
      </c>
      <c r="I220">
        <v>1</v>
      </c>
      <c r="J220">
        <v>299</v>
      </c>
      <c r="K220" t="str">
        <f>VLOOKUP(J220,City!$A$2:$B$358,2,FALSE)</f>
        <v>Delhi</v>
      </c>
      <c r="L220">
        <v>2924</v>
      </c>
      <c r="M220">
        <v>618</v>
      </c>
      <c r="N220">
        <f t="shared" si="7"/>
        <v>2306</v>
      </c>
      <c r="O220" s="1">
        <v>42762</v>
      </c>
    </row>
    <row r="221" spans="1:15" x14ac:dyDescent="0.3">
      <c r="A221">
        <v>220</v>
      </c>
      <c r="B221">
        <v>29684</v>
      </c>
      <c r="C221">
        <v>3</v>
      </c>
      <c r="D221">
        <v>3</v>
      </c>
      <c r="E221" t="str">
        <f>VLOOKUP(D221,Status!$A$3:$B$5,2,FALSE)</f>
        <v>Cancelled</v>
      </c>
      <c r="F221" s="1">
        <v>42763</v>
      </c>
      <c r="G221" s="1">
        <v>42764</v>
      </c>
      <c r="H221" s="2">
        <f t="shared" si="6"/>
        <v>1</v>
      </c>
      <c r="I221">
        <v>1</v>
      </c>
      <c r="J221">
        <v>299</v>
      </c>
      <c r="K221" t="str">
        <f>VLOOKUP(J221,City!$A$2:$B$358,2,FALSE)</f>
        <v>Delhi</v>
      </c>
      <c r="L221">
        <v>4484</v>
      </c>
      <c r="M221">
        <v>948</v>
      </c>
      <c r="N221">
        <f t="shared" si="7"/>
        <v>3536</v>
      </c>
      <c r="O221" s="1">
        <v>42760</v>
      </c>
    </row>
    <row r="222" spans="1:15" x14ac:dyDescent="0.3">
      <c r="A222">
        <v>221</v>
      </c>
      <c r="B222">
        <v>29684</v>
      </c>
      <c r="C222">
        <v>3</v>
      </c>
      <c r="D222">
        <v>3</v>
      </c>
      <c r="E222" t="str">
        <f>VLOOKUP(D222,Status!$A$3:$B$5,2,FALSE)</f>
        <v>Cancelled</v>
      </c>
      <c r="F222" s="1">
        <v>42763</v>
      </c>
      <c r="G222" s="1">
        <v>42764</v>
      </c>
      <c r="H222" s="2">
        <f t="shared" si="6"/>
        <v>1</v>
      </c>
      <c r="I222">
        <v>1</v>
      </c>
      <c r="J222">
        <v>299</v>
      </c>
      <c r="K222" t="str">
        <f>VLOOKUP(J222,City!$A$2:$B$358,2,FALSE)</f>
        <v>Delhi</v>
      </c>
      <c r="L222">
        <v>5134</v>
      </c>
      <c r="M222">
        <v>1086</v>
      </c>
      <c r="N222">
        <f t="shared" si="7"/>
        <v>4048</v>
      </c>
      <c r="O222" s="1">
        <v>42759</v>
      </c>
    </row>
    <row r="223" spans="1:15" x14ac:dyDescent="0.3">
      <c r="A223">
        <v>222</v>
      </c>
      <c r="B223">
        <v>183919</v>
      </c>
      <c r="C223">
        <v>0</v>
      </c>
      <c r="D223">
        <v>2</v>
      </c>
      <c r="E223" t="str">
        <f>VLOOKUP(D223,Status!$A$3:$B$5,2,FALSE)</f>
        <v>Stayed</v>
      </c>
      <c r="F223" s="1">
        <v>42766</v>
      </c>
      <c r="G223" s="1">
        <v>42767</v>
      </c>
      <c r="H223" s="2">
        <f t="shared" si="6"/>
        <v>1</v>
      </c>
      <c r="I223">
        <v>1</v>
      </c>
      <c r="J223">
        <v>299</v>
      </c>
      <c r="K223" t="str">
        <f>VLOOKUP(J223,City!$A$2:$B$358,2,FALSE)</f>
        <v>Delhi</v>
      </c>
      <c r="L223">
        <v>2664</v>
      </c>
      <c r="M223">
        <v>586</v>
      </c>
      <c r="N223">
        <f t="shared" si="7"/>
        <v>2078</v>
      </c>
      <c r="O223" s="1">
        <v>42766</v>
      </c>
    </row>
    <row r="224" spans="1:15" x14ac:dyDescent="0.3">
      <c r="A224">
        <v>223</v>
      </c>
      <c r="B224">
        <v>162144</v>
      </c>
      <c r="C224">
        <v>0</v>
      </c>
      <c r="D224">
        <v>2</v>
      </c>
      <c r="E224" t="str">
        <f>VLOOKUP(D224,Status!$A$3:$B$5,2,FALSE)</f>
        <v>Stayed</v>
      </c>
      <c r="F224" s="1">
        <v>42750</v>
      </c>
      <c r="G224" s="1">
        <v>42752</v>
      </c>
      <c r="H224" s="2">
        <f t="shared" si="6"/>
        <v>2</v>
      </c>
      <c r="I224">
        <v>1</v>
      </c>
      <c r="J224">
        <v>299</v>
      </c>
      <c r="K224" t="str">
        <f>VLOOKUP(J224,City!$A$2:$B$358,2,FALSE)</f>
        <v>Delhi</v>
      </c>
      <c r="L224">
        <v>6497</v>
      </c>
      <c r="M224">
        <v>1429</v>
      </c>
      <c r="N224">
        <f t="shared" si="7"/>
        <v>5068</v>
      </c>
      <c r="O224" s="1">
        <v>42749</v>
      </c>
    </row>
    <row r="225" spans="1:15" x14ac:dyDescent="0.3">
      <c r="A225">
        <v>224</v>
      </c>
      <c r="B225">
        <v>188854</v>
      </c>
      <c r="C225">
        <v>4</v>
      </c>
      <c r="D225">
        <v>3</v>
      </c>
      <c r="E225" t="str">
        <f>VLOOKUP(D225,Status!$A$3:$B$5,2,FALSE)</f>
        <v>Cancelled</v>
      </c>
      <c r="F225" s="1">
        <v>42752</v>
      </c>
      <c r="G225" s="1">
        <v>42753</v>
      </c>
      <c r="H225" s="2">
        <f t="shared" si="6"/>
        <v>1</v>
      </c>
      <c r="I225">
        <v>1</v>
      </c>
      <c r="J225">
        <v>299</v>
      </c>
      <c r="K225" t="str">
        <f>VLOOKUP(J225,City!$A$2:$B$358,2,FALSE)</f>
        <v>Delhi</v>
      </c>
      <c r="L225">
        <v>3249</v>
      </c>
      <c r="M225">
        <v>688</v>
      </c>
      <c r="N225">
        <f t="shared" si="7"/>
        <v>2561</v>
      </c>
      <c r="O225" s="1">
        <v>42751</v>
      </c>
    </row>
    <row r="226" spans="1:15" x14ac:dyDescent="0.3">
      <c r="A226">
        <v>225</v>
      </c>
      <c r="B226">
        <v>72807</v>
      </c>
      <c r="C226">
        <v>3</v>
      </c>
      <c r="D226">
        <v>2</v>
      </c>
      <c r="E226" t="str">
        <f>VLOOKUP(D226,Status!$A$3:$B$5,2,FALSE)</f>
        <v>Stayed</v>
      </c>
      <c r="F226" s="1">
        <v>42751</v>
      </c>
      <c r="G226" s="1">
        <v>42752</v>
      </c>
      <c r="H226" s="2">
        <f t="shared" si="6"/>
        <v>1</v>
      </c>
      <c r="I226">
        <v>1</v>
      </c>
      <c r="J226">
        <v>299</v>
      </c>
      <c r="K226" t="str">
        <f>VLOOKUP(J226,City!$A$2:$B$358,2,FALSE)</f>
        <v>Delhi</v>
      </c>
      <c r="L226">
        <v>2924</v>
      </c>
      <c r="M226">
        <v>743</v>
      </c>
      <c r="N226">
        <f t="shared" si="7"/>
        <v>2181</v>
      </c>
      <c r="O226" s="1">
        <v>42751</v>
      </c>
    </row>
    <row r="227" spans="1:15" x14ac:dyDescent="0.3">
      <c r="A227">
        <v>226</v>
      </c>
      <c r="B227">
        <v>121464</v>
      </c>
      <c r="C227">
        <v>4</v>
      </c>
      <c r="D227">
        <v>2</v>
      </c>
      <c r="E227" t="str">
        <f>VLOOKUP(D227,Status!$A$3:$B$5,2,FALSE)</f>
        <v>Stayed</v>
      </c>
      <c r="F227" s="1">
        <v>42749</v>
      </c>
      <c r="G227" s="1">
        <v>42750</v>
      </c>
      <c r="H227" s="2">
        <f t="shared" si="6"/>
        <v>1</v>
      </c>
      <c r="I227">
        <v>1</v>
      </c>
      <c r="J227">
        <v>299</v>
      </c>
      <c r="K227" t="str">
        <f>VLOOKUP(J227,City!$A$2:$B$358,2,FALSE)</f>
        <v>Delhi</v>
      </c>
      <c r="L227">
        <v>3509</v>
      </c>
      <c r="M227">
        <v>743</v>
      </c>
      <c r="N227">
        <f t="shared" si="7"/>
        <v>2766</v>
      </c>
      <c r="O227" s="1">
        <v>42749</v>
      </c>
    </row>
    <row r="228" spans="1:15" x14ac:dyDescent="0.3">
      <c r="A228">
        <v>227</v>
      </c>
      <c r="B228">
        <v>72807</v>
      </c>
      <c r="C228">
        <v>3</v>
      </c>
      <c r="D228">
        <v>3</v>
      </c>
      <c r="E228" t="str">
        <f>VLOOKUP(D228,Status!$A$3:$B$5,2,FALSE)</f>
        <v>Cancelled</v>
      </c>
      <c r="F228" s="1">
        <v>42750</v>
      </c>
      <c r="G228" s="1">
        <v>42751</v>
      </c>
      <c r="H228" s="2">
        <f t="shared" si="6"/>
        <v>1</v>
      </c>
      <c r="I228">
        <v>1</v>
      </c>
      <c r="J228">
        <v>299</v>
      </c>
      <c r="K228" t="str">
        <f>VLOOKUP(J228,City!$A$2:$B$358,2,FALSE)</f>
        <v>Delhi</v>
      </c>
      <c r="L228">
        <v>3249</v>
      </c>
      <c r="M228">
        <v>825</v>
      </c>
      <c r="N228">
        <f t="shared" si="7"/>
        <v>2424</v>
      </c>
      <c r="O228" s="1">
        <v>42750</v>
      </c>
    </row>
    <row r="229" spans="1:15" x14ac:dyDescent="0.3">
      <c r="A229">
        <v>228</v>
      </c>
      <c r="B229">
        <v>78264</v>
      </c>
      <c r="C229">
        <v>0</v>
      </c>
      <c r="D229">
        <v>3</v>
      </c>
      <c r="E229" t="str">
        <f>VLOOKUP(D229,Status!$A$3:$B$5,2,FALSE)</f>
        <v>Cancelled</v>
      </c>
      <c r="F229" s="1">
        <v>42749</v>
      </c>
      <c r="G229" s="1">
        <v>42750</v>
      </c>
      <c r="H229" s="2">
        <f t="shared" si="6"/>
        <v>1</v>
      </c>
      <c r="I229">
        <v>1</v>
      </c>
      <c r="J229">
        <v>299</v>
      </c>
      <c r="K229" t="str">
        <f>VLOOKUP(J229,City!$A$2:$B$358,2,FALSE)</f>
        <v>Delhi</v>
      </c>
      <c r="L229">
        <v>3509</v>
      </c>
      <c r="M229">
        <v>772</v>
      </c>
      <c r="N229">
        <f t="shared" si="7"/>
        <v>2737</v>
      </c>
      <c r="O229" s="1">
        <v>42746</v>
      </c>
    </row>
    <row r="230" spans="1:15" x14ac:dyDescent="0.3">
      <c r="A230">
        <v>229</v>
      </c>
      <c r="B230">
        <v>188854</v>
      </c>
      <c r="C230">
        <v>4</v>
      </c>
      <c r="D230">
        <v>3</v>
      </c>
      <c r="E230" t="str">
        <f>VLOOKUP(D230,Status!$A$3:$B$5,2,FALSE)</f>
        <v>Cancelled</v>
      </c>
      <c r="F230" s="1">
        <v>42747</v>
      </c>
      <c r="G230" s="1">
        <v>42748</v>
      </c>
      <c r="H230" s="2">
        <f t="shared" si="6"/>
        <v>1</v>
      </c>
      <c r="I230">
        <v>1</v>
      </c>
      <c r="J230">
        <v>299</v>
      </c>
      <c r="K230" t="str">
        <f>VLOOKUP(J230,City!$A$2:$B$358,2,FALSE)</f>
        <v>Delhi</v>
      </c>
      <c r="L230">
        <v>2924</v>
      </c>
      <c r="M230">
        <v>618</v>
      </c>
      <c r="N230">
        <f t="shared" si="7"/>
        <v>2306</v>
      </c>
      <c r="O230" s="1">
        <v>42747</v>
      </c>
    </row>
    <row r="231" spans="1:15" x14ac:dyDescent="0.3">
      <c r="A231">
        <v>230</v>
      </c>
      <c r="B231">
        <v>119565</v>
      </c>
      <c r="C231">
        <v>4</v>
      </c>
      <c r="D231">
        <v>2</v>
      </c>
      <c r="E231" t="str">
        <f>VLOOKUP(D231,Status!$A$3:$B$5,2,FALSE)</f>
        <v>Stayed</v>
      </c>
      <c r="F231" s="1">
        <v>42755</v>
      </c>
      <c r="G231" s="1">
        <v>42756</v>
      </c>
      <c r="H231" s="2">
        <f t="shared" si="6"/>
        <v>1</v>
      </c>
      <c r="I231">
        <v>1</v>
      </c>
      <c r="J231">
        <v>299</v>
      </c>
      <c r="K231" t="str">
        <f>VLOOKUP(J231,City!$A$2:$B$358,2,FALSE)</f>
        <v>Delhi</v>
      </c>
      <c r="L231">
        <v>3054</v>
      </c>
      <c r="M231">
        <v>776</v>
      </c>
      <c r="N231">
        <f t="shared" si="7"/>
        <v>2278</v>
      </c>
      <c r="O231" s="1">
        <v>42754</v>
      </c>
    </row>
    <row r="232" spans="1:15" x14ac:dyDescent="0.3">
      <c r="A232">
        <v>231</v>
      </c>
      <c r="B232">
        <v>143969</v>
      </c>
      <c r="C232">
        <v>4</v>
      </c>
      <c r="D232">
        <v>2</v>
      </c>
      <c r="E232" t="str">
        <f>VLOOKUP(D232,Status!$A$3:$B$5,2,FALSE)</f>
        <v>Stayed</v>
      </c>
      <c r="F232" s="1">
        <v>42751</v>
      </c>
      <c r="G232" s="1">
        <v>42753</v>
      </c>
      <c r="H232" s="2">
        <f t="shared" si="6"/>
        <v>2</v>
      </c>
      <c r="I232">
        <v>1</v>
      </c>
      <c r="J232">
        <v>299</v>
      </c>
      <c r="K232" t="str">
        <f>VLOOKUP(J232,City!$A$2:$B$358,2,FALSE)</f>
        <v>Delhi</v>
      </c>
      <c r="L232">
        <v>5977</v>
      </c>
      <c r="M232">
        <v>1265</v>
      </c>
      <c r="N232">
        <f t="shared" si="7"/>
        <v>4712</v>
      </c>
      <c r="O232" s="1">
        <v>42751</v>
      </c>
    </row>
    <row r="233" spans="1:15" x14ac:dyDescent="0.3">
      <c r="A233">
        <v>232</v>
      </c>
      <c r="B233">
        <v>119466</v>
      </c>
      <c r="C233">
        <v>3</v>
      </c>
      <c r="D233">
        <v>3</v>
      </c>
      <c r="E233" t="str">
        <f>VLOOKUP(D233,Status!$A$3:$B$5,2,FALSE)</f>
        <v>Cancelled</v>
      </c>
      <c r="F233" s="1">
        <v>42739</v>
      </c>
      <c r="G233" s="1">
        <v>42740</v>
      </c>
      <c r="H233" s="2">
        <f t="shared" si="6"/>
        <v>1</v>
      </c>
      <c r="I233">
        <v>1</v>
      </c>
      <c r="J233">
        <v>299</v>
      </c>
      <c r="K233" t="str">
        <f>VLOOKUP(J233,City!$A$2:$B$358,2,FALSE)</f>
        <v>Delhi</v>
      </c>
      <c r="L233">
        <v>3639</v>
      </c>
      <c r="M233">
        <v>924</v>
      </c>
      <c r="N233">
        <f t="shared" si="7"/>
        <v>2715</v>
      </c>
      <c r="O233" s="1">
        <v>42738</v>
      </c>
    </row>
    <row r="234" spans="1:15" x14ac:dyDescent="0.3">
      <c r="A234">
        <v>233</v>
      </c>
      <c r="B234">
        <v>94377</v>
      </c>
      <c r="C234">
        <v>0</v>
      </c>
      <c r="D234">
        <v>2</v>
      </c>
      <c r="E234" t="str">
        <f>VLOOKUP(D234,Status!$A$3:$B$5,2,FALSE)</f>
        <v>Stayed</v>
      </c>
      <c r="F234" s="1">
        <v>42765</v>
      </c>
      <c r="G234" s="1">
        <v>42766</v>
      </c>
      <c r="H234" s="2">
        <f t="shared" si="6"/>
        <v>1</v>
      </c>
      <c r="I234">
        <v>1</v>
      </c>
      <c r="J234">
        <v>315</v>
      </c>
      <c r="K234" t="str">
        <f>VLOOKUP(J234,City!$A$2:$B$358,2,FALSE)</f>
        <v>Delhi</v>
      </c>
      <c r="L234">
        <v>3576</v>
      </c>
      <c r="M234">
        <v>787</v>
      </c>
      <c r="N234">
        <f t="shared" si="7"/>
        <v>2789</v>
      </c>
      <c r="O234" s="1">
        <v>42765</v>
      </c>
    </row>
    <row r="235" spans="1:15" x14ac:dyDescent="0.3">
      <c r="A235">
        <v>234</v>
      </c>
      <c r="B235">
        <v>112615</v>
      </c>
      <c r="C235">
        <v>4</v>
      </c>
      <c r="D235">
        <v>2</v>
      </c>
      <c r="E235" t="str">
        <f>VLOOKUP(D235,Status!$A$3:$B$5,2,FALSE)</f>
        <v>Stayed</v>
      </c>
      <c r="F235" s="1">
        <v>42765</v>
      </c>
      <c r="G235" s="1">
        <v>42766</v>
      </c>
      <c r="H235" s="2">
        <f t="shared" si="6"/>
        <v>1</v>
      </c>
      <c r="I235">
        <v>1</v>
      </c>
      <c r="J235">
        <v>315</v>
      </c>
      <c r="K235" t="str">
        <f>VLOOKUP(J235,City!$A$2:$B$358,2,FALSE)</f>
        <v>Delhi</v>
      </c>
      <c r="L235">
        <v>2426</v>
      </c>
      <c r="M235">
        <v>514</v>
      </c>
      <c r="N235">
        <f t="shared" si="7"/>
        <v>1912</v>
      </c>
      <c r="O235" s="1">
        <v>42765</v>
      </c>
    </row>
    <row r="236" spans="1:15" x14ac:dyDescent="0.3">
      <c r="A236">
        <v>235</v>
      </c>
      <c r="B236">
        <v>112615</v>
      </c>
      <c r="C236">
        <v>4</v>
      </c>
      <c r="D236">
        <v>2</v>
      </c>
      <c r="E236" t="str">
        <f>VLOOKUP(D236,Status!$A$3:$B$5,2,FALSE)</f>
        <v>Stayed</v>
      </c>
      <c r="F236" s="1">
        <v>42765</v>
      </c>
      <c r="G236" s="1">
        <v>42766</v>
      </c>
      <c r="H236" s="2">
        <f t="shared" si="6"/>
        <v>1</v>
      </c>
      <c r="I236">
        <v>1</v>
      </c>
      <c r="J236">
        <v>315</v>
      </c>
      <c r="K236" t="str">
        <f>VLOOKUP(J236,City!$A$2:$B$358,2,FALSE)</f>
        <v>Delhi</v>
      </c>
      <c r="L236">
        <v>3110</v>
      </c>
      <c r="M236">
        <v>658</v>
      </c>
      <c r="N236">
        <f t="shared" si="7"/>
        <v>2452</v>
      </c>
      <c r="O236" s="1">
        <v>42765</v>
      </c>
    </row>
    <row r="237" spans="1:15" x14ac:dyDescent="0.3">
      <c r="A237">
        <v>236</v>
      </c>
      <c r="B237">
        <v>112615</v>
      </c>
      <c r="C237">
        <v>4</v>
      </c>
      <c r="D237">
        <v>3</v>
      </c>
      <c r="E237" t="str">
        <f>VLOOKUP(D237,Status!$A$3:$B$5,2,FALSE)</f>
        <v>Cancelled</v>
      </c>
      <c r="F237" s="1">
        <v>42765</v>
      </c>
      <c r="G237" s="1">
        <v>42766</v>
      </c>
      <c r="H237" s="2">
        <f t="shared" si="6"/>
        <v>1</v>
      </c>
      <c r="I237">
        <v>2</v>
      </c>
      <c r="J237">
        <v>315</v>
      </c>
      <c r="K237" t="str">
        <f>VLOOKUP(J237,City!$A$2:$B$358,2,FALSE)</f>
        <v>Delhi</v>
      </c>
      <c r="L237">
        <v>6219</v>
      </c>
      <c r="M237">
        <v>1316</v>
      </c>
      <c r="N237">
        <f t="shared" si="7"/>
        <v>4903</v>
      </c>
      <c r="O237" s="1">
        <v>42765</v>
      </c>
    </row>
    <row r="238" spans="1:15" x14ac:dyDescent="0.3">
      <c r="A238">
        <v>237</v>
      </c>
      <c r="B238">
        <v>133250</v>
      </c>
      <c r="C238">
        <v>3</v>
      </c>
      <c r="D238">
        <v>2</v>
      </c>
      <c r="E238" t="str">
        <f>VLOOKUP(D238,Status!$A$3:$B$5,2,FALSE)</f>
        <v>Stayed</v>
      </c>
      <c r="F238" s="1">
        <v>42759</v>
      </c>
      <c r="G238" s="1">
        <v>42760</v>
      </c>
      <c r="H238" s="2">
        <f t="shared" si="6"/>
        <v>1</v>
      </c>
      <c r="I238">
        <v>1</v>
      </c>
      <c r="J238">
        <v>315</v>
      </c>
      <c r="K238" t="str">
        <f>VLOOKUP(J238,City!$A$2:$B$358,2,FALSE)</f>
        <v>Delhi</v>
      </c>
      <c r="L238">
        <v>3054</v>
      </c>
      <c r="M238">
        <v>646</v>
      </c>
      <c r="N238">
        <f t="shared" si="7"/>
        <v>2408</v>
      </c>
      <c r="O238" s="1">
        <v>42758</v>
      </c>
    </row>
    <row r="239" spans="1:15" x14ac:dyDescent="0.3">
      <c r="A239">
        <v>238</v>
      </c>
      <c r="B239">
        <v>69769</v>
      </c>
      <c r="C239">
        <v>4</v>
      </c>
      <c r="D239">
        <v>2</v>
      </c>
      <c r="E239" t="str">
        <f>VLOOKUP(D239,Status!$A$3:$B$5,2,FALSE)</f>
        <v>Stayed</v>
      </c>
      <c r="F239" s="1">
        <v>42753</v>
      </c>
      <c r="G239" s="1">
        <v>42754</v>
      </c>
      <c r="H239" s="2">
        <f t="shared" si="6"/>
        <v>1</v>
      </c>
      <c r="I239">
        <v>1</v>
      </c>
      <c r="J239">
        <v>315</v>
      </c>
      <c r="K239" t="str">
        <f>VLOOKUP(J239,City!$A$2:$B$358,2,FALSE)</f>
        <v>Delhi</v>
      </c>
      <c r="L239">
        <v>3119</v>
      </c>
      <c r="M239">
        <v>660</v>
      </c>
      <c r="N239">
        <f t="shared" si="7"/>
        <v>2459</v>
      </c>
      <c r="O239" s="1">
        <v>42750</v>
      </c>
    </row>
    <row r="240" spans="1:15" x14ac:dyDescent="0.3">
      <c r="A240">
        <v>239</v>
      </c>
      <c r="B240">
        <v>188854</v>
      </c>
      <c r="C240">
        <v>4</v>
      </c>
      <c r="D240">
        <v>2</v>
      </c>
      <c r="E240" t="str">
        <f>VLOOKUP(D240,Status!$A$3:$B$5,2,FALSE)</f>
        <v>Stayed</v>
      </c>
      <c r="F240" s="1">
        <v>42746</v>
      </c>
      <c r="G240" s="1">
        <v>42747</v>
      </c>
      <c r="H240" s="2">
        <f t="shared" si="6"/>
        <v>1</v>
      </c>
      <c r="I240">
        <v>1</v>
      </c>
      <c r="J240">
        <v>315</v>
      </c>
      <c r="K240" t="str">
        <f>VLOOKUP(J240,City!$A$2:$B$358,2,FALSE)</f>
        <v>Delhi</v>
      </c>
      <c r="L240">
        <v>3509</v>
      </c>
      <c r="M240">
        <v>743</v>
      </c>
      <c r="N240">
        <f t="shared" si="7"/>
        <v>2766</v>
      </c>
      <c r="O240" s="1">
        <v>42746</v>
      </c>
    </row>
    <row r="241" spans="1:15" x14ac:dyDescent="0.3">
      <c r="A241">
        <v>240</v>
      </c>
      <c r="B241">
        <v>159675</v>
      </c>
      <c r="C241">
        <v>3</v>
      </c>
      <c r="D241">
        <v>4</v>
      </c>
      <c r="E241" t="str">
        <f>VLOOKUP(D241,Status!$A$3:$B$5,2,FALSE)</f>
        <v>Not turn up</v>
      </c>
      <c r="F241" s="1">
        <v>42745</v>
      </c>
      <c r="G241" s="1">
        <v>42746</v>
      </c>
      <c r="H241" s="2">
        <f t="shared" si="6"/>
        <v>1</v>
      </c>
      <c r="I241">
        <v>2</v>
      </c>
      <c r="J241">
        <v>315</v>
      </c>
      <c r="K241" t="str">
        <f>VLOOKUP(J241,City!$A$2:$B$358,2,FALSE)</f>
        <v>Delhi</v>
      </c>
      <c r="L241">
        <v>6237</v>
      </c>
      <c r="M241">
        <v>1583</v>
      </c>
      <c r="N241">
        <f t="shared" si="7"/>
        <v>4654</v>
      </c>
      <c r="O241" s="1">
        <v>42745</v>
      </c>
    </row>
    <row r="242" spans="1:15" x14ac:dyDescent="0.3">
      <c r="A242">
        <v>241</v>
      </c>
      <c r="B242">
        <v>188854</v>
      </c>
      <c r="C242">
        <v>4</v>
      </c>
      <c r="D242">
        <v>2</v>
      </c>
      <c r="E242" t="str">
        <f>VLOOKUP(D242,Status!$A$3:$B$5,2,FALSE)</f>
        <v>Stayed</v>
      </c>
      <c r="F242" s="1">
        <v>42744</v>
      </c>
      <c r="G242" s="1">
        <v>42745</v>
      </c>
      <c r="H242" s="2">
        <f t="shared" si="6"/>
        <v>1</v>
      </c>
      <c r="I242">
        <v>1</v>
      </c>
      <c r="J242">
        <v>315</v>
      </c>
      <c r="K242" t="str">
        <f>VLOOKUP(J242,City!$A$2:$B$358,2,FALSE)</f>
        <v>Delhi</v>
      </c>
      <c r="L242">
        <v>3639</v>
      </c>
      <c r="M242">
        <v>924</v>
      </c>
      <c r="N242">
        <f t="shared" si="7"/>
        <v>2715</v>
      </c>
      <c r="O242" s="1">
        <v>42742</v>
      </c>
    </row>
    <row r="243" spans="1:15" x14ac:dyDescent="0.3">
      <c r="A243">
        <v>242</v>
      </c>
      <c r="B243">
        <v>133250</v>
      </c>
      <c r="C243">
        <v>3</v>
      </c>
      <c r="D243">
        <v>2</v>
      </c>
      <c r="E243" t="str">
        <f>VLOOKUP(D243,Status!$A$3:$B$5,2,FALSE)</f>
        <v>Stayed</v>
      </c>
      <c r="F243" s="1">
        <v>42743</v>
      </c>
      <c r="G243" s="1">
        <v>42744</v>
      </c>
      <c r="H243" s="2">
        <f t="shared" si="6"/>
        <v>1</v>
      </c>
      <c r="I243">
        <v>1</v>
      </c>
      <c r="J243">
        <v>315</v>
      </c>
      <c r="K243" t="str">
        <f>VLOOKUP(J243,City!$A$2:$B$358,2,FALSE)</f>
        <v>Delhi</v>
      </c>
      <c r="L243">
        <v>3639</v>
      </c>
      <c r="M243">
        <v>924</v>
      </c>
      <c r="N243">
        <f t="shared" si="7"/>
        <v>2715</v>
      </c>
      <c r="O243" s="1">
        <v>42743</v>
      </c>
    </row>
    <row r="244" spans="1:15" x14ac:dyDescent="0.3">
      <c r="A244">
        <v>243</v>
      </c>
      <c r="B244">
        <v>188854</v>
      </c>
      <c r="C244">
        <v>4</v>
      </c>
      <c r="D244">
        <v>3</v>
      </c>
      <c r="E244" t="str">
        <f>VLOOKUP(D244,Status!$A$3:$B$5,2,FALSE)</f>
        <v>Cancelled</v>
      </c>
      <c r="F244" s="1">
        <v>42752</v>
      </c>
      <c r="G244" s="1">
        <v>42753</v>
      </c>
      <c r="H244" s="2">
        <f t="shared" si="6"/>
        <v>1</v>
      </c>
      <c r="I244">
        <v>1</v>
      </c>
      <c r="J244">
        <v>315</v>
      </c>
      <c r="K244" t="str">
        <f>VLOOKUP(J244,City!$A$2:$B$358,2,FALSE)</f>
        <v>Delhi</v>
      </c>
      <c r="L244">
        <v>3054</v>
      </c>
      <c r="M244">
        <v>646</v>
      </c>
      <c r="N244">
        <f t="shared" si="7"/>
        <v>2408</v>
      </c>
      <c r="O244" s="1">
        <v>42752</v>
      </c>
    </row>
    <row r="245" spans="1:15" x14ac:dyDescent="0.3">
      <c r="A245">
        <v>244</v>
      </c>
      <c r="B245">
        <v>188854</v>
      </c>
      <c r="C245">
        <v>4</v>
      </c>
      <c r="D245">
        <v>2</v>
      </c>
      <c r="E245" t="str">
        <f>VLOOKUP(D245,Status!$A$3:$B$5,2,FALSE)</f>
        <v>Stayed</v>
      </c>
      <c r="F245" s="1">
        <v>42738</v>
      </c>
      <c r="G245" s="1">
        <v>42739</v>
      </c>
      <c r="H245" s="2">
        <f t="shared" si="6"/>
        <v>1</v>
      </c>
      <c r="I245">
        <v>1</v>
      </c>
      <c r="J245">
        <v>315</v>
      </c>
      <c r="K245" t="str">
        <f>VLOOKUP(J245,City!$A$2:$B$358,2,FALSE)</f>
        <v>Delhi</v>
      </c>
      <c r="L245">
        <v>3704</v>
      </c>
      <c r="M245">
        <v>941</v>
      </c>
      <c r="N245">
        <f t="shared" si="7"/>
        <v>2763</v>
      </c>
      <c r="O245" s="1">
        <v>42737</v>
      </c>
    </row>
    <row r="246" spans="1:15" x14ac:dyDescent="0.3">
      <c r="A246">
        <v>245</v>
      </c>
      <c r="B246">
        <v>21016</v>
      </c>
      <c r="C246">
        <v>3</v>
      </c>
      <c r="D246">
        <v>2</v>
      </c>
      <c r="E246" t="str">
        <f>VLOOKUP(D246,Status!$A$3:$B$5,2,FALSE)</f>
        <v>Stayed</v>
      </c>
      <c r="F246" s="1">
        <v>42756</v>
      </c>
      <c r="G246" s="1">
        <v>42757</v>
      </c>
      <c r="H246" s="2">
        <f t="shared" si="6"/>
        <v>1</v>
      </c>
      <c r="I246">
        <v>1</v>
      </c>
      <c r="J246">
        <v>309</v>
      </c>
      <c r="K246" t="str">
        <f>VLOOKUP(J246,City!$A$2:$B$358,2,FALSE)</f>
        <v>Delhi</v>
      </c>
      <c r="L246">
        <v>2599</v>
      </c>
      <c r="M246">
        <v>550</v>
      </c>
      <c r="N246">
        <f t="shared" si="7"/>
        <v>2049</v>
      </c>
      <c r="O246" s="1">
        <v>42755</v>
      </c>
    </row>
    <row r="247" spans="1:15" x14ac:dyDescent="0.3">
      <c r="A247">
        <v>246</v>
      </c>
      <c r="B247">
        <v>119466</v>
      </c>
      <c r="C247">
        <v>3</v>
      </c>
      <c r="D247">
        <v>3</v>
      </c>
      <c r="E247" t="str">
        <f>VLOOKUP(D247,Status!$A$3:$B$5,2,FALSE)</f>
        <v>Cancelled</v>
      </c>
      <c r="F247" s="1">
        <v>42746</v>
      </c>
      <c r="G247" s="1">
        <v>42747</v>
      </c>
      <c r="H247" s="2">
        <f t="shared" si="6"/>
        <v>1</v>
      </c>
      <c r="I247">
        <v>1</v>
      </c>
      <c r="J247">
        <v>309</v>
      </c>
      <c r="K247" t="str">
        <f>VLOOKUP(J247,City!$A$2:$B$358,2,FALSE)</f>
        <v>Delhi</v>
      </c>
      <c r="L247">
        <v>2599</v>
      </c>
      <c r="M247">
        <v>660</v>
      </c>
      <c r="N247">
        <f t="shared" si="7"/>
        <v>1939</v>
      </c>
      <c r="O247" s="1">
        <v>42744</v>
      </c>
    </row>
    <row r="248" spans="1:15" x14ac:dyDescent="0.3">
      <c r="A248">
        <v>247</v>
      </c>
      <c r="B248">
        <v>194263</v>
      </c>
      <c r="C248">
        <v>3</v>
      </c>
      <c r="D248">
        <v>2</v>
      </c>
      <c r="E248" t="str">
        <f>VLOOKUP(D248,Status!$A$3:$B$5,2,FALSE)</f>
        <v>Stayed</v>
      </c>
      <c r="F248" s="1">
        <v>42758</v>
      </c>
      <c r="G248" s="1">
        <v>42759</v>
      </c>
      <c r="H248" s="2">
        <f t="shared" si="6"/>
        <v>1</v>
      </c>
      <c r="I248">
        <v>1</v>
      </c>
      <c r="J248">
        <v>557</v>
      </c>
      <c r="K248" t="str">
        <f>VLOOKUP(J248,City!$A$2:$B$358,2,FALSE)</f>
        <v>Delhi</v>
      </c>
      <c r="L248">
        <v>2079</v>
      </c>
      <c r="M248">
        <v>440</v>
      </c>
      <c r="N248">
        <f t="shared" si="7"/>
        <v>1639</v>
      </c>
      <c r="O248" s="1">
        <v>42758</v>
      </c>
    </row>
    <row r="249" spans="1:15" x14ac:dyDescent="0.3">
      <c r="A249">
        <v>248</v>
      </c>
      <c r="B249">
        <v>162144</v>
      </c>
      <c r="C249">
        <v>3</v>
      </c>
      <c r="D249">
        <v>3</v>
      </c>
      <c r="E249" t="str">
        <f>VLOOKUP(D249,Status!$A$3:$B$5,2,FALSE)</f>
        <v>Cancelled</v>
      </c>
      <c r="F249" s="1">
        <v>42751</v>
      </c>
      <c r="G249" s="1">
        <v>42752</v>
      </c>
      <c r="H249" s="2">
        <f t="shared" si="6"/>
        <v>1</v>
      </c>
      <c r="I249">
        <v>1</v>
      </c>
      <c r="J249">
        <v>557</v>
      </c>
      <c r="K249" t="str">
        <f>VLOOKUP(J249,City!$A$2:$B$358,2,FALSE)</f>
        <v>Delhi</v>
      </c>
      <c r="L249">
        <v>2989</v>
      </c>
      <c r="M249">
        <v>633</v>
      </c>
      <c r="N249">
        <f t="shared" si="7"/>
        <v>2356</v>
      </c>
      <c r="O249" s="1">
        <v>42751</v>
      </c>
    </row>
    <row r="250" spans="1:15" x14ac:dyDescent="0.3">
      <c r="A250">
        <v>249</v>
      </c>
      <c r="B250">
        <v>189124</v>
      </c>
      <c r="C250">
        <v>4</v>
      </c>
      <c r="D250">
        <v>2</v>
      </c>
      <c r="E250" t="str">
        <f>VLOOKUP(D250,Status!$A$3:$B$5,2,FALSE)</f>
        <v>Stayed</v>
      </c>
      <c r="F250" s="1">
        <v>42740</v>
      </c>
      <c r="G250" s="1">
        <v>42741</v>
      </c>
      <c r="H250" s="2">
        <f t="shared" si="6"/>
        <v>1</v>
      </c>
      <c r="I250">
        <v>1</v>
      </c>
      <c r="J250">
        <v>557</v>
      </c>
      <c r="K250" t="str">
        <f>VLOOKUP(J250,City!$A$2:$B$358,2,FALSE)</f>
        <v>Delhi</v>
      </c>
      <c r="L250">
        <v>2989</v>
      </c>
      <c r="M250">
        <v>759</v>
      </c>
      <c r="N250">
        <f t="shared" si="7"/>
        <v>2230</v>
      </c>
      <c r="O250" s="1">
        <v>42740</v>
      </c>
    </row>
    <row r="251" spans="1:15" x14ac:dyDescent="0.3">
      <c r="A251">
        <v>250</v>
      </c>
      <c r="B251">
        <v>7701</v>
      </c>
      <c r="C251">
        <v>3</v>
      </c>
      <c r="D251">
        <v>2</v>
      </c>
      <c r="E251" t="str">
        <f>VLOOKUP(D251,Status!$A$3:$B$5,2,FALSE)</f>
        <v>Stayed</v>
      </c>
      <c r="F251" s="1">
        <v>42746</v>
      </c>
      <c r="G251" s="1">
        <v>42747</v>
      </c>
      <c r="H251" s="2">
        <f t="shared" si="6"/>
        <v>1</v>
      </c>
      <c r="I251">
        <v>1</v>
      </c>
      <c r="J251">
        <v>557</v>
      </c>
      <c r="K251" t="str">
        <f>VLOOKUP(J251,City!$A$2:$B$358,2,FALSE)</f>
        <v>Delhi</v>
      </c>
      <c r="L251">
        <v>3574</v>
      </c>
      <c r="M251">
        <v>756</v>
      </c>
      <c r="N251">
        <f t="shared" si="7"/>
        <v>2818</v>
      </c>
      <c r="O251" s="1">
        <v>42745</v>
      </c>
    </row>
    <row r="252" spans="1:15" x14ac:dyDescent="0.3">
      <c r="A252">
        <v>251</v>
      </c>
      <c r="B252">
        <v>152290</v>
      </c>
      <c r="C252">
        <v>4</v>
      </c>
      <c r="D252">
        <v>2</v>
      </c>
      <c r="E252" t="str">
        <f>VLOOKUP(D252,Status!$A$3:$B$5,2,FALSE)</f>
        <v>Stayed</v>
      </c>
      <c r="F252" s="1">
        <v>42745</v>
      </c>
      <c r="G252" s="1">
        <v>42746</v>
      </c>
      <c r="H252" s="2">
        <f t="shared" si="6"/>
        <v>1</v>
      </c>
      <c r="I252">
        <v>1</v>
      </c>
      <c r="J252">
        <v>557</v>
      </c>
      <c r="K252" t="str">
        <f>VLOOKUP(J252,City!$A$2:$B$358,2,FALSE)</f>
        <v>Delhi</v>
      </c>
      <c r="L252">
        <v>2664</v>
      </c>
      <c r="M252">
        <v>677</v>
      </c>
      <c r="N252">
        <f t="shared" si="7"/>
        <v>1987</v>
      </c>
      <c r="O252" s="1">
        <v>42745</v>
      </c>
    </row>
    <row r="253" spans="1:15" x14ac:dyDescent="0.3">
      <c r="A253">
        <v>252</v>
      </c>
      <c r="B253">
        <v>18979</v>
      </c>
      <c r="C253">
        <v>4</v>
      </c>
      <c r="D253">
        <v>3</v>
      </c>
      <c r="E253" t="str">
        <f>VLOOKUP(D253,Status!$A$3:$B$5,2,FALSE)</f>
        <v>Cancelled</v>
      </c>
      <c r="F253" s="1">
        <v>42763</v>
      </c>
      <c r="G253" s="1">
        <v>42764</v>
      </c>
      <c r="H253" s="2">
        <f t="shared" si="6"/>
        <v>1</v>
      </c>
      <c r="I253">
        <v>1</v>
      </c>
      <c r="J253">
        <v>132</v>
      </c>
      <c r="K253" t="str">
        <f>VLOOKUP(J253,City!$A$2:$B$358,2,FALSE)</f>
        <v>Delhi</v>
      </c>
      <c r="L253">
        <v>4679</v>
      </c>
      <c r="M253">
        <v>990</v>
      </c>
      <c r="N253">
        <f t="shared" si="7"/>
        <v>3689</v>
      </c>
      <c r="O253" s="1">
        <v>42755</v>
      </c>
    </row>
    <row r="254" spans="1:15" x14ac:dyDescent="0.3">
      <c r="A254">
        <v>253</v>
      </c>
      <c r="B254">
        <v>34712</v>
      </c>
      <c r="C254">
        <v>3</v>
      </c>
      <c r="D254">
        <v>2</v>
      </c>
      <c r="E254" t="str">
        <f>VLOOKUP(D254,Status!$A$3:$B$5,2,FALSE)</f>
        <v>Stayed</v>
      </c>
      <c r="F254" s="1">
        <v>42760</v>
      </c>
      <c r="G254" s="1">
        <v>42761</v>
      </c>
      <c r="H254" s="2">
        <f t="shared" si="6"/>
        <v>1</v>
      </c>
      <c r="I254">
        <v>1</v>
      </c>
      <c r="J254">
        <v>132</v>
      </c>
      <c r="K254" t="str">
        <f>VLOOKUP(J254,City!$A$2:$B$358,2,FALSE)</f>
        <v>Delhi</v>
      </c>
      <c r="L254">
        <v>3899</v>
      </c>
      <c r="M254">
        <v>825</v>
      </c>
      <c r="N254">
        <f t="shared" si="7"/>
        <v>3074</v>
      </c>
      <c r="O254" s="1">
        <v>42760</v>
      </c>
    </row>
    <row r="255" spans="1:15" x14ac:dyDescent="0.3">
      <c r="A255">
        <v>254</v>
      </c>
      <c r="B255">
        <v>19531</v>
      </c>
      <c r="C255">
        <v>3</v>
      </c>
      <c r="D255">
        <v>3</v>
      </c>
      <c r="E255" t="str">
        <f>VLOOKUP(D255,Status!$A$3:$B$5,2,FALSE)</f>
        <v>Cancelled</v>
      </c>
      <c r="F255" s="1">
        <v>42761</v>
      </c>
      <c r="G255" s="1">
        <v>42763</v>
      </c>
      <c r="H255" s="2">
        <f t="shared" si="6"/>
        <v>2</v>
      </c>
      <c r="I255">
        <v>1</v>
      </c>
      <c r="J255">
        <v>132</v>
      </c>
      <c r="K255" t="str">
        <f>VLOOKUP(J255,City!$A$2:$B$358,2,FALSE)</f>
        <v>Delhi</v>
      </c>
      <c r="L255">
        <v>10787</v>
      </c>
      <c r="M255">
        <v>2738</v>
      </c>
      <c r="N255">
        <f t="shared" si="7"/>
        <v>8049</v>
      </c>
      <c r="O255" s="1">
        <v>42760</v>
      </c>
    </row>
    <row r="256" spans="1:15" x14ac:dyDescent="0.3">
      <c r="A256">
        <v>255</v>
      </c>
      <c r="B256">
        <v>107631</v>
      </c>
      <c r="C256">
        <v>0</v>
      </c>
      <c r="D256">
        <v>2</v>
      </c>
      <c r="E256" t="str">
        <f>VLOOKUP(D256,Status!$A$3:$B$5,2,FALSE)</f>
        <v>Stayed</v>
      </c>
      <c r="F256" s="1">
        <v>42743</v>
      </c>
      <c r="G256" s="1">
        <v>42744</v>
      </c>
      <c r="H256" s="2">
        <f t="shared" si="6"/>
        <v>1</v>
      </c>
      <c r="I256">
        <v>1</v>
      </c>
      <c r="J256">
        <v>132</v>
      </c>
      <c r="K256" t="str">
        <f>VLOOKUP(J256,City!$A$2:$B$358,2,FALSE)</f>
        <v>Delhi</v>
      </c>
      <c r="L256">
        <v>3509</v>
      </c>
      <c r="M256">
        <v>921</v>
      </c>
      <c r="N256">
        <f t="shared" si="7"/>
        <v>2588</v>
      </c>
      <c r="O256" s="1">
        <v>42742</v>
      </c>
    </row>
    <row r="257" spans="1:15" x14ac:dyDescent="0.3">
      <c r="A257">
        <v>256</v>
      </c>
      <c r="B257">
        <v>163562</v>
      </c>
      <c r="C257">
        <v>3</v>
      </c>
      <c r="D257">
        <v>2</v>
      </c>
      <c r="E257" t="str">
        <f>VLOOKUP(D257,Status!$A$3:$B$5,2,FALSE)</f>
        <v>Stayed</v>
      </c>
      <c r="F257" s="1">
        <v>42761</v>
      </c>
      <c r="G257" s="1">
        <v>42762</v>
      </c>
      <c r="H257" s="2">
        <f t="shared" si="6"/>
        <v>1</v>
      </c>
      <c r="I257">
        <v>1</v>
      </c>
      <c r="J257">
        <v>883</v>
      </c>
      <c r="K257" t="str">
        <f>VLOOKUP(J257,City!$A$2:$B$358,2,FALSE)</f>
        <v>Delhi</v>
      </c>
      <c r="L257">
        <v>3588</v>
      </c>
      <c r="M257">
        <v>759</v>
      </c>
      <c r="N257">
        <f t="shared" si="7"/>
        <v>2829</v>
      </c>
      <c r="O257" s="1">
        <v>42757</v>
      </c>
    </row>
    <row r="258" spans="1:15" x14ac:dyDescent="0.3">
      <c r="A258">
        <v>257</v>
      </c>
      <c r="B258">
        <v>73708</v>
      </c>
      <c r="C258">
        <v>2</v>
      </c>
      <c r="D258">
        <v>2</v>
      </c>
      <c r="E258" t="str">
        <f>VLOOKUP(D258,Status!$A$3:$B$5,2,FALSE)</f>
        <v>Stayed</v>
      </c>
      <c r="F258" s="1">
        <v>42759</v>
      </c>
      <c r="G258" s="1">
        <v>42760</v>
      </c>
      <c r="H258" s="2">
        <f t="shared" si="6"/>
        <v>1</v>
      </c>
      <c r="I258">
        <v>1</v>
      </c>
      <c r="J258">
        <v>883</v>
      </c>
      <c r="K258" t="str">
        <f>VLOOKUP(J258,City!$A$2:$B$358,2,FALSE)</f>
        <v>Delhi</v>
      </c>
      <c r="L258">
        <v>3588</v>
      </c>
      <c r="M258">
        <v>759</v>
      </c>
      <c r="N258">
        <f t="shared" si="7"/>
        <v>2829</v>
      </c>
      <c r="O258" s="1">
        <v>42757</v>
      </c>
    </row>
    <row r="259" spans="1:15" x14ac:dyDescent="0.3">
      <c r="A259">
        <v>258</v>
      </c>
      <c r="B259">
        <v>40182</v>
      </c>
      <c r="C259">
        <v>4</v>
      </c>
      <c r="D259">
        <v>2</v>
      </c>
      <c r="E259" t="str">
        <f>VLOOKUP(D259,Status!$A$3:$B$5,2,FALSE)</f>
        <v>Stayed</v>
      </c>
      <c r="F259" s="1">
        <v>42759</v>
      </c>
      <c r="G259" s="1">
        <v>42760</v>
      </c>
      <c r="H259" s="2">
        <f t="shared" ref="H259:H322" si="8">_xlfn.DAYS(G259,F259)</f>
        <v>1</v>
      </c>
      <c r="I259">
        <v>1</v>
      </c>
      <c r="J259">
        <v>883</v>
      </c>
      <c r="K259" t="str">
        <f>VLOOKUP(J259,City!$A$2:$B$358,2,FALSE)</f>
        <v>Delhi</v>
      </c>
      <c r="L259">
        <v>3588</v>
      </c>
      <c r="M259">
        <v>759</v>
      </c>
      <c r="N259">
        <f t="shared" ref="N259:N322" si="9">L259-M259</f>
        <v>2829</v>
      </c>
      <c r="O259" s="1">
        <v>42759</v>
      </c>
    </row>
    <row r="260" spans="1:15" x14ac:dyDescent="0.3">
      <c r="A260">
        <v>259</v>
      </c>
      <c r="B260">
        <v>85715</v>
      </c>
      <c r="C260">
        <v>3</v>
      </c>
      <c r="D260">
        <v>3</v>
      </c>
      <c r="E260" t="str">
        <f>VLOOKUP(D260,Status!$A$3:$B$5,2,FALSE)</f>
        <v>Cancelled</v>
      </c>
      <c r="F260" s="1">
        <v>42756</v>
      </c>
      <c r="G260" s="1">
        <v>42757</v>
      </c>
      <c r="H260" s="2">
        <f t="shared" si="8"/>
        <v>1</v>
      </c>
      <c r="I260">
        <v>1</v>
      </c>
      <c r="J260">
        <v>883</v>
      </c>
      <c r="K260" t="str">
        <f>VLOOKUP(J260,City!$A$2:$B$358,2,FALSE)</f>
        <v>Delhi</v>
      </c>
      <c r="L260">
        <v>4399</v>
      </c>
      <c r="M260">
        <v>931</v>
      </c>
      <c r="N260">
        <f t="shared" si="9"/>
        <v>3468</v>
      </c>
      <c r="O260" s="1">
        <v>42756</v>
      </c>
    </row>
    <row r="261" spans="1:15" x14ac:dyDescent="0.3">
      <c r="A261">
        <v>260</v>
      </c>
      <c r="B261">
        <v>172006</v>
      </c>
      <c r="C261">
        <v>2</v>
      </c>
      <c r="D261">
        <v>2</v>
      </c>
      <c r="E261" t="str">
        <f>VLOOKUP(D261,Status!$A$3:$B$5,2,FALSE)</f>
        <v>Stayed</v>
      </c>
      <c r="F261" s="1">
        <v>42749</v>
      </c>
      <c r="G261" s="1">
        <v>42750</v>
      </c>
      <c r="H261" s="2">
        <f t="shared" si="8"/>
        <v>1</v>
      </c>
      <c r="I261">
        <v>1</v>
      </c>
      <c r="J261">
        <v>883</v>
      </c>
      <c r="K261" t="str">
        <f>VLOOKUP(J261,City!$A$2:$B$358,2,FALSE)</f>
        <v>Delhi</v>
      </c>
      <c r="L261">
        <v>3752</v>
      </c>
      <c r="M261">
        <v>794</v>
      </c>
      <c r="N261">
        <f t="shared" si="9"/>
        <v>2958</v>
      </c>
      <c r="O261" s="1">
        <v>42749</v>
      </c>
    </row>
    <row r="262" spans="1:15" x14ac:dyDescent="0.3">
      <c r="A262">
        <v>261</v>
      </c>
      <c r="B262">
        <v>159422</v>
      </c>
      <c r="C262">
        <v>4</v>
      </c>
      <c r="D262">
        <v>2</v>
      </c>
      <c r="E262" t="str">
        <f>VLOOKUP(D262,Status!$A$3:$B$5,2,FALSE)</f>
        <v>Stayed</v>
      </c>
      <c r="F262" s="1">
        <v>42745</v>
      </c>
      <c r="G262" s="1">
        <v>42746</v>
      </c>
      <c r="H262" s="2">
        <f t="shared" si="8"/>
        <v>1</v>
      </c>
      <c r="I262">
        <v>1</v>
      </c>
      <c r="J262">
        <v>883</v>
      </c>
      <c r="K262" t="str">
        <f>VLOOKUP(J262,City!$A$2:$B$358,2,FALSE)</f>
        <v>Delhi</v>
      </c>
      <c r="L262">
        <v>2102</v>
      </c>
      <c r="M262">
        <v>534</v>
      </c>
      <c r="N262">
        <f t="shared" si="9"/>
        <v>1568</v>
      </c>
      <c r="O262" s="1">
        <v>42745</v>
      </c>
    </row>
    <row r="263" spans="1:15" x14ac:dyDescent="0.3">
      <c r="A263">
        <v>262</v>
      </c>
      <c r="B263">
        <v>128921</v>
      </c>
      <c r="C263">
        <v>0</v>
      </c>
      <c r="D263">
        <v>3</v>
      </c>
      <c r="E263" t="str">
        <f>VLOOKUP(D263,Status!$A$3:$B$5,2,FALSE)</f>
        <v>Cancelled</v>
      </c>
      <c r="F263" s="1">
        <v>42745</v>
      </c>
      <c r="G263" s="1">
        <v>42746</v>
      </c>
      <c r="H263" s="2">
        <f t="shared" si="8"/>
        <v>1</v>
      </c>
      <c r="I263">
        <v>1</v>
      </c>
      <c r="J263">
        <v>883</v>
      </c>
      <c r="K263" t="str">
        <f>VLOOKUP(J263,City!$A$2:$B$358,2,FALSE)</f>
        <v>Delhi</v>
      </c>
      <c r="L263">
        <v>1620</v>
      </c>
      <c r="M263">
        <v>425</v>
      </c>
      <c r="N263">
        <f t="shared" si="9"/>
        <v>1195</v>
      </c>
      <c r="O263" s="1">
        <v>42745</v>
      </c>
    </row>
    <row r="264" spans="1:15" x14ac:dyDescent="0.3">
      <c r="A264">
        <v>263</v>
      </c>
      <c r="B264">
        <v>134918</v>
      </c>
      <c r="C264">
        <v>3</v>
      </c>
      <c r="D264">
        <v>2</v>
      </c>
      <c r="E264" t="str">
        <f>VLOOKUP(D264,Status!$A$3:$B$5,2,FALSE)</f>
        <v>Stayed</v>
      </c>
      <c r="F264" s="1">
        <v>42754</v>
      </c>
      <c r="G264" s="1">
        <v>42755</v>
      </c>
      <c r="H264" s="2">
        <f t="shared" si="8"/>
        <v>1</v>
      </c>
      <c r="I264">
        <v>1</v>
      </c>
      <c r="J264">
        <v>883</v>
      </c>
      <c r="K264" t="str">
        <f>VLOOKUP(J264,City!$A$2:$B$358,2,FALSE)</f>
        <v>Delhi</v>
      </c>
      <c r="L264">
        <v>2253</v>
      </c>
      <c r="M264">
        <v>476</v>
      </c>
      <c r="N264">
        <f t="shared" si="9"/>
        <v>1777</v>
      </c>
      <c r="O264" s="1">
        <v>42754</v>
      </c>
    </row>
    <row r="265" spans="1:15" x14ac:dyDescent="0.3">
      <c r="A265">
        <v>264</v>
      </c>
      <c r="B265">
        <v>29885</v>
      </c>
      <c r="C265">
        <v>3</v>
      </c>
      <c r="D265">
        <v>2</v>
      </c>
      <c r="E265" t="str">
        <f>VLOOKUP(D265,Status!$A$3:$B$5,2,FALSE)</f>
        <v>Stayed</v>
      </c>
      <c r="F265" s="1">
        <v>42752</v>
      </c>
      <c r="G265" s="1">
        <v>42753</v>
      </c>
      <c r="H265" s="2">
        <f t="shared" si="8"/>
        <v>1</v>
      </c>
      <c r="I265">
        <v>1</v>
      </c>
      <c r="J265">
        <v>565</v>
      </c>
      <c r="K265" t="str">
        <f>VLOOKUP(J265,City!$A$2:$B$358,2,FALSE)</f>
        <v>Delhi</v>
      </c>
      <c r="L265">
        <v>4354</v>
      </c>
      <c r="M265">
        <v>921</v>
      </c>
      <c r="N265">
        <f t="shared" si="9"/>
        <v>3433</v>
      </c>
      <c r="O265" s="1">
        <v>42752</v>
      </c>
    </row>
    <row r="266" spans="1:15" x14ac:dyDescent="0.3">
      <c r="A266">
        <v>265</v>
      </c>
      <c r="B266">
        <v>24613</v>
      </c>
      <c r="C266">
        <v>4</v>
      </c>
      <c r="D266">
        <v>2</v>
      </c>
      <c r="E266" t="str">
        <f>VLOOKUP(D266,Status!$A$3:$B$5,2,FALSE)</f>
        <v>Stayed</v>
      </c>
      <c r="F266" s="1">
        <v>42754</v>
      </c>
      <c r="G266" s="1">
        <v>42755</v>
      </c>
      <c r="H266" s="2">
        <f t="shared" si="8"/>
        <v>1</v>
      </c>
      <c r="I266">
        <v>1</v>
      </c>
      <c r="J266">
        <v>31</v>
      </c>
      <c r="K266" t="str">
        <f>VLOOKUP(J266,City!$A$2:$B$358,2,FALSE)</f>
        <v>Delhi</v>
      </c>
      <c r="L266">
        <v>4159</v>
      </c>
      <c r="M266">
        <v>880</v>
      </c>
      <c r="N266">
        <f t="shared" si="9"/>
        <v>3279</v>
      </c>
      <c r="O266" s="1">
        <v>42754</v>
      </c>
    </row>
    <row r="267" spans="1:15" x14ac:dyDescent="0.3">
      <c r="A267">
        <v>266</v>
      </c>
      <c r="B267">
        <v>64956</v>
      </c>
      <c r="C267">
        <v>3</v>
      </c>
      <c r="D267">
        <v>2</v>
      </c>
      <c r="E267" t="str">
        <f>VLOOKUP(D267,Status!$A$3:$B$5,2,FALSE)</f>
        <v>Stayed</v>
      </c>
      <c r="F267" s="1">
        <v>42753</v>
      </c>
      <c r="G267" s="1">
        <v>42754</v>
      </c>
      <c r="H267" s="2">
        <f t="shared" si="8"/>
        <v>1</v>
      </c>
      <c r="I267">
        <v>1</v>
      </c>
      <c r="J267">
        <v>31</v>
      </c>
      <c r="K267" t="str">
        <f>VLOOKUP(J267,City!$A$2:$B$358,2,FALSE)</f>
        <v>Delhi</v>
      </c>
      <c r="L267">
        <v>3899</v>
      </c>
      <c r="M267">
        <v>825</v>
      </c>
      <c r="N267">
        <f t="shared" si="9"/>
        <v>3074</v>
      </c>
      <c r="O267" s="1">
        <v>42751</v>
      </c>
    </row>
    <row r="268" spans="1:15" x14ac:dyDescent="0.3">
      <c r="A268">
        <v>267</v>
      </c>
      <c r="B268">
        <v>182461</v>
      </c>
      <c r="C268">
        <v>4</v>
      </c>
      <c r="D268">
        <v>3</v>
      </c>
      <c r="E268" t="str">
        <f>VLOOKUP(D268,Status!$A$3:$B$5,2,FALSE)</f>
        <v>Cancelled</v>
      </c>
      <c r="F268" s="1">
        <v>42751</v>
      </c>
      <c r="G268" s="1">
        <v>42753</v>
      </c>
      <c r="H268" s="2">
        <f t="shared" si="8"/>
        <v>2</v>
      </c>
      <c r="I268">
        <v>1</v>
      </c>
      <c r="J268">
        <v>31</v>
      </c>
      <c r="K268" t="str">
        <f>VLOOKUP(J268,City!$A$2:$B$358,2,FALSE)</f>
        <v>Delhi</v>
      </c>
      <c r="L268">
        <v>9747</v>
      </c>
      <c r="M268">
        <v>2474</v>
      </c>
      <c r="N268">
        <f t="shared" si="9"/>
        <v>7273</v>
      </c>
      <c r="O268" s="1">
        <v>42747</v>
      </c>
    </row>
    <row r="269" spans="1:15" x14ac:dyDescent="0.3">
      <c r="A269">
        <v>268</v>
      </c>
      <c r="B269">
        <v>2162</v>
      </c>
      <c r="C269">
        <v>3</v>
      </c>
      <c r="D269">
        <v>2</v>
      </c>
      <c r="E269" t="str">
        <f>VLOOKUP(D269,Status!$A$3:$B$5,2,FALSE)</f>
        <v>Stayed</v>
      </c>
      <c r="F269" s="1">
        <v>42745</v>
      </c>
      <c r="G269" s="1">
        <v>42746</v>
      </c>
      <c r="H269" s="2">
        <f t="shared" si="8"/>
        <v>1</v>
      </c>
      <c r="I269">
        <v>1</v>
      </c>
      <c r="J269">
        <v>31</v>
      </c>
      <c r="K269" t="str">
        <f>VLOOKUP(J269,City!$A$2:$B$358,2,FALSE)</f>
        <v>Delhi</v>
      </c>
      <c r="L269">
        <v>4159</v>
      </c>
      <c r="M269">
        <v>1056</v>
      </c>
      <c r="N269">
        <f t="shared" si="9"/>
        <v>3103</v>
      </c>
      <c r="O269" s="1">
        <v>42745</v>
      </c>
    </row>
    <row r="270" spans="1:15" x14ac:dyDescent="0.3">
      <c r="A270">
        <v>269</v>
      </c>
      <c r="B270">
        <v>33978</v>
      </c>
      <c r="C270">
        <v>0</v>
      </c>
      <c r="D270">
        <v>2</v>
      </c>
      <c r="E270" t="str">
        <f>VLOOKUP(D270,Status!$A$3:$B$5,2,FALSE)</f>
        <v>Stayed</v>
      </c>
      <c r="F270" s="1">
        <v>42750</v>
      </c>
      <c r="G270" s="1">
        <v>42751</v>
      </c>
      <c r="H270" s="2">
        <f t="shared" si="8"/>
        <v>1</v>
      </c>
      <c r="I270">
        <v>1</v>
      </c>
      <c r="J270">
        <v>884</v>
      </c>
      <c r="K270" t="str">
        <f>VLOOKUP(J270,City!$A$2:$B$358,2,FALSE)</f>
        <v>Delhi</v>
      </c>
      <c r="L270">
        <v>4874</v>
      </c>
      <c r="M270">
        <v>1073</v>
      </c>
      <c r="N270">
        <f t="shared" si="9"/>
        <v>3801</v>
      </c>
      <c r="O270" s="1">
        <v>42748</v>
      </c>
    </row>
    <row r="271" spans="1:15" x14ac:dyDescent="0.3">
      <c r="A271">
        <v>270</v>
      </c>
      <c r="B271">
        <v>7412</v>
      </c>
      <c r="C271">
        <v>3</v>
      </c>
      <c r="D271">
        <v>3</v>
      </c>
      <c r="E271" t="str">
        <f>VLOOKUP(D271,Status!$A$3:$B$5,2,FALSE)</f>
        <v>Cancelled</v>
      </c>
      <c r="F271" s="1">
        <v>42755</v>
      </c>
      <c r="G271" s="1">
        <v>42756</v>
      </c>
      <c r="H271" s="2">
        <f t="shared" si="8"/>
        <v>1</v>
      </c>
      <c r="I271">
        <v>1</v>
      </c>
      <c r="J271">
        <v>884</v>
      </c>
      <c r="K271" t="str">
        <f>VLOOKUP(J271,City!$A$2:$B$358,2,FALSE)</f>
        <v>Delhi</v>
      </c>
      <c r="L271">
        <v>4744</v>
      </c>
      <c r="M271">
        <v>1003</v>
      </c>
      <c r="N271">
        <f t="shared" si="9"/>
        <v>3741</v>
      </c>
      <c r="O271" s="1">
        <v>42742</v>
      </c>
    </row>
    <row r="272" spans="1:15" x14ac:dyDescent="0.3">
      <c r="A272">
        <v>271</v>
      </c>
      <c r="B272">
        <v>60319</v>
      </c>
      <c r="C272">
        <v>4</v>
      </c>
      <c r="D272">
        <v>4</v>
      </c>
      <c r="E272" t="str">
        <f>VLOOKUP(D272,Status!$A$3:$B$5,2,FALSE)</f>
        <v>Not turn up</v>
      </c>
      <c r="F272" s="1">
        <v>42756</v>
      </c>
      <c r="G272" s="1">
        <v>42757</v>
      </c>
      <c r="H272" s="2">
        <f t="shared" si="8"/>
        <v>1</v>
      </c>
      <c r="I272">
        <v>1</v>
      </c>
      <c r="J272">
        <v>265</v>
      </c>
      <c r="K272" t="str">
        <f>VLOOKUP(J272,City!$A$2:$B$358,2,FALSE)</f>
        <v>Delhi</v>
      </c>
      <c r="L272">
        <v>3899</v>
      </c>
      <c r="M272">
        <v>990</v>
      </c>
      <c r="N272">
        <f t="shared" si="9"/>
        <v>2909</v>
      </c>
      <c r="O272" s="1">
        <v>42755</v>
      </c>
    </row>
    <row r="273" spans="1:15" x14ac:dyDescent="0.3">
      <c r="A273">
        <v>272</v>
      </c>
      <c r="B273">
        <v>12255</v>
      </c>
      <c r="C273">
        <v>1</v>
      </c>
      <c r="D273">
        <v>3</v>
      </c>
      <c r="E273" t="str">
        <f>VLOOKUP(D273,Status!$A$3:$B$5,2,FALSE)</f>
        <v>Cancelled</v>
      </c>
      <c r="F273" s="1">
        <v>42789</v>
      </c>
      <c r="G273" s="1">
        <v>42792</v>
      </c>
      <c r="H273" s="2">
        <f t="shared" si="8"/>
        <v>3</v>
      </c>
      <c r="I273">
        <v>1</v>
      </c>
      <c r="J273">
        <v>473</v>
      </c>
      <c r="K273" t="str">
        <f>VLOOKUP(J273,City!$A$2:$B$358,2,FALSE)</f>
        <v>Delhi</v>
      </c>
      <c r="L273">
        <v>7601</v>
      </c>
      <c r="M273">
        <v>1608</v>
      </c>
      <c r="N273">
        <f t="shared" si="9"/>
        <v>5993</v>
      </c>
      <c r="O273" s="1">
        <v>42766</v>
      </c>
    </row>
    <row r="274" spans="1:15" x14ac:dyDescent="0.3">
      <c r="A274">
        <v>273</v>
      </c>
      <c r="B274">
        <v>3585</v>
      </c>
      <c r="C274">
        <v>1</v>
      </c>
      <c r="D274">
        <v>3</v>
      </c>
      <c r="E274" t="str">
        <f>VLOOKUP(D274,Status!$A$3:$B$5,2,FALSE)</f>
        <v>Cancelled</v>
      </c>
      <c r="F274" s="1">
        <v>42762</v>
      </c>
      <c r="G274" s="1">
        <v>42763</v>
      </c>
      <c r="H274" s="2">
        <f t="shared" si="8"/>
        <v>1</v>
      </c>
      <c r="I274">
        <v>1</v>
      </c>
      <c r="J274">
        <v>473</v>
      </c>
      <c r="K274" t="str">
        <f>VLOOKUP(J274,City!$A$2:$B$358,2,FALSE)</f>
        <v>Delhi</v>
      </c>
      <c r="L274">
        <v>2729</v>
      </c>
      <c r="M274">
        <v>578</v>
      </c>
      <c r="N274">
        <f t="shared" si="9"/>
        <v>2151</v>
      </c>
      <c r="O274" s="1">
        <v>42760</v>
      </c>
    </row>
    <row r="275" spans="1:15" x14ac:dyDescent="0.3">
      <c r="A275">
        <v>274</v>
      </c>
      <c r="B275">
        <v>182493</v>
      </c>
      <c r="C275">
        <v>4</v>
      </c>
      <c r="D275">
        <v>4</v>
      </c>
      <c r="E275" t="str">
        <f>VLOOKUP(D275,Status!$A$3:$B$5,2,FALSE)</f>
        <v>Not turn up</v>
      </c>
      <c r="F275" s="1">
        <v>42761</v>
      </c>
      <c r="G275" s="1">
        <v>42762</v>
      </c>
      <c r="H275" s="2">
        <f t="shared" si="8"/>
        <v>1</v>
      </c>
      <c r="I275">
        <v>1</v>
      </c>
      <c r="J275">
        <v>473</v>
      </c>
      <c r="K275" t="str">
        <f>VLOOKUP(J275,City!$A$2:$B$358,2,FALSE)</f>
        <v>Delhi</v>
      </c>
      <c r="L275">
        <v>2469</v>
      </c>
      <c r="M275">
        <v>523</v>
      </c>
      <c r="N275">
        <f t="shared" si="9"/>
        <v>1946</v>
      </c>
      <c r="O275" s="1">
        <v>42760</v>
      </c>
    </row>
    <row r="276" spans="1:15" x14ac:dyDescent="0.3">
      <c r="A276">
        <v>275</v>
      </c>
      <c r="B276">
        <v>100201</v>
      </c>
      <c r="C276">
        <v>4</v>
      </c>
      <c r="D276">
        <v>3</v>
      </c>
      <c r="E276" t="str">
        <f>VLOOKUP(D276,Status!$A$3:$B$5,2,FALSE)</f>
        <v>Cancelled</v>
      </c>
      <c r="F276" s="1">
        <v>42761</v>
      </c>
      <c r="G276" s="1">
        <v>42762</v>
      </c>
      <c r="H276" s="2">
        <f t="shared" si="8"/>
        <v>1</v>
      </c>
      <c r="I276">
        <v>1</v>
      </c>
      <c r="J276">
        <v>473</v>
      </c>
      <c r="K276" t="str">
        <f>VLOOKUP(J276,City!$A$2:$B$358,2,FALSE)</f>
        <v>Delhi</v>
      </c>
      <c r="L276">
        <v>2014</v>
      </c>
      <c r="M276">
        <v>426</v>
      </c>
      <c r="N276">
        <f t="shared" si="9"/>
        <v>1588</v>
      </c>
      <c r="O276" s="1">
        <v>42761</v>
      </c>
    </row>
    <row r="277" spans="1:15" x14ac:dyDescent="0.3">
      <c r="A277">
        <v>276</v>
      </c>
      <c r="B277">
        <v>160469</v>
      </c>
      <c r="C277">
        <v>4</v>
      </c>
      <c r="D277">
        <v>3</v>
      </c>
      <c r="E277" t="str">
        <f>VLOOKUP(D277,Status!$A$3:$B$5,2,FALSE)</f>
        <v>Cancelled</v>
      </c>
      <c r="F277" s="1">
        <v>42760</v>
      </c>
      <c r="G277" s="1">
        <v>42761</v>
      </c>
      <c r="H277" s="2">
        <f t="shared" si="8"/>
        <v>1</v>
      </c>
      <c r="I277">
        <v>1</v>
      </c>
      <c r="J277">
        <v>473</v>
      </c>
      <c r="K277" t="str">
        <f>VLOOKUP(J277,City!$A$2:$B$358,2,FALSE)</f>
        <v>Delhi</v>
      </c>
      <c r="L277">
        <v>2014</v>
      </c>
      <c r="M277">
        <v>853</v>
      </c>
      <c r="N277">
        <f t="shared" si="9"/>
        <v>1161</v>
      </c>
      <c r="O277" s="1">
        <v>42760</v>
      </c>
    </row>
    <row r="278" spans="1:15" x14ac:dyDescent="0.3">
      <c r="A278">
        <v>277</v>
      </c>
      <c r="B278">
        <v>8760</v>
      </c>
      <c r="C278">
        <v>4</v>
      </c>
      <c r="D278">
        <v>2</v>
      </c>
      <c r="E278" t="str">
        <f>VLOOKUP(D278,Status!$A$3:$B$5,2,FALSE)</f>
        <v>Stayed</v>
      </c>
      <c r="F278" s="1">
        <v>42756</v>
      </c>
      <c r="G278" s="1">
        <v>42757</v>
      </c>
      <c r="H278" s="2">
        <f t="shared" si="8"/>
        <v>1</v>
      </c>
      <c r="I278">
        <v>1</v>
      </c>
      <c r="J278">
        <v>473</v>
      </c>
      <c r="K278" t="str">
        <f>VLOOKUP(J278,City!$A$2:$B$358,2,FALSE)</f>
        <v>Delhi</v>
      </c>
      <c r="L278">
        <v>2469</v>
      </c>
      <c r="M278">
        <v>523</v>
      </c>
      <c r="N278">
        <f t="shared" si="9"/>
        <v>1946</v>
      </c>
      <c r="O278" s="1">
        <v>42754</v>
      </c>
    </row>
    <row r="279" spans="1:15" x14ac:dyDescent="0.3">
      <c r="A279">
        <v>278</v>
      </c>
      <c r="B279">
        <v>82622</v>
      </c>
      <c r="C279">
        <v>4</v>
      </c>
      <c r="D279">
        <v>2</v>
      </c>
      <c r="E279" t="str">
        <f>VLOOKUP(D279,Status!$A$3:$B$5,2,FALSE)</f>
        <v>Stayed</v>
      </c>
      <c r="F279" s="1">
        <v>42752</v>
      </c>
      <c r="G279" s="1">
        <v>42753</v>
      </c>
      <c r="H279" s="2">
        <f t="shared" si="8"/>
        <v>1</v>
      </c>
      <c r="I279">
        <v>1</v>
      </c>
      <c r="J279">
        <v>473</v>
      </c>
      <c r="K279" t="str">
        <f>VLOOKUP(J279,City!$A$2:$B$358,2,FALSE)</f>
        <v>Delhi</v>
      </c>
      <c r="L279">
        <v>2729</v>
      </c>
      <c r="M279">
        <v>693</v>
      </c>
      <c r="N279">
        <f t="shared" si="9"/>
        <v>2036</v>
      </c>
      <c r="O279" s="1">
        <v>42752</v>
      </c>
    </row>
    <row r="280" spans="1:15" x14ac:dyDescent="0.3">
      <c r="A280">
        <v>279</v>
      </c>
      <c r="B280">
        <v>85562</v>
      </c>
      <c r="C280">
        <v>3</v>
      </c>
      <c r="D280">
        <v>2</v>
      </c>
      <c r="E280" t="str">
        <f>VLOOKUP(D280,Status!$A$3:$B$5,2,FALSE)</f>
        <v>Stayed</v>
      </c>
      <c r="F280" s="1">
        <v>42749</v>
      </c>
      <c r="G280" s="1">
        <v>42750</v>
      </c>
      <c r="H280" s="2">
        <f t="shared" si="8"/>
        <v>1</v>
      </c>
      <c r="I280">
        <v>1</v>
      </c>
      <c r="J280">
        <v>473</v>
      </c>
      <c r="K280" t="str">
        <f>VLOOKUP(J280,City!$A$2:$B$358,2,FALSE)</f>
        <v>Delhi</v>
      </c>
      <c r="L280">
        <v>2664</v>
      </c>
      <c r="M280">
        <v>563</v>
      </c>
      <c r="N280">
        <f t="shared" si="9"/>
        <v>2101</v>
      </c>
      <c r="O280" s="1">
        <v>42749</v>
      </c>
    </row>
    <row r="281" spans="1:15" x14ac:dyDescent="0.3">
      <c r="A281">
        <v>280</v>
      </c>
      <c r="B281">
        <v>5049</v>
      </c>
      <c r="C281">
        <v>4</v>
      </c>
      <c r="D281">
        <v>2</v>
      </c>
      <c r="E281" t="str">
        <f>VLOOKUP(D281,Status!$A$3:$B$5,2,FALSE)</f>
        <v>Stayed</v>
      </c>
      <c r="F281" s="1">
        <v>42743</v>
      </c>
      <c r="G281" s="1">
        <v>42744</v>
      </c>
      <c r="H281" s="2">
        <f t="shared" si="8"/>
        <v>1</v>
      </c>
      <c r="I281">
        <v>1</v>
      </c>
      <c r="J281">
        <v>473</v>
      </c>
      <c r="K281" t="str">
        <f>VLOOKUP(J281,City!$A$2:$B$358,2,FALSE)</f>
        <v>Delhi</v>
      </c>
      <c r="L281">
        <v>2469</v>
      </c>
      <c r="M281">
        <v>627</v>
      </c>
      <c r="N281">
        <f t="shared" si="9"/>
        <v>1842</v>
      </c>
      <c r="O281" s="1">
        <v>42741</v>
      </c>
    </row>
    <row r="282" spans="1:15" x14ac:dyDescent="0.3">
      <c r="A282">
        <v>281</v>
      </c>
      <c r="B282">
        <v>165056</v>
      </c>
      <c r="C282">
        <v>0</v>
      </c>
      <c r="D282">
        <v>2</v>
      </c>
      <c r="E282" t="str">
        <f>VLOOKUP(D282,Status!$A$3:$B$5,2,FALSE)</f>
        <v>Stayed</v>
      </c>
      <c r="F282" s="1">
        <v>42740</v>
      </c>
      <c r="G282" s="1">
        <v>42741</v>
      </c>
      <c r="H282" s="2">
        <f t="shared" si="8"/>
        <v>1</v>
      </c>
      <c r="I282">
        <v>1</v>
      </c>
      <c r="J282">
        <v>473</v>
      </c>
      <c r="K282" t="str">
        <f>VLOOKUP(J282,City!$A$2:$B$358,2,FALSE)</f>
        <v>Delhi</v>
      </c>
      <c r="L282">
        <v>2469</v>
      </c>
      <c r="M282">
        <v>648</v>
      </c>
      <c r="N282">
        <f t="shared" si="9"/>
        <v>1821</v>
      </c>
      <c r="O282" s="1">
        <v>42739</v>
      </c>
    </row>
    <row r="283" spans="1:15" x14ac:dyDescent="0.3">
      <c r="A283">
        <v>282</v>
      </c>
      <c r="B283">
        <v>75870</v>
      </c>
      <c r="C283">
        <v>4</v>
      </c>
      <c r="D283">
        <v>2</v>
      </c>
      <c r="E283" t="str">
        <f>VLOOKUP(D283,Status!$A$3:$B$5,2,FALSE)</f>
        <v>Stayed</v>
      </c>
      <c r="F283" s="1">
        <v>42739</v>
      </c>
      <c r="G283" s="1">
        <v>42740</v>
      </c>
      <c r="H283" s="2">
        <f t="shared" si="8"/>
        <v>1</v>
      </c>
      <c r="I283">
        <v>1</v>
      </c>
      <c r="J283">
        <v>473</v>
      </c>
      <c r="K283" t="str">
        <f>VLOOKUP(J283,City!$A$2:$B$358,2,FALSE)</f>
        <v>Delhi</v>
      </c>
      <c r="L283">
        <v>2144</v>
      </c>
      <c r="M283">
        <v>545</v>
      </c>
      <c r="N283">
        <f t="shared" si="9"/>
        <v>1599</v>
      </c>
      <c r="O283" s="1">
        <v>42739</v>
      </c>
    </row>
    <row r="284" spans="1:15" x14ac:dyDescent="0.3">
      <c r="A284">
        <v>283</v>
      </c>
      <c r="B284">
        <v>184360</v>
      </c>
      <c r="C284">
        <v>3</v>
      </c>
      <c r="D284">
        <v>3</v>
      </c>
      <c r="E284" t="str">
        <f>VLOOKUP(D284,Status!$A$3:$B$5,2,FALSE)</f>
        <v>Cancelled</v>
      </c>
      <c r="F284" s="1">
        <v>42737</v>
      </c>
      <c r="G284" s="1">
        <v>42738</v>
      </c>
      <c r="H284" s="2">
        <f t="shared" si="8"/>
        <v>1</v>
      </c>
      <c r="I284">
        <v>1</v>
      </c>
      <c r="J284">
        <v>473</v>
      </c>
      <c r="K284" t="str">
        <f>VLOOKUP(J284,City!$A$2:$B$358,2,FALSE)</f>
        <v>Delhi</v>
      </c>
      <c r="L284">
        <v>2989</v>
      </c>
      <c r="M284">
        <v>759</v>
      </c>
      <c r="N284">
        <f t="shared" si="9"/>
        <v>2230</v>
      </c>
      <c r="O284" s="1">
        <v>42736</v>
      </c>
    </row>
    <row r="285" spans="1:15" x14ac:dyDescent="0.3">
      <c r="A285">
        <v>284</v>
      </c>
      <c r="B285">
        <v>62184</v>
      </c>
      <c r="C285">
        <v>4</v>
      </c>
      <c r="D285">
        <v>3</v>
      </c>
      <c r="E285" t="str">
        <f>VLOOKUP(D285,Status!$A$3:$B$5,2,FALSE)</f>
        <v>Cancelled</v>
      </c>
      <c r="F285" s="1">
        <v>42742</v>
      </c>
      <c r="G285" s="1">
        <v>42743</v>
      </c>
      <c r="H285" s="2">
        <f t="shared" si="8"/>
        <v>1</v>
      </c>
      <c r="I285">
        <v>1</v>
      </c>
      <c r="J285">
        <v>473</v>
      </c>
      <c r="K285" t="str">
        <f>VLOOKUP(J285,City!$A$2:$B$358,2,FALSE)</f>
        <v>Delhi</v>
      </c>
      <c r="L285">
        <v>2469</v>
      </c>
      <c r="M285">
        <v>627</v>
      </c>
      <c r="N285">
        <f t="shared" si="9"/>
        <v>1842</v>
      </c>
      <c r="O285" s="1">
        <v>42740</v>
      </c>
    </row>
    <row r="286" spans="1:15" x14ac:dyDescent="0.3">
      <c r="A286">
        <v>285</v>
      </c>
      <c r="B286">
        <v>19017</v>
      </c>
      <c r="C286">
        <v>4</v>
      </c>
      <c r="D286">
        <v>2</v>
      </c>
      <c r="E286" t="str">
        <f>VLOOKUP(D286,Status!$A$3:$B$5,2,FALSE)</f>
        <v>Stayed</v>
      </c>
      <c r="F286" s="1">
        <v>42760</v>
      </c>
      <c r="G286" s="1">
        <v>42761</v>
      </c>
      <c r="H286" s="2">
        <f t="shared" si="8"/>
        <v>1</v>
      </c>
      <c r="I286">
        <v>1</v>
      </c>
      <c r="J286">
        <v>397</v>
      </c>
      <c r="K286" t="str">
        <f>VLOOKUP(J286,City!$A$2:$B$358,2,FALSE)</f>
        <v>Delhi</v>
      </c>
      <c r="L286">
        <v>4289</v>
      </c>
      <c r="M286">
        <v>908</v>
      </c>
      <c r="N286">
        <f t="shared" si="9"/>
        <v>3381</v>
      </c>
      <c r="O286" s="1">
        <v>42760</v>
      </c>
    </row>
    <row r="287" spans="1:15" x14ac:dyDescent="0.3">
      <c r="A287">
        <v>286</v>
      </c>
      <c r="B287">
        <v>15445</v>
      </c>
      <c r="C287">
        <v>4</v>
      </c>
      <c r="D287">
        <v>3</v>
      </c>
      <c r="E287" t="str">
        <f>VLOOKUP(D287,Status!$A$3:$B$5,2,FALSE)</f>
        <v>Cancelled</v>
      </c>
      <c r="F287" s="1">
        <v>42753</v>
      </c>
      <c r="G287" s="1">
        <v>42754</v>
      </c>
      <c r="H287" s="2">
        <f t="shared" si="8"/>
        <v>1</v>
      </c>
      <c r="I287">
        <v>1</v>
      </c>
      <c r="J287">
        <v>397</v>
      </c>
      <c r="K287" t="str">
        <f>VLOOKUP(J287,City!$A$2:$B$358,2,FALSE)</f>
        <v>Delhi</v>
      </c>
      <c r="L287">
        <v>4744</v>
      </c>
      <c r="M287">
        <v>1003</v>
      </c>
      <c r="N287">
        <f t="shared" si="9"/>
        <v>3741</v>
      </c>
      <c r="O287" s="1">
        <v>42751</v>
      </c>
    </row>
    <row r="288" spans="1:15" x14ac:dyDescent="0.3">
      <c r="A288">
        <v>287</v>
      </c>
      <c r="B288">
        <v>15445</v>
      </c>
      <c r="C288">
        <v>4</v>
      </c>
      <c r="D288">
        <v>3</v>
      </c>
      <c r="E288" t="str">
        <f>VLOOKUP(D288,Status!$A$3:$B$5,2,FALSE)</f>
        <v>Cancelled</v>
      </c>
      <c r="F288" s="1">
        <v>42753</v>
      </c>
      <c r="G288" s="1">
        <v>42754</v>
      </c>
      <c r="H288" s="2">
        <f t="shared" si="8"/>
        <v>1</v>
      </c>
      <c r="I288">
        <v>1</v>
      </c>
      <c r="J288">
        <v>397</v>
      </c>
      <c r="K288" t="str">
        <f>VLOOKUP(J288,City!$A$2:$B$358,2,FALSE)</f>
        <v>Delhi</v>
      </c>
      <c r="L288">
        <v>4744</v>
      </c>
      <c r="M288">
        <v>1003</v>
      </c>
      <c r="N288">
        <f t="shared" si="9"/>
        <v>3741</v>
      </c>
      <c r="O288" s="1">
        <v>42750</v>
      </c>
    </row>
    <row r="289" spans="1:15" x14ac:dyDescent="0.3">
      <c r="A289">
        <v>288</v>
      </c>
      <c r="B289">
        <v>19017</v>
      </c>
      <c r="C289">
        <v>4</v>
      </c>
      <c r="D289">
        <v>2</v>
      </c>
      <c r="E289" t="str">
        <f>VLOOKUP(D289,Status!$A$3:$B$5,2,FALSE)</f>
        <v>Stayed</v>
      </c>
      <c r="F289" s="1">
        <v>42745</v>
      </c>
      <c r="G289" s="1">
        <v>42746</v>
      </c>
      <c r="H289" s="2">
        <f t="shared" si="8"/>
        <v>1</v>
      </c>
      <c r="I289">
        <v>1</v>
      </c>
      <c r="J289">
        <v>397</v>
      </c>
      <c r="K289" t="str">
        <f>VLOOKUP(J289,City!$A$2:$B$358,2,FALSE)</f>
        <v>Delhi</v>
      </c>
      <c r="L289">
        <v>3379</v>
      </c>
      <c r="M289">
        <v>858</v>
      </c>
      <c r="N289">
        <f t="shared" si="9"/>
        <v>2521</v>
      </c>
      <c r="O289" s="1">
        <v>42745</v>
      </c>
    </row>
    <row r="290" spans="1:15" x14ac:dyDescent="0.3">
      <c r="A290">
        <v>289</v>
      </c>
      <c r="B290">
        <v>19017</v>
      </c>
      <c r="C290">
        <v>4</v>
      </c>
      <c r="D290">
        <v>4</v>
      </c>
      <c r="E290" t="str">
        <f>VLOOKUP(D290,Status!$A$3:$B$5,2,FALSE)</f>
        <v>Not turn up</v>
      </c>
      <c r="F290" s="1">
        <v>42743</v>
      </c>
      <c r="G290" s="1">
        <v>42744</v>
      </c>
      <c r="H290" s="2">
        <f t="shared" si="8"/>
        <v>1</v>
      </c>
      <c r="I290">
        <v>1</v>
      </c>
      <c r="J290">
        <v>397</v>
      </c>
      <c r="K290" t="str">
        <f>VLOOKUP(J290,City!$A$2:$B$358,2,FALSE)</f>
        <v>Delhi</v>
      </c>
      <c r="L290">
        <v>5069</v>
      </c>
      <c r="M290">
        <v>1287</v>
      </c>
      <c r="N290">
        <f t="shared" si="9"/>
        <v>3782</v>
      </c>
      <c r="O290" s="1">
        <v>42741</v>
      </c>
    </row>
    <row r="291" spans="1:15" x14ac:dyDescent="0.3">
      <c r="A291">
        <v>290</v>
      </c>
      <c r="B291">
        <v>19017</v>
      </c>
      <c r="C291">
        <v>4</v>
      </c>
      <c r="D291">
        <v>3</v>
      </c>
      <c r="E291" t="str">
        <f>VLOOKUP(D291,Status!$A$3:$B$5,2,FALSE)</f>
        <v>Cancelled</v>
      </c>
      <c r="F291" s="1">
        <v>42741</v>
      </c>
      <c r="G291" s="1">
        <v>42742</v>
      </c>
      <c r="H291" s="2">
        <f t="shared" si="8"/>
        <v>1</v>
      </c>
      <c r="I291">
        <v>1</v>
      </c>
      <c r="J291">
        <v>397</v>
      </c>
      <c r="K291" t="str">
        <f>VLOOKUP(J291,City!$A$2:$B$358,2,FALSE)</f>
        <v>Delhi</v>
      </c>
      <c r="L291">
        <v>5069</v>
      </c>
      <c r="M291">
        <v>1287</v>
      </c>
      <c r="N291">
        <f t="shared" si="9"/>
        <v>3782</v>
      </c>
      <c r="O291" s="1">
        <v>42739</v>
      </c>
    </row>
    <row r="292" spans="1:15" x14ac:dyDescent="0.3">
      <c r="A292">
        <v>291</v>
      </c>
      <c r="B292">
        <v>14120</v>
      </c>
      <c r="C292">
        <v>3</v>
      </c>
      <c r="D292">
        <v>2</v>
      </c>
      <c r="E292" t="str">
        <f>VLOOKUP(D292,Status!$A$3:$B$5,2,FALSE)</f>
        <v>Stayed</v>
      </c>
      <c r="F292" s="1">
        <v>42763</v>
      </c>
      <c r="G292" s="1">
        <v>42764</v>
      </c>
      <c r="H292" s="2">
        <f t="shared" si="8"/>
        <v>1</v>
      </c>
      <c r="I292">
        <v>1</v>
      </c>
      <c r="J292">
        <v>170</v>
      </c>
      <c r="K292" t="str">
        <f>VLOOKUP(J292,City!$A$2:$B$358,2,FALSE)</f>
        <v>Delhi</v>
      </c>
      <c r="L292">
        <v>2274</v>
      </c>
      <c r="M292">
        <v>481</v>
      </c>
      <c r="N292">
        <f t="shared" si="9"/>
        <v>1793</v>
      </c>
      <c r="O292" s="1">
        <v>42763</v>
      </c>
    </row>
    <row r="293" spans="1:15" x14ac:dyDescent="0.3">
      <c r="A293">
        <v>292</v>
      </c>
      <c r="B293">
        <v>143338</v>
      </c>
      <c r="C293">
        <v>3</v>
      </c>
      <c r="D293">
        <v>2</v>
      </c>
      <c r="E293" t="str">
        <f>VLOOKUP(D293,Status!$A$3:$B$5,2,FALSE)</f>
        <v>Stayed</v>
      </c>
      <c r="F293" s="1">
        <v>42755</v>
      </c>
      <c r="G293" s="1">
        <v>42756</v>
      </c>
      <c r="H293" s="2">
        <f t="shared" si="8"/>
        <v>1</v>
      </c>
      <c r="I293">
        <v>1</v>
      </c>
      <c r="J293">
        <v>170</v>
      </c>
      <c r="K293" t="str">
        <f>VLOOKUP(J293,City!$A$2:$B$358,2,FALSE)</f>
        <v>Delhi</v>
      </c>
      <c r="L293">
        <v>2079</v>
      </c>
      <c r="M293">
        <v>440</v>
      </c>
      <c r="N293">
        <f t="shared" si="9"/>
        <v>1639</v>
      </c>
      <c r="O293" s="1">
        <v>42755</v>
      </c>
    </row>
    <row r="294" spans="1:15" x14ac:dyDescent="0.3">
      <c r="A294">
        <v>293</v>
      </c>
      <c r="B294">
        <v>143338</v>
      </c>
      <c r="C294">
        <v>3</v>
      </c>
      <c r="D294">
        <v>2</v>
      </c>
      <c r="E294" t="str">
        <f>VLOOKUP(D294,Status!$A$3:$B$5,2,FALSE)</f>
        <v>Stayed</v>
      </c>
      <c r="F294" s="1">
        <v>42754</v>
      </c>
      <c r="G294" s="1">
        <v>42755</v>
      </c>
      <c r="H294" s="2">
        <f t="shared" si="8"/>
        <v>1</v>
      </c>
      <c r="I294">
        <v>1</v>
      </c>
      <c r="J294">
        <v>170</v>
      </c>
      <c r="K294" t="str">
        <f>VLOOKUP(J294,City!$A$2:$B$358,2,FALSE)</f>
        <v>Delhi</v>
      </c>
      <c r="L294">
        <v>2209</v>
      </c>
      <c r="M294">
        <v>468</v>
      </c>
      <c r="N294">
        <f t="shared" si="9"/>
        <v>1741</v>
      </c>
      <c r="O294" s="1">
        <v>42753</v>
      </c>
    </row>
    <row r="295" spans="1:15" x14ac:dyDescent="0.3">
      <c r="A295">
        <v>294</v>
      </c>
      <c r="B295">
        <v>143338</v>
      </c>
      <c r="C295">
        <v>3</v>
      </c>
      <c r="D295">
        <v>2</v>
      </c>
      <c r="E295" t="str">
        <f>VLOOKUP(D295,Status!$A$3:$B$5,2,FALSE)</f>
        <v>Stayed</v>
      </c>
      <c r="F295" s="1">
        <v>42753</v>
      </c>
      <c r="G295" s="1">
        <v>42754</v>
      </c>
      <c r="H295" s="2">
        <f t="shared" si="8"/>
        <v>1</v>
      </c>
      <c r="I295">
        <v>1</v>
      </c>
      <c r="J295">
        <v>170</v>
      </c>
      <c r="K295" t="str">
        <f>VLOOKUP(J295,City!$A$2:$B$358,2,FALSE)</f>
        <v>Delhi</v>
      </c>
      <c r="L295">
        <v>2209</v>
      </c>
      <c r="M295">
        <v>468</v>
      </c>
      <c r="N295">
        <f t="shared" si="9"/>
        <v>1741</v>
      </c>
      <c r="O295" s="1">
        <v>42753</v>
      </c>
    </row>
    <row r="296" spans="1:15" x14ac:dyDescent="0.3">
      <c r="A296">
        <v>295</v>
      </c>
      <c r="B296">
        <v>143338</v>
      </c>
      <c r="C296">
        <v>3</v>
      </c>
      <c r="D296">
        <v>2</v>
      </c>
      <c r="E296" t="str">
        <f>VLOOKUP(D296,Status!$A$3:$B$5,2,FALSE)</f>
        <v>Stayed</v>
      </c>
      <c r="F296" s="1">
        <v>42752</v>
      </c>
      <c r="G296" s="1">
        <v>42753</v>
      </c>
      <c r="H296" s="2">
        <f t="shared" si="8"/>
        <v>1</v>
      </c>
      <c r="I296">
        <v>1</v>
      </c>
      <c r="J296">
        <v>170</v>
      </c>
      <c r="K296" t="str">
        <f>VLOOKUP(J296,City!$A$2:$B$358,2,FALSE)</f>
        <v>Delhi</v>
      </c>
      <c r="L296">
        <v>2014</v>
      </c>
      <c r="M296">
        <v>426</v>
      </c>
      <c r="N296">
        <f t="shared" si="9"/>
        <v>1588</v>
      </c>
      <c r="O296" s="1">
        <v>42752</v>
      </c>
    </row>
    <row r="297" spans="1:15" x14ac:dyDescent="0.3">
      <c r="A297">
        <v>296</v>
      </c>
      <c r="B297">
        <v>143338</v>
      </c>
      <c r="C297">
        <v>3</v>
      </c>
      <c r="D297">
        <v>2</v>
      </c>
      <c r="E297" t="str">
        <f>VLOOKUP(D297,Status!$A$3:$B$5,2,FALSE)</f>
        <v>Stayed</v>
      </c>
      <c r="F297" s="1">
        <v>42748</v>
      </c>
      <c r="G297" s="1">
        <v>42749</v>
      </c>
      <c r="H297" s="2">
        <f t="shared" si="8"/>
        <v>1</v>
      </c>
      <c r="I297">
        <v>1</v>
      </c>
      <c r="J297">
        <v>170</v>
      </c>
      <c r="K297" t="str">
        <f>VLOOKUP(J297,City!$A$2:$B$358,2,FALSE)</f>
        <v>Delhi</v>
      </c>
      <c r="L297">
        <v>2404</v>
      </c>
      <c r="M297">
        <v>508</v>
      </c>
      <c r="N297">
        <f t="shared" si="9"/>
        <v>1896</v>
      </c>
      <c r="O297" s="1">
        <v>42748</v>
      </c>
    </row>
    <row r="298" spans="1:15" x14ac:dyDescent="0.3">
      <c r="A298">
        <v>297</v>
      </c>
      <c r="B298">
        <v>143338</v>
      </c>
      <c r="C298">
        <v>3</v>
      </c>
      <c r="D298">
        <v>2</v>
      </c>
      <c r="E298" t="str">
        <f>VLOOKUP(D298,Status!$A$3:$B$5,2,FALSE)</f>
        <v>Stayed</v>
      </c>
      <c r="F298" s="1">
        <v>42746</v>
      </c>
      <c r="G298" s="1">
        <v>42747</v>
      </c>
      <c r="H298" s="2">
        <f t="shared" si="8"/>
        <v>1</v>
      </c>
      <c r="I298">
        <v>1</v>
      </c>
      <c r="J298">
        <v>170</v>
      </c>
      <c r="K298" t="str">
        <f>VLOOKUP(J298,City!$A$2:$B$358,2,FALSE)</f>
        <v>Delhi</v>
      </c>
      <c r="L298">
        <v>1949</v>
      </c>
      <c r="M298">
        <v>413</v>
      </c>
      <c r="N298">
        <f t="shared" si="9"/>
        <v>1536</v>
      </c>
      <c r="O298" s="1">
        <v>42746</v>
      </c>
    </row>
    <row r="299" spans="1:15" x14ac:dyDescent="0.3">
      <c r="A299">
        <v>298</v>
      </c>
      <c r="B299">
        <v>143338</v>
      </c>
      <c r="C299">
        <v>3</v>
      </c>
      <c r="D299">
        <v>2</v>
      </c>
      <c r="E299" t="str">
        <f>VLOOKUP(D299,Status!$A$3:$B$5,2,FALSE)</f>
        <v>Stayed</v>
      </c>
      <c r="F299" s="1">
        <v>42739</v>
      </c>
      <c r="G299" s="1">
        <v>42740</v>
      </c>
      <c r="H299" s="2">
        <f t="shared" si="8"/>
        <v>1</v>
      </c>
      <c r="I299">
        <v>1</v>
      </c>
      <c r="J299">
        <v>170</v>
      </c>
      <c r="K299" t="str">
        <f>VLOOKUP(J299,City!$A$2:$B$358,2,FALSE)</f>
        <v>Delhi</v>
      </c>
      <c r="L299">
        <v>2014</v>
      </c>
      <c r="M299">
        <v>512</v>
      </c>
      <c r="N299">
        <f t="shared" si="9"/>
        <v>1502</v>
      </c>
      <c r="O299" s="1">
        <v>42739</v>
      </c>
    </row>
    <row r="300" spans="1:15" x14ac:dyDescent="0.3">
      <c r="A300">
        <v>299</v>
      </c>
      <c r="B300">
        <v>143338</v>
      </c>
      <c r="C300">
        <v>1</v>
      </c>
      <c r="D300">
        <v>2</v>
      </c>
      <c r="E300" t="str">
        <f>VLOOKUP(D300,Status!$A$3:$B$5,2,FALSE)</f>
        <v>Stayed</v>
      </c>
      <c r="F300" s="1">
        <v>42738</v>
      </c>
      <c r="G300" s="1">
        <v>42739</v>
      </c>
      <c r="H300" s="2">
        <f t="shared" si="8"/>
        <v>1</v>
      </c>
      <c r="I300">
        <v>1</v>
      </c>
      <c r="J300">
        <v>170</v>
      </c>
      <c r="K300" t="str">
        <f>VLOOKUP(J300,City!$A$2:$B$358,2,FALSE)</f>
        <v>Delhi</v>
      </c>
      <c r="L300">
        <v>2209</v>
      </c>
      <c r="M300">
        <v>561</v>
      </c>
      <c r="N300">
        <f t="shared" si="9"/>
        <v>1648</v>
      </c>
      <c r="O300" s="1">
        <v>42738</v>
      </c>
    </row>
    <row r="301" spans="1:15" x14ac:dyDescent="0.3">
      <c r="A301">
        <v>300</v>
      </c>
      <c r="B301">
        <v>48615</v>
      </c>
      <c r="C301">
        <v>4</v>
      </c>
      <c r="D301">
        <v>2</v>
      </c>
      <c r="E301" t="str">
        <f>VLOOKUP(D301,Status!$A$3:$B$5,2,FALSE)</f>
        <v>Stayed</v>
      </c>
      <c r="F301" s="1">
        <v>42770</v>
      </c>
      <c r="G301" s="1">
        <v>42771</v>
      </c>
      <c r="H301" s="2">
        <f t="shared" si="8"/>
        <v>1</v>
      </c>
      <c r="I301">
        <v>1</v>
      </c>
      <c r="J301">
        <v>73</v>
      </c>
      <c r="K301" t="str">
        <f>VLOOKUP(J301,City!$A$2:$B$358,2,FALSE)</f>
        <v>Delhi</v>
      </c>
      <c r="L301">
        <v>3314</v>
      </c>
      <c r="M301">
        <v>701</v>
      </c>
      <c r="N301">
        <f t="shared" si="9"/>
        <v>2613</v>
      </c>
      <c r="O301" s="1">
        <v>42760</v>
      </c>
    </row>
    <row r="302" spans="1:15" x14ac:dyDescent="0.3">
      <c r="A302">
        <v>301</v>
      </c>
      <c r="B302">
        <v>34654</v>
      </c>
      <c r="C302">
        <v>4</v>
      </c>
      <c r="D302">
        <v>2</v>
      </c>
      <c r="E302" t="str">
        <f>VLOOKUP(D302,Status!$A$3:$B$5,2,FALSE)</f>
        <v>Stayed</v>
      </c>
      <c r="F302" s="1">
        <v>42751</v>
      </c>
      <c r="G302" s="1">
        <v>42752</v>
      </c>
      <c r="H302" s="2">
        <f t="shared" si="8"/>
        <v>1</v>
      </c>
      <c r="I302">
        <v>1</v>
      </c>
      <c r="J302">
        <v>73</v>
      </c>
      <c r="K302" t="str">
        <f>VLOOKUP(J302,City!$A$2:$B$358,2,FALSE)</f>
        <v>Delhi</v>
      </c>
      <c r="L302">
        <v>2209</v>
      </c>
      <c r="M302">
        <v>468</v>
      </c>
      <c r="N302">
        <f t="shared" si="9"/>
        <v>1741</v>
      </c>
      <c r="O302" s="1">
        <v>42748</v>
      </c>
    </row>
    <row r="303" spans="1:15" x14ac:dyDescent="0.3">
      <c r="A303">
        <v>302</v>
      </c>
      <c r="B303">
        <v>34654</v>
      </c>
      <c r="C303">
        <v>4</v>
      </c>
      <c r="D303">
        <v>2</v>
      </c>
      <c r="E303" t="str">
        <f>VLOOKUP(D303,Status!$A$3:$B$5,2,FALSE)</f>
        <v>Stayed</v>
      </c>
      <c r="F303" s="1">
        <v>42750</v>
      </c>
      <c r="G303" s="1">
        <v>42751</v>
      </c>
      <c r="H303" s="2">
        <f t="shared" si="8"/>
        <v>1</v>
      </c>
      <c r="I303">
        <v>1</v>
      </c>
      <c r="J303">
        <v>73</v>
      </c>
      <c r="K303" t="str">
        <f>VLOOKUP(J303,City!$A$2:$B$358,2,FALSE)</f>
        <v>Delhi</v>
      </c>
      <c r="L303">
        <v>2209</v>
      </c>
      <c r="M303">
        <v>468</v>
      </c>
      <c r="N303">
        <f t="shared" si="9"/>
        <v>1741</v>
      </c>
      <c r="O303" s="1">
        <v>42749</v>
      </c>
    </row>
    <row r="304" spans="1:15" x14ac:dyDescent="0.3">
      <c r="A304">
        <v>303</v>
      </c>
      <c r="B304">
        <v>53976</v>
      </c>
      <c r="C304">
        <v>4</v>
      </c>
      <c r="D304">
        <v>2</v>
      </c>
      <c r="E304" t="str">
        <f>VLOOKUP(D304,Status!$A$3:$B$5,2,FALSE)</f>
        <v>Stayed</v>
      </c>
      <c r="F304" s="1">
        <v>42749</v>
      </c>
      <c r="G304" s="1">
        <v>42750</v>
      </c>
      <c r="H304" s="2">
        <f t="shared" si="8"/>
        <v>1</v>
      </c>
      <c r="I304">
        <v>1</v>
      </c>
      <c r="J304">
        <v>73</v>
      </c>
      <c r="K304" t="str">
        <f>VLOOKUP(J304,City!$A$2:$B$358,2,FALSE)</f>
        <v>Delhi</v>
      </c>
      <c r="L304">
        <v>2209</v>
      </c>
      <c r="M304">
        <v>468</v>
      </c>
      <c r="N304">
        <f t="shared" si="9"/>
        <v>1741</v>
      </c>
      <c r="O304" s="1">
        <v>42748</v>
      </c>
    </row>
    <row r="305" spans="1:15" x14ac:dyDescent="0.3">
      <c r="A305">
        <v>304</v>
      </c>
      <c r="B305">
        <v>189707</v>
      </c>
      <c r="C305">
        <v>4</v>
      </c>
      <c r="D305">
        <v>2</v>
      </c>
      <c r="E305" t="str">
        <f>VLOOKUP(D305,Status!$A$3:$B$5,2,FALSE)</f>
        <v>Stayed</v>
      </c>
      <c r="F305" s="1">
        <v>42748</v>
      </c>
      <c r="G305" s="1">
        <v>42750</v>
      </c>
      <c r="H305" s="2">
        <f t="shared" si="8"/>
        <v>2</v>
      </c>
      <c r="I305">
        <v>1</v>
      </c>
      <c r="J305">
        <v>73</v>
      </c>
      <c r="K305" t="str">
        <f>VLOOKUP(J305,City!$A$2:$B$358,2,FALSE)</f>
        <v>Delhi</v>
      </c>
      <c r="L305">
        <v>5717</v>
      </c>
      <c r="M305">
        <v>1210</v>
      </c>
      <c r="N305">
        <f t="shared" si="9"/>
        <v>4507</v>
      </c>
      <c r="O305" s="1">
        <v>42748</v>
      </c>
    </row>
    <row r="306" spans="1:15" x14ac:dyDescent="0.3">
      <c r="A306">
        <v>305</v>
      </c>
      <c r="B306">
        <v>189707</v>
      </c>
      <c r="C306">
        <v>4</v>
      </c>
      <c r="D306">
        <v>3</v>
      </c>
      <c r="E306" t="str">
        <f>VLOOKUP(D306,Status!$A$3:$B$5,2,FALSE)</f>
        <v>Cancelled</v>
      </c>
      <c r="F306" s="1">
        <v>42748</v>
      </c>
      <c r="G306" s="1">
        <v>42750</v>
      </c>
      <c r="H306" s="2">
        <f t="shared" si="8"/>
        <v>2</v>
      </c>
      <c r="I306">
        <v>1</v>
      </c>
      <c r="J306">
        <v>73</v>
      </c>
      <c r="K306" t="str">
        <f>VLOOKUP(J306,City!$A$2:$B$358,2,FALSE)</f>
        <v>Delhi</v>
      </c>
      <c r="L306">
        <v>5717</v>
      </c>
      <c r="M306">
        <v>1210</v>
      </c>
      <c r="N306">
        <f t="shared" si="9"/>
        <v>4507</v>
      </c>
      <c r="O306" s="1">
        <v>42747</v>
      </c>
    </row>
    <row r="307" spans="1:15" x14ac:dyDescent="0.3">
      <c r="A307">
        <v>306</v>
      </c>
      <c r="B307">
        <v>56630</v>
      </c>
      <c r="C307">
        <v>4</v>
      </c>
      <c r="D307">
        <v>3</v>
      </c>
      <c r="E307" t="str">
        <f>VLOOKUP(D307,Status!$A$3:$B$5,2,FALSE)</f>
        <v>Cancelled</v>
      </c>
      <c r="F307" s="1">
        <v>42776</v>
      </c>
      <c r="G307" s="1">
        <v>42778</v>
      </c>
      <c r="H307" s="2">
        <f t="shared" si="8"/>
        <v>2</v>
      </c>
      <c r="I307">
        <v>1</v>
      </c>
      <c r="J307">
        <v>229</v>
      </c>
      <c r="K307" t="str">
        <f>VLOOKUP(J307,City!$A$2:$B$358,2,FALSE)</f>
        <v>Delhi</v>
      </c>
      <c r="L307">
        <v>9357</v>
      </c>
      <c r="M307">
        <v>1980</v>
      </c>
      <c r="N307">
        <f t="shared" si="9"/>
        <v>7377</v>
      </c>
      <c r="O307" s="1">
        <v>42754</v>
      </c>
    </row>
    <row r="308" spans="1:15" x14ac:dyDescent="0.3">
      <c r="A308">
        <v>307</v>
      </c>
      <c r="B308">
        <v>158276</v>
      </c>
      <c r="C308">
        <v>3</v>
      </c>
      <c r="D308">
        <v>2</v>
      </c>
      <c r="E308" t="str">
        <f>VLOOKUP(D308,Status!$A$3:$B$5,2,FALSE)</f>
        <v>Stayed</v>
      </c>
      <c r="F308" s="1">
        <v>42762</v>
      </c>
      <c r="G308" s="1">
        <v>42763</v>
      </c>
      <c r="H308" s="2">
        <f t="shared" si="8"/>
        <v>1</v>
      </c>
      <c r="I308">
        <v>1</v>
      </c>
      <c r="J308">
        <v>229</v>
      </c>
      <c r="K308" t="str">
        <f>VLOOKUP(J308,City!$A$2:$B$358,2,FALSE)</f>
        <v>Delhi</v>
      </c>
      <c r="L308">
        <v>4549</v>
      </c>
      <c r="M308">
        <v>963</v>
      </c>
      <c r="N308">
        <f t="shared" si="9"/>
        <v>3586</v>
      </c>
      <c r="O308" s="1">
        <v>42761</v>
      </c>
    </row>
    <row r="309" spans="1:15" x14ac:dyDescent="0.3">
      <c r="A309">
        <v>308</v>
      </c>
      <c r="B309">
        <v>112633</v>
      </c>
      <c r="C309">
        <v>3</v>
      </c>
      <c r="D309">
        <v>3</v>
      </c>
      <c r="E309" t="str">
        <f>VLOOKUP(D309,Status!$A$3:$B$5,2,FALSE)</f>
        <v>Cancelled</v>
      </c>
      <c r="F309" s="1">
        <v>42742</v>
      </c>
      <c r="G309" s="1">
        <v>42743</v>
      </c>
      <c r="H309" s="2">
        <f t="shared" si="8"/>
        <v>1</v>
      </c>
      <c r="I309">
        <v>1</v>
      </c>
      <c r="J309">
        <v>229</v>
      </c>
      <c r="K309" t="str">
        <f>VLOOKUP(J309,City!$A$2:$B$358,2,FALSE)</f>
        <v>Delhi</v>
      </c>
      <c r="L309">
        <v>3379</v>
      </c>
      <c r="M309">
        <v>858</v>
      </c>
      <c r="N309">
        <f t="shared" si="9"/>
        <v>2521</v>
      </c>
      <c r="O309" s="1">
        <v>42741</v>
      </c>
    </row>
    <row r="310" spans="1:15" x14ac:dyDescent="0.3">
      <c r="A310">
        <v>309</v>
      </c>
      <c r="B310">
        <v>27204</v>
      </c>
      <c r="C310">
        <v>0</v>
      </c>
      <c r="D310">
        <v>2</v>
      </c>
      <c r="E310" t="str">
        <f>VLOOKUP(D310,Status!$A$3:$B$5,2,FALSE)</f>
        <v>Stayed</v>
      </c>
      <c r="F310" s="1">
        <v>42744</v>
      </c>
      <c r="G310" s="1">
        <v>42745</v>
      </c>
      <c r="H310" s="2">
        <f t="shared" si="8"/>
        <v>1</v>
      </c>
      <c r="I310">
        <v>1</v>
      </c>
      <c r="J310">
        <v>570</v>
      </c>
      <c r="K310" t="str">
        <f>VLOOKUP(J310,City!$A$2:$B$358,2,FALSE)</f>
        <v>Delhi</v>
      </c>
      <c r="L310">
        <v>2924</v>
      </c>
      <c r="M310">
        <v>767</v>
      </c>
      <c r="N310">
        <f t="shared" si="9"/>
        <v>2157</v>
      </c>
      <c r="O310" s="1">
        <v>42742</v>
      </c>
    </row>
    <row r="311" spans="1:15" x14ac:dyDescent="0.3">
      <c r="A311">
        <v>310</v>
      </c>
      <c r="B311">
        <v>27204</v>
      </c>
      <c r="C311">
        <v>0</v>
      </c>
      <c r="D311">
        <v>2</v>
      </c>
      <c r="E311" t="str">
        <f>VLOOKUP(D311,Status!$A$3:$B$5,2,FALSE)</f>
        <v>Stayed</v>
      </c>
      <c r="F311" s="1">
        <v>42743</v>
      </c>
      <c r="G311" s="1">
        <v>42744</v>
      </c>
      <c r="H311" s="2">
        <f t="shared" si="8"/>
        <v>1</v>
      </c>
      <c r="I311">
        <v>1</v>
      </c>
      <c r="J311">
        <v>570</v>
      </c>
      <c r="K311" t="str">
        <f>VLOOKUP(J311,City!$A$2:$B$358,2,FALSE)</f>
        <v>Delhi</v>
      </c>
      <c r="L311">
        <v>2794</v>
      </c>
      <c r="M311">
        <v>733</v>
      </c>
      <c r="N311">
        <f t="shared" si="9"/>
        <v>2061</v>
      </c>
      <c r="O311" s="1">
        <v>42742</v>
      </c>
    </row>
    <row r="312" spans="1:15" x14ac:dyDescent="0.3">
      <c r="A312">
        <v>311</v>
      </c>
      <c r="B312">
        <v>27204</v>
      </c>
      <c r="C312">
        <v>0</v>
      </c>
      <c r="D312">
        <v>3</v>
      </c>
      <c r="E312" t="str">
        <f>VLOOKUP(D312,Status!$A$3:$B$5,2,FALSE)</f>
        <v>Cancelled</v>
      </c>
      <c r="F312" s="1">
        <v>42743</v>
      </c>
      <c r="G312" s="1">
        <v>42745</v>
      </c>
      <c r="H312" s="2">
        <f t="shared" si="8"/>
        <v>2</v>
      </c>
      <c r="I312">
        <v>1</v>
      </c>
      <c r="J312">
        <v>570</v>
      </c>
      <c r="K312" t="str">
        <f>VLOOKUP(J312,City!$A$2:$B$358,2,FALSE)</f>
        <v>Delhi</v>
      </c>
      <c r="L312">
        <v>9227</v>
      </c>
      <c r="M312">
        <v>2420</v>
      </c>
      <c r="N312">
        <f t="shared" si="9"/>
        <v>6807</v>
      </c>
      <c r="O312" s="1">
        <v>42738</v>
      </c>
    </row>
    <row r="313" spans="1:15" x14ac:dyDescent="0.3">
      <c r="A313">
        <v>312</v>
      </c>
      <c r="B313">
        <v>88939</v>
      </c>
      <c r="C313">
        <v>3</v>
      </c>
      <c r="D313">
        <v>2</v>
      </c>
      <c r="E313" t="str">
        <f>VLOOKUP(D313,Status!$A$3:$B$5,2,FALSE)</f>
        <v>Stayed</v>
      </c>
      <c r="F313" s="1">
        <v>42737</v>
      </c>
      <c r="G313" s="1">
        <v>42738</v>
      </c>
      <c r="H313" s="2">
        <f t="shared" si="8"/>
        <v>1</v>
      </c>
      <c r="I313">
        <v>1</v>
      </c>
      <c r="J313">
        <v>570</v>
      </c>
      <c r="K313" t="str">
        <f>VLOOKUP(J313,City!$A$2:$B$358,2,FALSE)</f>
        <v>Delhi</v>
      </c>
      <c r="L313">
        <v>3769</v>
      </c>
      <c r="M313">
        <v>798</v>
      </c>
      <c r="N313">
        <f t="shared" si="9"/>
        <v>2971</v>
      </c>
      <c r="O313" s="1">
        <v>42737</v>
      </c>
    </row>
    <row r="314" spans="1:15" x14ac:dyDescent="0.3">
      <c r="A314">
        <v>313</v>
      </c>
      <c r="B314">
        <v>88939</v>
      </c>
      <c r="C314">
        <v>3</v>
      </c>
      <c r="D314">
        <v>2</v>
      </c>
      <c r="E314" t="str">
        <f>VLOOKUP(D314,Status!$A$3:$B$5,2,FALSE)</f>
        <v>Stayed</v>
      </c>
      <c r="F314" s="1">
        <v>42739</v>
      </c>
      <c r="G314" s="1">
        <v>42740</v>
      </c>
      <c r="H314" s="2">
        <f t="shared" si="8"/>
        <v>1</v>
      </c>
      <c r="I314">
        <v>1</v>
      </c>
      <c r="J314">
        <v>570</v>
      </c>
      <c r="K314" t="str">
        <f>VLOOKUP(J314,City!$A$2:$B$358,2,FALSE)</f>
        <v>Delhi</v>
      </c>
      <c r="L314">
        <v>3119</v>
      </c>
      <c r="M314">
        <v>792</v>
      </c>
      <c r="N314">
        <f t="shared" si="9"/>
        <v>2327</v>
      </c>
      <c r="O314" s="1">
        <v>42738</v>
      </c>
    </row>
    <row r="315" spans="1:15" x14ac:dyDescent="0.3">
      <c r="A315">
        <v>314</v>
      </c>
      <c r="B315">
        <v>88939</v>
      </c>
      <c r="C315">
        <v>3</v>
      </c>
      <c r="D315">
        <v>2</v>
      </c>
      <c r="E315" t="str">
        <f>VLOOKUP(D315,Status!$A$3:$B$5,2,FALSE)</f>
        <v>Stayed</v>
      </c>
      <c r="F315" s="1">
        <v>42738</v>
      </c>
      <c r="G315" s="1">
        <v>42739</v>
      </c>
      <c r="H315" s="2">
        <f t="shared" si="8"/>
        <v>1</v>
      </c>
      <c r="I315">
        <v>1</v>
      </c>
      <c r="J315">
        <v>570</v>
      </c>
      <c r="K315" t="str">
        <f>VLOOKUP(J315,City!$A$2:$B$358,2,FALSE)</f>
        <v>Delhi</v>
      </c>
      <c r="L315">
        <v>3509</v>
      </c>
      <c r="M315">
        <v>891</v>
      </c>
      <c r="N315">
        <f t="shared" si="9"/>
        <v>2618</v>
      </c>
      <c r="O315" s="1">
        <v>42737</v>
      </c>
    </row>
    <row r="316" spans="1:15" x14ac:dyDescent="0.3">
      <c r="A316">
        <v>315</v>
      </c>
      <c r="B316">
        <v>114763</v>
      </c>
      <c r="C316">
        <v>4</v>
      </c>
      <c r="D316">
        <v>3</v>
      </c>
      <c r="E316" t="str">
        <f>VLOOKUP(D316,Status!$A$3:$B$5,2,FALSE)</f>
        <v>Cancelled</v>
      </c>
      <c r="F316" s="1">
        <v>42765</v>
      </c>
      <c r="G316" s="1">
        <v>42766</v>
      </c>
      <c r="H316" s="2">
        <f t="shared" si="8"/>
        <v>1</v>
      </c>
      <c r="I316">
        <v>1</v>
      </c>
      <c r="J316">
        <v>427</v>
      </c>
      <c r="K316" t="str">
        <f>VLOOKUP(J316,City!$A$2:$B$358,2,FALSE)</f>
        <v>Delhi</v>
      </c>
      <c r="L316">
        <v>4614</v>
      </c>
      <c r="M316">
        <v>1172</v>
      </c>
      <c r="N316">
        <f t="shared" si="9"/>
        <v>3442</v>
      </c>
      <c r="O316" s="1">
        <v>42765</v>
      </c>
    </row>
    <row r="317" spans="1:15" x14ac:dyDescent="0.3">
      <c r="A317">
        <v>316</v>
      </c>
      <c r="B317">
        <v>83896</v>
      </c>
      <c r="C317">
        <v>4</v>
      </c>
      <c r="D317">
        <v>2</v>
      </c>
      <c r="E317" t="str">
        <f>VLOOKUP(D317,Status!$A$3:$B$5,2,FALSE)</f>
        <v>Stayed</v>
      </c>
      <c r="F317" s="1">
        <v>42760</v>
      </c>
      <c r="G317" s="1">
        <v>42761</v>
      </c>
      <c r="H317" s="2">
        <f t="shared" si="8"/>
        <v>1</v>
      </c>
      <c r="I317">
        <v>1</v>
      </c>
      <c r="J317">
        <v>428</v>
      </c>
      <c r="K317" t="str">
        <f>VLOOKUP(J317,City!$A$2:$B$358,2,FALSE)</f>
        <v>Delhi</v>
      </c>
      <c r="L317">
        <v>5849</v>
      </c>
      <c r="M317">
        <v>1238</v>
      </c>
      <c r="N317">
        <f t="shared" si="9"/>
        <v>4611</v>
      </c>
      <c r="O317" s="1">
        <v>42758</v>
      </c>
    </row>
    <row r="318" spans="1:15" x14ac:dyDescent="0.3">
      <c r="A318">
        <v>317</v>
      </c>
      <c r="B318">
        <v>68866</v>
      </c>
      <c r="C318">
        <v>4</v>
      </c>
      <c r="D318">
        <v>3</v>
      </c>
      <c r="E318" t="str">
        <f>VLOOKUP(D318,Status!$A$3:$B$5,2,FALSE)</f>
        <v>Cancelled</v>
      </c>
      <c r="F318" s="1">
        <v>42797</v>
      </c>
      <c r="G318" s="1">
        <v>42798</v>
      </c>
      <c r="H318" s="2">
        <f t="shared" si="8"/>
        <v>1</v>
      </c>
      <c r="I318">
        <v>1</v>
      </c>
      <c r="J318">
        <v>99</v>
      </c>
      <c r="K318" t="str">
        <f>VLOOKUP(J318,City!$A$2:$B$358,2,FALSE)</f>
        <v>Delhi</v>
      </c>
      <c r="L318">
        <v>6824</v>
      </c>
      <c r="M318">
        <v>1733</v>
      </c>
      <c r="N318">
        <f t="shared" si="9"/>
        <v>5091</v>
      </c>
      <c r="O318" s="1">
        <v>42762</v>
      </c>
    </row>
    <row r="319" spans="1:15" x14ac:dyDescent="0.3">
      <c r="A319">
        <v>318</v>
      </c>
      <c r="B319">
        <v>186429</v>
      </c>
      <c r="C319">
        <v>4</v>
      </c>
      <c r="D319">
        <v>3</v>
      </c>
      <c r="E319" t="str">
        <f>VLOOKUP(D319,Status!$A$3:$B$5,2,FALSE)</f>
        <v>Cancelled</v>
      </c>
      <c r="F319" s="1">
        <v>42765</v>
      </c>
      <c r="G319" s="1">
        <v>42766</v>
      </c>
      <c r="H319" s="2">
        <f t="shared" si="8"/>
        <v>1</v>
      </c>
      <c r="I319">
        <v>1</v>
      </c>
      <c r="J319">
        <v>99</v>
      </c>
      <c r="K319" t="str">
        <f>VLOOKUP(J319,City!$A$2:$B$358,2,FALSE)</f>
        <v>Delhi</v>
      </c>
      <c r="L319">
        <v>3964</v>
      </c>
      <c r="M319">
        <v>838</v>
      </c>
      <c r="N319">
        <f t="shared" si="9"/>
        <v>3126</v>
      </c>
      <c r="O319" s="1">
        <v>42765</v>
      </c>
    </row>
    <row r="320" spans="1:15" x14ac:dyDescent="0.3">
      <c r="A320">
        <v>319</v>
      </c>
      <c r="B320">
        <v>9198</v>
      </c>
      <c r="C320">
        <v>4</v>
      </c>
      <c r="D320">
        <v>2</v>
      </c>
      <c r="E320" t="str">
        <f>VLOOKUP(D320,Status!$A$3:$B$5,2,FALSE)</f>
        <v>Stayed</v>
      </c>
      <c r="F320" s="1">
        <v>42741</v>
      </c>
      <c r="G320" s="1">
        <v>42742</v>
      </c>
      <c r="H320" s="2">
        <f t="shared" si="8"/>
        <v>1</v>
      </c>
      <c r="I320">
        <v>1</v>
      </c>
      <c r="J320">
        <v>901</v>
      </c>
      <c r="K320" t="str">
        <f>VLOOKUP(J320,City!$A$2:$B$358,2,FALSE)</f>
        <v>Delhi</v>
      </c>
      <c r="L320">
        <v>4354</v>
      </c>
      <c r="M320">
        <v>1106</v>
      </c>
      <c r="N320">
        <f t="shared" si="9"/>
        <v>3248</v>
      </c>
      <c r="O320" s="1">
        <v>42741</v>
      </c>
    </row>
    <row r="321" spans="1:15" x14ac:dyDescent="0.3">
      <c r="A321">
        <v>320</v>
      </c>
      <c r="B321">
        <v>123932</v>
      </c>
      <c r="C321">
        <v>4</v>
      </c>
      <c r="D321">
        <v>2</v>
      </c>
      <c r="E321" t="str">
        <f>VLOOKUP(D321,Status!$A$3:$B$5,2,FALSE)</f>
        <v>Stayed</v>
      </c>
      <c r="F321" s="1">
        <v>42753</v>
      </c>
      <c r="G321" s="1">
        <v>42754</v>
      </c>
      <c r="H321" s="2">
        <f t="shared" si="8"/>
        <v>1</v>
      </c>
      <c r="I321">
        <v>1</v>
      </c>
      <c r="J321">
        <v>142</v>
      </c>
      <c r="K321" t="str">
        <f>VLOOKUP(J321,City!$A$2:$B$358,2,FALSE)</f>
        <v>Delhi</v>
      </c>
      <c r="L321">
        <v>3899</v>
      </c>
      <c r="M321">
        <v>825</v>
      </c>
      <c r="N321">
        <f t="shared" si="9"/>
        <v>3074</v>
      </c>
      <c r="O321" s="1">
        <v>42753</v>
      </c>
    </row>
    <row r="322" spans="1:15" x14ac:dyDescent="0.3">
      <c r="A322">
        <v>321</v>
      </c>
      <c r="B322">
        <v>15767</v>
      </c>
      <c r="C322">
        <v>4</v>
      </c>
      <c r="D322">
        <v>2</v>
      </c>
      <c r="E322" t="str">
        <f>VLOOKUP(D322,Status!$A$3:$B$5,2,FALSE)</f>
        <v>Stayed</v>
      </c>
      <c r="F322" s="1">
        <v>42749</v>
      </c>
      <c r="G322" s="1">
        <v>42750</v>
      </c>
      <c r="H322" s="2">
        <f t="shared" si="8"/>
        <v>1</v>
      </c>
      <c r="I322">
        <v>1</v>
      </c>
      <c r="J322">
        <v>357</v>
      </c>
      <c r="K322" t="str">
        <f>VLOOKUP(J322,City!$A$2:$B$358,2,FALSE)</f>
        <v>Delhi</v>
      </c>
      <c r="L322">
        <v>3574</v>
      </c>
      <c r="M322">
        <v>756</v>
      </c>
      <c r="N322">
        <f t="shared" si="9"/>
        <v>2818</v>
      </c>
      <c r="O322" s="1">
        <v>42745</v>
      </c>
    </row>
    <row r="323" spans="1:15" x14ac:dyDescent="0.3">
      <c r="A323">
        <v>322</v>
      </c>
      <c r="B323">
        <v>7971</v>
      </c>
      <c r="C323">
        <v>3</v>
      </c>
      <c r="D323">
        <v>3</v>
      </c>
      <c r="E323" t="str">
        <f>VLOOKUP(D323,Status!$A$3:$B$5,2,FALSE)</f>
        <v>Cancelled</v>
      </c>
      <c r="F323" s="1">
        <v>42762</v>
      </c>
      <c r="G323" s="1">
        <v>42763</v>
      </c>
      <c r="H323" s="2">
        <f t="shared" ref="H323:H386" si="10">_xlfn.DAYS(G323,F323)</f>
        <v>1</v>
      </c>
      <c r="I323">
        <v>1</v>
      </c>
      <c r="J323">
        <v>357</v>
      </c>
      <c r="K323" t="str">
        <f>VLOOKUP(J323,City!$A$2:$B$358,2,FALSE)</f>
        <v>Delhi</v>
      </c>
      <c r="L323">
        <v>3574</v>
      </c>
      <c r="M323">
        <v>756</v>
      </c>
      <c r="N323">
        <f t="shared" ref="N323:N386" si="11">L323-M323</f>
        <v>2818</v>
      </c>
      <c r="O323" s="1">
        <v>42762</v>
      </c>
    </row>
    <row r="324" spans="1:15" x14ac:dyDescent="0.3">
      <c r="A324">
        <v>323</v>
      </c>
      <c r="B324">
        <v>13209</v>
      </c>
      <c r="C324">
        <v>3</v>
      </c>
      <c r="D324">
        <v>3</v>
      </c>
      <c r="E324" t="str">
        <f>VLOOKUP(D324,Status!$A$3:$B$5,2,FALSE)</f>
        <v>Cancelled</v>
      </c>
      <c r="F324" s="1">
        <v>42759</v>
      </c>
      <c r="G324" s="1">
        <v>42760</v>
      </c>
      <c r="H324" s="2">
        <f t="shared" si="10"/>
        <v>1</v>
      </c>
      <c r="I324">
        <v>1</v>
      </c>
      <c r="J324">
        <v>817</v>
      </c>
      <c r="K324" t="str">
        <f>VLOOKUP(J324,City!$A$2:$B$358,2,FALSE)</f>
        <v>Delhi</v>
      </c>
      <c r="L324">
        <v>4939</v>
      </c>
      <c r="M324">
        <v>1045</v>
      </c>
      <c r="N324">
        <f t="shared" si="11"/>
        <v>3894</v>
      </c>
      <c r="O324" s="1">
        <v>42758</v>
      </c>
    </row>
    <row r="325" spans="1:15" x14ac:dyDescent="0.3">
      <c r="A325">
        <v>324</v>
      </c>
      <c r="B325">
        <v>172055</v>
      </c>
      <c r="C325">
        <v>4</v>
      </c>
      <c r="D325">
        <v>2</v>
      </c>
      <c r="E325" t="str">
        <f>VLOOKUP(D325,Status!$A$3:$B$5,2,FALSE)</f>
        <v>Stayed</v>
      </c>
      <c r="F325" s="1">
        <v>42763</v>
      </c>
      <c r="G325" s="1">
        <v>42764</v>
      </c>
      <c r="H325" s="2">
        <f t="shared" si="10"/>
        <v>1</v>
      </c>
      <c r="I325">
        <v>1</v>
      </c>
      <c r="J325">
        <v>439</v>
      </c>
      <c r="K325" t="str">
        <f>VLOOKUP(J325,City!$A$2:$B$358,2,FALSE)</f>
        <v>Delhi</v>
      </c>
      <c r="L325">
        <v>3964</v>
      </c>
      <c r="M325">
        <v>838</v>
      </c>
      <c r="N325">
        <f t="shared" si="11"/>
        <v>3126</v>
      </c>
      <c r="O325" s="1">
        <v>42763</v>
      </c>
    </row>
    <row r="326" spans="1:15" x14ac:dyDescent="0.3">
      <c r="A326">
        <v>325</v>
      </c>
      <c r="B326">
        <v>7971</v>
      </c>
      <c r="C326">
        <v>3</v>
      </c>
      <c r="D326">
        <v>2</v>
      </c>
      <c r="E326" t="str">
        <f>VLOOKUP(D326,Status!$A$3:$B$5,2,FALSE)</f>
        <v>Stayed</v>
      </c>
      <c r="F326" s="1">
        <v>42762</v>
      </c>
      <c r="G326" s="1">
        <v>42763</v>
      </c>
      <c r="H326" s="2">
        <f t="shared" si="10"/>
        <v>1</v>
      </c>
      <c r="I326">
        <v>1</v>
      </c>
      <c r="J326">
        <v>439</v>
      </c>
      <c r="K326" t="str">
        <f>VLOOKUP(J326,City!$A$2:$B$358,2,FALSE)</f>
        <v>Delhi</v>
      </c>
      <c r="L326">
        <v>3314</v>
      </c>
      <c r="M326">
        <v>701</v>
      </c>
      <c r="N326">
        <f t="shared" si="11"/>
        <v>2613</v>
      </c>
      <c r="O326" s="1">
        <v>42762</v>
      </c>
    </row>
    <row r="327" spans="1:15" x14ac:dyDescent="0.3">
      <c r="A327">
        <v>326</v>
      </c>
      <c r="B327">
        <v>172055</v>
      </c>
      <c r="C327">
        <v>2</v>
      </c>
      <c r="D327">
        <v>2</v>
      </c>
      <c r="E327" t="str">
        <f>VLOOKUP(D327,Status!$A$3:$B$5,2,FALSE)</f>
        <v>Stayed</v>
      </c>
      <c r="F327" s="1">
        <v>42758</v>
      </c>
      <c r="G327" s="1">
        <v>42759</v>
      </c>
      <c r="H327" s="2">
        <f t="shared" si="10"/>
        <v>1</v>
      </c>
      <c r="I327">
        <v>1</v>
      </c>
      <c r="J327">
        <v>439</v>
      </c>
      <c r="K327" t="str">
        <f>VLOOKUP(J327,City!$A$2:$B$358,2,FALSE)</f>
        <v>Delhi</v>
      </c>
      <c r="L327">
        <v>3509</v>
      </c>
      <c r="M327">
        <v>743</v>
      </c>
      <c r="N327">
        <f t="shared" si="11"/>
        <v>2766</v>
      </c>
      <c r="O327" s="1">
        <v>42758</v>
      </c>
    </row>
    <row r="328" spans="1:15" x14ac:dyDescent="0.3">
      <c r="A328">
        <v>327</v>
      </c>
      <c r="B328">
        <v>56558</v>
      </c>
      <c r="C328">
        <v>4</v>
      </c>
      <c r="D328">
        <v>2</v>
      </c>
      <c r="E328" t="str">
        <f>VLOOKUP(D328,Status!$A$3:$B$5,2,FALSE)</f>
        <v>Stayed</v>
      </c>
      <c r="F328" s="1">
        <v>42749</v>
      </c>
      <c r="G328" s="1">
        <v>42750</v>
      </c>
      <c r="H328" s="2">
        <f t="shared" si="10"/>
        <v>1</v>
      </c>
      <c r="I328">
        <v>1</v>
      </c>
      <c r="J328">
        <v>439</v>
      </c>
      <c r="K328" t="str">
        <f>VLOOKUP(J328,City!$A$2:$B$358,2,FALSE)</f>
        <v>Delhi</v>
      </c>
      <c r="L328">
        <v>3574</v>
      </c>
      <c r="M328">
        <v>756</v>
      </c>
      <c r="N328">
        <f t="shared" si="11"/>
        <v>2818</v>
      </c>
      <c r="O328" s="1">
        <v>42749</v>
      </c>
    </row>
    <row r="329" spans="1:15" x14ac:dyDescent="0.3">
      <c r="A329">
        <v>328</v>
      </c>
      <c r="B329">
        <v>66097</v>
      </c>
      <c r="C329">
        <v>4</v>
      </c>
      <c r="D329">
        <v>3</v>
      </c>
      <c r="E329" t="str">
        <f>VLOOKUP(D329,Status!$A$3:$B$5,2,FALSE)</f>
        <v>Cancelled</v>
      </c>
      <c r="F329" s="1">
        <v>42749</v>
      </c>
      <c r="G329" s="1">
        <v>42750</v>
      </c>
      <c r="H329" s="2">
        <f t="shared" si="10"/>
        <v>1</v>
      </c>
      <c r="I329">
        <v>1</v>
      </c>
      <c r="J329">
        <v>439</v>
      </c>
      <c r="K329" t="str">
        <f>VLOOKUP(J329,City!$A$2:$B$358,2,FALSE)</f>
        <v>Delhi</v>
      </c>
      <c r="L329">
        <v>3574</v>
      </c>
      <c r="M329">
        <v>908</v>
      </c>
      <c r="N329">
        <f t="shared" si="11"/>
        <v>2666</v>
      </c>
      <c r="O329" s="1">
        <v>42749</v>
      </c>
    </row>
    <row r="330" spans="1:15" x14ac:dyDescent="0.3">
      <c r="A330">
        <v>329</v>
      </c>
      <c r="B330">
        <v>134413</v>
      </c>
      <c r="C330">
        <v>4</v>
      </c>
      <c r="D330">
        <v>3</v>
      </c>
      <c r="E330" t="str">
        <f>VLOOKUP(D330,Status!$A$3:$B$5,2,FALSE)</f>
        <v>Cancelled</v>
      </c>
      <c r="F330" s="1">
        <v>42767</v>
      </c>
      <c r="G330" s="1">
        <v>42768</v>
      </c>
      <c r="H330" s="2">
        <f t="shared" si="10"/>
        <v>1</v>
      </c>
      <c r="I330">
        <v>1</v>
      </c>
      <c r="J330">
        <v>301</v>
      </c>
      <c r="K330" t="str">
        <f>VLOOKUP(J330,City!$A$2:$B$358,2,FALSE)</f>
        <v>Delhi</v>
      </c>
      <c r="L330">
        <v>3054</v>
      </c>
      <c r="M330">
        <v>776</v>
      </c>
      <c r="N330">
        <f t="shared" si="11"/>
        <v>2278</v>
      </c>
      <c r="O330" s="1">
        <v>42766</v>
      </c>
    </row>
    <row r="331" spans="1:15" x14ac:dyDescent="0.3">
      <c r="A331">
        <v>330</v>
      </c>
      <c r="B331">
        <v>171359</v>
      </c>
      <c r="C331">
        <v>4</v>
      </c>
      <c r="D331">
        <v>2</v>
      </c>
      <c r="E331" t="str">
        <f>VLOOKUP(D331,Status!$A$3:$B$5,2,FALSE)</f>
        <v>Stayed</v>
      </c>
      <c r="F331" s="1">
        <v>42765</v>
      </c>
      <c r="G331" s="1">
        <v>42766</v>
      </c>
      <c r="H331" s="2">
        <f t="shared" si="10"/>
        <v>1</v>
      </c>
      <c r="I331">
        <v>1</v>
      </c>
      <c r="J331">
        <v>301</v>
      </c>
      <c r="K331" t="str">
        <f>VLOOKUP(J331,City!$A$2:$B$358,2,FALSE)</f>
        <v>Delhi</v>
      </c>
      <c r="L331">
        <v>2404</v>
      </c>
      <c r="M331">
        <v>508</v>
      </c>
      <c r="N331">
        <f t="shared" si="11"/>
        <v>1896</v>
      </c>
      <c r="O331" s="1">
        <v>42764</v>
      </c>
    </row>
    <row r="332" spans="1:15" x14ac:dyDescent="0.3">
      <c r="A332">
        <v>331</v>
      </c>
      <c r="B332">
        <v>111098</v>
      </c>
      <c r="C332">
        <v>4</v>
      </c>
      <c r="D332">
        <v>2</v>
      </c>
      <c r="E332" t="str">
        <f>VLOOKUP(D332,Status!$A$3:$B$5,2,FALSE)</f>
        <v>Stayed</v>
      </c>
      <c r="F332" s="1">
        <v>42760</v>
      </c>
      <c r="G332" s="1">
        <v>42761</v>
      </c>
      <c r="H332" s="2">
        <f t="shared" si="10"/>
        <v>1</v>
      </c>
      <c r="I332">
        <v>1</v>
      </c>
      <c r="J332">
        <v>301</v>
      </c>
      <c r="K332" t="str">
        <f>VLOOKUP(J332,City!$A$2:$B$358,2,FALSE)</f>
        <v>Delhi</v>
      </c>
      <c r="L332">
        <v>2664</v>
      </c>
      <c r="M332">
        <v>563</v>
      </c>
      <c r="N332">
        <f t="shared" si="11"/>
        <v>2101</v>
      </c>
      <c r="O332" s="1">
        <v>42760</v>
      </c>
    </row>
    <row r="333" spans="1:15" x14ac:dyDescent="0.3">
      <c r="A333">
        <v>332</v>
      </c>
      <c r="B333">
        <v>33359</v>
      </c>
      <c r="C333">
        <v>3</v>
      </c>
      <c r="D333">
        <v>2</v>
      </c>
      <c r="E333" t="str">
        <f>VLOOKUP(D333,Status!$A$3:$B$5,2,FALSE)</f>
        <v>Stayed</v>
      </c>
      <c r="F333" s="1">
        <v>42756</v>
      </c>
      <c r="G333" s="1">
        <v>42757</v>
      </c>
      <c r="H333" s="2">
        <f t="shared" si="10"/>
        <v>1</v>
      </c>
      <c r="I333">
        <v>1</v>
      </c>
      <c r="J333">
        <v>301</v>
      </c>
      <c r="K333" t="str">
        <f>VLOOKUP(J333,City!$A$2:$B$358,2,FALSE)</f>
        <v>Delhi</v>
      </c>
      <c r="L333">
        <v>3054</v>
      </c>
      <c r="M333">
        <v>646</v>
      </c>
      <c r="N333">
        <f t="shared" si="11"/>
        <v>2408</v>
      </c>
      <c r="O333" s="1">
        <v>42755</v>
      </c>
    </row>
    <row r="334" spans="1:15" x14ac:dyDescent="0.3">
      <c r="A334">
        <v>333</v>
      </c>
      <c r="B334">
        <v>84259</v>
      </c>
      <c r="C334">
        <v>4</v>
      </c>
      <c r="D334">
        <v>2</v>
      </c>
      <c r="E334" t="str">
        <f>VLOOKUP(D334,Status!$A$3:$B$5,2,FALSE)</f>
        <v>Stayed</v>
      </c>
      <c r="F334" s="1">
        <v>42749</v>
      </c>
      <c r="G334" s="1">
        <v>42750</v>
      </c>
      <c r="H334" s="2">
        <f t="shared" si="10"/>
        <v>1</v>
      </c>
      <c r="I334">
        <v>1</v>
      </c>
      <c r="J334">
        <v>301</v>
      </c>
      <c r="K334" t="str">
        <f>VLOOKUP(J334,City!$A$2:$B$358,2,FALSE)</f>
        <v>Delhi</v>
      </c>
      <c r="L334">
        <v>3379</v>
      </c>
      <c r="M334">
        <v>858</v>
      </c>
      <c r="N334">
        <f t="shared" si="11"/>
        <v>2521</v>
      </c>
      <c r="O334" s="1">
        <v>42749</v>
      </c>
    </row>
    <row r="335" spans="1:15" x14ac:dyDescent="0.3">
      <c r="A335">
        <v>334</v>
      </c>
      <c r="B335">
        <v>195741</v>
      </c>
      <c r="C335">
        <v>4</v>
      </c>
      <c r="D335">
        <v>4</v>
      </c>
      <c r="E335" t="str">
        <f>VLOOKUP(D335,Status!$A$3:$B$5,2,FALSE)</f>
        <v>Not turn up</v>
      </c>
      <c r="F335" s="1">
        <v>42745</v>
      </c>
      <c r="G335" s="1">
        <v>42746</v>
      </c>
      <c r="H335" s="2">
        <f t="shared" si="10"/>
        <v>1</v>
      </c>
      <c r="I335">
        <v>1</v>
      </c>
      <c r="J335">
        <v>301</v>
      </c>
      <c r="K335" t="str">
        <f>VLOOKUP(J335,City!$A$2:$B$358,2,FALSE)</f>
        <v>Delhi</v>
      </c>
      <c r="L335">
        <v>2859</v>
      </c>
      <c r="M335">
        <v>605</v>
      </c>
      <c r="N335">
        <f t="shared" si="11"/>
        <v>2254</v>
      </c>
      <c r="O335" s="1">
        <v>42740</v>
      </c>
    </row>
    <row r="336" spans="1:15" x14ac:dyDescent="0.3">
      <c r="A336">
        <v>335</v>
      </c>
      <c r="B336">
        <v>60460</v>
      </c>
      <c r="C336">
        <v>0</v>
      </c>
      <c r="D336">
        <v>3</v>
      </c>
      <c r="E336" t="str">
        <f>VLOOKUP(D336,Status!$A$3:$B$5,2,FALSE)</f>
        <v>Cancelled</v>
      </c>
      <c r="F336" s="1">
        <v>42764</v>
      </c>
      <c r="G336" s="1">
        <v>42765</v>
      </c>
      <c r="H336" s="2">
        <f t="shared" si="10"/>
        <v>1</v>
      </c>
      <c r="I336">
        <v>1</v>
      </c>
      <c r="J336">
        <v>301</v>
      </c>
      <c r="K336" t="str">
        <f>VLOOKUP(J336,City!$A$2:$B$358,2,FALSE)</f>
        <v>Delhi</v>
      </c>
      <c r="L336">
        <v>2404</v>
      </c>
      <c r="M336">
        <v>529</v>
      </c>
      <c r="N336">
        <f t="shared" si="11"/>
        <v>1875</v>
      </c>
      <c r="O336" s="1">
        <v>42764</v>
      </c>
    </row>
    <row r="337" spans="1:15" x14ac:dyDescent="0.3">
      <c r="A337">
        <v>336</v>
      </c>
      <c r="B337">
        <v>119466</v>
      </c>
      <c r="C337">
        <v>3</v>
      </c>
      <c r="D337">
        <v>3</v>
      </c>
      <c r="E337" t="str">
        <f>VLOOKUP(D337,Status!$A$3:$B$5,2,FALSE)</f>
        <v>Cancelled</v>
      </c>
      <c r="F337" s="1">
        <v>42748</v>
      </c>
      <c r="G337" s="1">
        <v>42749</v>
      </c>
      <c r="H337" s="2">
        <f t="shared" si="10"/>
        <v>1</v>
      </c>
      <c r="I337">
        <v>1</v>
      </c>
      <c r="J337">
        <v>301</v>
      </c>
      <c r="K337" t="str">
        <f>VLOOKUP(J337,City!$A$2:$B$358,2,FALSE)</f>
        <v>Delhi</v>
      </c>
      <c r="L337">
        <v>3379</v>
      </c>
      <c r="M337">
        <v>858</v>
      </c>
      <c r="N337">
        <f t="shared" si="11"/>
        <v>2521</v>
      </c>
      <c r="O337" s="1">
        <v>42747</v>
      </c>
    </row>
    <row r="338" spans="1:15" x14ac:dyDescent="0.3">
      <c r="A338">
        <v>337</v>
      </c>
      <c r="B338">
        <v>60557</v>
      </c>
      <c r="C338">
        <v>4</v>
      </c>
      <c r="D338">
        <v>3</v>
      </c>
      <c r="E338" t="str">
        <f>VLOOKUP(D338,Status!$A$3:$B$5,2,FALSE)</f>
        <v>Cancelled</v>
      </c>
      <c r="F338" s="1">
        <v>42745</v>
      </c>
      <c r="G338" s="1">
        <v>42746</v>
      </c>
      <c r="H338" s="2">
        <f t="shared" si="10"/>
        <v>1</v>
      </c>
      <c r="I338">
        <v>1</v>
      </c>
      <c r="J338">
        <v>301</v>
      </c>
      <c r="K338" t="str">
        <f>VLOOKUP(J338,City!$A$2:$B$358,2,FALSE)</f>
        <v>Delhi</v>
      </c>
      <c r="L338">
        <v>3444</v>
      </c>
      <c r="M338">
        <v>875</v>
      </c>
      <c r="N338">
        <f t="shared" si="11"/>
        <v>2569</v>
      </c>
      <c r="O338" s="1">
        <v>42744</v>
      </c>
    </row>
    <row r="339" spans="1:15" x14ac:dyDescent="0.3">
      <c r="A339">
        <v>338</v>
      </c>
      <c r="B339">
        <v>114013</v>
      </c>
      <c r="C339">
        <v>3</v>
      </c>
      <c r="D339">
        <v>3</v>
      </c>
      <c r="E339" t="str">
        <f>VLOOKUP(D339,Status!$A$3:$B$5,2,FALSE)</f>
        <v>Cancelled</v>
      </c>
      <c r="F339" s="1">
        <v>42803</v>
      </c>
      <c r="G339" s="1">
        <v>42805</v>
      </c>
      <c r="H339" s="2">
        <f t="shared" si="10"/>
        <v>2</v>
      </c>
      <c r="I339">
        <v>1</v>
      </c>
      <c r="J339">
        <v>296</v>
      </c>
      <c r="K339" t="str">
        <f>VLOOKUP(J339,City!$A$2:$B$358,2,FALSE)</f>
        <v>Delhi</v>
      </c>
      <c r="L339">
        <v>6692</v>
      </c>
      <c r="M339">
        <v>1416</v>
      </c>
      <c r="N339">
        <f t="shared" si="11"/>
        <v>5276</v>
      </c>
      <c r="O339" s="1">
        <v>42746</v>
      </c>
    </row>
    <row r="340" spans="1:15" x14ac:dyDescent="0.3">
      <c r="A340">
        <v>339</v>
      </c>
      <c r="B340">
        <v>114013</v>
      </c>
      <c r="C340">
        <v>3</v>
      </c>
      <c r="D340">
        <v>3</v>
      </c>
      <c r="E340" t="str">
        <f>VLOOKUP(D340,Status!$A$3:$B$5,2,FALSE)</f>
        <v>Cancelled</v>
      </c>
      <c r="F340" s="1">
        <v>42801</v>
      </c>
      <c r="G340" s="1">
        <v>42803</v>
      </c>
      <c r="H340" s="2">
        <f t="shared" si="10"/>
        <v>2</v>
      </c>
      <c r="I340">
        <v>1</v>
      </c>
      <c r="J340">
        <v>296</v>
      </c>
      <c r="K340" t="str">
        <f>VLOOKUP(J340,City!$A$2:$B$358,2,FALSE)</f>
        <v>Delhi</v>
      </c>
      <c r="L340">
        <v>6757</v>
      </c>
      <c r="M340">
        <v>1430</v>
      </c>
      <c r="N340">
        <f t="shared" si="11"/>
        <v>5327</v>
      </c>
      <c r="O340" s="1">
        <v>42746</v>
      </c>
    </row>
    <row r="341" spans="1:15" x14ac:dyDescent="0.3">
      <c r="A341">
        <v>340</v>
      </c>
      <c r="B341">
        <v>90625</v>
      </c>
      <c r="C341">
        <v>0</v>
      </c>
      <c r="D341">
        <v>2</v>
      </c>
      <c r="E341" t="str">
        <f>VLOOKUP(D341,Status!$A$3:$B$5,2,FALSE)</f>
        <v>Stayed</v>
      </c>
      <c r="F341" s="1">
        <v>42766</v>
      </c>
      <c r="G341" s="1">
        <v>42767</v>
      </c>
      <c r="H341" s="2">
        <f t="shared" si="10"/>
        <v>1</v>
      </c>
      <c r="I341">
        <v>1</v>
      </c>
      <c r="J341">
        <v>296</v>
      </c>
      <c r="K341" t="str">
        <f>VLOOKUP(J341,City!$A$2:$B$358,2,FALSE)</f>
        <v>Delhi</v>
      </c>
      <c r="L341">
        <v>2079</v>
      </c>
      <c r="M341">
        <v>458</v>
      </c>
      <c r="N341">
        <f t="shared" si="11"/>
        <v>1621</v>
      </c>
      <c r="O341" s="1">
        <v>42766</v>
      </c>
    </row>
    <row r="342" spans="1:15" x14ac:dyDescent="0.3">
      <c r="A342">
        <v>341</v>
      </c>
      <c r="B342">
        <v>137366</v>
      </c>
      <c r="C342">
        <v>3</v>
      </c>
      <c r="D342">
        <v>2</v>
      </c>
      <c r="E342" t="str">
        <f>VLOOKUP(D342,Status!$A$3:$B$5,2,FALSE)</f>
        <v>Stayed</v>
      </c>
      <c r="F342" s="1">
        <v>42757</v>
      </c>
      <c r="G342" s="1">
        <v>42758</v>
      </c>
      <c r="H342" s="2">
        <f t="shared" si="10"/>
        <v>1</v>
      </c>
      <c r="I342">
        <v>1</v>
      </c>
      <c r="J342">
        <v>296</v>
      </c>
      <c r="K342" t="str">
        <f>VLOOKUP(J342,City!$A$2:$B$358,2,FALSE)</f>
        <v>Delhi</v>
      </c>
      <c r="L342">
        <v>3314</v>
      </c>
      <c r="M342">
        <v>842</v>
      </c>
      <c r="N342">
        <f t="shared" si="11"/>
        <v>2472</v>
      </c>
      <c r="O342" s="1">
        <v>42757</v>
      </c>
    </row>
    <row r="343" spans="1:15" x14ac:dyDescent="0.3">
      <c r="A343">
        <v>342</v>
      </c>
      <c r="B343">
        <v>126313</v>
      </c>
      <c r="C343">
        <v>0</v>
      </c>
      <c r="D343">
        <v>2</v>
      </c>
      <c r="E343" t="str">
        <f>VLOOKUP(D343,Status!$A$3:$B$5,2,FALSE)</f>
        <v>Stayed</v>
      </c>
      <c r="F343" s="1">
        <v>42746</v>
      </c>
      <c r="G343" s="1">
        <v>42747</v>
      </c>
      <c r="H343" s="2">
        <f t="shared" si="10"/>
        <v>1</v>
      </c>
      <c r="I343">
        <v>1</v>
      </c>
      <c r="J343">
        <v>296</v>
      </c>
      <c r="K343" t="str">
        <f>VLOOKUP(J343,City!$A$2:$B$358,2,FALSE)</f>
        <v>Delhi</v>
      </c>
      <c r="L343">
        <v>2989</v>
      </c>
      <c r="M343">
        <v>784</v>
      </c>
      <c r="N343">
        <f t="shared" si="11"/>
        <v>2205</v>
      </c>
      <c r="O343" s="1">
        <v>42744</v>
      </c>
    </row>
    <row r="344" spans="1:15" x14ac:dyDescent="0.3">
      <c r="A344">
        <v>343</v>
      </c>
      <c r="B344">
        <v>92904</v>
      </c>
      <c r="C344">
        <v>3</v>
      </c>
      <c r="D344">
        <v>3</v>
      </c>
      <c r="E344" t="str">
        <f>VLOOKUP(D344,Status!$A$3:$B$5,2,FALSE)</f>
        <v>Cancelled</v>
      </c>
      <c r="F344" s="1">
        <v>42747</v>
      </c>
      <c r="G344" s="1">
        <v>42748</v>
      </c>
      <c r="H344" s="2">
        <f t="shared" si="10"/>
        <v>1</v>
      </c>
      <c r="I344">
        <v>1</v>
      </c>
      <c r="J344">
        <v>296</v>
      </c>
      <c r="K344" t="str">
        <f>VLOOKUP(J344,City!$A$2:$B$358,2,FALSE)</f>
        <v>Delhi</v>
      </c>
      <c r="L344">
        <v>3444</v>
      </c>
      <c r="M344">
        <v>728</v>
      </c>
      <c r="N344">
        <f t="shared" si="11"/>
        <v>2716</v>
      </c>
      <c r="O344" s="1">
        <v>42740</v>
      </c>
    </row>
    <row r="345" spans="1:15" x14ac:dyDescent="0.3">
      <c r="A345">
        <v>344</v>
      </c>
      <c r="B345">
        <v>126313</v>
      </c>
      <c r="C345">
        <v>0</v>
      </c>
      <c r="D345">
        <v>2</v>
      </c>
      <c r="E345" t="str">
        <f>VLOOKUP(D345,Status!$A$3:$B$5,2,FALSE)</f>
        <v>Stayed</v>
      </c>
      <c r="F345" s="1">
        <v>42745</v>
      </c>
      <c r="G345" s="1">
        <v>42746</v>
      </c>
      <c r="H345" s="2">
        <f t="shared" si="10"/>
        <v>1</v>
      </c>
      <c r="I345">
        <v>1</v>
      </c>
      <c r="J345">
        <v>296</v>
      </c>
      <c r="K345" t="str">
        <f>VLOOKUP(J345,City!$A$2:$B$358,2,FALSE)</f>
        <v>Delhi</v>
      </c>
      <c r="L345">
        <v>3054</v>
      </c>
      <c r="M345">
        <v>801</v>
      </c>
      <c r="N345">
        <f t="shared" si="11"/>
        <v>2253</v>
      </c>
      <c r="O345" s="1">
        <v>42743</v>
      </c>
    </row>
    <row r="346" spans="1:15" x14ac:dyDescent="0.3">
      <c r="A346">
        <v>345</v>
      </c>
      <c r="B346">
        <v>193742</v>
      </c>
      <c r="C346">
        <v>3</v>
      </c>
      <c r="D346">
        <v>2</v>
      </c>
      <c r="E346" t="str">
        <f>VLOOKUP(D346,Status!$A$3:$B$5,2,FALSE)</f>
        <v>Stayed</v>
      </c>
      <c r="F346" s="1">
        <v>42755</v>
      </c>
      <c r="G346" s="1">
        <v>42757</v>
      </c>
      <c r="H346" s="2">
        <f t="shared" si="10"/>
        <v>2</v>
      </c>
      <c r="I346">
        <v>1</v>
      </c>
      <c r="J346">
        <v>421</v>
      </c>
      <c r="K346" t="str">
        <f>VLOOKUP(J346,City!$A$2:$B$358,2,FALSE)</f>
        <v>Delhi</v>
      </c>
      <c r="L346">
        <v>3832</v>
      </c>
      <c r="M346">
        <v>972</v>
      </c>
      <c r="N346">
        <f t="shared" si="11"/>
        <v>2860</v>
      </c>
      <c r="O346" s="1">
        <v>42754</v>
      </c>
    </row>
    <row r="347" spans="1:15" x14ac:dyDescent="0.3">
      <c r="A347">
        <v>346</v>
      </c>
      <c r="B347">
        <v>30671</v>
      </c>
      <c r="C347">
        <v>4</v>
      </c>
      <c r="D347">
        <v>3</v>
      </c>
      <c r="E347" t="str">
        <f>VLOOKUP(D347,Status!$A$3:$B$5,2,FALSE)</f>
        <v>Cancelled</v>
      </c>
      <c r="F347" s="1">
        <v>42762</v>
      </c>
      <c r="G347" s="1">
        <v>42763</v>
      </c>
      <c r="H347" s="2">
        <f t="shared" si="10"/>
        <v>1</v>
      </c>
      <c r="I347">
        <v>1</v>
      </c>
      <c r="J347">
        <v>314</v>
      </c>
      <c r="K347" t="str">
        <f>VLOOKUP(J347,City!$A$2:$B$358,2,FALSE)</f>
        <v>Delhi</v>
      </c>
      <c r="L347">
        <v>2209</v>
      </c>
      <c r="M347">
        <v>468</v>
      </c>
      <c r="N347">
        <f t="shared" si="11"/>
        <v>1741</v>
      </c>
      <c r="O347" s="1">
        <v>42762</v>
      </c>
    </row>
    <row r="348" spans="1:15" x14ac:dyDescent="0.3">
      <c r="A348">
        <v>347</v>
      </c>
      <c r="B348">
        <v>45412</v>
      </c>
      <c r="C348">
        <v>4</v>
      </c>
      <c r="D348">
        <v>2</v>
      </c>
      <c r="E348" t="str">
        <f>VLOOKUP(D348,Status!$A$3:$B$5,2,FALSE)</f>
        <v>Stayed</v>
      </c>
      <c r="F348" s="1">
        <v>42761</v>
      </c>
      <c r="G348" s="1">
        <v>42762</v>
      </c>
      <c r="H348" s="2">
        <f t="shared" si="10"/>
        <v>1</v>
      </c>
      <c r="I348">
        <v>1</v>
      </c>
      <c r="J348">
        <v>331</v>
      </c>
      <c r="K348" t="str">
        <f>VLOOKUP(J348,City!$A$2:$B$358,2,FALSE)</f>
        <v>Delhi</v>
      </c>
      <c r="L348">
        <v>2794</v>
      </c>
      <c r="M348">
        <v>591</v>
      </c>
      <c r="N348">
        <f t="shared" si="11"/>
        <v>2203</v>
      </c>
      <c r="O348" s="1">
        <v>42761</v>
      </c>
    </row>
    <row r="349" spans="1:15" x14ac:dyDescent="0.3">
      <c r="A349">
        <v>348</v>
      </c>
      <c r="B349">
        <v>45412</v>
      </c>
      <c r="C349">
        <v>4</v>
      </c>
      <c r="D349">
        <v>3</v>
      </c>
      <c r="E349" t="str">
        <f>VLOOKUP(D349,Status!$A$3:$B$5,2,FALSE)</f>
        <v>Cancelled</v>
      </c>
      <c r="F349" s="1">
        <v>42760</v>
      </c>
      <c r="G349" s="1">
        <v>42761</v>
      </c>
      <c r="H349" s="2">
        <f t="shared" si="10"/>
        <v>1</v>
      </c>
      <c r="I349">
        <v>1</v>
      </c>
      <c r="J349">
        <v>331</v>
      </c>
      <c r="K349" t="str">
        <f>VLOOKUP(J349,City!$A$2:$B$358,2,FALSE)</f>
        <v>Delhi</v>
      </c>
      <c r="L349">
        <v>2534</v>
      </c>
      <c r="M349">
        <v>536</v>
      </c>
      <c r="N349">
        <f t="shared" si="11"/>
        <v>1998</v>
      </c>
      <c r="O349" s="1">
        <v>42760</v>
      </c>
    </row>
    <row r="350" spans="1:15" x14ac:dyDescent="0.3">
      <c r="A350">
        <v>349</v>
      </c>
      <c r="B350">
        <v>63032</v>
      </c>
      <c r="C350">
        <v>4</v>
      </c>
      <c r="D350">
        <v>2</v>
      </c>
      <c r="E350" t="str">
        <f>VLOOKUP(D350,Status!$A$3:$B$5,2,FALSE)</f>
        <v>Stayed</v>
      </c>
      <c r="F350" s="1">
        <v>42750</v>
      </c>
      <c r="G350" s="1">
        <v>42751</v>
      </c>
      <c r="H350" s="2">
        <f t="shared" si="10"/>
        <v>1</v>
      </c>
      <c r="I350">
        <v>1</v>
      </c>
      <c r="J350">
        <v>331</v>
      </c>
      <c r="K350" t="str">
        <f>VLOOKUP(J350,City!$A$2:$B$358,2,FALSE)</f>
        <v>Delhi</v>
      </c>
      <c r="L350">
        <v>2404</v>
      </c>
      <c r="M350">
        <v>508</v>
      </c>
      <c r="N350">
        <f t="shared" si="11"/>
        <v>1896</v>
      </c>
      <c r="O350" s="1">
        <v>42750</v>
      </c>
    </row>
    <row r="351" spans="1:15" x14ac:dyDescent="0.3">
      <c r="A351">
        <v>350</v>
      </c>
      <c r="B351">
        <v>45412</v>
      </c>
      <c r="C351">
        <v>4</v>
      </c>
      <c r="D351">
        <v>2</v>
      </c>
      <c r="E351" t="str">
        <f>VLOOKUP(D351,Status!$A$3:$B$5,2,FALSE)</f>
        <v>Stayed</v>
      </c>
      <c r="F351" s="1">
        <v>42747</v>
      </c>
      <c r="G351" s="1">
        <v>42748</v>
      </c>
      <c r="H351" s="2">
        <f t="shared" si="10"/>
        <v>1</v>
      </c>
      <c r="I351">
        <v>1</v>
      </c>
      <c r="J351">
        <v>331</v>
      </c>
      <c r="K351" t="str">
        <f>VLOOKUP(J351,City!$A$2:$B$358,2,FALSE)</f>
        <v>Delhi</v>
      </c>
      <c r="L351">
        <v>2404</v>
      </c>
      <c r="M351">
        <v>508</v>
      </c>
      <c r="N351">
        <f t="shared" si="11"/>
        <v>1896</v>
      </c>
      <c r="O351" s="1">
        <v>42747</v>
      </c>
    </row>
    <row r="352" spans="1:15" x14ac:dyDescent="0.3">
      <c r="A352">
        <v>351</v>
      </c>
      <c r="B352">
        <v>45412</v>
      </c>
      <c r="C352">
        <v>4</v>
      </c>
      <c r="D352">
        <v>2</v>
      </c>
      <c r="E352" t="str">
        <f>VLOOKUP(D352,Status!$A$3:$B$5,2,FALSE)</f>
        <v>Stayed</v>
      </c>
      <c r="F352" s="1">
        <v>42746</v>
      </c>
      <c r="G352" s="1">
        <v>42747</v>
      </c>
      <c r="H352" s="2">
        <f t="shared" si="10"/>
        <v>1</v>
      </c>
      <c r="I352">
        <v>1</v>
      </c>
      <c r="J352">
        <v>331</v>
      </c>
      <c r="K352" t="str">
        <f>VLOOKUP(J352,City!$A$2:$B$358,2,FALSE)</f>
        <v>Delhi</v>
      </c>
      <c r="L352">
        <v>2599</v>
      </c>
      <c r="M352">
        <v>550</v>
      </c>
      <c r="N352">
        <f t="shared" si="11"/>
        <v>2049</v>
      </c>
      <c r="O352" s="1">
        <v>42746</v>
      </c>
    </row>
    <row r="353" spans="1:15" x14ac:dyDescent="0.3">
      <c r="A353">
        <v>352</v>
      </c>
      <c r="B353">
        <v>45412</v>
      </c>
      <c r="C353">
        <v>4</v>
      </c>
      <c r="D353">
        <v>2</v>
      </c>
      <c r="E353" t="str">
        <f>VLOOKUP(D353,Status!$A$3:$B$5,2,FALSE)</f>
        <v>Stayed</v>
      </c>
      <c r="F353" s="1">
        <v>42745</v>
      </c>
      <c r="G353" s="1">
        <v>42746</v>
      </c>
      <c r="H353" s="2">
        <f t="shared" si="10"/>
        <v>1</v>
      </c>
      <c r="I353">
        <v>1</v>
      </c>
      <c r="J353">
        <v>331</v>
      </c>
      <c r="K353" t="str">
        <f>VLOOKUP(J353,City!$A$2:$B$358,2,FALSE)</f>
        <v>Delhi</v>
      </c>
      <c r="L353">
        <v>2469</v>
      </c>
      <c r="M353">
        <v>627</v>
      </c>
      <c r="N353">
        <f t="shared" si="11"/>
        <v>1842</v>
      </c>
      <c r="O353" s="1">
        <v>42744</v>
      </c>
    </row>
    <row r="354" spans="1:15" x14ac:dyDescent="0.3">
      <c r="A354">
        <v>353</v>
      </c>
      <c r="B354">
        <v>128226</v>
      </c>
      <c r="C354">
        <v>3</v>
      </c>
      <c r="D354">
        <v>2</v>
      </c>
      <c r="E354" t="str">
        <f>VLOOKUP(D354,Status!$A$3:$B$5,2,FALSE)</f>
        <v>Stayed</v>
      </c>
      <c r="F354" s="1">
        <v>42742</v>
      </c>
      <c r="G354" s="1">
        <v>42745</v>
      </c>
      <c r="H354" s="2">
        <f t="shared" si="10"/>
        <v>3</v>
      </c>
      <c r="I354">
        <v>1</v>
      </c>
      <c r="J354">
        <v>331</v>
      </c>
      <c r="K354" t="str">
        <f>VLOOKUP(J354,City!$A$2:$B$358,2,FALSE)</f>
        <v>Delhi</v>
      </c>
      <c r="L354">
        <v>7406</v>
      </c>
      <c r="M354">
        <v>1880</v>
      </c>
      <c r="N354">
        <f t="shared" si="11"/>
        <v>5526</v>
      </c>
      <c r="O354" s="1">
        <v>42741</v>
      </c>
    </row>
    <row r="355" spans="1:15" x14ac:dyDescent="0.3">
      <c r="A355">
        <v>354</v>
      </c>
      <c r="B355">
        <v>63032</v>
      </c>
      <c r="C355">
        <v>4</v>
      </c>
      <c r="D355">
        <v>2</v>
      </c>
      <c r="E355" t="str">
        <f>VLOOKUP(D355,Status!$A$3:$B$5,2,FALSE)</f>
        <v>Stayed</v>
      </c>
      <c r="F355" s="1">
        <v>42741</v>
      </c>
      <c r="G355" s="1">
        <v>42742</v>
      </c>
      <c r="H355" s="2">
        <f t="shared" si="10"/>
        <v>1</v>
      </c>
      <c r="I355">
        <v>1</v>
      </c>
      <c r="J355">
        <v>331</v>
      </c>
      <c r="K355" t="str">
        <f>VLOOKUP(J355,City!$A$2:$B$358,2,FALSE)</f>
        <v>Delhi</v>
      </c>
      <c r="L355">
        <v>2274</v>
      </c>
      <c r="M355">
        <v>578</v>
      </c>
      <c r="N355">
        <f t="shared" si="11"/>
        <v>1696</v>
      </c>
      <c r="O355" s="1">
        <v>42741</v>
      </c>
    </row>
    <row r="356" spans="1:15" x14ac:dyDescent="0.3">
      <c r="A356">
        <v>355</v>
      </c>
      <c r="B356">
        <v>189468</v>
      </c>
      <c r="C356">
        <v>1</v>
      </c>
      <c r="D356">
        <v>2</v>
      </c>
      <c r="E356" t="str">
        <f>VLOOKUP(D356,Status!$A$3:$B$5,2,FALSE)</f>
        <v>Stayed</v>
      </c>
      <c r="F356" s="1">
        <v>42752</v>
      </c>
      <c r="G356" s="1">
        <v>42754</v>
      </c>
      <c r="H356" s="2">
        <f t="shared" si="10"/>
        <v>2</v>
      </c>
      <c r="I356">
        <v>1</v>
      </c>
      <c r="J356">
        <v>93</v>
      </c>
      <c r="K356" t="str">
        <f>VLOOKUP(J356,City!$A$2:$B$358,2,FALSE)</f>
        <v>Delhi</v>
      </c>
      <c r="L356">
        <v>4417</v>
      </c>
      <c r="M356">
        <v>935</v>
      </c>
      <c r="N356">
        <f t="shared" si="11"/>
        <v>3482</v>
      </c>
      <c r="O356" s="1">
        <v>42744</v>
      </c>
    </row>
    <row r="357" spans="1:15" x14ac:dyDescent="0.3">
      <c r="A357">
        <v>356</v>
      </c>
      <c r="B357">
        <v>2827</v>
      </c>
      <c r="C357">
        <v>4</v>
      </c>
      <c r="D357">
        <v>2</v>
      </c>
      <c r="E357" t="str">
        <f>VLOOKUP(D357,Status!$A$3:$B$5,2,FALSE)</f>
        <v>Stayed</v>
      </c>
      <c r="F357" s="1">
        <v>42774</v>
      </c>
      <c r="G357" s="1">
        <v>42776</v>
      </c>
      <c r="H357" s="2">
        <f t="shared" si="10"/>
        <v>2</v>
      </c>
      <c r="I357">
        <v>1</v>
      </c>
      <c r="J357">
        <v>93</v>
      </c>
      <c r="K357" t="str">
        <f>VLOOKUP(J357,City!$A$2:$B$358,2,FALSE)</f>
        <v>Delhi</v>
      </c>
      <c r="L357">
        <v>4157</v>
      </c>
      <c r="M357">
        <v>880</v>
      </c>
      <c r="N357">
        <f t="shared" si="11"/>
        <v>3277</v>
      </c>
      <c r="O357" s="1">
        <v>42760</v>
      </c>
    </row>
    <row r="358" spans="1:15" x14ac:dyDescent="0.3">
      <c r="A358">
        <v>357</v>
      </c>
      <c r="B358">
        <v>119314</v>
      </c>
      <c r="C358">
        <v>3</v>
      </c>
      <c r="D358">
        <v>3</v>
      </c>
      <c r="E358" t="str">
        <f>VLOOKUP(D358,Status!$A$3:$B$5,2,FALSE)</f>
        <v>Cancelled</v>
      </c>
      <c r="F358" s="1">
        <v>42751</v>
      </c>
      <c r="G358" s="1">
        <v>42752</v>
      </c>
      <c r="H358" s="2">
        <f t="shared" si="10"/>
        <v>1</v>
      </c>
      <c r="I358">
        <v>1</v>
      </c>
      <c r="J358">
        <v>92</v>
      </c>
      <c r="K358" t="str">
        <f>VLOOKUP(J358,City!$A$2:$B$358,2,FALSE)</f>
        <v>Delhi</v>
      </c>
      <c r="L358">
        <v>2404</v>
      </c>
      <c r="M358">
        <v>508</v>
      </c>
      <c r="N358">
        <f t="shared" si="11"/>
        <v>1896</v>
      </c>
      <c r="O358" s="1">
        <v>42747</v>
      </c>
    </row>
    <row r="359" spans="1:15" x14ac:dyDescent="0.3">
      <c r="A359">
        <v>358</v>
      </c>
      <c r="B359">
        <v>38803</v>
      </c>
      <c r="C359">
        <v>4</v>
      </c>
      <c r="D359">
        <v>2</v>
      </c>
      <c r="E359" t="str">
        <f>VLOOKUP(D359,Status!$A$3:$B$5,2,FALSE)</f>
        <v>Stayed</v>
      </c>
      <c r="F359" s="1">
        <v>42744</v>
      </c>
      <c r="G359" s="1">
        <v>42748</v>
      </c>
      <c r="H359" s="2">
        <f t="shared" si="10"/>
        <v>4</v>
      </c>
      <c r="I359">
        <v>1</v>
      </c>
      <c r="J359">
        <v>92</v>
      </c>
      <c r="K359" t="str">
        <f>VLOOKUP(J359,City!$A$2:$B$358,2,FALSE)</f>
        <v>Delhi</v>
      </c>
      <c r="L359">
        <v>10395</v>
      </c>
      <c r="M359">
        <v>2639</v>
      </c>
      <c r="N359">
        <f t="shared" si="11"/>
        <v>7756</v>
      </c>
      <c r="O359" s="1">
        <v>42741</v>
      </c>
    </row>
    <row r="360" spans="1:15" x14ac:dyDescent="0.3">
      <c r="A360">
        <v>359</v>
      </c>
      <c r="B360">
        <v>92904</v>
      </c>
      <c r="C360">
        <v>3</v>
      </c>
      <c r="D360">
        <v>3</v>
      </c>
      <c r="E360" t="str">
        <f>VLOOKUP(D360,Status!$A$3:$B$5,2,FALSE)</f>
        <v>Cancelled</v>
      </c>
      <c r="F360" s="1">
        <v>42746</v>
      </c>
      <c r="G360" s="1">
        <v>42747</v>
      </c>
      <c r="H360" s="2">
        <f t="shared" si="10"/>
        <v>1</v>
      </c>
      <c r="I360">
        <v>1</v>
      </c>
      <c r="J360">
        <v>92</v>
      </c>
      <c r="K360" t="str">
        <f>VLOOKUP(J360,City!$A$2:$B$358,2,FALSE)</f>
        <v>Delhi</v>
      </c>
      <c r="L360">
        <v>3054</v>
      </c>
      <c r="M360">
        <v>646</v>
      </c>
      <c r="N360">
        <f t="shared" si="11"/>
        <v>2408</v>
      </c>
      <c r="O360" s="1">
        <v>42740</v>
      </c>
    </row>
    <row r="361" spans="1:15" x14ac:dyDescent="0.3">
      <c r="A361">
        <v>360</v>
      </c>
      <c r="B361">
        <v>153421</v>
      </c>
      <c r="C361">
        <v>0</v>
      </c>
      <c r="D361">
        <v>4</v>
      </c>
      <c r="E361" t="str">
        <f>VLOOKUP(D361,Status!$A$3:$B$5,2,FALSE)</f>
        <v>Not turn up</v>
      </c>
      <c r="F361" s="1">
        <v>42747</v>
      </c>
      <c r="G361" s="1">
        <v>42749</v>
      </c>
      <c r="H361" s="2">
        <f t="shared" si="10"/>
        <v>2</v>
      </c>
      <c r="I361">
        <v>1</v>
      </c>
      <c r="J361">
        <v>205</v>
      </c>
      <c r="K361" t="str">
        <f>VLOOKUP(J361,City!$A$2:$B$358,2,FALSE)</f>
        <v>Delhi</v>
      </c>
      <c r="L361">
        <v>5977</v>
      </c>
      <c r="M361">
        <v>1315</v>
      </c>
      <c r="N361">
        <f t="shared" si="11"/>
        <v>4662</v>
      </c>
      <c r="O361" s="1">
        <v>42744</v>
      </c>
    </row>
    <row r="362" spans="1:15" x14ac:dyDescent="0.3">
      <c r="A362">
        <v>361</v>
      </c>
      <c r="B362">
        <v>92904</v>
      </c>
      <c r="C362">
        <v>3</v>
      </c>
      <c r="D362">
        <v>2</v>
      </c>
      <c r="E362" t="str">
        <f>VLOOKUP(D362,Status!$A$3:$B$5,2,FALSE)</f>
        <v>Stayed</v>
      </c>
      <c r="F362" s="1">
        <v>42746</v>
      </c>
      <c r="G362" s="1">
        <v>42747</v>
      </c>
      <c r="H362" s="2">
        <f t="shared" si="10"/>
        <v>1</v>
      </c>
      <c r="I362">
        <v>1</v>
      </c>
      <c r="J362">
        <v>205</v>
      </c>
      <c r="K362" t="str">
        <f>VLOOKUP(J362,City!$A$2:$B$358,2,FALSE)</f>
        <v>Delhi</v>
      </c>
      <c r="L362">
        <v>2924</v>
      </c>
      <c r="M362">
        <v>618</v>
      </c>
      <c r="N362">
        <f t="shared" si="11"/>
        <v>2306</v>
      </c>
      <c r="O362" s="1">
        <v>42746</v>
      </c>
    </row>
    <row r="363" spans="1:15" x14ac:dyDescent="0.3">
      <c r="A363">
        <v>362</v>
      </c>
      <c r="B363">
        <v>153421</v>
      </c>
      <c r="C363">
        <v>0</v>
      </c>
      <c r="D363">
        <v>4</v>
      </c>
      <c r="E363" t="str">
        <f>VLOOKUP(D363,Status!$A$3:$B$5,2,FALSE)</f>
        <v>Not turn up</v>
      </c>
      <c r="F363" s="1">
        <v>42746</v>
      </c>
      <c r="G363" s="1">
        <v>42747</v>
      </c>
      <c r="H363" s="2">
        <f t="shared" si="10"/>
        <v>1</v>
      </c>
      <c r="I363">
        <v>1</v>
      </c>
      <c r="J363">
        <v>205</v>
      </c>
      <c r="K363" t="str">
        <f>VLOOKUP(J363,City!$A$2:$B$358,2,FALSE)</f>
        <v>Delhi</v>
      </c>
      <c r="L363">
        <v>2501</v>
      </c>
      <c r="M363">
        <v>656</v>
      </c>
      <c r="N363">
        <f t="shared" si="11"/>
        <v>1845</v>
      </c>
      <c r="O363" s="1">
        <v>42744</v>
      </c>
    </row>
    <row r="364" spans="1:15" x14ac:dyDescent="0.3">
      <c r="A364">
        <v>363</v>
      </c>
      <c r="B364">
        <v>92904</v>
      </c>
      <c r="C364">
        <v>3</v>
      </c>
      <c r="D364">
        <v>2</v>
      </c>
      <c r="E364" t="str">
        <f>VLOOKUP(D364,Status!$A$3:$B$5,2,FALSE)</f>
        <v>Stayed</v>
      </c>
      <c r="F364" s="1">
        <v>42745</v>
      </c>
      <c r="G364" s="1">
        <v>42746</v>
      </c>
      <c r="H364" s="2">
        <f t="shared" si="10"/>
        <v>1</v>
      </c>
      <c r="I364">
        <v>1</v>
      </c>
      <c r="J364">
        <v>205</v>
      </c>
      <c r="K364" t="str">
        <f>VLOOKUP(J364,City!$A$2:$B$358,2,FALSE)</f>
        <v>Delhi</v>
      </c>
      <c r="L364">
        <v>2599</v>
      </c>
      <c r="M364">
        <v>550</v>
      </c>
      <c r="N364">
        <f t="shared" si="11"/>
        <v>2049</v>
      </c>
      <c r="O364" s="1">
        <v>42740</v>
      </c>
    </row>
    <row r="365" spans="1:15" x14ac:dyDescent="0.3">
      <c r="A365">
        <v>364</v>
      </c>
      <c r="B365">
        <v>65796</v>
      </c>
      <c r="C365">
        <v>4</v>
      </c>
      <c r="D365">
        <v>2</v>
      </c>
      <c r="E365" t="str">
        <f>VLOOKUP(D365,Status!$A$3:$B$5,2,FALSE)</f>
        <v>Stayed</v>
      </c>
      <c r="F365" s="1">
        <v>42744</v>
      </c>
      <c r="G365" s="1">
        <v>42745</v>
      </c>
      <c r="H365" s="2">
        <f t="shared" si="10"/>
        <v>1</v>
      </c>
      <c r="I365">
        <v>1</v>
      </c>
      <c r="J365">
        <v>205</v>
      </c>
      <c r="K365" t="str">
        <f>VLOOKUP(J365,City!$A$2:$B$358,2,FALSE)</f>
        <v>Delhi</v>
      </c>
      <c r="L365">
        <v>2274</v>
      </c>
      <c r="M365">
        <v>578</v>
      </c>
      <c r="N365">
        <f t="shared" si="11"/>
        <v>1696</v>
      </c>
      <c r="O365" s="1">
        <v>42744</v>
      </c>
    </row>
    <row r="366" spans="1:15" x14ac:dyDescent="0.3">
      <c r="A366">
        <v>365</v>
      </c>
      <c r="B366">
        <v>65796</v>
      </c>
      <c r="C366">
        <v>0</v>
      </c>
      <c r="D366">
        <v>2</v>
      </c>
      <c r="E366" t="str">
        <f>VLOOKUP(D366,Status!$A$3:$B$5,2,FALSE)</f>
        <v>Stayed</v>
      </c>
      <c r="F366" s="1">
        <v>42742</v>
      </c>
      <c r="G366" s="1">
        <v>42743</v>
      </c>
      <c r="H366" s="2">
        <f t="shared" si="10"/>
        <v>1</v>
      </c>
      <c r="I366">
        <v>1</v>
      </c>
      <c r="J366">
        <v>205</v>
      </c>
      <c r="K366" t="str">
        <f>VLOOKUP(J366,City!$A$2:$B$358,2,FALSE)</f>
        <v>Delhi</v>
      </c>
      <c r="L366">
        <v>2274</v>
      </c>
      <c r="M366">
        <v>501</v>
      </c>
      <c r="N366">
        <f t="shared" si="11"/>
        <v>1773</v>
      </c>
      <c r="O366" s="1">
        <v>42742</v>
      </c>
    </row>
    <row r="367" spans="1:15" x14ac:dyDescent="0.3">
      <c r="A367">
        <v>366</v>
      </c>
      <c r="B367">
        <v>65796</v>
      </c>
      <c r="C367">
        <v>4</v>
      </c>
      <c r="D367">
        <v>2</v>
      </c>
      <c r="E367" t="str">
        <f>VLOOKUP(D367,Status!$A$3:$B$5,2,FALSE)</f>
        <v>Stayed</v>
      </c>
      <c r="F367" s="1">
        <v>42743</v>
      </c>
      <c r="G367" s="1">
        <v>42744</v>
      </c>
      <c r="H367" s="2">
        <f t="shared" si="10"/>
        <v>1</v>
      </c>
      <c r="I367">
        <v>1</v>
      </c>
      <c r="J367">
        <v>205</v>
      </c>
      <c r="K367" t="str">
        <f>VLOOKUP(J367,City!$A$2:$B$358,2,FALSE)</f>
        <v>Delhi</v>
      </c>
      <c r="L367">
        <v>2274</v>
      </c>
      <c r="M367">
        <v>578</v>
      </c>
      <c r="N367">
        <f t="shared" si="11"/>
        <v>1696</v>
      </c>
      <c r="O367" s="1">
        <v>42743</v>
      </c>
    </row>
    <row r="368" spans="1:15" x14ac:dyDescent="0.3">
      <c r="A368">
        <v>367</v>
      </c>
      <c r="B368">
        <v>153421</v>
      </c>
      <c r="C368">
        <v>0</v>
      </c>
      <c r="D368">
        <v>3</v>
      </c>
      <c r="E368" t="str">
        <f>VLOOKUP(D368,Status!$A$3:$B$5,2,FALSE)</f>
        <v>Cancelled</v>
      </c>
      <c r="F368" s="1">
        <v>42745</v>
      </c>
      <c r="G368" s="1">
        <v>42746</v>
      </c>
      <c r="H368" s="2">
        <f t="shared" si="10"/>
        <v>1</v>
      </c>
      <c r="I368">
        <v>1</v>
      </c>
      <c r="J368">
        <v>205</v>
      </c>
      <c r="K368" t="str">
        <f>VLOOKUP(J368,City!$A$2:$B$358,2,FALSE)</f>
        <v>Delhi</v>
      </c>
      <c r="L368">
        <v>2274</v>
      </c>
      <c r="M368">
        <v>501</v>
      </c>
      <c r="N368">
        <f t="shared" si="11"/>
        <v>1773</v>
      </c>
      <c r="O368" s="1">
        <v>42742</v>
      </c>
    </row>
    <row r="369" spans="1:15" x14ac:dyDescent="0.3">
      <c r="A369">
        <v>368</v>
      </c>
      <c r="B369">
        <v>153421</v>
      </c>
      <c r="C369">
        <v>0</v>
      </c>
      <c r="D369">
        <v>3</v>
      </c>
      <c r="E369" t="str">
        <f>VLOOKUP(D369,Status!$A$3:$B$5,2,FALSE)</f>
        <v>Cancelled</v>
      </c>
      <c r="F369" s="1">
        <v>42748</v>
      </c>
      <c r="G369" s="1">
        <v>42749</v>
      </c>
      <c r="H369" s="2">
        <f t="shared" si="10"/>
        <v>1</v>
      </c>
      <c r="I369">
        <v>1</v>
      </c>
      <c r="J369">
        <v>205</v>
      </c>
      <c r="K369" t="str">
        <f>VLOOKUP(J369,City!$A$2:$B$358,2,FALSE)</f>
        <v>Delhi</v>
      </c>
      <c r="L369">
        <v>3054</v>
      </c>
      <c r="M369">
        <v>672</v>
      </c>
      <c r="N369">
        <f t="shared" si="11"/>
        <v>2382</v>
      </c>
      <c r="O369" s="1">
        <v>42742</v>
      </c>
    </row>
    <row r="370" spans="1:15" x14ac:dyDescent="0.3">
      <c r="A370">
        <v>369</v>
      </c>
      <c r="B370">
        <v>153421</v>
      </c>
      <c r="C370">
        <v>0</v>
      </c>
      <c r="D370">
        <v>3</v>
      </c>
      <c r="E370" t="str">
        <f>VLOOKUP(D370,Status!$A$3:$B$5,2,FALSE)</f>
        <v>Cancelled</v>
      </c>
      <c r="F370" s="1">
        <v>42747</v>
      </c>
      <c r="G370" s="1">
        <v>42748</v>
      </c>
      <c r="H370" s="2">
        <f t="shared" si="10"/>
        <v>1</v>
      </c>
      <c r="I370">
        <v>1</v>
      </c>
      <c r="J370">
        <v>205</v>
      </c>
      <c r="K370" t="str">
        <f>VLOOKUP(J370,City!$A$2:$B$358,2,FALSE)</f>
        <v>Delhi</v>
      </c>
      <c r="L370">
        <v>3054</v>
      </c>
      <c r="M370">
        <v>672</v>
      </c>
      <c r="N370">
        <f t="shared" si="11"/>
        <v>2382</v>
      </c>
      <c r="O370" s="1">
        <v>42742</v>
      </c>
    </row>
    <row r="371" spans="1:15" x14ac:dyDescent="0.3">
      <c r="A371">
        <v>370</v>
      </c>
      <c r="B371">
        <v>153421</v>
      </c>
      <c r="C371">
        <v>0</v>
      </c>
      <c r="D371">
        <v>3</v>
      </c>
      <c r="E371" t="str">
        <f>VLOOKUP(D371,Status!$A$3:$B$5,2,FALSE)</f>
        <v>Cancelled</v>
      </c>
      <c r="F371" s="1">
        <v>42746</v>
      </c>
      <c r="G371" s="1">
        <v>42747</v>
      </c>
      <c r="H371" s="2">
        <f t="shared" si="10"/>
        <v>1</v>
      </c>
      <c r="I371">
        <v>1</v>
      </c>
      <c r="J371">
        <v>205</v>
      </c>
      <c r="K371" t="str">
        <f>VLOOKUP(J371,City!$A$2:$B$358,2,FALSE)</f>
        <v>Delhi</v>
      </c>
      <c r="L371">
        <v>2729</v>
      </c>
      <c r="M371">
        <v>716</v>
      </c>
      <c r="N371">
        <f t="shared" si="11"/>
        <v>2013</v>
      </c>
      <c r="O371" s="1">
        <v>42743</v>
      </c>
    </row>
    <row r="372" spans="1:15" x14ac:dyDescent="0.3">
      <c r="A372">
        <v>371</v>
      </c>
      <c r="B372">
        <v>77837</v>
      </c>
      <c r="C372">
        <v>0</v>
      </c>
      <c r="D372">
        <v>3</v>
      </c>
      <c r="E372" t="str">
        <f>VLOOKUP(D372,Status!$A$3:$B$5,2,FALSE)</f>
        <v>Cancelled</v>
      </c>
      <c r="F372" s="1">
        <v>42780</v>
      </c>
      <c r="G372" s="1">
        <v>42783</v>
      </c>
      <c r="H372" s="2">
        <f t="shared" si="10"/>
        <v>3</v>
      </c>
      <c r="I372">
        <v>1</v>
      </c>
      <c r="J372">
        <v>668</v>
      </c>
      <c r="K372" t="str">
        <f>VLOOKUP(J372,City!$A$2:$B$358,2,FALSE)</f>
        <v>Delhi</v>
      </c>
      <c r="L372">
        <v>10331</v>
      </c>
      <c r="M372">
        <v>2273</v>
      </c>
      <c r="N372">
        <f t="shared" si="11"/>
        <v>8058</v>
      </c>
      <c r="O372" s="1">
        <v>42756</v>
      </c>
    </row>
    <row r="373" spans="1:15" x14ac:dyDescent="0.3">
      <c r="A373">
        <v>372</v>
      </c>
      <c r="B373">
        <v>20154</v>
      </c>
      <c r="C373">
        <v>4</v>
      </c>
      <c r="D373">
        <v>2</v>
      </c>
      <c r="E373" t="str">
        <f>VLOOKUP(D373,Status!$A$3:$B$5,2,FALSE)</f>
        <v>Stayed</v>
      </c>
      <c r="F373" s="1">
        <v>42748</v>
      </c>
      <c r="G373" s="1">
        <v>42749</v>
      </c>
      <c r="H373" s="2">
        <f t="shared" si="10"/>
        <v>1</v>
      </c>
      <c r="I373">
        <v>1</v>
      </c>
      <c r="J373">
        <v>668</v>
      </c>
      <c r="K373" t="str">
        <f>VLOOKUP(J373,City!$A$2:$B$358,2,FALSE)</f>
        <v>Delhi</v>
      </c>
      <c r="L373">
        <v>3184</v>
      </c>
      <c r="M373">
        <v>673</v>
      </c>
      <c r="N373">
        <f t="shared" si="11"/>
        <v>2511</v>
      </c>
      <c r="O373" s="1">
        <v>42748</v>
      </c>
    </row>
    <row r="374" spans="1:15" x14ac:dyDescent="0.3">
      <c r="A374">
        <v>373</v>
      </c>
      <c r="B374">
        <v>15300</v>
      </c>
      <c r="C374">
        <v>0</v>
      </c>
      <c r="D374">
        <v>3</v>
      </c>
      <c r="E374" t="str">
        <f>VLOOKUP(D374,Status!$A$3:$B$5,2,FALSE)</f>
        <v>Cancelled</v>
      </c>
      <c r="F374" s="1">
        <v>42765</v>
      </c>
      <c r="G374" s="1">
        <v>42766</v>
      </c>
      <c r="H374" s="2">
        <f t="shared" si="10"/>
        <v>1</v>
      </c>
      <c r="I374">
        <v>1</v>
      </c>
      <c r="J374">
        <v>716</v>
      </c>
      <c r="K374" t="str">
        <f>VLOOKUP(J374,City!$A$2:$B$358,2,FALSE)</f>
        <v>Delhi</v>
      </c>
      <c r="L374">
        <v>3119</v>
      </c>
      <c r="M374">
        <v>686</v>
      </c>
      <c r="N374">
        <f t="shared" si="11"/>
        <v>2433</v>
      </c>
      <c r="O374" s="1">
        <v>42765</v>
      </c>
    </row>
    <row r="375" spans="1:15" x14ac:dyDescent="0.3">
      <c r="A375">
        <v>374</v>
      </c>
      <c r="B375">
        <v>130844</v>
      </c>
      <c r="C375">
        <v>0</v>
      </c>
      <c r="D375">
        <v>3</v>
      </c>
      <c r="E375" t="str">
        <f>VLOOKUP(D375,Status!$A$3:$B$5,2,FALSE)</f>
        <v>Cancelled</v>
      </c>
      <c r="F375" s="1">
        <v>42763</v>
      </c>
      <c r="G375" s="1">
        <v>42764</v>
      </c>
      <c r="H375" s="2">
        <f t="shared" si="10"/>
        <v>1</v>
      </c>
      <c r="I375">
        <v>1</v>
      </c>
      <c r="J375">
        <v>716</v>
      </c>
      <c r="K375" t="str">
        <f>VLOOKUP(J375,City!$A$2:$B$358,2,FALSE)</f>
        <v>Delhi</v>
      </c>
      <c r="L375">
        <v>3704</v>
      </c>
      <c r="M375">
        <v>815</v>
      </c>
      <c r="N375">
        <f t="shared" si="11"/>
        <v>2889</v>
      </c>
      <c r="O375" s="1">
        <v>42762</v>
      </c>
    </row>
    <row r="376" spans="1:15" x14ac:dyDescent="0.3">
      <c r="A376">
        <v>375</v>
      </c>
      <c r="B376">
        <v>74653</v>
      </c>
      <c r="C376">
        <v>0</v>
      </c>
      <c r="D376">
        <v>2</v>
      </c>
      <c r="E376" t="str">
        <f>VLOOKUP(D376,Status!$A$3:$B$5,2,FALSE)</f>
        <v>Stayed</v>
      </c>
      <c r="F376" s="1">
        <v>42750</v>
      </c>
      <c r="G376" s="1">
        <v>42751</v>
      </c>
      <c r="H376" s="2">
        <f t="shared" si="10"/>
        <v>1</v>
      </c>
      <c r="I376">
        <v>1</v>
      </c>
      <c r="J376">
        <v>716</v>
      </c>
      <c r="K376" t="str">
        <f>VLOOKUP(J376,City!$A$2:$B$358,2,FALSE)</f>
        <v>Delhi</v>
      </c>
      <c r="L376">
        <v>3444</v>
      </c>
      <c r="M376">
        <v>758</v>
      </c>
      <c r="N376">
        <f t="shared" si="11"/>
        <v>2686</v>
      </c>
      <c r="O376" s="1">
        <v>42750</v>
      </c>
    </row>
    <row r="377" spans="1:15" x14ac:dyDescent="0.3">
      <c r="A377">
        <v>376</v>
      </c>
      <c r="B377">
        <v>23913</v>
      </c>
      <c r="C377">
        <v>4</v>
      </c>
      <c r="D377">
        <v>2</v>
      </c>
      <c r="E377" t="str">
        <f>VLOOKUP(D377,Status!$A$3:$B$5,2,FALSE)</f>
        <v>Stayed</v>
      </c>
      <c r="F377" s="1">
        <v>42740</v>
      </c>
      <c r="G377" s="1">
        <v>42741</v>
      </c>
      <c r="H377" s="2">
        <f t="shared" si="10"/>
        <v>1</v>
      </c>
      <c r="I377">
        <v>1</v>
      </c>
      <c r="J377">
        <v>716</v>
      </c>
      <c r="K377" t="str">
        <f>VLOOKUP(J377,City!$A$2:$B$358,2,FALSE)</f>
        <v>Delhi</v>
      </c>
      <c r="L377">
        <v>2859</v>
      </c>
      <c r="M377">
        <v>726</v>
      </c>
      <c r="N377">
        <f t="shared" si="11"/>
        <v>2133</v>
      </c>
      <c r="O377" s="1">
        <v>42740</v>
      </c>
    </row>
    <row r="378" spans="1:15" x14ac:dyDescent="0.3">
      <c r="A378">
        <v>377</v>
      </c>
      <c r="B378">
        <v>23913</v>
      </c>
      <c r="C378">
        <v>0</v>
      </c>
      <c r="D378">
        <v>3</v>
      </c>
      <c r="E378" t="str">
        <f>VLOOKUP(D378,Status!$A$3:$B$5,2,FALSE)</f>
        <v>Cancelled</v>
      </c>
      <c r="F378" s="1">
        <v>42740</v>
      </c>
      <c r="G378" s="1">
        <v>42741</v>
      </c>
      <c r="H378" s="2">
        <f t="shared" si="10"/>
        <v>1</v>
      </c>
      <c r="I378">
        <v>1</v>
      </c>
      <c r="J378">
        <v>716</v>
      </c>
      <c r="K378" t="str">
        <f>VLOOKUP(J378,City!$A$2:$B$358,2,FALSE)</f>
        <v>Delhi</v>
      </c>
      <c r="L378">
        <v>3119</v>
      </c>
      <c r="M378">
        <v>818</v>
      </c>
      <c r="N378">
        <f t="shared" si="11"/>
        <v>2301</v>
      </c>
      <c r="O378" s="1">
        <v>42740</v>
      </c>
    </row>
    <row r="379" spans="1:15" x14ac:dyDescent="0.3">
      <c r="A379">
        <v>378</v>
      </c>
      <c r="B379">
        <v>82702</v>
      </c>
      <c r="C379">
        <v>1</v>
      </c>
      <c r="D379">
        <v>3</v>
      </c>
      <c r="E379" t="str">
        <f>VLOOKUP(D379,Status!$A$3:$B$5,2,FALSE)</f>
        <v>Cancelled</v>
      </c>
      <c r="F379" s="1">
        <v>42741</v>
      </c>
      <c r="G379" s="1">
        <v>42743</v>
      </c>
      <c r="H379" s="2">
        <f t="shared" si="10"/>
        <v>2</v>
      </c>
      <c r="I379">
        <v>1</v>
      </c>
      <c r="J379">
        <v>716</v>
      </c>
      <c r="K379" t="str">
        <f>VLOOKUP(J379,City!$A$2:$B$358,2,FALSE)</f>
        <v>Delhi</v>
      </c>
      <c r="L379">
        <v>6887</v>
      </c>
      <c r="M379">
        <v>1748</v>
      </c>
      <c r="N379">
        <f t="shared" si="11"/>
        <v>5139</v>
      </c>
      <c r="O379" s="1">
        <v>42738</v>
      </c>
    </row>
    <row r="380" spans="1:15" x14ac:dyDescent="0.3">
      <c r="A380">
        <v>379</v>
      </c>
      <c r="B380">
        <v>124801</v>
      </c>
      <c r="C380">
        <v>4</v>
      </c>
      <c r="D380">
        <v>3</v>
      </c>
      <c r="E380" t="str">
        <f>VLOOKUP(D380,Status!$A$3:$B$5,2,FALSE)</f>
        <v>Cancelled</v>
      </c>
      <c r="F380" s="1">
        <v>42737</v>
      </c>
      <c r="G380" s="1">
        <v>42738</v>
      </c>
      <c r="H380" s="2">
        <f t="shared" si="10"/>
        <v>1</v>
      </c>
      <c r="I380">
        <v>1</v>
      </c>
      <c r="J380">
        <v>716</v>
      </c>
      <c r="K380" t="str">
        <f>VLOOKUP(J380,City!$A$2:$B$358,2,FALSE)</f>
        <v>Delhi</v>
      </c>
      <c r="L380">
        <v>3379</v>
      </c>
      <c r="M380">
        <v>858</v>
      </c>
      <c r="N380">
        <f t="shared" si="11"/>
        <v>2521</v>
      </c>
      <c r="O380" s="1">
        <v>42737</v>
      </c>
    </row>
    <row r="381" spans="1:15" x14ac:dyDescent="0.3">
      <c r="A381">
        <v>380</v>
      </c>
      <c r="B381">
        <v>98338</v>
      </c>
      <c r="C381">
        <v>0</v>
      </c>
      <c r="D381">
        <v>3</v>
      </c>
      <c r="E381" t="str">
        <f>VLOOKUP(D381,Status!$A$3:$B$5,2,FALSE)</f>
        <v>Cancelled</v>
      </c>
      <c r="F381" s="1">
        <v>42745</v>
      </c>
      <c r="G381" s="1">
        <v>42746</v>
      </c>
      <c r="H381" s="2">
        <f t="shared" si="10"/>
        <v>1</v>
      </c>
      <c r="I381">
        <v>1</v>
      </c>
      <c r="J381">
        <v>462</v>
      </c>
      <c r="K381" t="str">
        <f>VLOOKUP(J381,City!$A$2:$B$358,2,FALSE)</f>
        <v>Delhi</v>
      </c>
      <c r="L381">
        <v>2924</v>
      </c>
      <c r="M381">
        <v>767</v>
      </c>
      <c r="N381">
        <f t="shared" si="11"/>
        <v>2157</v>
      </c>
      <c r="O381" s="1">
        <v>42745</v>
      </c>
    </row>
    <row r="382" spans="1:15" x14ac:dyDescent="0.3">
      <c r="A382">
        <v>381</v>
      </c>
      <c r="B382">
        <v>163768</v>
      </c>
      <c r="C382">
        <v>0</v>
      </c>
      <c r="D382">
        <v>2</v>
      </c>
      <c r="E382" t="str">
        <f>VLOOKUP(D382,Status!$A$3:$B$5,2,FALSE)</f>
        <v>Stayed</v>
      </c>
      <c r="F382" s="1">
        <v>42741</v>
      </c>
      <c r="G382" s="1">
        <v>42743</v>
      </c>
      <c r="H382" s="2">
        <f t="shared" si="10"/>
        <v>2</v>
      </c>
      <c r="I382">
        <v>1</v>
      </c>
      <c r="J382">
        <v>135</v>
      </c>
      <c r="K382" t="str">
        <f>VLOOKUP(J382,City!$A$2:$B$358,2,FALSE)</f>
        <v>Delhi</v>
      </c>
      <c r="L382">
        <v>5457</v>
      </c>
      <c r="M382">
        <v>1431</v>
      </c>
      <c r="N382">
        <f t="shared" si="11"/>
        <v>4026</v>
      </c>
      <c r="O382" s="1">
        <v>42739</v>
      </c>
    </row>
    <row r="383" spans="1:15" x14ac:dyDescent="0.3">
      <c r="A383">
        <v>382</v>
      </c>
      <c r="B383">
        <v>20597</v>
      </c>
      <c r="C383">
        <v>0</v>
      </c>
      <c r="D383">
        <v>3</v>
      </c>
      <c r="E383" t="str">
        <f>VLOOKUP(D383,Status!$A$3:$B$5,2,FALSE)</f>
        <v>Cancelled</v>
      </c>
      <c r="F383" s="1">
        <v>42768</v>
      </c>
      <c r="G383" s="1">
        <v>42772</v>
      </c>
      <c r="H383" s="2">
        <f t="shared" si="10"/>
        <v>4</v>
      </c>
      <c r="I383">
        <v>1</v>
      </c>
      <c r="J383">
        <v>135</v>
      </c>
      <c r="K383" t="str">
        <f>VLOOKUP(J383,City!$A$2:$B$358,2,FALSE)</f>
        <v>Delhi</v>
      </c>
      <c r="L383">
        <v>11955</v>
      </c>
      <c r="M383">
        <v>3035</v>
      </c>
      <c r="N383">
        <f t="shared" si="11"/>
        <v>8920</v>
      </c>
      <c r="O383" s="1">
        <v>42747</v>
      </c>
    </row>
    <row r="384" spans="1:15" x14ac:dyDescent="0.3">
      <c r="A384">
        <v>383</v>
      </c>
      <c r="B384">
        <v>155124</v>
      </c>
      <c r="C384">
        <v>4</v>
      </c>
      <c r="D384">
        <v>4</v>
      </c>
      <c r="E384" t="str">
        <f>VLOOKUP(D384,Status!$A$3:$B$5,2,FALSE)</f>
        <v>Not turn up</v>
      </c>
      <c r="F384" s="1">
        <v>42761</v>
      </c>
      <c r="G384" s="1">
        <v>42763</v>
      </c>
      <c r="H384" s="2">
        <f t="shared" si="10"/>
        <v>2</v>
      </c>
      <c r="I384">
        <v>1</v>
      </c>
      <c r="J384">
        <v>135</v>
      </c>
      <c r="K384" t="str">
        <f>VLOOKUP(J384,City!$A$2:$B$358,2,FALSE)</f>
        <v>Delhi</v>
      </c>
      <c r="L384">
        <v>5587</v>
      </c>
      <c r="M384">
        <v>1183</v>
      </c>
      <c r="N384">
        <f t="shared" si="11"/>
        <v>4404</v>
      </c>
      <c r="O384" s="1">
        <v>42761</v>
      </c>
    </row>
    <row r="385" spans="1:15" x14ac:dyDescent="0.3">
      <c r="A385">
        <v>384</v>
      </c>
      <c r="B385">
        <v>155124</v>
      </c>
      <c r="C385">
        <v>4</v>
      </c>
      <c r="D385">
        <v>3</v>
      </c>
      <c r="E385" t="str">
        <f>VLOOKUP(D385,Status!$A$3:$B$5,2,FALSE)</f>
        <v>Cancelled</v>
      </c>
      <c r="F385" s="1">
        <v>42762</v>
      </c>
      <c r="G385" s="1">
        <v>42763</v>
      </c>
      <c r="H385" s="2">
        <f t="shared" si="10"/>
        <v>1</v>
      </c>
      <c r="I385">
        <v>1</v>
      </c>
      <c r="J385">
        <v>135</v>
      </c>
      <c r="K385" t="str">
        <f>VLOOKUP(J385,City!$A$2:$B$358,2,FALSE)</f>
        <v>Delhi</v>
      </c>
      <c r="L385">
        <v>3054</v>
      </c>
      <c r="M385">
        <v>776</v>
      </c>
      <c r="N385">
        <f t="shared" si="11"/>
        <v>2278</v>
      </c>
      <c r="O385" s="1">
        <v>42761</v>
      </c>
    </row>
    <row r="386" spans="1:15" x14ac:dyDescent="0.3">
      <c r="A386">
        <v>385</v>
      </c>
      <c r="B386">
        <v>150731</v>
      </c>
      <c r="C386">
        <v>4</v>
      </c>
      <c r="D386">
        <v>3</v>
      </c>
      <c r="E386" t="str">
        <f>VLOOKUP(D386,Status!$A$3:$B$5,2,FALSE)</f>
        <v>Cancelled</v>
      </c>
      <c r="F386" s="1">
        <v>42789</v>
      </c>
      <c r="G386" s="1">
        <v>42792</v>
      </c>
      <c r="H386" s="2">
        <f t="shared" si="10"/>
        <v>3</v>
      </c>
      <c r="I386">
        <v>2</v>
      </c>
      <c r="J386">
        <v>129</v>
      </c>
      <c r="K386" t="str">
        <f>VLOOKUP(J386,City!$A$2:$B$358,2,FALSE)</f>
        <v>Delhi</v>
      </c>
      <c r="L386">
        <v>26512</v>
      </c>
      <c r="M386">
        <v>6730</v>
      </c>
      <c r="N386">
        <f t="shared" si="11"/>
        <v>19782</v>
      </c>
      <c r="O386" s="1">
        <v>42764</v>
      </c>
    </row>
    <row r="387" spans="1:15" x14ac:dyDescent="0.3">
      <c r="A387">
        <v>386</v>
      </c>
      <c r="B387">
        <v>128782</v>
      </c>
      <c r="C387">
        <v>3</v>
      </c>
      <c r="D387">
        <v>3</v>
      </c>
      <c r="E387" t="str">
        <f>VLOOKUP(D387,Status!$A$3:$B$5,2,FALSE)</f>
        <v>Cancelled</v>
      </c>
      <c r="F387" s="1">
        <v>42749</v>
      </c>
      <c r="G387" s="1">
        <v>42750</v>
      </c>
      <c r="H387" s="2">
        <f t="shared" ref="H387:H450" si="12">_xlfn.DAYS(G387,F387)</f>
        <v>1</v>
      </c>
      <c r="I387">
        <v>1</v>
      </c>
      <c r="J387">
        <v>129</v>
      </c>
      <c r="K387" t="str">
        <f>VLOOKUP(J387,City!$A$2:$B$358,2,FALSE)</f>
        <v>Delhi</v>
      </c>
      <c r="L387">
        <v>3249</v>
      </c>
      <c r="M387">
        <v>688</v>
      </c>
      <c r="N387">
        <f t="shared" ref="N387:N450" si="13">L387-M387</f>
        <v>2561</v>
      </c>
      <c r="O387" s="1">
        <v>42749</v>
      </c>
    </row>
    <row r="388" spans="1:15" x14ac:dyDescent="0.3">
      <c r="A388">
        <v>387</v>
      </c>
      <c r="B388">
        <v>50641</v>
      </c>
      <c r="C388">
        <v>3</v>
      </c>
      <c r="D388">
        <v>3</v>
      </c>
      <c r="E388" t="str">
        <f>VLOOKUP(D388,Status!$A$3:$B$5,2,FALSE)</f>
        <v>Cancelled</v>
      </c>
      <c r="F388" s="1">
        <v>42743</v>
      </c>
      <c r="G388" s="1">
        <v>42744</v>
      </c>
      <c r="H388" s="2">
        <f t="shared" si="12"/>
        <v>1</v>
      </c>
      <c r="I388">
        <v>1</v>
      </c>
      <c r="J388">
        <v>25</v>
      </c>
      <c r="K388" t="str">
        <f>VLOOKUP(J388,City!$A$2:$B$358,2,FALSE)</f>
        <v>Delhi</v>
      </c>
      <c r="L388">
        <v>3444</v>
      </c>
      <c r="M388">
        <v>0</v>
      </c>
      <c r="N388">
        <f t="shared" si="13"/>
        <v>3444</v>
      </c>
      <c r="O388" s="1">
        <v>42742</v>
      </c>
    </row>
    <row r="389" spans="1:15" x14ac:dyDescent="0.3">
      <c r="A389">
        <v>388</v>
      </c>
      <c r="B389">
        <v>23913</v>
      </c>
      <c r="C389">
        <v>4</v>
      </c>
      <c r="D389">
        <v>3</v>
      </c>
      <c r="E389" t="str">
        <f>VLOOKUP(D389,Status!$A$3:$B$5,2,FALSE)</f>
        <v>Cancelled</v>
      </c>
      <c r="F389" s="1">
        <v>42740</v>
      </c>
      <c r="G389" s="1">
        <v>42741</v>
      </c>
      <c r="H389" s="2">
        <f t="shared" si="12"/>
        <v>1</v>
      </c>
      <c r="I389">
        <v>1</v>
      </c>
      <c r="J389">
        <v>25</v>
      </c>
      <c r="K389" t="str">
        <f>VLOOKUP(J389,City!$A$2:$B$358,2,FALSE)</f>
        <v>Delhi</v>
      </c>
      <c r="L389">
        <v>3054</v>
      </c>
      <c r="M389">
        <v>776</v>
      </c>
      <c r="N389">
        <f t="shared" si="13"/>
        <v>2278</v>
      </c>
      <c r="O389" s="1">
        <v>42740</v>
      </c>
    </row>
    <row r="390" spans="1:15" x14ac:dyDescent="0.3">
      <c r="A390">
        <v>389</v>
      </c>
      <c r="B390">
        <v>179988</v>
      </c>
      <c r="C390">
        <v>4</v>
      </c>
      <c r="D390">
        <v>3</v>
      </c>
      <c r="E390" t="str">
        <f>VLOOKUP(D390,Status!$A$3:$B$5,2,FALSE)</f>
        <v>Cancelled</v>
      </c>
      <c r="F390" s="1">
        <v>42774</v>
      </c>
      <c r="G390" s="1">
        <v>42775</v>
      </c>
      <c r="H390" s="2">
        <f t="shared" si="12"/>
        <v>1</v>
      </c>
      <c r="I390">
        <v>1</v>
      </c>
      <c r="J390">
        <v>114</v>
      </c>
      <c r="K390" t="str">
        <f>VLOOKUP(J390,City!$A$2:$B$358,2,FALSE)</f>
        <v>Delhi</v>
      </c>
      <c r="L390">
        <v>5654</v>
      </c>
      <c r="M390">
        <v>1196</v>
      </c>
      <c r="N390">
        <f t="shared" si="13"/>
        <v>4458</v>
      </c>
      <c r="O390" s="1">
        <v>42760</v>
      </c>
    </row>
    <row r="391" spans="1:15" x14ac:dyDescent="0.3">
      <c r="A391">
        <v>390</v>
      </c>
      <c r="B391">
        <v>155124</v>
      </c>
      <c r="C391">
        <v>4</v>
      </c>
      <c r="D391">
        <v>3</v>
      </c>
      <c r="E391" t="str">
        <f>VLOOKUP(D391,Status!$A$3:$B$5,2,FALSE)</f>
        <v>Cancelled</v>
      </c>
      <c r="F391" s="1">
        <v>42761</v>
      </c>
      <c r="G391" s="1">
        <v>42762</v>
      </c>
      <c r="H391" s="2">
        <f t="shared" si="12"/>
        <v>1</v>
      </c>
      <c r="I391">
        <v>1</v>
      </c>
      <c r="J391">
        <v>114</v>
      </c>
      <c r="K391" t="str">
        <f>VLOOKUP(J391,City!$A$2:$B$358,2,FALSE)</f>
        <v>Delhi</v>
      </c>
      <c r="L391">
        <v>3639</v>
      </c>
      <c r="M391">
        <v>924</v>
      </c>
      <c r="N391">
        <f t="shared" si="13"/>
        <v>2715</v>
      </c>
      <c r="O391" s="1">
        <v>42761</v>
      </c>
    </row>
    <row r="392" spans="1:15" x14ac:dyDescent="0.3">
      <c r="A392">
        <v>391</v>
      </c>
      <c r="B392">
        <v>130118</v>
      </c>
      <c r="C392">
        <v>4</v>
      </c>
      <c r="D392">
        <v>4</v>
      </c>
      <c r="E392" t="str">
        <f>VLOOKUP(D392,Status!$A$3:$B$5,2,FALSE)</f>
        <v>Not turn up</v>
      </c>
      <c r="F392" s="1">
        <v>42750</v>
      </c>
      <c r="G392" s="1">
        <v>42751</v>
      </c>
      <c r="H392" s="2">
        <f t="shared" si="12"/>
        <v>1</v>
      </c>
      <c r="I392">
        <v>1</v>
      </c>
      <c r="J392">
        <v>147</v>
      </c>
      <c r="K392" t="str">
        <f>VLOOKUP(J392,City!$A$2:$B$358,2,FALSE)</f>
        <v>Delhi</v>
      </c>
      <c r="L392">
        <v>4029</v>
      </c>
      <c r="M392">
        <v>853</v>
      </c>
      <c r="N392">
        <f t="shared" si="13"/>
        <v>3176</v>
      </c>
      <c r="O392" s="1">
        <v>42737</v>
      </c>
    </row>
    <row r="393" spans="1:15" x14ac:dyDescent="0.3">
      <c r="A393">
        <v>392</v>
      </c>
      <c r="B393">
        <v>151526</v>
      </c>
      <c r="C393">
        <v>3</v>
      </c>
      <c r="D393">
        <v>3</v>
      </c>
      <c r="E393" t="str">
        <f>VLOOKUP(D393,Status!$A$3:$B$5,2,FALSE)</f>
        <v>Cancelled</v>
      </c>
      <c r="F393" s="1">
        <v>42749</v>
      </c>
      <c r="G393" s="1">
        <v>42750</v>
      </c>
      <c r="H393" s="2">
        <f t="shared" si="12"/>
        <v>1</v>
      </c>
      <c r="I393">
        <v>1</v>
      </c>
      <c r="J393">
        <v>147</v>
      </c>
      <c r="K393" t="str">
        <f>VLOOKUP(J393,City!$A$2:$B$358,2,FALSE)</f>
        <v>Delhi</v>
      </c>
      <c r="L393">
        <v>3704</v>
      </c>
      <c r="M393">
        <v>941</v>
      </c>
      <c r="N393">
        <f t="shared" si="13"/>
        <v>2763</v>
      </c>
      <c r="O393" s="1">
        <v>42748</v>
      </c>
    </row>
    <row r="394" spans="1:15" x14ac:dyDescent="0.3">
      <c r="A394">
        <v>393</v>
      </c>
      <c r="B394">
        <v>21595</v>
      </c>
      <c r="C394">
        <v>4</v>
      </c>
      <c r="D394">
        <v>2</v>
      </c>
      <c r="E394" t="str">
        <f>VLOOKUP(D394,Status!$A$3:$B$5,2,FALSE)</f>
        <v>Stayed</v>
      </c>
      <c r="F394" s="1">
        <v>42762</v>
      </c>
      <c r="G394" s="1">
        <v>42763</v>
      </c>
      <c r="H394" s="2">
        <f t="shared" si="12"/>
        <v>1</v>
      </c>
      <c r="I394">
        <v>1</v>
      </c>
      <c r="J394">
        <v>350</v>
      </c>
      <c r="K394" t="str">
        <f>VLOOKUP(J394,City!$A$2:$B$358,2,FALSE)</f>
        <v>Delhi</v>
      </c>
      <c r="L394">
        <v>2729</v>
      </c>
      <c r="M394">
        <v>578</v>
      </c>
      <c r="N394">
        <f t="shared" si="13"/>
        <v>2151</v>
      </c>
      <c r="O394" s="1">
        <v>42762</v>
      </c>
    </row>
    <row r="395" spans="1:15" x14ac:dyDescent="0.3">
      <c r="A395">
        <v>394</v>
      </c>
      <c r="B395">
        <v>21595</v>
      </c>
      <c r="C395">
        <v>4</v>
      </c>
      <c r="D395">
        <v>2</v>
      </c>
      <c r="E395" t="str">
        <f>VLOOKUP(D395,Status!$A$3:$B$5,2,FALSE)</f>
        <v>Stayed</v>
      </c>
      <c r="F395" s="1">
        <v>42762</v>
      </c>
      <c r="G395" s="1">
        <v>42763</v>
      </c>
      <c r="H395" s="2">
        <f t="shared" si="12"/>
        <v>1</v>
      </c>
      <c r="I395">
        <v>1</v>
      </c>
      <c r="J395">
        <v>350</v>
      </c>
      <c r="K395" t="str">
        <f>VLOOKUP(J395,City!$A$2:$B$358,2,FALSE)</f>
        <v>Delhi</v>
      </c>
      <c r="L395">
        <v>2729</v>
      </c>
      <c r="M395">
        <v>693</v>
      </c>
      <c r="N395">
        <f t="shared" si="13"/>
        <v>2036</v>
      </c>
      <c r="O395" s="1">
        <v>42762</v>
      </c>
    </row>
    <row r="396" spans="1:15" x14ac:dyDescent="0.3">
      <c r="A396">
        <v>395</v>
      </c>
      <c r="B396">
        <v>7971</v>
      </c>
      <c r="C396">
        <v>4</v>
      </c>
      <c r="D396">
        <v>3</v>
      </c>
      <c r="E396" t="str">
        <f>VLOOKUP(D396,Status!$A$3:$B$5,2,FALSE)</f>
        <v>Cancelled</v>
      </c>
      <c r="F396" s="1">
        <v>42759</v>
      </c>
      <c r="G396" s="1">
        <v>42760</v>
      </c>
      <c r="H396" s="2">
        <f t="shared" si="12"/>
        <v>1</v>
      </c>
      <c r="I396">
        <v>1</v>
      </c>
      <c r="J396">
        <v>350</v>
      </c>
      <c r="K396" t="str">
        <f>VLOOKUP(J396,City!$A$2:$B$358,2,FALSE)</f>
        <v>Delhi</v>
      </c>
      <c r="L396">
        <v>2859</v>
      </c>
      <c r="M396">
        <v>605</v>
      </c>
      <c r="N396">
        <f t="shared" si="13"/>
        <v>2254</v>
      </c>
      <c r="O396" s="1">
        <v>42758</v>
      </c>
    </row>
    <row r="397" spans="1:15" x14ac:dyDescent="0.3">
      <c r="A397">
        <v>396</v>
      </c>
      <c r="B397">
        <v>28805</v>
      </c>
      <c r="C397">
        <v>4</v>
      </c>
      <c r="D397">
        <v>2</v>
      </c>
      <c r="E397" t="str">
        <f>VLOOKUP(D397,Status!$A$3:$B$5,2,FALSE)</f>
        <v>Stayed</v>
      </c>
      <c r="F397" s="1">
        <v>42757</v>
      </c>
      <c r="G397" s="1">
        <v>42758</v>
      </c>
      <c r="H397" s="2">
        <f t="shared" si="12"/>
        <v>1</v>
      </c>
      <c r="I397">
        <v>1</v>
      </c>
      <c r="J397">
        <v>350</v>
      </c>
      <c r="K397" t="str">
        <f>VLOOKUP(J397,City!$A$2:$B$358,2,FALSE)</f>
        <v>Delhi</v>
      </c>
      <c r="L397">
        <v>2859</v>
      </c>
      <c r="M397">
        <v>1210</v>
      </c>
      <c r="N397">
        <f t="shared" si="13"/>
        <v>1649</v>
      </c>
      <c r="O397" s="1">
        <v>42756</v>
      </c>
    </row>
    <row r="398" spans="1:15" x14ac:dyDescent="0.3">
      <c r="A398">
        <v>397</v>
      </c>
      <c r="B398">
        <v>12255</v>
      </c>
      <c r="C398">
        <v>1</v>
      </c>
      <c r="D398">
        <v>3</v>
      </c>
      <c r="E398" t="str">
        <f>VLOOKUP(D398,Status!$A$3:$B$5,2,FALSE)</f>
        <v>Cancelled</v>
      </c>
      <c r="F398" s="1">
        <v>42760</v>
      </c>
      <c r="G398" s="1">
        <v>42762</v>
      </c>
      <c r="H398" s="2">
        <f t="shared" si="12"/>
        <v>2</v>
      </c>
      <c r="I398">
        <v>1</v>
      </c>
      <c r="J398">
        <v>366</v>
      </c>
      <c r="K398" t="str">
        <f>VLOOKUP(J398,City!$A$2:$B$358,2,FALSE)</f>
        <v>Delhi</v>
      </c>
      <c r="L398">
        <v>3201</v>
      </c>
      <c r="M398">
        <v>678</v>
      </c>
      <c r="N398">
        <f t="shared" si="13"/>
        <v>2523</v>
      </c>
      <c r="O398" s="1">
        <v>42755</v>
      </c>
    </row>
    <row r="399" spans="1:15" x14ac:dyDescent="0.3">
      <c r="A399">
        <v>398</v>
      </c>
      <c r="B399">
        <v>95174</v>
      </c>
      <c r="C399">
        <v>1</v>
      </c>
      <c r="D399">
        <v>2</v>
      </c>
      <c r="E399" t="str">
        <f>VLOOKUP(D399,Status!$A$3:$B$5,2,FALSE)</f>
        <v>Stayed</v>
      </c>
      <c r="F399" s="1">
        <v>42754</v>
      </c>
      <c r="G399" s="1">
        <v>42755</v>
      </c>
      <c r="H399" s="2">
        <f t="shared" si="12"/>
        <v>1</v>
      </c>
      <c r="I399">
        <v>1</v>
      </c>
      <c r="J399">
        <v>366</v>
      </c>
      <c r="K399" t="str">
        <f>VLOOKUP(J399,City!$A$2:$B$358,2,FALSE)</f>
        <v>Delhi</v>
      </c>
      <c r="L399">
        <v>2092</v>
      </c>
      <c r="M399">
        <v>442</v>
      </c>
      <c r="N399">
        <f t="shared" si="13"/>
        <v>1650</v>
      </c>
      <c r="O399" s="1">
        <v>42753</v>
      </c>
    </row>
    <row r="400" spans="1:15" x14ac:dyDescent="0.3">
      <c r="A400">
        <v>399</v>
      </c>
      <c r="B400">
        <v>23806</v>
      </c>
      <c r="C400">
        <v>2</v>
      </c>
      <c r="D400">
        <v>4</v>
      </c>
      <c r="E400" t="str">
        <f>VLOOKUP(D400,Status!$A$3:$B$5,2,FALSE)</f>
        <v>Not turn up</v>
      </c>
      <c r="F400" s="1">
        <v>42750</v>
      </c>
      <c r="G400" s="1">
        <v>42751</v>
      </c>
      <c r="H400" s="2">
        <f t="shared" si="12"/>
        <v>1</v>
      </c>
      <c r="I400">
        <v>1</v>
      </c>
      <c r="J400">
        <v>366</v>
      </c>
      <c r="K400" t="str">
        <f>VLOOKUP(J400,City!$A$2:$B$358,2,FALSE)</f>
        <v>Delhi</v>
      </c>
      <c r="L400">
        <v>1495</v>
      </c>
      <c r="M400">
        <v>317</v>
      </c>
      <c r="N400">
        <f t="shared" si="13"/>
        <v>1178</v>
      </c>
      <c r="O400" s="1">
        <v>42750</v>
      </c>
    </row>
    <row r="401" spans="1:15" x14ac:dyDescent="0.3">
      <c r="A401">
        <v>400</v>
      </c>
      <c r="B401">
        <v>74325</v>
      </c>
      <c r="C401">
        <v>0</v>
      </c>
      <c r="D401">
        <v>4</v>
      </c>
      <c r="E401" t="str">
        <f>VLOOKUP(D401,Status!$A$3:$B$5,2,FALSE)</f>
        <v>Not turn up</v>
      </c>
      <c r="F401" s="1">
        <v>42740</v>
      </c>
      <c r="G401" s="1">
        <v>42741</v>
      </c>
      <c r="H401" s="2">
        <f t="shared" si="12"/>
        <v>1</v>
      </c>
      <c r="I401">
        <v>1</v>
      </c>
      <c r="J401">
        <v>366</v>
      </c>
      <c r="K401" t="str">
        <f>VLOOKUP(J401,City!$A$2:$B$358,2,FALSE)</f>
        <v>Delhi</v>
      </c>
      <c r="L401">
        <v>2062</v>
      </c>
      <c r="M401">
        <v>541</v>
      </c>
      <c r="N401">
        <f t="shared" si="13"/>
        <v>1521</v>
      </c>
      <c r="O401" s="1">
        <v>42740</v>
      </c>
    </row>
    <row r="402" spans="1:15" x14ac:dyDescent="0.3">
      <c r="A402">
        <v>401</v>
      </c>
      <c r="B402">
        <v>93264</v>
      </c>
      <c r="C402">
        <v>4</v>
      </c>
      <c r="D402">
        <v>2</v>
      </c>
      <c r="E402" t="str">
        <f>VLOOKUP(D402,Status!$A$3:$B$5,2,FALSE)</f>
        <v>Stayed</v>
      </c>
      <c r="F402" s="1">
        <v>42740</v>
      </c>
      <c r="G402" s="1">
        <v>42741</v>
      </c>
      <c r="H402" s="2">
        <f t="shared" si="12"/>
        <v>1</v>
      </c>
      <c r="I402">
        <v>1</v>
      </c>
      <c r="J402">
        <v>366</v>
      </c>
      <c r="K402" t="str">
        <f>VLOOKUP(J402,City!$A$2:$B$358,2,FALSE)</f>
        <v>Delhi</v>
      </c>
      <c r="L402">
        <v>1300</v>
      </c>
      <c r="M402">
        <v>330</v>
      </c>
      <c r="N402">
        <f t="shared" si="13"/>
        <v>970</v>
      </c>
      <c r="O402" s="1">
        <v>42740</v>
      </c>
    </row>
    <row r="403" spans="1:15" x14ac:dyDescent="0.3">
      <c r="A403">
        <v>402</v>
      </c>
      <c r="B403">
        <v>12255</v>
      </c>
      <c r="C403">
        <v>4</v>
      </c>
      <c r="D403">
        <v>2</v>
      </c>
      <c r="E403" t="str">
        <f>VLOOKUP(D403,Status!$A$3:$B$5,2,FALSE)</f>
        <v>Stayed</v>
      </c>
      <c r="F403" s="1">
        <v>42760</v>
      </c>
      <c r="G403" s="1">
        <v>42762</v>
      </c>
      <c r="H403" s="2">
        <f t="shared" si="12"/>
        <v>2</v>
      </c>
      <c r="I403">
        <v>1</v>
      </c>
      <c r="J403">
        <v>375</v>
      </c>
      <c r="K403" t="str">
        <f>VLOOKUP(J403,City!$A$2:$B$358,2,FALSE)</f>
        <v>Delhi</v>
      </c>
      <c r="L403">
        <v>3767</v>
      </c>
      <c r="M403">
        <v>798</v>
      </c>
      <c r="N403">
        <f t="shared" si="13"/>
        <v>2969</v>
      </c>
      <c r="O403" s="1">
        <v>42755</v>
      </c>
    </row>
    <row r="404" spans="1:15" x14ac:dyDescent="0.3">
      <c r="A404">
        <v>403</v>
      </c>
      <c r="B404">
        <v>12255</v>
      </c>
      <c r="C404">
        <v>1</v>
      </c>
      <c r="D404">
        <v>3</v>
      </c>
      <c r="E404" t="str">
        <f>VLOOKUP(D404,Status!$A$3:$B$5,2,FALSE)</f>
        <v>Cancelled</v>
      </c>
      <c r="F404" s="1">
        <v>42760</v>
      </c>
      <c r="G404" s="1">
        <v>42762</v>
      </c>
      <c r="H404" s="2">
        <f t="shared" si="12"/>
        <v>2</v>
      </c>
      <c r="I404">
        <v>1</v>
      </c>
      <c r="J404">
        <v>375</v>
      </c>
      <c r="K404" t="str">
        <f>VLOOKUP(J404,City!$A$2:$B$358,2,FALSE)</f>
        <v>Delhi</v>
      </c>
      <c r="L404">
        <v>3767</v>
      </c>
      <c r="M404">
        <v>798</v>
      </c>
      <c r="N404">
        <f t="shared" si="13"/>
        <v>2969</v>
      </c>
      <c r="O404" s="1">
        <v>42755</v>
      </c>
    </row>
    <row r="405" spans="1:15" x14ac:dyDescent="0.3">
      <c r="A405">
        <v>404</v>
      </c>
      <c r="B405">
        <v>42551</v>
      </c>
      <c r="C405">
        <v>1</v>
      </c>
      <c r="D405">
        <v>2</v>
      </c>
      <c r="E405" t="str">
        <f>VLOOKUP(D405,Status!$A$3:$B$5,2,FALSE)</f>
        <v>Stayed</v>
      </c>
      <c r="F405" s="1">
        <v>42753</v>
      </c>
      <c r="G405" s="1">
        <v>42754</v>
      </c>
      <c r="H405" s="2">
        <f t="shared" si="12"/>
        <v>1</v>
      </c>
      <c r="I405">
        <v>1</v>
      </c>
      <c r="J405">
        <v>375</v>
      </c>
      <c r="K405" t="str">
        <f>VLOOKUP(J405,City!$A$2:$B$358,2,FALSE)</f>
        <v>Delhi</v>
      </c>
      <c r="L405">
        <v>1884</v>
      </c>
      <c r="M405">
        <v>398</v>
      </c>
      <c r="N405">
        <f t="shared" si="13"/>
        <v>1486</v>
      </c>
      <c r="O405" s="1">
        <v>42752</v>
      </c>
    </row>
    <row r="406" spans="1:15" x14ac:dyDescent="0.3">
      <c r="A406">
        <v>405</v>
      </c>
      <c r="B406">
        <v>101548</v>
      </c>
      <c r="C406">
        <v>4</v>
      </c>
      <c r="D406">
        <v>3</v>
      </c>
      <c r="E406" t="str">
        <f>VLOOKUP(D406,Status!$A$3:$B$5,2,FALSE)</f>
        <v>Cancelled</v>
      </c>
      <c r="F406" s="1">
        <v>42766</v>
      </c>
      <c r="G406" s="1">
        <v>42767</v>
      </c>
      <c r="H406" s="2">
        <f t="shared" si="12"/>
        <v>1</v>
      </c>
      <c r="I406">
        <v>1</v>
      </c>
      <c r="J406">
        <v>960</v>
      </c>
      <c r="K406" t="str">
        <f>VLOOKUP(J406,City!$A$2:$B$358,2,FALSE)</f>
        <v>Delhi</v>
      </c>
      <c r="L406">
        <v>1560</v>
      </c>
      <c r="M406">
        <v>330</v>
      </c>
      <c r="N406">
        <f t="shared" si="13"/>
        <v>1230</v>
      </c>
      <c r="O406" s="1">
        <v>42766</v>
      </c>
    </row>
    <row r="407" spans="1:15" x14ac:dyDescent="0.3">
      <c r="A407">
        <v>406</v>
      </c>
      <c r="B407">
        <v>101548</v>
      </c>
      <c r="C407">
        <v>4</v>
      </c>
      <c r="D407">
        <v>3</v>
      </c>
      <c r="E407" t="str">
        <f>VLOOKUP(D407,Status!$A$3:$B$5,2,FALSE)</f>
        <v>Cancelled</v>
      </c>
      <c r="F407" s="1">
        <v>42764</v>
      </c>
      <c r="G407" s="1">
        <v>42765</v>
      </c>
      <c r="H407" s="2">
        <f t="shared" si="12"/>
        <v>1</v>
      </c>
      <c r="I407">
        <v>1</v>
      </c>
      <c r="J407">
        <v>960</v>
      </c>
      <c r="K407" t="str">
        <f>VLOOKUP(J407,City!$A$2:$B$358,2,FALSE)</f>
        <v>Delhi</v>
      </c>
      <c r="L407">
        <v>1560</v>
      </c>
      <c r="M407">
        <v>330</v>
      </c>
      <c r="N407">
        <f t="shared" si="13"/>
        <v>1230</v>
      </c>
      <c r="O407" s="1">
        <v>42764</v>
      </c>
    </row>
    <row r="408" spans="1:15" x14ac:dyDescent="0.3">
      <c r="A408">
        <v>407</v>
      </c>
      <c r="B408">
        <v>85351</v>
      </c>
      <c r="C408">
        <v>0</v>
      </c>
      <c r="D408">
        <v>2</v>
      </c>
      <c r="E408" t="str">
        <f>VLOOKUP(D408,Status!$A$3:$B$5,2,FALSE)</f>
        <v>Stayed</v>
      </c>
      <c r="F408" s="1">
        <v>42762</v>
      </c>
      <c r="G408" s="1">
        <v>42764</v>
      </c>
      <c r="H408" s="2">
        <f t="shared" si="12"/>
        <v>2</v>
      </c>
      <c r="I408">
        <v>1</v>
      </c>
      <c r="J408">
        <v>960</v>
      </c>
      <c r="K408" t="str">
        <f>VLOOKUP(J408,City!$A$2:$B$358,2,FALSE)</f>
        <v>Delhi</v>
      </c>
      <c r="L408">
        <v>3684</v>
      </c>
      <c r="M408">
        <v>811</v>
      </c>
      <c r="N408">
        <f t="shared" si="13"/>
        <v>2873</v>
      </c>
      <c r="O408" s="1">
        <v>42761</v>
      </c>
    </row>
    <row r="409" spans="1:15" x14ac:dyDescent="0.3">
      <c r="A409">
        <v>408</v>
      </c>
      <c r="B409">
        <v>181599</v>
      </c>
      <c r="C409">
        <v>0</v>
      </c>
      <c r="D409">
        <v>2</v>
      </c>
      <c r="E409" t="str">
        <f>VLOOKUP(D409,Status!$A$3:$B$5,2,FALSE)</f>
        <v>Stayed</v>
      </c>
      <c r="F409" s="1">
        <v>42758</v>
      </c>
      <c r="G409" s="1">
        <v>42760</v>
      </c>
      <c r="H409" s="2">
        <f t="shared" si="12"/>
        <v>2</v>
      </c>
      <c r="I409">
        <v>2</v>
      </c>
      <c r="J409">
        <v>960</v>
      </c>
      <c r="K409" t="str">
        <f>VLOOKUP(J409,City!$A$2:$B$358,2,FALSE)</f>
        <v>Delhi</v>
      </c>
      <c r="L409">
        <v>6360</v>
      </c>
      <c r="M409">
        <v>1399</v>
      </c>
      <c r="N409">
        <f t="shared" si="13"/>
        <v>4961</v>
      </c>
      <c r="O409" s="1">
        <v>42753</v>
      </c>
    </row>
    <row r="410" spans="1:15" x14ac:dyDescent="0.3">
      <c r="A410">
        <v>409</v>
      </c>
      <c r="B410">
        <v>74325</v>
      </c>
      <c r="C410">
        <v>0</v>
      </c>
      <c r="D410">
        <v>2</v>
      </c>
      <c r="E410" t="str">
        <f>VLOOKUP(D410,Status!$A$3:$B$5,2,FALSE)</f>
        <v>Stayed</v>
      </c>
      <c r="F410" s="1">
        <v>42743</v>
      </c>
      <c r="G410" s="1">
        <v>42744</v>
      </c>
      <c r="H410" s="2">
        <f t="shared" si="12"/>
        <v>1</v>
      </c>
      <c r="I410">
        <v>1</v>
      </c>
      <c r="J410">
        <v>960</v>
      </c>
      <c r="K410" t="str">
        <f>VLOOKUP(J410,City!$A$2:$B$358,2,FALSE)</f>
        <v>Delhi</v>
      </c>
      <c r="L410">
        <v>1300</v>
      </c>
      <c r="M410">
        <v>341</v>
      </c>
      <c r="N410">
        <f t="shared" si="13"/>
        <v>959</v>
      </c>
      <c r="O410" s="1">
        <v>42743</v>
      </c>
    </row>
    <row r="411" spans="1:15" x14ac:dyDescent="0.3">
      <c r="A411">
        <v>410</v>
      </c>
      <c r="B411">
        <v>80621</v>
      </c>
      <c r="C411">
        <v>0</v>
      </c>
      <c r="D411">
        <v>3</v>
      </c>
      <c r="E411" t="str">
        <f>VLOOKUP(D411,Status!$A$3:$B$5,2,FALSE)</f>
        <v>Cancelled</v>
      </c>
      <c r="F411" s="1">
        <v>42743</v>
      </c>
      <c r="G411" s="1">
        <v>42744</v>
      </c>
      <c r="H411" s="2">
        <f t="shared" si="12"/>
        <v>1</v>
      </c>
      <c r="I411">
        <v>1</v>
      </c>
      <c r="J411">
        <v>960</v>
      </c>
      <c r="K411" t="str">
        <f>VLOOKUP(J411,City!$A$2:$B$358,2,FALSE)</f>
        <v>Delhi</v>
      </c>
      <c r="L411">
        <v>3169</v>
      </c>
      <c r="M411">
        <v>832</v>
      </c>
      <c r="N411">
        <f t="shared" si="13"/>
        <v>2337</v>
      </c>
      <c r="O411" s="1">
        <v>42739</v>
      </c>
    </row>
    <row r="412" spans="1:15" x14ac:dyDescent="0.3">
      <c r="A412">
        <v>411</v>
      </c>
      <c r="B412">
        <v>110402</v>
      </c>
      <c r="C412">
        <v>4</v>
      </c>
      <c r="D412">
        <v>3</v>
      </c>
      <c r="E412" t="str">
        <f>VLOOKUP(D412,Status!$A$3:$B$5,2,FALSE)</f>
        <v>Cancelled</v>
      </c>
      <c r="F412" s="1">
        <v>42741</v>
      </c>
      <c r="G412" s="1">
        <v>42742</v>
      </c>
      <c r="H412" s="2">
        <f t="shared" si="12"/>
        <v>1</v>
      </c>
      <c r="I412">
        <v>1</v>
      </c>
      <c r="J412">
        <v>348</v>
      </c>
      <c r="K412" t="str">
        <f>VLOOKUP(J412,City!$A$2:$B$358,2,FALSE)</f>
        <v>Delhi</v>
      </c>
      <c r="L412">
        <v>1949</v>
      </c>
      <c r="M412">
        <v>495</v>
      </c>
      <c r="N412">
        <f t="shared" si="13"/>
        <v>1454</v>
      </c>
      <c r="O412" s="1">
        <v>42738</v>
      </c>
    </row>
    <row r="413" spans="1:15" x14ac:dyDescent="0.3">
      <c r="A413">
        <v>412</v>
      </c>
      <c r="B413">
        <v>106764</v>
      </c>
      <c r="C413">
        <v>3</v>
      </c>
      <c r="D413">
        <v>3</v>
      </c>
      <c r="E413" t="str">
        <f>VLOOKUP(D413,Status!$A$3:$B$5,2,FALSE)</f>
        <v>Cancelled</v>
      </c>
      <c r="F413" s="1">
        <v>42756</v>
      </c>
      <c r="G413" s="1">
        <v>42757</v>
      </c>
      <c r="H413" s="2">
        <f t="shared" si="12"/>
        <v>1</v>
      </c>
      <c r="I413">
        <v>1</v>
      </c>
      <c r="J413">
        <v>579</v>
      </c>
      <c r="K413" t="str">
        <f>VLOOKUP(J413,City!$A$2:$B$358,2,FALSE)</f>
        <v>Delhi</v>
      </c>
      <c r="L413">
        <v>2274</v>
      </c>
      <c r="M413">
        <v>481</v>
      </c>
      <c r="N413">
        <f t="shared" si="13"/>
        <v>1793</v>
      </c>
      <c r="O413" s="1">
        <v>42755</v>
      </c>
    </row>
    <row r="414" spans="1:15" x14ac:dyDescent="0.3">
      <c r="A414">
        <v>413</v>
      </c>
      <c r="B414">
        <v>16292</v>
      </c>
      <c r="C414">
        <v>4</v>
      </c>
      <c r="D414">
        <v>2</v>
      </c>
      <c r="E414" t="str">
        <f>VLOOKUP(D414,Status!$A$3:$B$5,2,FALSE)</f>
        <v>Stayed</v>
      </c>
      <c r="F414" s="1">
        <v>42756</v>
      </c>
      <c r="G414" s="1">
        <v>42757</v>
      </c>
      <c r="H414" s="2">
        <f t="shared" si="12"/>
        <v>1</v>
      </c>
      <c r="I414">
        <v>1</v>
      </c>
      <c r="J414">
        <v>579</v>
      </c>
      <c r="K414" t="str">
        <f>VLOOKUP(J414,City!$A$2:$B$358,2,FALSE)</f>
        <v>Delhi</v>
      </c>
      <c r="L414">
        <v>2404</v>
      </c>
      <c r="M414">
        <v>508</v>
      </c>
      <c r="N414">
        <f t="shared" si="13"/>
        <v>1896</v>
      </c>
      <c r="O414" s="1">
        <v>42753</v>
      </c>
    </row>
    <row r="415" spans="1:15" x14ac:dyDescent="0.3">
      <c r="A415">
        <v>414</v>
      </c>
      <c r="B415">
        <v>82702</v>
      </c>
      <c r="C415">
        <v>1</v>
      </c>
      <c r="D415">
        <v>2</v>
      </c>
      <c r="E415" t="str">
        <f>VLOOKUP(D415,Status!$A$3:$B$5,2,FALSE)</f>
        <v>Stayed</v>
      </c>
      <c r="F415" s="1">
        <v>42741</v>
      </c>
      <c r="G415" s="1">
        <v>42743</v>
      </c>
      <c r="H415" s="2">
        <f t="shared" si="12"/>
        <v>2</v>
      </c>
      <c r="I415">
        <v>1</v>
      </c>
      <c r="J415">
        <v>579</v>
      </c>
      <c r="K415" t="str">
        <f>VLOOKUP(J415,City!$A$2:$B$358,2,FALSE)</f>
        <v>Delhi</v>
      </c>
      <c r="L415">
        <v>4547</v>
      </c>
      <c r="M415">
        <v>1154</v>
      </c>
      <c r="N415">
        <f t="shared" si="13"/>
        <v>3393</v>
      </c>
      <c r="O415" s="1">
        <v>42738</v>
      </c>
    </row>
    <row r="416" spans="1:15" x14ac:dyDescent="0.3">
      <c r="A416">
        <v>415</v>
      </c>
      <c r="B416">
        <v>194124</v>
      </c>
      <c r="C416">
        <v>4</v>
      </c>
      <c r="D416">
        <v>2</v>
      </c>
      <c r="E416" t="str">
        <f>VLOOKUP(D416,Status!$A$3:$B$5,2,FALSE)</f>
        <v>Stayed</v>
      </c>
      <c r="F416" s="1">
        <v>42741</v>
      </c>
      <c r="G416" s="1">
        <v>42742</v>
      </c>
      <c r="H416" s="2">
        <f t="shared" si="12"/>
        <v>1</v>
      </c>
      <c r="I416">
        <v>1</v>
      </c>
      <c r="J416">
        <v>579</v>
      </c>
      <c r="K416" t="str">
        <f>VLOOKUP(J416,City!$A$2:$B$358,2,FALSE)</f>
        <v>Delhi</v>
      </c>
      <c r="L416">
        <v>1819</v>
      </c>
      <c r="M416">
        <v>462</v>
      </c>
      <c r="N416">
        <f t="shared" si="13"/>
        <v>1357</v>
      </c>
      <c r="O416" s="1">
        <v>42741</v>
      </c>
    </row>
    <row r="417" spans="1:15" x14ac:dyDescent="0.3">
      <c r="A417">
        <v>416</v>
      </c>
      <c r="B417">
        <v>86098</v>
      </c>
      <c r="C417">
        <v>4</v>
      </c>
      <c r="D417">
        <v>2</v>
      </c>
      <c r="E417" t="str">
        <f>VLOOKUP(D417,Status!$A$3:$B$5,2,FALSE)</f>
        <v>Stayed</v>
      </c>
      <c r="F417" s="1">
        <v>42736</v>
      </c>
      <c r="G417" s="1">
        <v>42737</v>
      </c>
      <c r="H417" s="2">
        <f t="shared" si="12"/>
        <v>1</v>
      </c>
      <c r="I417">
        <v>1</v>
      </c>
      <c r="J417">
        <v>579</v>
      </c>
      <c r="K417" t="str">
        <f>VLOOKUP(J417,City!$A$2:$B$358,2,FALSE)</f>
        <v>Delhi</v>
      </c>
      <c r="L417">
        <v>2599</v>
      </c>
      <c r="M417">
        <v>550</v>
      </c>
      <c r="N417">
        <f t="shared" si="13"/>
        <v>2049</v>
      </c>
      <c r="O417" s="1">
        <v>42736</v>
      </c>
    </row>
    <row r="418" spans="1:15" x14ac:dyDescent="0.3">
      <c r="A418">
        <v>417</v>
      </c>
      <c r="B418">
        <v>30995</v>
      </c>
      <c r="C418">
        <v>4</v>
      </c>
      <c r="D418">
        <v>3</v>
      </c>
      <c r="E418" t="str">
        <f>VLOOKUP(D418,Status!$A$3:$B$5,2,FALSE)</f>
        <v>Cancelled</v>
      </c>
      <c r="F418" s="1">
        <v>42762</v>
      </c>
      <c r="G418" s="1">
        <v>42763</v>
      </c>
      <c r="H418" s="2">
        <f t="shared" si="12"/>
        <v>1</v>
      </c>
      <c r="I418">
        <v>1</v>
      </c>
      <c r="J418">
        <v>380</v>
      </c>
      <c r="K418" t="str">
        <f>VLOOKUP(J418,City!$A$2:$B$358,2,FALSE)</f>
        <v>Delhi</v>
      </c>
      <c r="L418">
        <v>2404</v>
      </c>
      <c r="M418">
        <v>611</v>
      </c>
      <c r="N418">
        <f t="shared" si="13"/>
        <v>1793</v>
      </c>
      <c r="O418" s="1">
        <v>42758</v>
      </c>
    </row>
    <row r="419" spans="1:15" x14ac:dyDescent="0.3">
      <c r="A419">
        <v>418</v>
      </c>
      <c r="B419">
        <v>161755</v>
      </c>
      <c r="C419">
        <v>3</v>
      </c>
      <c r="D419">
        <v>3</v>
      </c>
      <c r="E419" t="str">
        <f>VLOOKUP(D419,Status!$A$3:$B$5,2,FALSE)</f>
        <v>Cancelled</v>
      </c>
      <c r="F419" s="1">
        <v>42737</v>
      </c>
      <c r="G419" s="1">
        <v>42738</v>
      </c>
      <c r="H419" s="2">
        <f t="shared" si="12"/>
        <v>1</v>
      </c>
      <c r="I419">
        <v>1</v>
      </c>
      <c r="J419">
        <v>380</v>
      </c>
      <c r="K419" t="str">
        <f>VLOOKUP(J419,City!$A$2:$B$358,2,FALSE)</f>
        <v>Delhi</v>
      </c>
      <c r="L419">
        <v>1949</v>
      </c>
      <c r="M419">
        <v>495</v>
      </c>
      <c r="N419">
        <f t="shared" si="13"/>
        <v>1454</v>
      </c>
      <c r="O419" s="1">
        <v>42737</v>
      </c>
    </row>
    <row r="420" spans="1:15" x14ac:dyDescent="0.3">
      <c r="A420">
        <v>419</v>
      </c>
      <c r="B420">
        <v>29124</v>
      </c>
      <c r="C420">
        <v>2</v>
      </c>
      <c r="D420">
        <v>3</v>
      </c>
      <c r="E420" t="str">
        <f>VLOOKUP(D420,Status!$A$3:$B$5,2,FALSE)</f>
        <v>Cancelled</v>
      </c>
      <c r="F420" s="1">
        <v>42737</v>
      </c>
      <c r="G420" s="1">
        <v>42738</v>
      </c>
      <c r="H420" s="2">
        <f t="shared" si="12"/>
        <v>1</v>
      </c>
      <c r="I420">
        <v>1</v>
      </c>
      <c r="J420">
        <v>380</v>
      </c>
      <c r="K420" t="str">
        <f>VLOOKUP(J420,City!$A$2:$B$358,2,FALSE)</f>
        <v>Delhi</v>
      </c>
      <c r="L420">
        <v>2144</v>
      </c>
      <c r="M420">
        <v>453</v>
      </c>
      <c r="N420">
        <f t="shared" si="13"/>
        <v>1691</v>
      </c>
      <c r="O420" s="1">
        <v>42736</v>
      </c>
    </row>
    <row r="421" spans="1:15" x14ac:dyDescent="0.3">
      <c r="A421">
        <v>420</v>
      </c>
      <c r="B421">
        <v>144450</v>
      </c>
      <c r="C421">
        <v>1</v>
      </c>
      <c r="D421">
        <v>2</v>
      </c>
      <c r="E421" t="str">
        <f>VLOOKUP(D421,Status!$A$3:$B$5,2,FALSE)</f>
        <v>Stayed</v>
      </c>
      <c r="F421" s="1">
        <v>42776</v>
      </c>
      <c r="G421" s="1">
        <v>42777</v>
      </c>
      <c r="H421" s="2">
        <f t="shared" si="12"/>
        <v>1</v>
      </c>
      <c r="I421">
        <v>1</v>
      </c>
      <c r="J421">
        <v>396</v>
      </c>
      <c r="K421" t="str">
        <f>VLOOKUP(J421,City!$A$2:$B$358,2,FALSE)</f>
        <v>Delhi</v>
      </c>
      <c r="L421">
        <v>3509</v>
      </c>
      <c r="M421">
        <v>743</v>
      </c>
      <c r="N421">
        <f t="shared" si="13"/>
        <v>2766</v>
      </c>
      <c r="O421" s="1">
        <v>42766</v>
      </c>
    </row>
    <row r="422" spans="1:15" x14ac:dyDescent="0.3">
      <c r="A422">
        <v>421</v>
      </c>
      <c r="B422">
        <v>43523</v>
      </c>
      <c r="C422">
        <v>0</v>
      </c>
      <c r="D422">
        <v>3</v>
      </c>
      <c r="E422" t="str">
        <f>VLOOKUP(D422,Status!$A$3:$B$5,2,FALSE)</f>
        <v>Cancelled</v>
      </c>
      <c r="F422" s="1">
        <v>42750</v>
      </c>
      <c r="G422" s="1">
        <v>42751</v>
      </c>
      <c r="H422" s="2">
        <f t="shared" si="12"/>
        <v>1</v>
      </c>
      <c r="I422">
        <v>1</v>
      </c>
      <c r="J422">
        <v>396</v>
      </c>
      <c r="K422" t="str">
        <f>VLOOKUP(J422,City!$A$2:$B$358,2,FALSE)</f>
        <v>Delhi</v>
      </c>
      <c r="L422">
        <v>2989</v>
      </c>
      <c r="M422">
        <v>658</v>
      </c>
      <c r="N422">
        <f t="shared" si="13"/>
        <v>2331</v>
      </c>
      <c r="O422" s="1">
        <v>42750</v>
      </c>
    </row>
    <row r="423" spans="1:15" x14ac:dyDescent="0.3">
      <c r="A423">
        <v>422</v>
      </c>
      <c r="B423">
        <v>163779</v>
      </c>
      <c r="C423">
        <v>4</v>
      </c>
      <c r="D423">
        <v>2</v>
      </c>
      <c r="E423" t="str">
        <f>VLOOKUP(D423,Status!$A$3:$B$5,2,FALSE)</f>
        <v>Stayed</v>
      </c>
      <c r="F423" s="1">
        <v>42747</v>
      </c>
      <c r="G423" s="1">
        <v>42748</v>
      </c>
      <c r="H423" s="2">
        <f t="shared" si="12"/>
        <v>1</v>
      </c>
      <c r="I423">
        <v>1</v>
      </c>
      <c r="J423">
        <v>441</v>
      </c>
      <c r="K423" t="str">
        <f>VLOOKUP(J423,City!$A$2:$B$358,2,FALSE)</f>
        <v>Delhi</v>
      </c>
      <c r="L423">
        <v>3119</v>
      </c>
      <c r="M423">
        <v>660</v>
      </c>
      <c r="N423">
        <f t="shared" si="13"/>
        <v>2459</v>
      </c>
      <c r="O423" s="1">
        <v>42747</v>
      </c>
    </row>
    <row r="424" spans="1:15" x14ac:dyDescent="0.3">
      <c r="A424">
        <v>423</v>
      </c>
      <c r="B424">
        <v>126315</v>
      </c>
      <c r="C424">
        <v>0</v>
      </c>
      <c r="D424">
        <v>2</v>
      </c>
      <c r="E424" t="str">
        <f>VLOOKUP(D424,Status!$A$3:$B$5,2,FALSE)</f>
        <v>Stayed</v>
      </c>
      <c r="F424" s="1">
        <v>42773</v>
      </c>
      <c r="G424" s="1">
        <v>42776</v>
      </c>
      <c r="H424" s="2">
        <f t="shared" si="12"/>
        <v>3</v>
      </c>
      <c r="I424">
        <v>2</v>
      </c>
      <c r="J424">
        <v>391</v>
      </c>
      <c r="K424" t="str">
        <f>VLOOKUP(J424,City!$A$2:$B$358,2,FALSE)</f>
        <v>Delhi</v>
      </c>
      <c r="L424">
        <v>16372</v>
      </c>
      <c r="M424">
        <v>3601</v>
      </c>
      <c r="N424">
        <f t="shared" si="13"/>
        <v>12771</v>
      </c>
      <c r="O424" s="1">
        <v>42765</v>
      </c>
    </row>
    <row r="425" spans="1:15" x14ac:dyDescent="0.3">
      <c r="A425">
        <v>424</v>
      </c>
      <c r="B425">
        <v>83467</v>
      </c>
      <c r="C425">
        <v>4</v>
      </c>
      <c r="D425">
        <v>2</v>
      </c>
      <c r="E425" t="str">
        <f>VLOOKUP(D425,Status!$A$3:$B$5,2,FALSE)</f>
        <v>Stayed</v>
      </c>
      <c r="F425" s="1">
        <v>42756</v>
      </c>
      <c r="G425" s="1">
        <v>42757</v>
      </c>
      <c r="H425" s="2">
        <f t="shared" si="12"/>
        <v>1</v>
      </c>
      <c r="I425">
        <v>1</v>
      </c>
      <c r="J425">
        <v>62</v>
      </c>
      <c r="K425" t="str">
        <f>VLOOKUP(J425,City!$A$2:$B$358,2,FALSE)</f>
        <v>Delhi</v>
      </c>
      <c r="L425">
        <v>2274</v>
      </c>
      <c r="M425">
        <v>481</v>
      </c>
      <c r="N425">
        <f t="shared" si="13"/>
        <v>1793</v>
      </c>
      <c r="O425" s="1">
        <v>42756</v>
      </c>
    </row>
    <row r="426" spans="1:15" x14ac:dyDescent="0.3">
      <c r="A426">
        <v>425</v>
      </c>
      <c r="B426">
        <v>154248</v>
      </c>
      <c r="C426">
        <v>4</v>
      </c>
      <c r="D426">
        <v>3</v>
      </c>
      <c r="E426" t="str">
        <f>VLOOKUP(D426,Status!$A$3:$B$5,2,FALSE)</f>
        <v>Cancelled</v>
      </c>
      <c r="F426" s="1">
        <v>42754</v>
      </c>
      <c r="G426" s="1">
        <v>42755</v>
      </c>
      <c r="H426" s="2">
        <f t="shared" si="12"/>
        <v>1</v>
      </c>
      <c r="I426">
        <v>1</v>
      </c>
      <c r="J426">
        <v>62</v>
      </c>
      <c r="K426" t="str">
        <f>VLOOKUP(J426,City!$A$2:$B$358,2,FALSE)</f>
        <v>Delhi</v>
      </c>
      <c r="L426">
        <v>2144</v>
      </c>
      <c r="M426">
        <v>453</v>
      </c>
      <c r="N426">
        <f t="shared" si="13"/>
        <v>1691</v>
      </c>
      <c r="O426" s="1">
        <v>42754</v>
      </c>
    </row>
    <row r="427" spans="1:15" x14ac:dyDescent="0.3">
      <c r="A427">
        <v>426</v>
      </c>
      <c r="B427">
        <v>154248</v>
      </c>
      <c r="C427">
        <v>4</v>
      </c>
      <c r="D427">
        <v>3</v>
      </c>
      <c r="E427" t="str">
        <f>VLOOKUP(D427,Status!$A$3:$B$5,2,FALSE)</f>
        <v>Cancelled</v>
      </c>
      <c r="F427" s="1">
        <v>42754</v>
      </c>
      <c r="G427" s="1">
        <v>42755</v>
      </c>
      <c r="H427" s="2">
        <f t="shared" si="12"/>
        <v>1</v>
      </c>
      <c r="I427">
        <v>1</v>
      </c>
      <c r="J427">
        <v>62</v>
      </c>
      <c r="K427" t="str">
        <f>VLOOKUP(J427,City!$A$2:$B$358,2,FALSE)</f>
        <v>Delhi</v>
      </c>
      <c r="L427">
        <v>2144</v>
      </c>
      <c r="M427">
        <v>453</v>
      </c>
      <c r="N427">
        <f t="shared" si="13"/>
        <v>1691</v>
      </c>
      <c r="O427" s="1">
        <v>42753</v>
      </c>
    </row>
    <row r="428" spans="1:15" x14ac:dyDescent="0.3">
      <c r="A428">
        <v>427</v>
      </c>
      <c r="B428">
        <v>136431</v>
      </c>
      <c r="C428">
        <v>4</v>
      </c>
      <c r="D428">
        <v>3</v>
      </c>
      <c r="E428" t="str">
        <f>VLOOKUP(D428,Status!$A$3:$B$5,2,FALSE)</f>
        <v>Cancelled</v>
      </c>
      <c r="F428" s="1">
        <v>42765</v>
      </c>
      <c r="G428" s="1">
        <v>42766</v>
      </c>
      <c r="H428" s="2">
        <f t="shared" si="12"/>
        <v>1</v>
      </c>
      <c r="I428">
        <v>1</v>
      </c>
      <c r="J428">
        <v>62</v>
      </c>
      <c r="K428" t="str">
        <f>VLOOKUP(J428,City!$A$2:$B$358,2,FALSE)</f>
        <v>Delhi</v>
      </c>
      <c r="L428">
        <v>1949</v>
      </c>
      <c r="M428">
        <v>413</v>
      </c>
      <c r="N428">
        <f t="shared" si="13"/>
        <v>1536</v>
      </c>
      <c r="O428" s="1">
        <v>42765</v>
      </c>
    </row>
    <row r="429" spans="1:15" x14ac:dyDescent="0.3">
      <c r="A429">
        <v>428</v>
      </c>
      <c r="B429">
        <v>48935</v>
      </c>
      <c r="C429">
        <v>0</v>
      </c>
      <c r="D429">
        <v>3</v>
      </c>
      <c r="E429" t="str">
        <f>VLOOKUP(D429,Status!$A$3:$B$5,2,FALSE)</f>
        <v>Cancelled</v>
      </c>
      <c r="F429" s="1">
        <v>42750</v>
      </c>
      <c r="G429" s="1">
        <v>42751</v>
      </c>
      <c r="H429" s="2">
        <f t="shared" si="12"/>
        <v>1</v>
      </c>
      <c r="I429">
        <v>1</v>
      </c>
      <c r="J429">
        <v>62</v>
      </c>
      <c r="K429" t="str">
        <f>VLOOKUP(J429,City!$A$2:$B$358,2,FALSE)</f>
        <v>Delhi</v>
      </c>
      <c r="L429">
        <v>1949</v>
      </c>
      <c r="M429">
        <v>429</v>
      </c>
      <c r="N429">
        <f t="shared" si="13"/>
        <v>1520</v>
      </c>
      <c r="O429" s="1">
        <v>42749</v>
      </c>
    </row>
    <row r="430" spans="1:15" x14ac:dyDescent="0.3">
      <c r="A430">
        <v>429</v>
      </c>
      <c r="B430">
        <v>40035</v>
      </c>
      <c r="C430">
        <v>4</v>
      </c>
      <c r="D430">
        <v>2</v>
      </c>
      <c r="E430" t="str">
        <f>VLOOKUP(D430,Status!$A$3:$B$5,2,FALSE)</f>
        <v>Stayed</v>
      </c>
      <c r="F430" s="1">
        <v>42749</v>
      </c>
      <c r="G430" s="1">
        <v>42750</v>
      </c>
      <c r="H430" s="2">
        <f t="shared" si="12"/>
        <v>1</v>
      </c>
      <c r="I430">
        <v>1</v>
      </c>
      <c r="J430">
        <v>62</v>
      </c>
      <c r="K430" t="str">
        <f>VLOOKUP(J430,City!$A$2:$B$358,2,FALSE)</f>
        <v>Delhi</v>
      </c>
      <c r="L430">
        <v>2014</v>
      </c>
      <c r="M430">
        <v>426</v>
      </c>
      <c r="N430">
        <f t="shared" si="13"/>
        <v>1588</v>
      </c>
      <c r="O430" s="1">
        <v>42749</v>
      </c>
    </row>
    <row r="431" spans="1:15" x14ac:dyDescent="0.3">
      <c r="A431">
        <v>430</v>
      </c>
      <c r="B431">
        <v>177670</v>
      </c>
      <c r="C431">
        <v>3</v>
      </c>
      <c r="D431">
        <v>2</v>
      </c>
      <c r="E431" t="str">
        <f>VLOOKUP(D431,Status!$A$3:$B$5,2,FALSE)</f>
        <v>Stayed</v>
      </c>
      <c r="F431" s="1">
        <v>42748</v>
      </c>
      <c r="G431" s="1">
        <v>42749</v>
      </c>
      <c r="H431" s="2">
        <f t="shared" si="12"/>
        <v>1</v>
      </c>
      <c r="I431">
        <v>1</v>
      </c>
      <c r="J431">
        <v>62</v>
      </c>
      <c r="K431" t="str">
        <f>VLOOKUP(J431,City!$A$2:$B$358,2,FALSE)</f>
        <v>Delhi</v>
      </c>
      <c r="L431">
        <v>1754</v>
      </c>
      <c r="M431">
        <v>371</v>
      </c>
      <c r="N431">
        <f t="shared" si="13"/>
        <v>1383</v>
      </c>
      <c r="O431" s="1">
        <v>42748</v>
      </c>
    </row>
    <row r="432" spans="1:15" x14ac:dyDescent="0.3">
      <c r="A432">
        <v>431</v>
      </c>
      <c r="B432">
        <v>24838</v>
      </c>
      <c r="C432">
        <v>4</v>
      </c>
      <c r="D432">
        <v>2</v>
      </c>
      <c r="E432" t="str">
        <f>VLOOKUP(D432,Status!$A$3:$B$5,2,FALSE)</f>
        <v>Stayed</v>
      </c>
      <c r="F432" s="1">
        <v>42746</v>
      </c>
      <c r="G432" s="1">
        <v>42747</v>
      </c>
      <c r="H432" s="2">
        <f t="shared" si="12"/>
        <v>1</v>
      </c>
      <c r="I432">
        <v>1</v>
      </c>
      <c r="J432">
        <v>62</v>
      </c>
      <c r="K432" t="str">
        <f>VLOOKUP(J432,City!$A$2:$B$358,2,FALSE)</f>
        <v>Delhi</v>
      </c>
      <c r="L432">
        <v>2209</v>
      </c>
      <c r="M432">
        <v>468</v>
      </c>
      <c r="N432">
        <f t="shared" si="13"/>
        <v>1741</v>
      </c>
      <c r="O432" s="1">
        <v>42746</v>
      </c>
    </row>
    <row r="433" spans="1:15" x14ac:dyDescent="0.3">
      <c r="A433">
        <v>432</v>
      </c>
      <c r="B433">
        <v>89811</v>
      </c>
      <c r="C433">
        <v>1</v>
      </c>
      <c r="D433">
        <v>2</v>
      </c>
      <c r="E433" t="str">
        <f>VLOOKUP(D433,Status!$A$3:$B$5,2,FALSE)</f>
        <v>Stayed</v>
      </c>
      <c r="F433" s="1">
        <v>42744</v>
      </c>
      <c r="G433" s="1">
        <v>42745</v>
      </c>
      <c r="H433" s="2">
        <f t="shared" si="12"/>
        <v>1</v>
      </c>
      <c r="I433">
        <v>1</v>
      </c>
      <c r="J433">
        <v>62</v>
      </c>
      <c r="K433" t="str">
        <f>VLOOKUP(J433,City!$A$2:$B$358,2,FALSE)</f>
        <v>Delhi</v>
      </c>
      <c r="L433">
        <v>1689</v>
      </c>
      <c r="M433">
        <v>429</v>
      </c>
      <c r="N433">
        <f t="shared" si="13"/>
        <v>1260</v>
      </c>
      <c r="O433" s="1">
        <v>42744</v>
      </c>
    </row>
    <row r="434" spans="1:15" x14ac:dyDescent="0.3">
      <c r="A434">
        <v>433</v>
      </c>
      <c r="B434">
        <v>136431</v>
      </c>
      <c r="C434">
        <v>4</v>
      </c>
      <c r="D434">
        <v>2</v>
      </c>
      <c r="E434" t="str">
        <f>VLOOKUP(D434,Status!$A$3:$B$5,2,FALSE)</f>
        <v>Stayed</v>
      </c>
      <c r="F434" s="1">
        <v>42737</v>
      </c>
      <c r="G434" s="1">
        <v>42738</v>
      </c>
      <c r="H434" s="2">
        <f t="shared" si="12"/>
        <v>1</v>
      </c>
      <c r="I434">
        <v>1</v>
      </c>
      <c r="J434">
        <v>62</v>
      </c>
      <c r="K434" t="str">
        <f>VLOOKUP(J434,City!$A$2:$B$358,2,FALSE)</f>
        <v>Delhi</v>
      </c>
      <c r="L434">
        <v>2794</v>
      </c>
      <c r="M434">
        <v>591</v>
      </c>
      <c r="N434">
        <f t="shared" si="13"/>
        <v>2203</v>
      </c>
      <c r="O434" s="1">
        <v>42737</v>
      </c>
    </row>
    <row r="435" spans="1:15" x14ac:dyDescent="0.3">
      <c r="A435">
        <v>434</v>
      </c>
      <c r="B435">
        <v>126821</v>
      </c>
      <c r="C435">
        <v>4</v>
      </c>
      <c r="D435">
        <v>2</v>
      </c>
      <c r="E435" t="str">
        <f>VLOOKUP(D435,Status!$A$3:$B$5,2,FALSE)</f>
        <v>Stayed</v>
      </c>
      <c r="F435" s="1">
        <v>42738</v>
      </c>
      <c r="G435" s="1">
        <v>42739</v>
      </c>
      <c r="H435" s="2">
        <f t="shared" si="12"/>
        <v>1</v>
      </c>
      <c r="I435">
        <v>2</v>
      </c>
      <c r="J435">
        <v>62</v>
      </c>
      <c r="K435" t="str">
        <f>VLOOKUP(J435,City!$A$2:$B$358,2,FALSE)</f>
        <v>Delhi</v>
      </c>
      <c r="L435">
        <v>5327</v>
      </c>
      <c r="M435">
        <v>1352</v>
      </c>
      <c r="N435">
        <f t="shared" si="13"/>
        <v>3975</v>
      </c>
      <c r="O435" s="1">
        <v>42737</v>
      </c>
    </row>
    <row r="436" spans="1:15" x14ac:dyDescent="0.3">
      <c r="A436">
        <v>435</v>
      </c>
      <c r="B436">
        <v>126821</v>
      </c>
      <c r="C436">
        <v>4</v>
      </c>
      <c r="D436">
        <v>2</v>
      </c>
      <c r="E436" t="str">
        <f>VLOOKUP(D436,Status!$A$3:$B$5,2,FALSE)</f>
        <v>Stayed</v>
      </c>
      <c r="F436" s="1">
        <v>42738</v>
      </c>
      <c r="G436" s="1">
        <v>42739</v>
      </c>
      <c r="H436" s="2">
        <f t="shared" si="12"/>
        <v>1</v>
      </c>
      <c r="I436">
        <v>1</v>
      </c>
      <c r="J436">
        <v>62</v>
      </c>
      <c r="K436" t="str">
        <f>VLOOKUP(J436,City!$A$2:$B$358,2,FALSE)</f>
        <v>Delhi</v>
      </c>
      <c r="L436">
        <v>2664</v>
      </c>
      <c r="M436">
        <v>677</v>
      </c>
      <c r="N436">
        <f t="shared" si="13"/>
        <v>1987</v>
      </c>
      <c r="O436" s="1">
        <v>42737</v>
      </c>
    </row>
    <row r="437" spans="1:15" x14ac:dyDescent="0.3">
      <c r="A437">
        <v>436</v>
      </c>
      <c r="B437">
        <v>33021</v>
      </c>
      <c r="C437">
        <v>3</v>
      </c>
      <c r="D437">
        <v>4</v>
      </c>
      <c r="E437" t="str">
        <f>VLOOKUP(D437,Status!$A$3:$B$5,2,FALSE)</f>
        <v>Not turn up</v>
      </c>
      <c r="F437" s="1">
        <v>42736</v>
      </c>
      <c r="G437" s="1">
        <v>42737</v>
      </c>
      <c r="H437" s="2">
        <f t="shared" si="12"/>
        <v>1</v>
      </c>
      <c r="I437">
        <v>1</v>
      </c>
      <c r="J437">
        <v>62</v>
      </c>
      <c r="K437" t="str">
        <f>VLOOKUP(J437,City!$A$2:$B$358,2,FALSE)</f>
        <v>Delhi</v>
      </c>
      <c r="L437">
        <v>2252</v>
      </c>
      <c r="M437">
        <v>476</v>
      </c>
      <c r="N437">
        <f t="shared" si="13"/>
        <v>1776</v>
      </c>
      <c r="O437" s="1">
        <v>42736</v>
      </c>
    </row>
    <row r="438" spans="1:15" x14ac:dyDescent="0.3">
      <c r="A438">
        <v>437</v>
      </c>
      <c r="B438">
        <v>177670</v>
      </c>
      <c r="C438">
        <v>3</v>
      </c>
      <c r="D438">
        <v>3</v>
      </c>
      <c r="E438" t="str">
        <f>VLOOKUP(D438,Status!$A$3:$B$5,2,FALSE)</f>
        <v>Cancelled</v>
      </c>
      <c r="F438" s="1">
        <v>42744</v>
      </c>
      <c r="G438" s="1">
        <v>42745</v>
      </c>
      <c r="H438" s="2">
        <f t="shared" si="12"/>
        <v>1</v>
      </c>
      <c r="I438">
        <v>1</v>
      </c>
      <c r="J438">
        <v>62</v>
      </c>
      <c r="K438" t="str">
        <f>VLOOKUP(J438,City!$A$2:$B$358,2,FALSE)</f>
        <v>Delhi</v>
      </c>
      <c r="L438">
        <v>1884</v>
      </c>
      <c r="M438">
        <v>479</v>
      </c>
      <c r="N438">
        <f t="shared" si="13"/>
        <v>1405</v>
      </c>
      <c r="O438" s="1">
        <v>42744</v>
      </c>
    </row>
    <row r="439" spans="1:15" x14ac:dyDescent="0.3">
      <c r="A439">
        <v>438</v>
      </c>
      <c r="B439">
        <v>16277</v>
      </c>
      <c r="C439">
        <v>1</v>
      </c>
      <c r="D439">
        <v>3</v>
      </c>
      <c r="E439" t="str">
        <f>VLOOKUP(D439,Status!$A$3:$B$5,2,FALSE)</f>
        <v>Cancelled</v>
      </c>
      <c r="F439" s="1">
        <v>42797</v>
      </c>
      <c r="G439" s="1">
        <v>42804</v>
      </c>
      <c r="H439" s="2">
        <f t="shared" si="12"/>
        <v>7</v>
      </c>
      <c r="I439">
        <v>1</v>
      </c>
      <c r="J439">
        <v>233</v>
      </c>
      <c r="K439" t="str">
        <f>VLOOKUP(J439,City!$A$2:$B$358,2,FALSE)</f>
        <v>Delhi</v>
      </c>
      <c r="L439">
        <v>27937</v>
      </c>
      <c r="M439">
        <v>5910</v>
      </c>
      <c r="N439">
        <f t="shared" si="13"/>
        <v>22027</v>
      </c>
      <c r="O439" s="1">
        <v>42743</v>
      </c>
    </row>
    <row r="440" spans="1:15" x14ac:dyDescent="0.3">
      <c r="A440">
        <v>439</v>
      </c>
      <c r="B440">
        <v>122587</v>
      </c>
      <c r="C440">
        <v>4</v>
      </c>
      <c r="D440">
        <v>2</v>
      </c>
      <c r="E440" t="str">
        <f>VLOOKUP(D440,Status!$A$3:$B$5,2,FALSE)</f>
        <v>Stayed</v>
      </c>
      <c r="F440" s="1">
        <v>42766</v>
      </c>
      <c r="G440" s="1">
        <v>42767</v>
      </c>
      <c r="H440" s="2">
        <f t="shared" si="12"/>
        <v>1</v>
      </c>
      <c r="I440">
        <v>1</v>
      </c>
      <c r="J440">
        <v>233</v>
      </c>
      <c r="K440" t="str">
        <f>VLOOKUP(J440,City!$A$2:$B$358,2,FALSE)</f>
        <v>Delhi</v>
      </c>
      <c r="L440">
        <v>1949</v>
      </c>
      <c r="M440">
        <v>413</v>
      </c>
      <c r="N440">
        <f t="shared" si="13"/>
        <v>1536</v>
      </c>
      <c r="O440" s="1">
        <v>42766</v>
      </c>
    </row>
    <row r="441" spans="1:15" x14ac:dyDescent="0.3">
      <c r="A441">
        <v>440</v>
      </c>
      <c r="B441">
        <v>166643</v>
      </c>
      <c r="C441">
        <v>0</v>
      </c>
      <c r="D441">
        <v>3</v>
      </c>
      <c r="E441" t="str">
        <f>VLOOKUP(D441,Status!$A$3:$B$5,2,FALSE)</f>
        <v>Cancelled</v>
      </c>
      <c r="F441" s="1">
        <v>42765</v>
      </c>
      <c r="G441" s="1">
        <v>42766</v>
      </c>
      <c r="H441" s="2">
        <f t="shared" si="12"/>
        <v>1</v>
      </c>
      <c r="I441">
        <v>1</v>
      </c>
      <c r="J441">
        <v>233</v>
      </c>
      <c r="K441" t="str">
        <f>VLOOKUP(J441,City!$A$2:$B$358,2,FALSE)</f>
        <v>Delhi</v>
      </c>
      <c r="L441">
        <v>2664</v>
      </c>
      <c r="M441">
        <v>586</v>
      </c>
      <c r="N441">
        <f t="shared" si="13"/>
        <v>2078</v>
      </c>
      <c r="O441" s="1">
        <v>42765</v>
      </c>
    </row>
    <row r="442" spans="1:15" x14ac:dyDescent="0.3">
      <c r="A442">
        <v>441</v>
      </c>
      <c r="B442">
        <v>7936</v>
      </c>
      <c r="C442">
        <v>4</v>
      </c>
      <c r="D442">
        <v>2</v>
      </c>
      <c r="E442" t="str">
        <f>VLOOKUP(D442,Status!$A$3:$B$5,2,FALSE)</f>
        <v>Stayed</v>
      </c>
      <c r="F442" s="1">
        <v>42749</v>
      </c>
      <c r="G442" s="1">
        <v>42750</v>
      </c>
      <c r="H442" s="2">
        <f t="shared" si="12"/>
        <v>1</v>
      </c>
      <c r="I442">
        <v>1</v>
      </c>
      <c r="J442">
        <v>313</v>
      </c>
      <c r="K442" t="str">
        <f>VLOOKUP(J442,City!$A$2:$B$358,2,FALSE)</f>
        <v>Delhi</v>
      </c>
      <c r="L442">
        <v>2729</v>
      </c>
      <c r="M442">
        <v>578</v>
      </c>
      <c r="N442">
        <f t="shared" si="13"/>
        <v>2151</v>
      </c>
      <c r="O442" s="1">
        <v>42749</v>
      </c>
    </row>
    <row r="443" spans="1:15" x14ac:dyDescent="0.3">
      <c r="A443">
        <v>442</v>
      </c>
      <c r="B443">
        <v>111950</v>
      </c>
      <c r="C443">
        <v>4</v>
      </c>
      <c r="D443">
        <v>2</v>
      </c>
      <c r="E443" t="str">
        <f>VLOOKUP(D443,Status!$A$3:$B$5,2,FALSE)</f>
        <v>Stayed</v>
      </c>
      <c r="F443" s="1">
        <v>42748</v>
      </c>
      <c r="G443" s="1">
        <v>42749</v>
      </c>
      <c r="H443" s="2">
        <f t="shared" si="12"/>
        <v>1</v>
      </c>
      <c r="I443">
        <v>1</v>
      </c>
      <c r="J443">
        <v>313</v>
      </c>
      <c r="K443" t="str">
        <f>VLOOKUP(J443,City!$A$2:$B$358,2,FALSE)</f>
        <v>Delhi</v>
      </c>
      <c r="L443">
        <v>2729</v>
      </c>
      <c r="M443">
        <v>578</v>
      </c>
      <c r="N443">
        <f t="shared" si="13"/>
        <v>2151</v>
      </c>
      <c r="O443" s="1">
        <v>42748</v>
      </c>
    </row>
    <row r="444" spans="1:15" x14ac:dyDescent="0.3">
      <c r="A444">
        <v>443</v>
      </c>
      <c r="B444">
        <v>50900</v>
      </c>
      <c r="C444">
        <v>0</v>
      </c>
      <c r="D444">
        <v>3</v>
      </c>
      <c r="E444" t="str">
        <f>VLOOKUP(D444,Status!$A$3:$B$5,2,FALSE)</f>
        <v>Cancelled</v>
      </c>
      <c r="F444" s="1">
        <v>42747</v>
      </c>
      <c r="G444" s="1">
        <v>42748</v>
      </c>
      <c r="H444" s="2">
        <f t="shared" si="12"/>
        <v>1</v>
      </c>
      <c r="I444">
        <v>1</v>
      </c>
      <c r="J444">
        <v>313</v>
      </c>
      <c r="K444" t="str">
        <f>VLOOKUP(J444,City!$A$2:$B$358,2,FALSE)</f>
        <v>Delhi</v>
      </c>
      <c r="L444">
        <v>2729</v>
      </c>
      <c r="M444">
        <v>601</v>
      </c>
      <c r="N444">
        <f t="shared" si="13"/>
        <v>2128</v>
      </c>
      <c r="O444" s="1">
        <v>42747</v>
      </c>
    </row>
    <row r="445" spans="1:15" x14ac:dyDescent="0.3">
      <c r="A445">
        <v>444</v>
      </c>
      <c r="B445">
        <v>14778</v>
      </c>
      <c r="C445">
        <v>4</v>
      </c>
      <c r="D445">
        <v>3</v>
      </c>
      <c r="E445" t="str">
        <f>VLOOKUP(D445,Status!$A$3:$B$5,2,FALSE)</f>
        <v>Cancelled</v>
      </c>
      <c r="F445" s="1">
        <v>42797</v>
      </c>
      <c r="G445" s="1">
        <v>42799</v>
      </c>
      <c r="H445" s="2">
        <f t="shared" si="12"/>
        <v>2</v>
      </c>
      <c r="I445">
        <v>1</v>
      </c>
      <c r="J445">
        <v>378</v>
      </c>
      <c r="K445" t="str">
        <f>VLOOKUP(J445,City!$A$2:$B$358,2,FALSE)</f>
        <v>Delhi</v>
      </c>
      <c r="L445">
        <v>11307</v>
      </c>
      <c r="M445">
        <v>2393</v>
      </c>
      <c r="N445">
        <f t="shared" si="13"/>
        <v>8914</v>
      </c>
      <c r="O445" s="1">
        <v>42765</v>
      </c>
    </row>
    <row r="446" spans="1:15" x14ac:dyDescent="0.3">
      <c r="A446">
        <v>445</v>
      </c>
      <c r="B446">
        <v>145486</v>
      </c>
      <c r="C446">
        <v>1</v>
      </c>
      <c r="D446">
        <v>4</v>
      </c>
      <c r="E446" t="str">
        <f>VLOOKUP(D446,Status!$A$3:$B$5,2,FALSE)</f>
        <v>Not turn up</v>
      </c>
      <c r="F446" s="1">
        <v>42738</v>
      </c>
      <c r="G446" s="1">
        <v>42739</v>
      </c>
      <c r="H446" s="2">
        <f t="shared" si="12"/>
        <v>1</v>
      </c>
      <c r="I446">
        <v>1</v>
      </c>
      <c r="J446">
        <v>378</v>
      </c>
      <c r="K446" t="str">
        <f>VLOOKUP(J446,City!$A$2:$B$358,2,FALSE)</f>
        <v>Delhi</v>
      </c>
      <c r="L446">
        <v>4939</v>
      </c>
      <c r="M446">
        <v>1045</v>
      </c>
      <c r="N446">
        <f t="shared" si="13"/>
        <v>3894</v>
      </c>
      <c r="O446" s="1">
        <v>42736</v>
      </c>
    </row>
    <row r="447" spans="1:15" x14ac:dyDescent="0.3">
      <c r="A447">
        <v>446</v>
      </c>
      <c r="B447">
        <v>69450</v>
      </c>
      <c r="C447">
        <v>4</v>
      </c>
      <c r="D447">
        <v>3</v>
      </c>
      <c r="E447" t="str">
        <f>VLOOKUP(D447,Status!$A$3:$B$5,2,FALSE)</f>
        <v>Cancelled</v>
      </c>
      <c r="F447" s="1">
        <v>42766</v>
      </c>
      <c r="G447" s="1">
        <v>42767</v>
      </c>
      <c r="H447" s="2">
        <f t="shared" si="12"/>
        <v>1</v>
      </c>
      <c r="I447">
        <v>1</v>
      </c>
      <c r="J447">
        <v>74</v>
      </c>
      <c r="K447" t="str">
        <f>VLOOKUP(J447,City!$A$2:$B$358,2,FALSE)</f>
        <v>Gurgaon</v>
      </c>
      <c r="L447">
        <v>2209</v>
      </c>
      <c r="M447">
        <v>468</v>
      </c>
      <c r="N447">
        <f t="shared" si="13"/>
        <v>1741</v>
      </c>
      <c r="O447" s="1">
        <v>42766</v>
      </c>
    </row>
    <row r="448" spans="1:15" x14ac:dyDescent="0.3">
      <c r="A448">
        <v>447</v>
      </c>
      <c r="B448">
        <v>69450</v>
      </c>
      <c r="C448">
        <v>4</v>
      </c>
      <c r="D448">
        <v>3</v>
      </c>
      <c r="E448" t="str">
        <f>VLOOKUP(D448,Status!$A$3:$B$5,2,FALSE)</f>
        <v>Cancelled</v>
      </c>
      <c r="F448" s="1">
        <v>42766</v>
      </c>
      <c r="G448" s="1">
        <v>42767</v>
      </c>
      <c r="H448" s="2">
        <f t="shared" si="12"/>
        <v>1</v>
      </c>
      <c r="I448">
        <v>1</v>
      </c>
      <c r="J448">
        <v>74</v>
      </c>
      <c r="K448" t="str">
        <f>VLOOKUP(J448,City!$A$2:$B$358,2,FALSE)</f>
        <v>Gurgaon</v>
      </c>
      <c r="L448">
        <v>1949</v>
      </c>
      <c r="M448">
        <v>413</v>
      </c>
      <c r="N448">
        <f t="shared" si="13"/>
        <v>1536</v>
      </c>
      <c r="O448" s="1">
        <v>42765</v>
      </c>
    </row>
    <row r="449" spans="1:15" x14ac:dyDescent="0.3">
      <c r="A449">
        <v>448</v>
      </c>
      <c r="B449">
        <v>20408</v>
      </c>
      <c r="C449">
        <v>0</v>
      </c>
      <c r="D449">
        <v>2</v>
      </c>
      <c r="E449" t="str">
        <f>VLOOKUP(D449,Status!$A$3:$B$5,2,FALSE)</f>
        <v>Stayed</v>
      </c>
      <c r="F449" s="1">
        <v>42764</v>
      </c>
      <c r="G449" s="1">
        <v>42765</v>
      </c>
      <c r="H449" s="2">
        <f t="shared" si="12"/>
        <v>1</v>
      </c>
      <c r="I449">
        <v>1</v>
      </c>
      <c r="J449">
        <v>74</v>
      </c>
      <c r="K449" t="str">
        <f>VLOOKUP(J449,City!$A$2:$B$358,2,FALSE)</f>
        <v>Gurgaon</v>
      </c>
      <c r="L449">
        <v>2534</v>
      </c>
      <c r="M449">
        <v>558</v>
      </c>
      <c r="N449">
        <f t="shared" si="13"/>
        <v>1976</v>
      </c>
      <c r="O449" s="1">
        <v>42763</v>
      </c>
    </row>
    <row r="450" spans="1:15" x14ac:dyDescent="0.3">
      <c r="A450">
        <v>449</v>
      </c>
      <c r="B450">
        <v>55143</v>
      </c>
      <c r="C450">
        <v>3</v>
      </c>
      <c r="D450">
        <v>3</v>
      </c>
      <c r="E450" t="str">
        <f>VLOOKUP(D450,Status!$A$3:$B$5,2,FALSE)</f>
        <v>Cancelled</v>
      </c>
      <c r="F450" s="1">
        <v>42762</v>
      </c>
      <c r="G450" s="1">
        <v>42763</v>
      </c>
      <c r="H450" s="2">
        <f t="shared" si="12"/>
        <v>1</v>
      </c>
      <c r="I450">
        <v>1</v>
      </c>
      <c r="J450">
        <v>74</v>
      </c>
      <c r="K450" t="str">
        <f>VLOOKUP(J450,City!$A$2:$B$358,2,FALSE)</f>
        <v>Gurgaon</v>
      </c>
      <c r="L450">
        <v>3379</v>
      </c>
      <c r="M450">
        <v>715</v>
      </c>
      <c r="N450">
        <f t="shared" si="13"/>
        <v>2664</v>
      </c>
      <c r="O450" s="1">
        <v>42762</v>
      </c>
    </row>
    <row r="451" spans="1:15" x14ac:dyDescent="0.3">
      <c r="A451">
        <v>450</v>
      </c>
      <c r="B451">
        <v>55143</v>
      </c>
      <c r="C451">
        <v>3</v>
      </c>
      <c r="D451">
        <v>2</v>
      </c>
      <c r="E451" t="str">
        <f>VLOOKUP(D451,Status!$A$3:$B$5,2,FALSE)</f>
        <v>Stayed</v>
      </c>
      <c r="F451" s="1">
        <v>42761</v>
      </c>
      <c r="G451" s="1">
        <v>42762</v>
      </c>
      <c r="H451" s="2">
        <f t="shared" ref="H451:H514" si="14">_xlfn.DAYS(G451,F451)</f>
        <v>1</v>
      </c>
      <c r="I451">
        <v>1</v>
      </c>
      <c r="J451">
        <v>74</v>
      </c>
      <c r="K451" t="str">
        <f>VLOOKUP(J451,City!$A$2:$B$358,2,FALSE)</f>
        <v>Gurgaon</v>
      </c>
      <c r="L451">
        <v>2924</v>
      </c>
      <c r="M451">
        <v>618</v>
      </c>
      <c r="N451">
        <f t="shared" ref="N451:N514" si="15">L451-M451</f>
        <v>2306</v>
      </c>
      <c r="O451" s="1">
        <v>42761</v>
      </c>
    </row>
    <row r="452" spans="1:15" x14ac:dyDescent="0.3">
      <c r="A452">
        <v>451</v>
      </c>
      <c r="B452">
        <v>55143</v>
      </c>
      <c r="C452">
        <v>3</v>
      </c>
      <c r="D452">
        <v>2</v>
      </c>
      <c r="E452" t="str">
        <f>VLOOKUP(D452,Status!$A$3:$B$5,2,FALSE)</f>
        <v>Stayed</v>
      </c>
      <c r="F452" s="1">
        <v>42757</v>
      </c>
      <c r="G452" s="1">
        <v>42761</v>
      </c>
      <c r="H452" s="2">
        <f t="shared" si="14"/>
        <v>4</v>
      </c>
      <c r="I452">
        <v>1</v>
      </c>
      <c r="J452">
        <v>74</v>
      </c>
      <c r="K452" t="str">
        <f>VLOOKUP(J452,City!$A$2:$B$358,2,FALSE)</f>
        <v>Gurgaon</v>
      </c>
      <c r="L452">
        <v>11497</v>
      </c>
      <c r="M452">
        <v>2432</v>
      </c>
      <c r="N452">
        <f t="shared" si="15"/>
        <v>9065</v>
      </c>
      <c r="O452" s="1">
        <v>42756</v>
      </c>
    </row>
    <row r="453" spans="1:15" x14ac:dyDescent="0.3">
      <c r="A453">
        <v>452</v>
      </c>
      <c r="B453">
        <v>198590</v>
      </c>
      <c r="C453">
        <v>4</v>
      </c>
      <c r="D453">
        <v>2</v>
      </c>
      <c r="E453" t="str">
        <f>VLOOKUP(D453,Status!$A$3:$B$5,2,FALSE)</f>
        <v>Stayed</v>
      </c>
      <c r="F453" s="1">
        <v>42757</v>
      </c>
      <c r="G453" s="1">
        <v>42758</v>
      </c>
      <c r="H453" s="2">
        <f t="shared" si="14"/>
        <v>1</v>
      </c>
      <c r="I453">
        <v>1</v>
      </c>
      <c r="J453">
        <v>74</v>
      </c>
      <c r="K453" t="str">
        <f>VLOOKUP(J453,City!$A$2:$B$358,2,FALSE)</f>
        <v>Gurgaon</v>
      </c>
      <c r="L453">
        <v>2144</v>
      </c>
      <c r="M453">
        <v>453</v>
      </c>
      <c r="N453">
        <f t="shared" si="15"/>
        <v>1691</v>
      </c>
      <c r="O453" s="1">
        <v>42757</v>
      </c>
    </row>
    <row r="454" spans="1:15" x14ac:dyDescent="0.3">
      <c r="A454">
        <v>453</v>
      </c>
      <c r="B454">
        <v>57573</v>
      </c>
      <c r="C454">
        <v>0</v>
      </c>
      <c r="D454">
        <v>2</v>
      </c>
      <c r="E454" t="str">
        <f>VLOOKUP(D454,Status!$A$3:$B$5,2,FALSE)</f>
        <v>Stayed</v>
      </c>
      <c r="F454" s="1">
        <v>42757</v>
      </c>
      <c r="G454" s="1">
        <v>42758</v>
      </c>
      <c r="H454" s="2">
        <f t="shared" si="14"/>
        <v>1</v>
      </c>
      <c r="I454">
        <v>1</v>
      </c>
      <c r="J454">
        <v>74</v>
      </c>
      <c r="K454" t="str">
        <f>VLOOKUP(J454,City!$A$2:$B$358,2,FALSE)</f>
        <v>Gurgaon</v>
      </c>
      <c r="L454">
        <v>2144</v>
      </c>
      <c r="M454">
        <v>545</v>
      </c>
      <c r="N454">
        <f t="shared" si="15"/>
        <v>1599</v>
      </c>
      <c r="O454" s="1">
        <v>42757</v>
      </c>
    </row>
    <row r="455" spans="1:15" x14ac:dyDescent="0.3">
      <c r="A455">
        <v>454</v>
      </c>
      <c r="B455">
        <v>69450</v>
      </c>
      <c r="C455">
        <v>4</v>
      </c>
      <c r="D455">
        <v>2</v>
      </c>
      <c r="E455" t="str">
        <f>VLOOKUP(D455,Status!$A$3:$B$5,2,FALSE)</f>
        <v>Stayed</v>
      </c>
      <c r="F455" s="1">
        <v>42756</v>
      </c>
      <c r="G455" s="1">
        <v>42757</v>
      </c>
      <c r="H455" s="2">
        <f t="shared" si="14"/>
        <v>1</v>
      </c>
      <c r="I455">
        <v>1</v>
      </c>
      <c r="J455">
        <v>74</v>
      </c>
      <c r="K455" t="str">
        <f>VLOOKUP(J455,City!$A$2:$B$358,2,FALSE)</f>
        <v>Gurgaon</v>
      </c>
      <c r="L455">
        <v>2144</v>
      </c>
      <c r="M455">
        <v>453</v>
      </c>
      <c r="N455">
        <f t="shared" si="15"/>
        <v>1691</v>
      </c>
      <c r="O455" s="1">
        <v>42756</v>
      </c>
    </row>
    <row r="456" spans="1:15" x14ac:dyDescent="0.3">
      <c r="A456">
        <v>455</v>
      </c>
      <c r="B456">
        <v>69450</v>
      </c>
      <c r="C456">
        <v>4</v>
      </c>
      <c r="D456">
        <v>2</v>
      </c>
      <c r="E456" t="str">
        <f>VLOOKUP(D456,Status!$A$3:$B$5,2,FALSE)</f>
        <v>Stayed</v>
      </c>
      <c r="F456" s="1">
        <v>42755</v>
      </c>
      <c r="G456" s="1">
        <v>42756</v>
      </c>
      <c r="H456" s="2">
        <f t="shared" si="14"/>
        <v>1</v>
      </c>
      <c r="I456">
        <v>1</v>
      </c>
      <c r="J456">
        <v>74</v>
      </c>
      <c r="K456" t="str">
        <f>VLOOKUP(J456,City!$A$2:$B$358,2,FALSE)</f>
        <v>Gurgaon</v>
      </c>
      <c r="L456">
        <v>2079</v>
      </c>
      <c r="M456">
        <v>528</v>
      </c>
      <c r="N456">
        <f t="shared" si="15"/>
        <v>1551</v>
      </c>
      <c r="O456" s="1">
        <v>42755</v>
      </c>
    </row>
    <row r="457" spans="1:15" x14ac:dyDescent="0.3">
      <c r="A457">
        <v>456</v>
      </c>
      <c r="B457">
        <v>55143</v>
      </c>
      <c r="C457">
        <v>3</v>
      </c>
      <c r="D457">
        <v>3</v>
      </c>
      <c r="E457" t="str">
        <f>VLOOKUP(D457,Status!$A$3:$B$5,2,FALSE)</f>
        <v>Cancelled</v>
      </c>
      <c r="F457" s="1">
        <v>42753</v>
      </c>
      <c r="G457" s="1">
        <v>42757</v>
      </c>
      <c r="H457" s="2">
        <f t="shared" si="14"/>
        <v>4</v>
      </c>
      <c r="I457">
        <v>1</v>
      </c>
      <c r="J457">
        <v>74</v>
      </c>
      <c r="K457" t="str">
        <f>VLOOKUP(J457,City!$A$2:$B$358,2,FALSE)</f>
        <v>Gurgaon</v>
      </c>
      <c r="L457">
        <v>10717</v>
      </c>
      <c r="M457">
        <v>2267</v>
      </c>
      <c r="N457">
        <f t="shared" si="15"/>
        <v>8450</v>
      </c>
      <c r="O457" s="1">
        <v>42753</v>
      </c>
    </row>
    <row r="458" spans="1:15" x14ac:dyDescent="0.3">
      <c r="A458">
        <v>457</v>
      </c>
      <c r="B458">
        <v>193175</v>
      </c>
      <c r="C458">
        <v>1</v>
      </c>
      <c r="D458">
        <v>2</v>
      </c>
      <c r="E458" t="str">
        <f>VLOOKUP(D458,Status!$A$3:$B$5,2,FALSE)</f>
        <v>Stayed</v>
      </c>
      <c r="F458" s="1">
        <v>42745</v>
      </c>
      <c r="G458" s="1">
        <v>42747</v>
      </c>
      <c r="H458" s="2">
        <f t="shared" si="14"/>
        <v>2</v>
      </c>
      <c r="I458">
        <v>1</v>
      </c>
      <c r="J458">
        <v>74</v>
      </c>
      <c r="K458" t="str">
        <f>VLOOKUP(J458,City!$A$2:$B$358,2,FALSE)</f>
        <v>Gurgaon</v>
      </c>
      <c r="L458">
        <v>4547</v>
      </c>
      <c r="M458">
        <v>1154</v>
      </c>
      <c r="N458">
        <f t="shared" si="15"/>
        <v>3393</v>
      </c>
      <c r="O458" s="1">
        <v>42745</v>
      </c>
    </row>
    <row r="459" spans="1:15" x14ac:dyDescent="0.3">
      <c r="A459">
        <v>458</v>
      </c>
      <c r="B459">
        <v>183557</v>
      </c>
      <c r="C459">
        <v>4</v>
      </c>
      <c r="D459">
        <v>3</v>
      </c>
      <c r="E459" t="str">
        <f>VLOOKUP(D459,Status!$A$3:$B$5,2,FALSE)</f>
        <v>Cancelled</v>
      </c>
      <c r="F459" s="1">
        <v>42746</v>
      </c>
      <c r="G459" s="1">
        <v>42747</v>
      </c>
      <c r="H459" s="2">
        <f t="shared" si="14"/>
        <v>1</v>
      </c>
      <c r="I459">
        <v>1</v>
      </c>
      <c r="J459">
        <v>74</v>
      </c>
      <c r="K459" t="str">
        <f>VLOOKUP(J459,City!$A$2:$B$358,2,FALSE)</f>
        <v>Gurgaon</v>
      </c>
      <c r="L459">
        <v>2599</v>
      </c>
      <c r="M459">
        <v>660</v>
      </c>
      <c r="N459">
        <f t="shared" si="15"/>
        <v>1939</v>
      </c>
      <c r="O459" s="1">
        <v>42745</v>
      </c>
    </row>
    <row r="460" spans="1:15" x14ac:dyDescent="0.3">
      <c r="A460">
        <v>459</v>
      </c>
      <c r="B460">
        <v>116791</v>
      </c>
      <c r="C460">
        <v>4</v>
      </c>
      <c r="D460">
        <v>3</v>
      </c>
      <c r="E460" t="str">
        <f>VLOOKUP(D460,Status!$A$3:$B$5,2,FALSE)</f>
        <v>Cancelled</v>
      </c>
      <c r="F460" s="1">
        <v>42747</v>
      </c>
      <c r="G460" s="1">
        <v>42748</v>
      </c>
      <c r="H460" s="2">
        <f t="shared" si="14"/>
        <v>1</v>
      </c>
      <c r="I460">
        <v>1</v>
      </c>
      <c r="J460">
        <v>116</v>
      </c>
      <c r="K460" t="str">
        <f>VLOOKUP(J460,City!$A$2:$B$358,2,FALSE)</f>
        <v>Gurgaon</v>
      </c>
      <c r="L460">
        <v>1689</v>
      </c>
      <c r="M460">
        <v>358</v>
      </c>
      <c r="N460">
        <f t="shared" si="15"/>
        <v>1331</v>
      </c>
      <c r="O460" s="1">
        <v>42746</v>
      </c>
    </row>
    <row r="461" spans="1:15" x14ac:dyDescent="0.3">
      <c r="A461">
        <v>460</v>
      </c>
      <c r="B461">
        <v>67664</v>
      </c>
      <c r="C461">
        <v>0</v>
      </c>
      <c r="D461">
        <v>3</v>
      </c>
      <c r="E461" t="str">
        <f>VLOOKUP(D461,Status!$A$3:$B$5,2,FALSE)</f>
        <v>Cancelled</v>
      </c>
      <c r="F461" s="1">
        <v>42750</v>
      </c>
      <c r="G461" s="1">
        <v>42751</v>
      </c>
      <c r="H461" s="2">
        <f t="shared" si="14"/>
        <v>1</v>
      </c>
      <c r="I461">
        <v>1</v>
      </c>
      <c r="J461">
        <v>116</v>
      </c>
      <c r="K461" t="str">
        <f>VLOOKUP(J461,City!$A$2:$B$358,2,FALSE)</f>
        <v>Gurgaon</v>
      </c>
      <c r="L461">
        <v>1884</v>
      </c>
      <c r="M461">
        <v>415</v>
      </c>
      <c r="N461">
        <f t="shared" si="15"/>
        <v>1469</v>
      </c>
      <c r="O461" s="1">
        <v>42750</v>
      </c>
    </row>
    <row r="462" spans="1:15" x14ac:dyDescent="0.3">
      <c r="A462">
        <v>461</v>
      </c>
      <c r="B462">
        <v>107073</v>
      </c>
      <c r="C462">
        <v>3</v>
      </c>
      <c r="D462">
        <v>3</v>
      </c>
      <c r="E462" t="str">
        <f>VLOOKUP(D462,Status!$A$3:$B$5,2,FALSE)</f>
        <v>Cancelled</v>
      </c>
      <c r="F462" s="1">
        <v>42763</v>
      </c>
      <c r="G462" s="1">
        <v>42764</v>
      </c>
      <c r="H462" s="2">
        <f t="shared" si="14"/>
        <v>1</v>
      </c>
      <c r="I462">
        <v>1</v>
      </c>
      <c r="J462">
        <v>178</v>
      </c>
      <c r="K462" t="str">
        <f>VLOOKUP(J462,City!$A$2:$B$358,2,FALSE)</f>
        <v>Gurgaon</v>
      </c>
      <c r="L462">
        <v>2599</v>
      </c>
      <c r="M462">
        <v>550</v>
      </c>
      <c r="N462">
        <f t="shared" si="15"/>
        <v>2049</v>
      </c>
      <c r="O462" s="1">
        <v>42762</v>
      </c>
    </row>
    <row r="463" spans="1:15" x14ac:dyDescent="0.3">
      <c r="A463">
        <v>462</v>
      </c>
      <c r="B463">
        <v>53934</v>
      </c>
      <c r="C463">
        <v>2</v>
      </c>
      <c r="D463">
        <v>3</v>
      </c>
      <c r="E463" t="str">
        <f>VLOOKUP(D463,Status!$A$3:$B$5,2,FALSE)</f>
        <v>Cancelled</v>
      </c>
      <c r="F463" s="1">
        <v>42753</v>
      </c>
      <c r="G463" s="1">
        <v>42754</v>
      </c>
      <c r="H463" s="2">
        <f t="shared" si="14"/>
        <v>1</v>
      </c>
      <c r="I463">
        <v>1</v>
      </c>
      <c r="J463">
        <v>263</v>
      </c>
      <c r="K463" t="str">
        <f>VLOOKUP(J463,City!$A$2:$B$358,2,FALSE)</f>
        <v>Gurgaon</v>
      </c>
      <c r="L463">
        <v>2274</v>
      </c>
      <c r="M463">
        <v>481</v>
      </c>
      <c r="N463">
        <f t="shared" si="15"/>
        <v>1793</v>
      </c>
      <c r="O463" s="1">
        <v>42752</v>
      </c>
    </row>
    <row r="464" spans="1:15" x14ac:dyDescent="0.3">
      <c r="A464">
        <v>463</v>
      </c>
      <c r="B464">
        <v>21052</v>
      </c>
      <c r="C464">
        <v>4</v>
      </c>
      <c r="D464">
        <v>2</v>
      </c>
      <c r="E464" t="str">
        <f>VLOOKUP(D464,Status!$A$3:$B$5,2,FALSE)</f>
        <v>Stayed</v>
      </c>
      <c r="F464" s="1">
        <v>42746</v>
      </c>
      <c r="G464" s="1">
        <v>42747</v>
      </c>
      <c r="H464" s="2">
        <f t="shared" si="14"/>
        <v>1</v>
      </c>
      <c r="I464">
        <v>1</v>
      </c>
      <c r="J464">
        <v>263</v>
      </c>
      <c r="K464" t="str">
        <f>VLOOKUP(J464,City!$A$2:$B$358,2,FALSE)</f>
        <v>Gurgaon</v>
      </c>
      <c r="L464">
        <v>2014</v>
      </c>
      <c r="M464">
        <v>426</v>
      </c>
      <c r="N464">
        <f t="shared" si="15"/>
        <v>1588</v>
      </c>
      <c r="O464" s="1">
        <v>42746</v>
      </c>
    </row>
    <row r="465" spans="1:15" x14ac:dyDescent="0.3">
      <c r="A465">
        <v>464</v>
      </c>
      <c r="B465">
        <v>51987</v>
      </c>
      <c r="C465">
        <v>3</v>
      </c>
      <c r="D465">
        <v>2</v>
      </c>
      <c r="E465" t="str">
        <f>VLOOKUP(D465,Status!$A$3:$B$5,2,FALSE)</f>
        <v>Stayed</v>
      </c>
      <c r="F465" s="1">
        <v>42743</v>
      </c>
      <c r="G465" s="1">
        <v>42744</v>
      </c>
      <c r="H465" s="2">
        <f t="shared" si="14"/>
        <v>1</v>
      </c>
      <c r="I465">
        <v>1</v>
      </c>
      <c r="J465">
        <v>263</v>
      </c>
      <c r="K465" t="str">
        <f>VLOOKUP(J465,City!$A$2:$B$358,2,FALSE)</f>
        <v>Gurgaon</v>
      </c>
      <c r="L465">
        <v>2014</v>
      </c>
      <c r="M465">
        <v>512</v>
      </c>
      <c r="N465">
        <f t="shared" si="15"/>
        <v>1502</v>
      </c>
      <c r="O465" s="1">
        <v>42743</v>
      </c>
    </row>
    <row r="466" spans="1:15" x14ac:dyDescent="0.3">
      <c r="A466">
        <v>465</v>
      </c>
      <c r="B466">
        <v>160722</v>
      </c>
      <c r="C466">
        <v>4</v>
      </c>
      <c r="D466">
        <v>2</v>
      </c>
      <c r="E466" t="str">
        <f>VLOOKUP(D466,Status!$A$3:$B$5,2,FALSE)</f>
        <v>Stayed</v>
      </c>
      <c r="F466" s="1">
        <v>42740</v>
      </c>
      <c r="G466" s="1">
        <v>42741</v>
      </c>
      <c r="H466" s="2">
        <f t="shared" si="14"/>
        <v>1</v>
      </c>
      <c r="I466">
        <v>1</v>
      </c>
      <c r="J466">
        <v>263</v>
      </c>
      <c r="K466" t="str">
        <f>VLOOKUP(J466,City!$A$2:$B$358,2,FALSE)</f>
        <v>Gurgaon</v>
      </c>
      <c r="L466">
        <v>1819</v>
      </c>
      <c r="M466">
        <v>462</v>
      </c>
      <c r="N466">
        <f t="shared" si="15"/>
        <v>1357</v>
      </c>
      <c r="O466" s="1">
        <v>42740</v>
      </c>
    </row>
    <row r="467" spans="1:15" x14ac:dyDescent="0.3">
      <c r="A467">
        <v>466</v>
      </c>
      <c r="B467">
        <v>162890</v>
      </c>
      <c r="C467">
        <v>4</v>
      </c>
      <c r="D467">
        <v>2</v>
      </c>
      <c r="E467" t="str">
        <f>VLOOKUP(D467,Status!$A$3:$B$5,2,FALSE)</f>
        <v>Stayed</v>
      </c>
      <c r="F467" s="1">
        <v>42770</v>
      </c>
      <c r="G467" s="1">
        <v>42771</v>
      </c>
      <c r="H467" s="2">
        <f t="shared" si="14"/>
        <v>1</v>
      </c>
      <c r="I467">
        <v>1</v>
      </c>
      <c r="J467">
        <v>21</v>
      </c>
      <c r="K467" t="str">
        <f>VLOOKUP(J467,City!$A$2:$B$358,2,FALSE)</f>
        <v>Gurgaon</v>
      </c>
      <c r="L467">
        <v>2469</v>
      </c>
      <c r="M467">
        <v>523</v>
      </c>
      <c r="N467">
        <f t="shared" si="15"/>
        <v>1946</v>
      </c>
      <c r="O467" s="1">
        <v>42764</v>
      </c>
    </row>
    <row r="468" spans="1:15" x14ac:dyDescent="0.3">
      <c r="A468">
        <v>467</v>
      </c>
      <c r="B468">
        <v>180948</v>
      </c>
      <c r="C468">
        <v>3</v>
      </c>
      <c r="D468">
        <v>2</v>
      </c>
      <c r="E468" t="str">
        <f>VLOOKUP(D468,Status!$A$3:$B$5,2,FALSE)</f>
        <v>Stayed</v>
      </c>
      <c r="F468" s="1">
        <v>42762</v>
      </c>
      <c r="G468" s="1">
        <v>42763</v>
      </c>
      <c r="H468" s="2">
        <f t="shared" si="14"/>
        <v>1</v>
      </c>
      <c r="I468">
        <v>1</v>
      </c>
      <c r="J468">
        <v>21</v>
      </c>
      <c r="K468" t="str">
        <f>VLOOKUP(J468,City!$A$2:$B$358,2,FALSE)</f>
        <v>Gurgaon</v>
      </c>
      <c r="L468">
        <v>1559</v>
      </c>
      <c r="M468">
        <v>330</v>
      </c>
      <c r="N468">
        <f t="shared" si="15"/>
        <v>1229</v>
      </c>
      <c r="O468" s="1">
        <v>42762</v>
      </c>
    </row>
    <row r="469" spans="1:15" x14ac:dyDescent="0.3">
      <c r="A469">
        <v>468</v>
      </c>
      <c r="B469">
        <v>45625</v>
      </c>
      <c r="C469">
        <v>2</v>
      </c>
      <c r="D469">
        <v>2</v>
      </c>
      <c r="E469" t="str">
        <f>VLOOKUP(D469,Status!$A$3:$B$5,2,FALSE)</f>
        <v>Stayed</v>
      </c>
      <c r="F469" s="1">
        <v>42754</v>
      </c>
      <c r="G469" s="1">
        <v>42755</v>
      </c>
      <c r="H469" s="2">
        <f t="shared" si="14"/>
        <v>1</v>
      </c>
      <c r="I469">
        <v>1</v>
      </c>
      <c r="J469">
        <v>21</v>
      </c>
      <c r="K469" t="str">
        <f>VLOOKUP(J469,City!$A$2:$B$358,2,FALSE)</f>
        <v>Gurgaon</v>
      </c>
      <c r="L469">
        <v>1819</v>
      </c>
      <c r="M469">
        <v>385</v>
      </c>
      <c r="N469">
        <f t="shared" si="15"/>
        <v>1434</v>
      </c>
      <c r="O469" s="1">
        <v>42754</v>
      </c>
    </row>
    <row r="470" spans="1:15" x14ac:dyDescent="0.3">
      <c r="A470">
        <v>469</v>
      </c>
      <c r="B470">
        <v>49431</v>
      </c>
      <c r="C470">
        <v>3</v>
      </c>
      <c r="D470">
        <v>2</v>
      </c>
      <c r="E470" t="str">
        <f>VLOOKUP(D470,Status!$A$3:$B$5,2,FALSE)</f>
        <v>Stayed</v>
      </c>
      <c r="F470" s="1">
        <v>42748</v>
      </c>
      <c r="G470" s="1">
        <v>42749</v>
      </c>
      <c r="H470" s="2">
        <f t="shared" si="14"/>
        <v>1</v>
      </c>
      <c r="I470">
        <v>1</v>
      </c>
      <c r="J470">
        <v>21</v>
      </c>
      <c r="K470" t="str">
        <f>VLOOKUP(J470,City!$A$2:$B$358,2,FALSE)</f>
        <v>Gurgaon</v>
      </c>
      <c r="L470">
        <v>2469</v>
      </c>
      <c r="M470">
        <v>523</v>
      </c>
      <c r="N470">
        <f t="shared" si="15"/>
        <v>1946</v>
      </c>
      <c r="O470" s="1">
        <v>42748</v>
      </c>
    </row>
    <row r="471" spans="1:15" x14ac:dyDescent="0.3">
      <c r="A471">
        <v>470</v>
      </c>
      <c r="B471">
        <v>13139</v>
      </c>
      <c r="C471">
        <v>4</v>
      </c>
      <c r="D471">
        <v>3</v>
      </c>
      <c r="E471" t="str">
        <f>VLOOKUP(D471,Status!$A$3:$B$5,2,FALSE)</f>
        <v>Cancelled</v>
      </c>
      <c r="F471" s="1">
        <v>42739</v>
      </c>
      <c r="G471" s="1">
        <v>42740</v>
      </c>
      <c r="H471" s="2">
        <f t="shared" si="14"/>
        <v>1</v>
      </c>
      <c r="I471">
        <v>1</v>
      </c>
      <c r="J471">
        <v>21</v>
      </c>
      <c r="K471" t="str">
        <f>VLOOKUP(J471,City!$A$2:$B$358,2,FALSE)</f>
        <v>Gurgaon</v>
      </c>
      <c r="L471">
        <v>2144</v>
      </c>
      <c r="M471">
        <v>545</v>
      </c>
      <c r="N471">
        <f t="shared" si="15"/>
        <v>1599</v>
      </c>
      <c r="O471" s="1">
        <v>42738</v>
      </c>
    </row>
    <row r="472" spans="1:15" x14ac:dyDescent="0.3">
      <c r="A472">
        <v>471</v>
      </c>
      <c r="B472">
        <v>13139</v>
      </c>
      <c r="C472">
        <v>4</v>
      </c>
      <c r="D472">
        <v>3</v>
      </c>
      <c r="E472" t="str">
        <f>VLOOKUP(D472,Status!$A$3:$B$5,2,FALSE)</f>
        <v>Cancelled</v>
      </c>
      <c r="F472" s="1">
        <v>42738</v>
      </c>
      <c r="G472" s="1">
        <v>42739</v>
      </c>
      <c r="H472" s="2">
        <f t="shared" si="14"/>
        <v>1</v>
      </c>
      <c r="I472">
        <v>1</v>
      </c>
      <c r="J472">
        <v>21</v>
      </c>
      <c r="K472" t="str">
        <f>VLOOKUP(J472,City!$A$2:$B$358,2,FALSE)</f>
        <v>Gurgaon</v>
      </c>
      <c r="L472">
        <v>2144</v>
      </c>
      <c r="M472">
        <v>545</v>
      </c>
      <c r="N472">
        <f t="shared" si="15"/>
        <v>1599</v>
      </c>
      <c r="O472" s="1">
        <v>42738</v>
      </c>
    </row>
    <row r="473" spans="1:15" x14ac:dyDescent="0.3">
      <c r="A473">
        <v>472</v>
      </c>
      <c r="B473">
        <v>155186</v>
      </c>
      <c r="C473">
        <v>4</v>
      </c>
      <c r="D473">
        <v>2</v>
      </c>
      <c r="E473" t="str">
        <f>VLOOKUP(D473,Status!$A$3:$B$5,2,FALSE)</f>
        <v>Stayed</v>
      </c>
      <c r="F473" s="1">
        <v>42768</v>
      </c>
      <c r="G473" s="1">
        <v>42769</v>
      </c>
      <c r="H473" s="2">
        <f t="shared" si="14"/>
        <v>1</v>
      </c>
      <c r="I473">
        <v>1</v>
      </c>
      <c r="J473">
        <v>29</v>
      </c>
      <c r="K473" t="str">
        <f>VLOOKUP(J473,City!$A$2:$B$358,2,FALSE)</f>
        <v>Gurgaon</v>
      </c>
      <c r="L473">
        <v>1884</v>
      </c>
      <c r="M473">
        <v>398</v>
      </c>
      <c r="N473">
        <f t="shared" si="15"/>
        <v>1486</v>
      </c>
      <c r="O473" s="1">
        <v>42766</v>
      </c>
    </row>
    <row r="474" spans="1:15" x14ac:dyDescent="0.3">
      <c r="A474">
        <v>473</v>
      </c>
      <c r="B474">
        <v>13951</v>
      </c>
      <c r="C474">
        <v>4</v>
      </c>
      <c r="D474">
        <v>2</v>
      </c>
      <c r="E474" t="str">
        <f>VLOOKUP(D474,Status!$A$3:$B$5,2,FALSE)</f>
        <v>Stayed</v>
      </c>
      <c r="F474" s="1">
        <v>42763</v>
      </c>
      <c r="G474" s="1">
        <v>42764</v>
      </c>
      <c r="H474" s="2">
        <f t="shared" si="14"/>
        <v>1</v>
      </c>
      <c r="I474">
        <v>1</v>
      </c>
      <c r="J474">
        <v>29</v>
      </c>
      <c r="K474" t="str">
        <f>VLOOKUP(J474,City!$A$2:$B$358,2,FALSE)</f>
        <v>Gurgaon</v>
      </c>
      <c r="L474">
        <v>2014</v>
      </c>
      <c r="M474">
        <v>426</v>
      </c>
      <c r="N474">
        <f t="shared" si="15"/>
        <v>1588</v>
      </c>
      <c r="O474" s="1">
        <v>42762</v>
      </c>
    </row>
    <row r="475" spans="1:15" x14ac:dyDescent="0.3">
      <c r="A475">
        <v>474</v>
      </c>
      <c r="B475">
        <v>23457</v>
      </c>
      <c r="C475">
        <v>0</v>
      </c>
      <c r="D475">
        <v>2</v>
      </c>
      <c r="E475" t="str">
        <f>VLOOKUP(D475,Status!$A$3:$B$5,2,FALSE)</f>
        <v>Stayed</v>
      </c>
      <c r="F475" s="1">
        <v>42756</v>
      </c>
      <c r="G475" s="1">
        <v>42757</v>
      </c>
      <c r="H475" s="2">
        <f t="shared" si="14"/>
        <v>1</v>
      </c>
      <c r="I475">
        <v>1</v>
      </c>
      <c r="J475">
        <v>29</v>
      </c>
      <c r="K475" t="str">
        <f>VLOOKUP(J475,City!$A$2:$B$358,2,FALSE)</f>
        <v>Gurgaon</v>
      </c>
      <c r="L475">
        <v>2274</v>
      </c>
      <c r="M475">
        <v>501</v>
      </c>
      <c r="N475">
        <f t="shared" si="15"/>
        <v>1773</v>
      </c>
      <c r="O475" s="1">
        <v>42756</v>
      </c>
    </row>
    <row r="476" spans="1:15" x14ac:dyDescent="0.3">
      <c r="A476">
        <v>475</v>
      </c>
      <c r="B476">
        <v>163241</v>
      </c>
      <c r="C476">
        <v>3</v>
      </c>
      <c r="D476">
        <v>2</v>
      </c>
      <c r="E476" t="str">
        <f>VLOOKUP(D476,Status!$A$3:$B$5,2,FALSE)</f>
        <v>Stayed</v>
      </c>
      <c r="F476" s="1">
        <v>42753</v>
      </c>
      <c r="G476" s="1">
        <v>42754</v>
      </c>
      <c r="H476" s="2">
        <f t="shared" si="14"/>
        <v>1</v>
      </c>
      <c r="I476">
        <v>1</v>
      </c>
      <c r="J476">
        <v>29</v>
      </c>
      <c r="K476" t="str">
        <f>VLOOKUP(J476,City!$A$2:$B$358,2,FALSE)</f>
        <v>Gurgaon</v>
      </c>
      <c r="L476">
        <v>2014</v>
      </c>
      <c r="M476">
        <v>426</v>
      </c>
      <c r="N476">
        <f t="shared" si="15"/>
        <v>1588</v>
      </c>
      <c r="O476" s="1">
        <v>42752</v>
      </c>
    </row>
    <row r="477" spans="1:15" x14ac:dyDescent="0.3">
      <c r="A477">
        <v>476</v>
      </c>
      <c r="B477">
        <v>163241</v>
      </c>
      <c r="C477">
        <v>3</v>
      </c>
      <c r="D477">
        <v>3</v>
      </c>
      <c r="E477" t="str">
        <f>VLOOKUP(D477,Status!$A$3:$B$5,2,FALSE)</f>
        <v>Cancelled</v>
      </c>
      <c r="F477" s="1">
        <v>42752</v>
      </c>
      <c r="G477" s="1">
        <v>42753</v>
      </c>
      <c r="H477" s="2">
        <f t="shared" si="14"/>
        <v>1</v>
      </c>
      <c r="I477">
        <v>1</v>
      </c>
      <c r="J477">
        <v>29</v>
      </c>
      <c r="K477" t="str">
        <f>VLOOKUP(J477,City!$A$2:$B$358,2,FALSE)</f>
        <v>Gurgaon</v>
      </c>
      <c r="L477">
        <v>2014</v>
      </c>
      <c r="M477">
        <v>426</v>
      </c>
      <c r="N477">
        <f t="shared" si="15"/>
        <v>1588</v>
      </c>
      <c r="O477" s="1">
        <v>42750</v>
      </c>
    </row>
    <row r="478" spans="1:15" x14ac:dyDescent="0.3">
      <c r="A478">
        <v>477</v>
      </c>
      <c r="B478">
        <v>138882</v>
      </c>
      <c r="C478">
        <v>3</v>
      </c>
      <c r="D478">
        <v>2</v>
      </c>
      <c r="E478" t="str">
        <f>VLOOKUP(D478,Status!$A$3:$B$5,2,FALSE)</f>
        <v>Stayed</v>
      </c>
      <c r="F478" s="1">
        <v>42748</v>
      </c>
      <c r="G478" s="1">
        <v>42750</v>
      </c>
      <c r="H478" s="2">
        <f t="shared" si="14"/>
        <v>2</v>
      </c>
      <c r="I478">
        <v>1</v>
      </c>
      <c r="J478">
        <v>29</v>
      </c>
      <c r="K478" t="str">
        <f>VLOOKUP(J478,City!$A$2:$B$358,2,FALSE)</f>
        <v>Gurgaon</v>
      </c>
      <c r="L478">
        <v>3442</v>
      </c>
      <c r="M478">
        <v>728</v>
      </c>
      <c r="N478">
        <f t="shared" si="15"/>
        <v>2714</v>
      </c>
      <c r="O478" s="1">
        <v>42748</v>
      </c>
    </row>
    <row r="479" spans="1:15" x14ac:dyDescent="0.3">
      <c r="A479">
        <v>478</v>
      </c>
      <c r="B479">
        <v>138882</v>
      </c>
      <c r="C479">
        <v>3</v>
      </c>
      <c r="D479">
        <v>3</v>
      </c>
      <c r="E479" t="str">
        <f>VLOOKUP(D479,Status!$A$3:$B$5,2,FALSE)</f>
        <v>Cancelled</v>
      </c>
      <c r="F479" s="1">
        <v>42749</v>
      </c>
      <c r="G479" s="1">
        <v>42750</v>
      </c>
      <c r="H479" s="2">
        <f t="shared" si="14"/>
        <v>1</v>
      </c>
      <c r="I479">
        <v>1</v>
      </c>
      <c r="J479">
        <v>29</v>
      </c>
      <c r="K479" t="str">
        <f>VLOOKUP(J479,City!$A$2:$B$358,2,FALSE)</f>
        <v>Gurgaon</v>
      </c>
      <c r="L479">
        <v>2339</v>
      </c>
      <c r="M479">
        <v>495</v>
      </c>
      <c r="N479">
        <f t="shared" si="15"/>
        <v>1844</v>
      </c>
      <c r="O479" s="1">
        <v>42749</v>
      </c>
    </row>
    <row r="480" spans="1:15" x14ac:dyDescent="0.3">
      <c r="A480">
        <v>479</v>
      </c>
      <c r="B480">
        <v>151220</v>
      </c>
      <c r="C480">
        <v>3</v>
      </c>
      <c r="D480">
        <v>2</v>
      </c>
      <c r="E480" t="str">
        <f>VLOOKUP(D480,Status!$A$3:$B$5,2,FALSE)</f>
        <v>Stayed</v>
      </c>
      <c r="F480" s="1">
        <v>42765</v>
      </c>
      <c r="G480" s="1">
        <v>42766</v>
      </c>
      <c r="H480" s="2">
        <f t="shared" si="14"/>
        <v>1</v>
      </c>
      <c r="I480">
        <v>2</v>
      </c>
      <c r="J480">
        <v>3</v>
      </c>
      <c r="K480" t="str">
        <f>VLOOKUP(J480,City!$A$2:$B$358,2,FALSE)</f>
        <v>Gurgaon</v>
      </c>
      <c r="L480">
        <v>3897</v>
      </c>
      <c r="M480">
        <v>989</v>
      </c>
      <c r="N480">
        <f t="shared" si="15"/>
        <v>2908</v>
      </c>
      <c r="O480" s="1">
        <v>42765</v>
      </c>
    </row>
    <row r="481" spans="1:15" x14ac:dyDescent="0.3">
      <c r="A481">
        <v>480</v>
      </c>
      <c r="B481">
        <v>15900</v>
      </c>
      <c r="C481">
        <v>3</v>
      </c>
      <c r="D481">
        <v>3</v>
      </c>
      <c r="E481" t="str">
        <f>VLOOKUP(D481,Status!$A$3:$B$5,2,FALSE)</f>
        <v>Cancelled</v>
      </c>
      <c r="F481" s="1">
        <v>42764</v>
      </c>
      <c r="G481" s="1">
        <v>42765</v>
      </c>
      <c r="H481" s="2">
        <f t="shared" si="14"/>
        <v>1</v>
      </c>
      <c r="I481">
        <v>1</v>
      </c>
      <c r="J481">
        <v>3</v>
      </c>
      <c r="K481" t="str">
        <f>VLOOKUP(J481,City!$A$2:$B$358,2,FALSE)</f>
        <v>Gurgaon</v>
      </c>
      <c r="L481">
        <v>2014</v>
      </c>
      <c r="M481">
        <v>426</v>
      </c>
      <c r="N481">
        <f t="shared" si="15"/>
        <v>1588</v>
      </c>
      <c r="O481" s="1">
        <v>42763</v>
      </c>
    </row>
    <row r="482" spans="1:15" x14ac:dyDescent="0.3">
      <c r="A482">
        <v>481</v>
      </c>
      <c r="B482">
        <v>44371</v>
      </c>
      <c r="C482">
        <v>4</v>
      </c>
      <c r="D482">
        <v>2</v>
      </c>
      <c r="E482" t="str">
        <f>VLOOKUP(D482,Status!$A$3:$B$5,2,FALSE)</f>
        <v>Stayed</v>
      </c>
      <c r="F482" s="1">
        <v>42756</v>
      </c>
      <c r="G482" s="1">
        <v>42757</v>
      </c>
      <c r="H482" s="2">
        <f t="shared" si="14"/>
        <v>1</v>
      </c>
      <c r="I482">
        <v>1</v>
      </c>
      <c r="J482">
        <v>3</v>
      </c>
      <c r="K482" t="str">
        <f>VLOOKUP(J482,City!$A$2:$B$358,2,FALSE)</f>
        <v>Gurgaon</v>
      </c>
      <c r="L482">
        <v>2339</v>
      </c>
      <c r="M482">
        <v>495</v>
      </c>
      <c r="N482">
        <f t="shared" si="15"/>
        <v>1844</v>
      </c>
      <c r="O482" s="1">
        <v>42754</v>
      </c>
    </row>
    <row r="483" spans="1:15" x14ac:dyDescent="0.3">
      <c r="A483">
        <v>482</v>
      </c>
      <c r="B483">
        <v>144642</v>
      </c>
      <c r="C483">
        <v>0</v>
      </c>
      <c r="D483">
        <v>2</v>
      </c>
      <c r="E483" t="str">
        <f>VLOOKUP(D483,Status!$A$3:$B$5,2,FALSE)</f>
        <v>Stayed</v>
      </c>
      <c r="F483" s="1">
        <v>42755</v>
      </c>
      <c r="G483" s="1">
        <v>42756</v>
      </c>
      <c r="H483" s="2">
        <f t="shared" si="14"/>
        <v>1</v>
      </c>
      <c r="I483">
        <v>1</v>
      </c>
      <c r="J483">
        <v>3</v>
      </c>
      <c r="K483" t="str">
        <f>VLOOKUP(J483,City!$A$2:$B$358,2,FALSE)</f>
        <v>Gurgaon</v>
      </c>
      <c r="L483">
        <v>2079</v>
      </c>
      <c r="M483">
        <v>458</v>
      </c>
      <c r="N483">
        <f t="shared" si="15"/>
        <v>1621</v>
      </c>
      <c r="O483" s="1">
        <v>42754</v>
      </c>
    </row>
    <row r="484" spans="1:15" x14ac:dyDescent="0.3">
      <c r="A484">
        <v>483</v>
      </c>
      <c r="B484">
        <v>7121</v>
      </c>
      <c r="C484">
        <v>0</v>
      </c>
      <c r="D484">
        <v>2</v>
      </c>
      <c r="E484" t="str">
        <f>VLOOKUP(D484,Status!$A$3:$B$5,2,FALSE)</f>
        <v>Stayed</v>
      </c>
      <c r="F484" s="1">
        <v>42753</v>
      </c>
      <c r="G484" s="1">
        <v>42754</v>
      </c>
      <c r="H484" s="2">
        <f t="shared" si="14"/>
        <v>1</v>
      </c>
      <c r="I484">
        <v>1</v>
      </c>
      <c r="J484">
        <v>3</v>
      </c>
      <c r="K484" t="str">
        <f>VLOOKUP(J484,City!$A$2:$B$358,2,FALSE)</f>
        <v>Gurgaon</v>
      </c>
      <c r="L484">
        <v>2079</v>
      </c>
      <c r="M484">
        <v>458</v>
      </c>
      <c r="N484">
        <f t="shared" si="15"/>
        <v>1621</v>
      </c>
      <c r="O484" s="1">
        <v>42752</v>
      </c>
    </row>
    <row r="485" spans="1:15" x14ac:dyDescent="0.3">
      <c r="A485">
        <v>484</v>
      </c>
      <c r="B485">
        <v>68127</v>
      </c>
      <c r="C485">
        <v>4</v>
      </c>
      <c r="D485">
        <v>2</v>
      </c>
      <c r="E485" t="str">
        <f>VLOOKUP(D485,Status!$A$3:$B$5,2,FALSE)</f>
        <v>Stayed</v>
      </c>
      <c r="F485" s="1">
        <v>42750</v>
      </c>
      <c r="G485" s="1">
        <v>42751</v>
      </c>
      <c r="H485" s="2">
        <f t="shared" si="14"/>
        <v>1</v>
      </c>
      <c r="I485">
        <v>1</v>
      </c>
      <c r="J485">
        <v>3</v>
      </c>
      <c r="K485" t="str">
        <f>VLOOKUP(J485,City!$A$2:$B$358,2,FALSE)</f>
        <v>Gurgaon</v>
      </c>
      <c r="L485">
        <v>2339</v>
      </c>
      <c r="M485">
        <v>495</v>
      </c>
      <c r="N485">
        <f t="shared" si="15"/>
        <v>1844</v>
      </c>
      <c r="O485" s="1">
        <v>42750</v>
      </c>
    </row>
    <row r="486" spans="1:15" x14ac:dyDescent="0.3">
      <c r="A486">
        <v>485</v>
      </c>
      <c r="B486">
        <v>138579</v>
      </c>
      <c r="C486">
        <v>0</v>
      </c>
      <c r="D486">
        <v>3</v>
      </c>
      <c r="E486" t="str">
        <f>VLOOKUP(D486,Status!$A$3:$B$5,2,FALSE)</f>
        <v>Cancelled</v>
      </c>
      <c r="F486" s="1">
        <v>42750</v>
      </c>
      <c r="G486" s="1">
        <v>42756</v>
      </c>
      <c r="H486" s="2">
        <f t="shared" si="14"/>
        <v>6</v>
      </c>
      <c r="I486">
        <v>6</v>
      </c>
      <c r="J486">
        <v>3</v>
      </c>
      <c r="K486" t="str">
        <f>VLOOKUP(J486,City!$A$2:$B$358,2,FALSE)</f>
        <v>Gurgaon</v>
      </c>
      <c r="L486">
        <v>91962</v>
      </c>
      <c r="M486">
        <v>20231</v>
      </c>
      <c r="N486">
        <f t="shared" si="15"/>
        <v>71731</v>
      </c>
      <c r="O486" s="1">
        <v>42747</v>
      </c>
    </row>
    <row r="487" spans="1:15" x14ac:dyDescent="0.3">
      <c r="A487">
        <v>486</v>
      </c>
      <c r="B487">
        <v>123820</v>
      </c>
      <c r="C487">
        <v>3</v>
      </c>
      <c r="D487">
        <v>2</v>
      </c>
      <c r="E487" t="str">
        <f>VLOOKUP(D487,Status!$A$3:$B$5,2,FALSE)</f>
        <v>Stayed</v>
      </c>
      <c r="F487" s="1">
        <v>42746</v>
      </c>
      <c r="G487" s="1">
        <v>42747</v>
      </c>
      <c r="H487" s="2">
        <f t="shared" si="14"/>
        <v>1</v>
      </c>
      <c r="I487">
        <v>1</v>
      </c>
      <c r="J487">
        <v>3</v>
      </c>
      <c r="K487" t="str">
        <f>VLOOKUP(J487,City!$A$2:$B$358,2,FALSE)</f>
        <v>Gurgaon</v>
      </c>
      <c r="L487">
        <v>2079</v>
      </c>
      <c r="M487">
        <v>440</v>
      </c>
      <c r="N487">
        <f t="shared" si="15"/>
        <v>1639</v>
      </c>
      <c r="O487" s="1">
        <v>42745</v>
      </c>
    </row>
    <row r="488" spans="1:15" x14ac:dyDescent="0.3">
      <c r="A488">
        <v>487</v>
      </c>
      <c r="B488">
        <v>5977</v>
      </c>
      <c r="C488">
        <v>3</v>
      </c>
      <c r="D488">
        <v>2</v>
      </c>
      <c r="E488" t="str">
        <f>VLOOKUP(D488,Status!$A$3:$B$5,2,FALSE)</f>
        <v>Stayed</v>
      </c>
      <c r="F488" s="1">
        <v>42744</v>
      </c>
      <c r="G488" s="1">
        <v>42745</v>
      </c>
      <c r="H488" s="2">
        <f t="shared" si="14"/>
        <v>1</v>
      </c>
      <c r="I488">
        <v>1</v>
      </c>
      <c r="J488">
        <v>3</v>
      </c>
      <c r="K488" t="str">
        <f>VLOOKUP(J488,City!$A$2:$B$358,2,FALSE)</f>
        <v>Gurgaon</v>
      </c>
      <c r="L488">
        <v>926</v>
      </c>
      <c r="M488">
        <v>235</v>
      </c>
      <c r="N488">
        <f t="shared" si="15"/>
        <v>691</v>
      </c>
      <c r="O488" s="1">
        <v>42744</v>
      </c>
    </row>
    <row r="489" spans="1:15" x14ac:dyDescent="0.3">
      <c r="A489">
        <v>488</v>
      </c>
      <c r="B489">
        <v>6033</v>
      </c>
      <c r="C489">
        <v>0</v>
      </c>
      <c r="D489">
        <v>3</v>
      </c>
      <c r="E489" t="str">
        <f>VLOOKUP(D489,Status!$A$3:$B$5,2,FALSE)</f>
        <v>Cancelled</v>
      </c>
      <c r="F489" s="1">
        <v>42742</v>
      </c>
      <c r="G489" s="1">
        <v>42743</v>
      </c>
      <c r="H489" s="2">
        <f t="shared" si="14"/>
        <v>1</v>
      </c>
      <c r="I489">
        <v>1</v>
      </c>
      <c r="J489">
        <v>3</v>
      </c>
      <c r="K489" t="str">
        <f>VLOOKUP(J489,City!$A$2:$B$358,2,FALSE)</f>
        <v>Gurgaon</v>
      </c>
      <c r="L489">
        <v>2209</v>
      </c>
      <c r="M489">
        <v>580</v>
      </c>
      <c r="N489">
        <f t="shared" si="15"/>
        <v>1629</v>
      </c>
      <c r="O489" s="1">
        <v>42741</v>
      </c>
    </row>
    <row r="490" spans="1:15" x14ac:dyDescent="0.3">
      <c r="A490">
        <v>489</v>
      </c>
      <c r="B490">
        <v>193175</v>
      </c>
      <c r="C490">
        <v>3</v>
      </c>
      <c r="D490">
        <v>2</v>
      </c>
      <c r="E490" t="str">
        <f>VLOOKUP(D490,Status!$A$3:$B$5,2,FALSE)</f>
        <v>Stayed</v>
      </c>
      <c r="F490" s="1">
        <v>42741</v>
      </c>
      <c r="G490" s="1">
        <v>42742</v>
      </c>
      <c r="H490" s="2">
        <f t="shared" si="14"/>
        <v>1</v>
      </c>
      <c r="I490">
        <v>1</v>
      </c>
      <c r="J490">
        <v>3</v>
      </c>
      <c r="K490" t="str">
        <f>VLOOKUP(J490,City!$A$2:$B$358,2,FALSE)</f>
        <v>Gurgaon</v>
      </c>
      <c r="L490">
        <v>2339</v>
      </c>
      <c r="M490">
        <v>594</v>
      </c>
      <c r="N490">
        <f t="shared" si="15"/>
        <v>1745</v>
      </c>
      <c r="O490" s="1">
        <v>42741</v>
      </c>
    </row>
    <row r="491" spans="1:15" x14ac:dyDescent="0.3">
      <c r="A491">
        <v>490</v>
      </c>
      <c r="B491">
        <v>193175</v>
      </c>
      <c r="C491">
        <v>1</v>
      </c>
      <c r="D491">
        <v>2</v>
      </c>
      <c r="E491" t="str">
        <f>VLOOKUP(D491,Status!$A$3:$B$5,2,FALSE)</f>
        <v>Stayed</v>
      </c>
      <c r="F491" s="1">
        <v>42740</v>
      </c>
      <c r="G491" s="1">
        <v>42741</v>
      </c>
      <c r="H491" s="2">
        <f t="shared" si="14"/>
        <v>1</v>
      </c>
      <c r="I491">
        <v>1</v>
      </c>
      <c r="J491">
        <v>3</v>
      </c>
      <c r="K491" t="str">
        <f>VLOOKUP(J491,City!$A$2:$B$358,2,FALSE)</f>
        <v>Gurgaon</v>
      </c>
      <c r="L491">
        <v>2144</v>
      </c>
      <c r="M491">
        <v>545</v>
      </c>
      <c r="N491">
        <f t="shared" si="15"/>
        <v>1599</v>
      </c>
      <c r="O491" s="1">
        <v>42740</v>
      </c>
    </row>
    <row r="492" spans="1:15" x14ac:dyDescent="0.3">
      <c r="A492">
        <v>491</v>
      </c>
      <c r="B492">
        <v>102430</v>
      </c>
      <c r="C492">
        <v>3</v>
      </c>
      <c r="D492">
        <v>3</v>
      </c>
      <c r="E492" t="str">
        <f>VLOOKUP(D492,Status!$A$3:$B$5,2,FALSE)</f>
        <v>Cancelled</v>
      </c>
      <c r="F492" s="1">
        <v>42737</v>
      </c>
      <c r="G492" s="1">
        <v>42738</v>
      </c>
      <c r="H492" s="2">
        <f t="shared" si="14"/>
        <v>1</v>
      </c>
      <c r="I492">
        <v>1</v>
      </c>
      <c r="J492">
        <v>3</v>
      </c>
      <c r="K492" t="str">
        <f>VLOOKUP(J492,City!$A$2:$B$358,2,FALSE)</f>
        <v>Gurgaon</v>
      </c>
      <c r="L492">
        <v>2469</v>
      </c>
      <c r="M492">
        <v>523</v>
      </c>
      <c r="N492">
        <f t="shared" si="15"/>
        <v>1946</v>
      </c>
      <c r="O492" s="1">
        <v>42736</v>
      </c>
    </row>
    <row r="493" spans="1:15" x14ac:dyDescent="0.3">
      <c r="A493">
        <v>492</v>
      </c>
      <c r="B493">
        <v>14601</v>
      </c>
      <c r="C493">
        <v>4</v>
      </c>
      <c r="D493">
        <v>2</v>
      </c>
      <c r="E493" t="str">
        <f>VLOOKUP(D493,Status!$A$3:$B$5,2,FALSE)</f>
        <v>Stayed</v>
      </c>
      <c r="F493" s="1">
        <v>42770</v>
      </c>
      <c r="G493" s="1">
        <v>42771</v>
      </c>
      <c r="H493" s="2">
        <f t="shared" si="14"/>
        <v>1</v>
      </c>
      <c r="I493">
        <v>1</v>
      </c>
      <c r="J493">
        <v>33</v>
      </c>
      <c r="K493" t="str">
        <f>VLOOKUP(J493,City!$A$2:$B$358,2,FALSE)</f>
        <v>Gurgaon</v>
      </c>
      <c r="L493">
        <v>1949</v>
      </c>
      <c r="M493">
        <v>413</v>
      </c>
      <c r="N493">
        <f t="shared" si="15"/>
        <v>1536</v>
      </c>
      <c r="O493" s="1">
        <v>42761</v>
      </c>
    </row>
    <row r="494" spans="1:15" x14ac:dyDescent="0.3">
      <c r="A494">
        <v>493</v>
      </c>
      <c r="B494">
        <v>19536</v>
      </c>
      <c r="C494">
        <v>4</v>
      </c>
      <c r="D494">
        <v>3</v>
      </c>
      <c r="E494" t="str">
        <f>VLOOKUP(D494,Status!$A$3:$B$5,2,FALSE)</f>
        <v>Cancelled</v>
      </c>
      <c r="F494" s="1">
        <v>42767</v>
      </c>
      <c r="G494" s="1">
        <v>42768</v>
      </c>
      <c r="H494" s="2">
        <f t="shared" si="14"/>
        <v>1</v>
      </c>
      <c r="I494">
        <v>1</v>
      </c>
      <c r="J494">
        <v>33</v>
      </c>
      <c r="K494" t="str">
        <f>VLOOKUP(J494,City!$A$2:$B$358,2,FALSE)</f>
        <v>Gurgaon</v>
      </c>
      <c r="L494">
        <v>1949</v>
      </c>
      <c r="M494">
        <v>413</v>
      </c>
      <c r="N494">
        <f t="shared" si="15"/>
        <v>1536</v>
      </c>
      <c r="O494" s="1">
        <v>42765</v>
      </c>
    </row>
    <row r="495" spans="1:15" x14ac:dyDescent="0.3">
      <c r="A495">
        <v>494</v>
      </c>
      <c r="B495">
        <v>71170</v>
      </c>
      <c r="C495">
        <v>4</v>
      </c>
      <c r="D495">
        <v>2</v>
      </c>
      <c r="E495" t="str">
        <f>VLOOKUP(D495,Status!$A$3:$B$5,2,FALSE)</f>
        <v>Stayed</v>
      </c>
      <c r="F495" s="1">
        <v>42764</v>
      </c>
      <c r="G495" s="1">
        <v>42766</v>
      </c>
      <c r="H495" s="2">
        <f t="shared" si="14"/>
        <v>2</v>
      </c>
      <c r="I495">
        <v>1</v>
      </c>
      <c r="J495">
        <v>33</v>
      </c>
      <c r="K495" t="str">
        <f>VLOOKUP(J495,City!$A$2:$B$358,2,FALSE)</f>
        <v>Gurgaon</v>
      </c>
      <c r="L495">
        <v>2987</v>
      </c>
      <c r="M495">
        <v>758</v>
      </c>
      <c r="N495">
        <f t="shared" si="15"/>
        <v>2229</v>
      </c>
      <c r="O495" s="1">
        <v>42763</v>
      </c>
    </row>
    <row r="496" spans="1:15" x14ac:dyDescent="0.3">
      <c r="A496">
        <v>495</v>
      </c>
      <c r="B496">
        <v>19536</v>
      </c>
      <c r="C496">
        <v>4</v>
      </c>
      <c r="D496">
        <v>2</v>
      </c>
      <c r="E496" t="str">
        <f>VLOOKUP(D496,Status!$A$3:$B$5,2,FALSE)</f>
        <v>Stayed</v>
      </c>
      <c r="F496" s="1">
        <v>42763</v>
      </c>
      <c r="G496" s="1">
        <v>42764</v>
      </c>
      <c r="H496" s="2">
        <f t="shared" si="14"/>
        <v>1</v>
      </c>
      <c r="I496">
        <v>1</v>
      </c>
      <c r="J496">
        <v>33</v>
      </c>
      <c r="K496" t="str">
        <f>VLOOKUP(J496,City!$A$2:$B$358,2,FALSE)</f>
        <v>Gurgaon</v>
      </c>
      <c r="L496">
        <v>2079</v>
      </c>
      <c r="M496">
        <v>440</v>
      </c>
      <c r="N496">
        <f t="shared" si="15"/>
        <v>1639</v>
      </c>
      <c r="O496" s="1">
        <v>42752</v>
      </c>
    </row>
    <row r="497" spans="1:15" x14ac:dyDescent="0.3">
      <c r="A497">
        <v>496</v>
      </c>
      <c r="B497">
        <v>19536</v>
      </c>
      <c r="C497">
        <v>4</v>
      </c>
      <c r="D497">
        <v>2</v>
      </c>
      <c r="E497" t="str">
        <f>VLOOKUP(D497,Status!$A$3:$B$5,2,FALSE)</f>
        <v>Stayed</v>
      </c>
      <c r="F497" s="1">
        <v>42762</v>
      </c>
      <c r="G497" s="1">
        <v>42763</v>
      </c>
      <c r="H497" s="2">
        <f t="shared" si="14"/>
        <v>1</v>
      </c>
      <c r="I497">
        <v>1</v>
      </c>
      <c r="J497">
        <v>33</v>
      </c>
      <c r="K497" t="str">
        <f>VLOOKUP(J497,City!$A$2:$B$358,2,FALSE)</f>
        <v>Gurgaon</v>
      </c>
      <c r="L497">
        <v>2404</v>
      </c>
      <c r="M497">
        <v>508</v>
      </c>
      <c r="N497">
        <f t="shared" si="15"/>
        <v>1896</v>
      </c>
      <c r="O497" s="1">
        <v>42761</v>
      </c>
    </row>
    <row r="498" spans="1:15" x14ac:dyDescent="0.3">
      <c r="A498">
        <v>497</v>
      </c>
      <c r="B498">
        <v>7731</v>
      </c>
      <c r="C498">
        <v>4</v>
      </c>
      <c r="D498">
        <v>3</v>
      </c>
      <c r="E498" t="str">
        <f>VLOOKUP(D498,Status!$A$3:$B$5,2,FALSE)</f>
        <v>Cancelled</v>
      </c>
      <c r="F498" s="1">
        <v>42764</v>
      </c>
      <c r="G498" s="1">
        <v>42765</v>
      </c>
      <c r="H498" s="2">
        <f t="shared" si="14"/>
        <v>1</v>
      </c>
      <c r="I498">
        <v>1</v>
      </c>
      <c r="J498">
        <v>33</v>
      </c>
      <c r="K498" t="str">
        <f>VLOOKUP(J498,City!$A$2:$B$358,2,FALSE)</f>
        <v>Gurgaon</v>
      </c>
      <c r="L498">
        <v>1949</v>
      </c>
      <c r="M498">
        <v>413</v>
      </c>
      <c r="N498">
        <f t="shared" si="15"/>
        <v>1536</v>
      </c>
      <c r="O498" s="1">
        <v>42761</v>
      </c>
    </row>
    <row r="499" spans="1:15" x14ac:dyDescent="0.3">
      <c r="A499">
        <v>498</v>
      </c>
      <c r="B499">
        <v>9133</v>
      </c>
      <c r="C499">
        <v>3</v>
      </c>
      <c r="D499">
        <v>3</v>
      </c>
      <c r="E499" t="str">
        <f>VLOOKUP(D499,Status!$A$3:$B$5,2,FALSE)</f>
        <v>Cancelled</v>
      </c>
      <c r="F499" s="1">
        <v>42761</v>
      </c>
      <c r="G499" s="1">
        <v>42762</v>
      </c>
      <c r="H499" s="2">
        <f t="shared" si="14"/>
        <v>1</v>
      </c>
      <c r="I499">
        <v>1</v>
      </c>
      <c r="J499">
        <v>33</v>
      </c>
      <c r="K499" t="str">
        <f>VLOOKUP(J499,City!$A$2:$B$358,2,FALSE)</f>
        <v>Gurgaon</v>
      </c>
      <c r="L499">
        <v>2404</v>
      </c>
      <c r="M499">
        <v>508</v>
      </c>
      <c r="N499">
        <f t="shared" si="15"/>
        <v>1896</v>
      </c>
      <c r="O499" s="1">
        <v>42759</v>
      </c>
    </row>
    <row r="500" spans="1:15" x14ac:dyDescent="0.3">
      <c r="A500">
        <v>499</v>
      </c>
      <c r="B500">
        <v>61311</v>
      </c>
      <c r="C500">
        <v>3</v>
      </c>
      <c r="D500">
        <v>3</v>
      </c>
      <c r="E500" t="str">
        <f>VLOOKUP(D500,Status!$A$3:$B$5,2,FALSE)</f>
        <v>Cancelled</v>
      </c>
      <c r="F500" s="1">
        <v>42761</v>
      </c>
      <c r="G500" s="1">
        <v>42762</v>
      </c>
      <c r="H500" s="2">
        <f t="shared" si="14"/>
        <v>1</v>
      </c>
      <c r="I500">
        <v>1</v>
      </c>
      <c r="J500">
        <v>33</v>
      </c>
      <c r="K500" t="str">
        <f>VLOOKUP(J500,City!$A$2:$B$358,2,FALSE)</f>
        <v>Gurgaon</v>
      </c>
      <c r="L500">
        <v>2404</v>
      </c>
      <c r="M500">
        <v>508</v>
      </c>
      <c r="N500">
        <f t="shared" si="15"/>
        <v>1896</v>
      </c>
      <c r="O500" s="1">
        <v>42761</v>
      </c>
    </row>
    <row r="501" spans="1:15" x14ac:dyDescent="0.3">
      <c r="A501">
        <v>500</v>
      </c>
      <c r="B501">
        <v>1864</v>
      </c>
      <c r="C501">
        <v>4</v>
      </c>
      <c r="D501">
        <v>2</v>
      </c>
      <c r="E501" t="str">
        <f>VLOOKUP(D501,Status!$A$3:$B$5,2,FALSE)</f>
        <v>Stayed</v>
      </c>
      <c r="F501" s="1">
        <v>42760</v>
      </c>
      <c r="G501" s="1">
        <v>42761</v>
      </c>
      <c r="H501" s="2">
        <f t="shared" si="14"/>
        <v>1</v>
      </c>
      <c r="I501">
        <v>1</v>
      </c>
      <c r="J501">
        <v>33</v>
      </c>
      <c r="K501" t="str">
        <f>VLOOKUP(J501,City!$A$2:$B$358,2,FALSE)</f>
        <v>Gurgaon</v>
      </c>
      <c r="L501">
        <v>1754</v>
      </c>
      <c r="M501">
        <v>371</v>
      </c>
      <c r="N501">
        <f t="shared" si="15"/>
        <v>1383</v>
      </c>
      <c r="O501" s="1">
        <v>42760</v>
      </c>
    </row>
    <row r="502" spans="1:15" x14ac:dyDescent="0.3">
      <c r="A502">
        <v>501</v>
      </c>
      <c r="B502">
        <v>21418</v>
      </c>
      <c r="C502">
        <v>4</v>
      </c>
      <c r="D502">
        <v>3</v>
      </c>
      <c r="E502" t="str">
        <f>VLOOKUP(D502,Status!$A$3:$B$5,2,FALSE)</f>
        <v>Cancelled</v>
      </c>
      <c r="F502" s="1">
        <v>42758</v>
      </c>
      <c r="G502" s="1">
        <v>42759</v>
      </c>
      <c r="H502" s="2">
        <f t="shared" si="14"/>
        <v>1</v>
      </c>
      <c r="I502">
        <v>1</v>
      </c>
      <c r="J502">
        <v>33</v>
      </c>
      <c r="K502" t="str">
        <f>VLOOKUP(J502,City!$A$2:$B$358,2,FALSE)</f>
        <v>Gurgaon</v>
      </c>
      <c r="L502">
        <v>1689</v>
      </c>
      <c r="M502">
        <v>358</v>
      </c>
      <c r="N502">
        <f t="shared" si="15"/>
        <v>1331</v>
      </c>
      <c r="O502" s="1">
        <v>42757</v>
      </c>
    </row>
    <row r="503" spans="1:15" x14ac:dyDescent="0.3">
      <c r="A503">
        <v>502</v>
      </c>
      <c r="B503">
        <v>171636</v>
      </c>
      <c r="C503">
        <v>0</v>
      </c>
      <c r="D503">
        <v>2</v>
      </c>
      <c r="E503" t="str">
        <f>VLOOKUP(D503,Status!$A$3:$B$5,2,FALSE)</f>
        <v>Stayed</v>
      </c>
      <c r="F503" s="1">
        <v>42756</v>
      </c>
      <c r="G503" s="1">
        <v>42757</v>
      </c>
      <c r="H503" s="2">
        <f t="shared" si="14"/>
        <v>1</v>
      </c>
      <c r="I503">
        <v>1</v>
      </c>
      <c r="J503">
        <v>33</v>
      </c>
      <c r="K503" t="str">
        <f>VLOOKUP(J503,City!$A$2:$B$358,2,FALSE)</f>
        <v>Gurgaon</v>
      </c>
      <c r="L503">
        <v>2079</v>
      </c>
      <c r="M503">
        <v>528</v>
      </c>
      <c r="N503">
        <f t="shared" si="15"/>
        <v>1551</v>
      </c>
      <c r="O503" s="1">
        <v>42751</v>
      </c>
    </row>
    <row r="504" spans="1:15" x14ac:dyDescent="0.3">
      <c r="A504">
        <v>503</v>
      </c>
      <c r="B504">
        <v>13131</v>
      </c>
      <c r="C504">
        <v>4</v>
      </c>
      <c r="D504">
        <v>2</v>
      </c>
      <c r="E504" t="str">
        <f>VLOOKUP(D504,Status!$A$3:$B$5,2,FALSE)</f>
        <v>Stayed</v>
      </c>
      <c r="F504" s="1">
        <v>42756</v>
      </c>
      <c r="G504" s="1">
        <v>42757</v>
      </c>
      <c r="H504" s="2">
        <f t="shared" si="14"/>
        <v>1</v>
      </c>
      <c r="I504">
        <v>1</v>
      </c>
      <c r="J504">
        <v>33</v>
      </c>
      <c r="K504" t="str">
        <f>VLOOKUP(J504,City!$A$2:$B$358,2,FALSE)</f>
        <v>Gurgaon</v>
      </c>
      <c r="L504">
        <v>2144</v>
      </c>
      <c r="M504">
        <v>453</v>
      </c>
      <c r="N504">
        <f t="shared" si="15"/>
        <v>1691</v>
      </c>
      <c r="O504" s="1">
        <v>42744</v>
      </c>
    </row>
    <row r="505" spans="1:15" x14ac:dyDescent="0.3">
      <c r="A505">
        <v>504</v>
      </c>
      <c r="B505">
        <v>119112</v>
      </c>
      <c r="C505">
        <v>1</v>
      </c>
      <c r="D505">
        <v>2</v>
      </c>
      <c r="E505" t="str">
        <f>VLOOKUP(D505,Status!$A$3:$B$5,2,FALSE)</f>
        <v>Stayed</v>
      </c>
      <c r="F505" s="1">
        <v>42756</v>
      </c>
      <c r="G505" s="1">
        <v>42757</v>
      </c>
      <c r="H505" s="2">
        <f t="shared" si="14"/>
        <v>1</v>
      </c>
      <c r="I505">
        <v>1</v>
      </c>
      <c r="J505">
        <v>33</v>
      </c>
      <c r="K505" t="str">
        <f>VLOOKUP(J505,City!$A$2:$B$358,2,FALSE)</f>
        <v>Gurgaon</v>
      </c>
      <c r="L505">
        <v>1949</v>
      </c>
      <c r="M505">
        <v>413</v>
      </c>
      <c r="N505">
        <f t="shared" si="15"/>
        <v>1536</v>
      </c>
      <c r="O505" s="1">
        <v>42754</v>
      </c>
    </row>
    <row r="506" spans="1:15" x14ac:dyDescent="0.3">
      <c r="A506">
        <v>505</v>
      </c>
      <c r="B506">
        <v>60515</v>
      </c>
      <c r="C506">
        <v>1</v>
      </c>
      <c r="D506">
        <v>3</v>
      </c>
      <c r="E506" t="str">
        <f>VLOOKUP(D506,Status!$A$3:$B$5,2,FALSE)</f>
        <v>Cancelled</v>
      </c>
      <c r="F506" s="1">
        <v>42757</v>
      </c>
      <c r="G506" s="1">
        <v>42758</v>
      </c>
      <c r="H506" s="2">
        <f t="shared" si="14"/>
        <v>1</v>
      </c>
      <c r="I506">
        <v>1</v>
      </c>
      <c r="J506">
        <v>33</v>
      </c>
      <c r="K506" t="str">
        <f>VLOOKUP(J506,City!$A$2:$B$358,2,FALSE)</f>
        <v>Gurgaon</v>
      </c>
      <c r="L506">
        <v>2079</v>
      </c>
      <c r="M506">
        <v>440</v>
      </c>
      <c r="N506">
        <f t="shared" si="15"/>
        <v>1639</v>
      </c>
      <c r="O506" s="1">
        <v>42750</v>
      </c>
    </row>
    <row r="507" spans="1:15" x14ac:dyDescent="0.3">
      <c r="A507">
        <v>506</v>
      </c>
      <c r="B507">
        <v>98373</v>
      </c>
      <c r="C507">
        <v>4</v>
      </c>
      <c r="D507">
        <v>2</v>
      </c>
      <c r="E507" t="str">
        <f>VLOOKUP(D507,Status!$A$3:$B$5,2,FALSE)</f>
        <v>Stayed</v>
      </c>
      <c r="F507" s="1">
        <v>42755</v>
      </c>
      <c r="G507" s="1">
        <v>42756</v>
      </c>
      <c r="H507" s="2">
        <f t="shared" si="14"/>
        <v>1</v>
      </c>
      <c r="I507">
        <v>1</v>
      </c>
      <c r="J507">
        <v>33</v>
      </c>
      <c r="K507" t="str">
        <f>VLOOKUP(J507,City!$A$2:$B$358,2,FALSE)</f>
        <v>Gurgaon</v>
      </c>
      <c r="L507">
        <v>1949</v>
      </c>
      <c r="M507">
        <v>413</v>
      </c>
      <c r="N507">
        <f t="shared" si="15"/>
        <v>1536</v>
      </c>
      <c r="O507" s="1">
        <v>42754</v>
      </c>
    </row>
    <row r="508" spans="1:15" x14ac:dyDescent="0.3">
      <c r="A508">
        <v>507</v>
      </c>
      <c r="B508">
        <v>51987</v>
      </c>
      <c r="C508">
        <v>3</v>
      </c>
      <c r="D508">
        <v>2</v>
      </c>
      <c r="E508" t="str">
        <f>VLOOKUP(D508,Status!$A$3:$B$5,2,FALSE)</f>
        <v>Stayed</v>
      </c>
      <c r="F508" s="1">
        <v>42754</v>
      </c>
      <c r="G508" s="1">
        <v>42755</v>
      </c>
      <c r="H508" s="2">
        <f t="shared" si="14"/>
        <v>1</v>
      </c>
      <c r="I508">
        <v>1</v>
      </c>
      <c r="J508">
        <v>33</v>
      </c>
      <c r="K508" t="str">
        <f>VLOOKUP(J508,City!$A$2:$B$358,2,FALSE)</f>
        <v>Gurgaon</v>
      </c>
      <c r="L508">
        <v>2144</v>
      </c>
      <c r="M508">
        <v>453</v>
      </c>
      <c r="N508">
        <f t="shared" si="15"/>
        <v>1691</v>
      </c>
      <c r="O508" s="1">
        <v>42753</v>
      </c>
    </row>
    <row r="509" spans="1:15" x14ac:dyDescent="0.3">
      <c r="A509">
        <v>508</v>
      </c>
      <c r="B509">
        <v>81637</v>
      </c>
      <c r="C509">
        <v>0</v>
      </c>
      <c r="D509">
        <v>2</v>
      </c>
      <c r="E509" t="str">
        <f>VLOOKUP(D509,Status!$A$3:$B$5,2,FALSE)</f>
        <v>Stayed</v>
      </c>
      <c r="F509" s="1">
        <v>42753</v>
      </c>
      <c r="G509" s="1">
        <v>42754</v>
      </c>
      <c r="H509" s="2">
        <f t="shared" si="14"/>
        <v>1</v>
      </c>
      <c r="I509">
        <v>1</v>
      </c>
      <c r="J509">
        <v>33</v>
      </c>
      <c r="K509" t="str">
        <f>VLOOKUP(J509,City!$A$2:$B$358,2,FALSE)</f>
        <v>Gurgaon</v>
      </c>
      <c r="L509">
        <v>1949</v>
      </c>
      <c r="M509">
        <v>429</v>
      </c>
      <c r="N509">
        <f t="shared" si="15"/>
        <v>1520</v>
      </c>
      <c r="O509" s="1">
        <v>42753</v>
      </c>
    </row>
    <row r="510" spans="1:15" x14ac:dyDescent="0.3">
      <c r="A510">
        <v>509</v>
      </c>
      <c r="B510">
        <v>119112</v>
      </c>
      <c r="C510">
        <v>1</v>
      </c>
      <c r="D510">
        <v>3</v>
      </c>
      <c r="E510" t="str">
        <f>VLOOKUP(D510,Status!$A$3:$B$5,2,FALSE)</f>
        <v>Cancelled</v>
      </c>
      <c r="F510" s="1">
        <v>42756</v>
      </c>
      <c r="G510" s="1">
        <v>42757</v>
      </c>
      <c r="H510" s="2">
        <f t="shared" si="14"/>
        <v>1</v>
      </c>
      <c r="I510">
        <v>1</v>
      </c>
      <c r="J510">
        <v>33</v>
      </c>
      <c r="K510" t="str">
        <f>VLOOKUP(J510,City!$A$2:$B$358,2,FALSE)</f>
        <v>Gurgaon</v>
      </c>
      <c r="L510">
        <v>2144</v>
      </c>
      <c r="M510">
        <v>453</v>
      </c>
      <c r="N510">
        <f t="shared" si="15"/>
        <v>1691</v>
      </c>
      <c r="O510" s="1">
        <v>42749</v>
      </c>
    </row>
    <row r="511" spans="1:15" x14ac:dyDescent="0.3">
      <c r="A511">
        <v>510</v>
      </c>
      <c r="B511">
        <v>171636</v>
      </c>
      <c r="C511">
        <v>4</v>
      </c>
      <c r="D511">
        <v>3</v>
      </c>
      <c r="E511" t="str">
        <f>VLOOKUP(D511,Status!$A$3:$B$5,2,FALSE)</f>
        <v>Cancelled</v>
      </c>
      <c r="F511" s="1">
        <v>42756</v>
      </c>
      <c r="G511" s="1">
        <v>42757</v>
      </c>
      <c r="H511" s="2">
        <f t="shared" si="14"/>
        <v>1</v>
      </c>
      <c r="I511">
        <v>1</v>
      </c>
      <c r="J511">
        <v>33</v>
      </c>
      <c r="K511" t="str">
        <f>VLOOKUP(J511,City!$A$2:$B$358,2,FALSE)</f>
        <v>Gurgaon</v>
      </c>
      <c r="L511">
        <v>2079</v>
      </c>
      <c r="M511">
        <v>440</v>
      </c>
      <c r="N511">
        <f t="shared" si="15"/>
        <v>1639</v>
      </c>
      <c r="O511" s="1">
        <v>42750</v>
      </c>
    </row>
    <row r="512" spans="1:15" x14ac:dyDescent="0.3">
      <c r="A512">
        <v>511</v>
      </c>
      <c r="B512">
        <v>46697</v>
      </c>
      <c r="C512">
        <v>3</v>
      </c>
      <c r="D512">
        <v>4</v>
      </c>
      <c r="E512" t="str">
        <f>VLOOKUP(D512,Status!$A$3:$B$5,2,FALSE)</f>
        <v>Not turn up</v>
      </c>
      <c r="F512" s="1">
        <v>42748</v>
      </c>
      <c r="G512" s="1">
        <v>42749</v>
      </c>
      <c r="H512" s="2">
        <f t="shared" si="14"/>
        <v>1</v>
      </c>
      <c r="I512">
        <v>1</v>
      </c>
      <c r="J512">
        <v>33</v>
      </c>
      <c r="K512" t="str">
        <f>VLOOKUP(J512,City!$A$2:$B$358,2,FALSE)</f>
        <v>Gurgaon</v>
      </c>
      <c r="L512">
        <v>2209</v>
      </c>
      <c r="M512">
        <v>468</v>
      </c>
      <c r="N512">
        <f t="shared" si="15"/>
        <v>1741</v>
      </c>
      <c r="O512" s="1">
        <v>42747</v>
      </c>
    </row>
    <row r="513" spans="1:15" x14ac:dyDescent="0.3">
      <c r="A513">
        <v>512</v>
      </c>
      <c r="B513">
        <v>119112</v>
      </c>
      <c r="C513">
        <v>1</v>
      </c>
      <c r="D513">
        <v>3</v>
      </c>
      <c r="E513" t="str">
        <f>VLOOKUP(D513,Status!$A$3:$B$5,2,FALSE)</f>
        <v>Cancelled</v>
      </c>
      <c r="F513" s="1">
        <v>42749</v>
      </c>
      <c r="G513" s="1">
        <v>42750</v>
      </c>
      <c r="H513" s="2">
        <f t="shared" si="14"/>
        <v>1</v>
      </c>
      <c r="I513">
        <v>1</v>
      </c>
      <c r="J513">
        <v>33</v>
      </c>
      <c r="K513" t="str">
        <f>VLOOKUP(J513,City!$A$2:$B$358,2,FALSE)</f>
        <v>Gurgaon</v>
      </c>
      <c r="L513">
        <v>2209</v>
      </c>
      <c r="M513">
        <v>468</v>
      </c>
      <c r="N513">
        <f t="shared" si="15"/>
        <v>1741</v>
      </c>
      <c r="O513" s="1">
        <v>42742</v>
      </c>
    </row>
    <row r="514" spans="1:15" x14ac:dyDescent="0.3">
      <c r="A514">
        <v>513</v>
      </c>
      <c r="B514">
        <v>19536</v>
      </c>
      <c r="C514">
        <v>4</v>
      </c>
      <c r="D514">
        <v>3</v>
      </c>
      <c r="E514" t="str">
        <f>VLOOKUP(D514,Status!$A$3:$B$5,2,FALSE)</f>
        <v>Cancelled</v>
      </c>
      <c r="F514" s="1">
        <v>42763</v>
      </c>
      <c r="G514" s="1">
        <v>42764</v>
      </c>
      <c r="H514" s="2">
        <f t="shared" si="14"/>
        <v>1</v>
      </c>
      <c r="I514">
        <v>1</v>
      </c>
      <c r="J514">
        <v>33</v>
      </c>
      <c r="K514" t="str">
        <f>VLOOKUP(J514,City!$A$2:$B$358,2,FALSE)</f>
        <v>Gurgaon</v>
      </c>
      <c r="L514">
        <v>2079</v>
      </c>
      <c r="M514">
        <v>440</v>
      </c>
      <c r="N514">
        <f t="shared" si="15"/>
        <v>1639</v>
      </c>
      <c r="O514" s="1">
        <v>42752</v>
      </c>
    </row>
    <row r="515" spans="1:15" x14ac:dyDescent="0.3">
      <c r="A515">
        <v>514</v>
      </c>
      <c r="B515">
        <v>162890</v>
      </c>
      <c r="C515">
        <v>4</v>
      </c>
      <c r="D515">
        <v>2</v>
      </c>
      <c r="E515" t="str">
        <f>VLOOKUP(D515,Status!$A$3:$B$5,2,FALSE)</f>
        <v>Stayed</v>
      </c>
      <c r="F515" s="1">
        <v>42744</v>
      </c>
      <c r="G515" s="1">
        <v>42745</v>
      </c>
      <c r="H515" s="2">
        <f t="shared" ref="H515:H578" si="16">_xlfn.DAYS(G515,F515)</f>
        <v>1</v>
      </c>
      <c r="I515">
        <v>1</v>
      </c>
      <c r="J515">
        <v>33</v>
      </c>
      <c r="K515" t="str">
        <f>VLOOKUP(J515,City!$A$2:$B$358,2,FALSE)</f>
        <v>Gurgaon</v>
      </c>
      <c r="L515">
        <v>1754</v>
      </c>
      <c r="M515">
        <v>446</v>
      </c>
      <c r="N515">
        <f t="shared" ref="N515:N578" si="17">L515-M515</f>
        <v>1308</v>
      </c>
      <c r="O515" s="1">
        <v>42744</v>
      </c>
    </row>
    <row r="516" spans="1:15" x14ac:dyDescent="0.3">
      <c r="A516">
        <v>515</v>
      </c>
      <c r="B516">
        <v>85376</v>
      </c>
      <c r="C516">
        <v>4</v>
      </c>
      <c r="D516">
        <v>2</v>
      </c>
      <c r="E516" t="str">
        <f>VLOOKUP(D516,Status!$A$3:$B$5,2,FALSE)</f>
        <v>Stayed</v>
      </c>
      <c r="F516" s="1">
        <v>42742</v>
      </c>
      <c r="G516" s="1">
        <v>42743</v>
      </c>
      <c r="H516" s="2">
        <f t="shared" si="16"/>
        <v>1</v>
      </c>
      <c r="I516">
        <v>1</v>
      </c>
      <c r="J516">
        <v>33</v>
      </c>
      <c r="K516" t="str">
        <f>VLOOKUP(J516,City!$A$2:$B$358,2,FALSE)</f>
        <v>Gurgaon</v>
      </c>
      <c r="L516">
        <v>2729</v>
      </c>
      <c r="M516">
        <v>693</v>
      </c>
      <c r="N516">
        <f t="shared" si="17"/>
        <v>2036</v>
      </c>
      <c r="O516" s="1">
        <v>42742</v>
      </c>
    </row>
    <row r="517" spans="1:15" x14ac:dyDescent="0.3">
      <c r="A517">
        <v>516</v>
      </c>
      <c r="B517">
        <v>44356</v>
      </c>
      <c r="C517">
        <v>4</v>
      </c>
      <c r="D517">
        <v>2</v>
      </c>
      <c r="E517" t="str">
        <f>VLOOKUP(D517,Status!$A$3:$B$5,2,FALSE)</f>
        <v>Stayed</v>
      </c>
      <c r="F517" s="1">
        <v>42737</v>
      </c>
      <c r="G517" s="1">
        <v>42738</v>
      </c>
      <c r="H517" s="2">
        <f t="shared" si="16"/>
        <v>1</v>
      </c>
      <c r="I517">
        <v>1</v>
      </c>
      <c r="J517">
        <v>33</v>
      </c>
      <c r="K517" t="str">
        <f>VLOOKUP(J517,City!$A$2:$B$358,2,FALSE)</f>
        <v>Gurgaon</v>
      </c>
      <c r="L517">
        <v>2079</v>
      </c>
      <c r="M517">
        <v>440</v>
      </c>
      <c r="N517">
        <f t="shared" si="17"/>
        <v>1639</v>
      </c>
      <c r="O517" s="1">
        <v>42737</v>
      </c>
    </row>
    <row r="518" spans="1:15" x14ac:dyDescent="0.3">
      <c r="A518">
        <v>517</v>
      </c>
      <c r="B518">
        <v>13139</v>
      </c>
      <c r="C518">
        <v>4</v>
      </c>
      <c r="D518">
        <v>3</v>
      </c>
      <c r="E518" t="str">
        <f>VLOOKUP(D518,Status!$A$3:$B$5,2,FALSE)</f>
        <v>Cancelled</v>
      </c>
      <c r="F518" s="1">
        <v>42740</v>
      </c>
      <c r="G518" s="1">
        <v>42741</v>
      </c>
      <c r="H518" s="2">
        <f t="shared" si="16"/>
        <v>1</v>
      </c>
      <c r="I518">
        <v>1</v>
      </c>
      <c r="J518">
        <v>33</v>
      </c>
      <c r="K518" t="str">
        <f>VLOOKUP(J518,City!$A$2:$B$358,2,FALSE)</f>
        <v>Gurgaon</v>
      </c>
      <c r="L518">
        <v>2144</v>
      </c>
      <c r="M518">
        <v>545</v>
      </c>
      <c r="N518">
        <f t="shared" si="17"/>
        <v>1599</v>
      </c>
      <c r="O518" s="1">
        <v>42740</v>
      </c>
    </row>
    <row r="519" spans="1:15" x14ac:dyDescent="0.3">
      <c r="A519">
        <v>518</v>
      </c>
      <c r="B519">
        <v>11332</v>
      </c>
      <c r="C519">
        <v>3</v>
      </c>
      <c r="D519">
        <v>2</v>
      </c>
      <c r="E519" t="str">
        <f>VLOOKUP(D519,Status!$A$3:$B$5,2,FALSE)</f>
        <v>Stayed</v>
      </c>
      <c r="F519" s="1">
        <v>42743</v>
      </c>
      <c r="G519" s="1">
        <v>42749</v>
      </c>
      <c r="H519" s="2">
        <f t="shared" si="16"/>
        <v>6</v>
      </c>
      <c r="I519">
        <v>1</v>
      </c>
      <c r="J519">
        <v>420</v>
      </c>
      <c r="K519" t="str">
        <f>VLOOKUP(J519,City!$A$2:$B$358,2,FALSE)</f>
        <v>Gurgaon</v>
      </c>
      <c r="L519">
        <v>11692</v>
      </c>
      <c r="M519">
        <v>2968</v>
      </c>
      <c r="N519">
        <f t="shared" si="17"/>
        <v>8724</v>
      </c>
      <c r="O519" s="1">
        <v>42740</v>
      </c>
    </row>
    <row r="520" spans="1:15" x14ac:dyDescent="0.3">
      <c r="A520">
        <v>519</v>
      </c>
      <c r="B520">
        <v>189769</v>
      </c>
      <c r="C520">
        <v>4</v>
      </c>
      <c r="D520">
        <v>2</v>
      </c>
      <c r="E520" t="str">
        <f>VLOOKUP(D520,Status!$A$3:$B$5,2,FALSE)</f>
        <v>Stayed</v>
      </c>
      <c r="F520" s="1">
        <v>42736</v>
      </c>
      <c r="G520" s="1">
        <v>42737</v>
      </c>
      <c r="H520" s="2">
        <f t="shared" si="16"/>
        <v>1</v>
      </c>
      <c r="I520">
        <v>1</v>
      </c>
      <c r="J520">
        <v>420</v>
      </c>
      <c r="K520" t="str">
        <f>VLOOKUP(J520,City!$A$2:$B$358,2,FALSE)</f>
        <v>Gurgaon</v>
      </c>
      <c r="L520">
        <v>2469</v>
      </c>
      <c r="M520">
        <v>523</v>
      </c>
      <c r="N520">
        <f t="shared" si="17"/>
        <v>1946</v>
      </c>
      <c r="O520" s="1">
        <v>42736</v>
      </c>
    </row>
    <row r="521" spans="1:15" x14ac:dyDescent="0.3">
      <c r="A521">
        <v>520</v>
      </c>
      <c r="B521">
        <v>181839</v>
      </c>
      <c r="C521">
        <v>3</v>
      </c>
      <c r="D521">
        <v>2</v>
      </c>
      <c r="E521" t="str">
        <f>VLOOKUP(D521,Status!$A$3:$B$5,2,FALSE)</f>
        <v>Stayed</v>
      </c>
      <c r="F521" s="1">
        <v>42762</v>
      </c>
      <c r="G521" s="1">
        <v>42763</v>
      </c>
      <c r="H521" s="2">
        <f t="shared" si="16"/>
        <v>1</v>
      </c>
      <c r="I521">
        <v>1</v>
      </c>
      <c r="J521">
        <v>305</v>
      </c>
      <c r="K521" t="str">
        <f>VLOOKUP(J521,City!$A$2:$B$358,2,FALSE)</f>
        <v>Gurgaon</v>
      </c>
      <c r="L521">
        <v>1949</v>
      </c>
      <c r="M521">
        <v>413</v>
      </c>
      <c r="N521">
        <f t="shared" si="17"/>
        <v>1536</v>
      </c>
      <c r="O521" s="1">
        <v>42762</v>
      </c>
    </row>
    <row r="522" spans="1:15" x14ac:dyDescent="0.3">
      <c r="A522">
        <v>521</v>
      </c>
      <c r="B522">
        <v>21854</v>
      </c>
      <c r="C522">
        <v>4</v>
      </c>
      <c r="D522">
        <v>3</v>
      </c>
      <c r="E522" t="str">
        <f>VLOOKUP(D522,Status!$A$3:$B$5,2,FALSE)</f>
        <v>Cancelled</v>
      </c>
      <c r="F522" s="1">
        <v>42763</v>
      </c>
      <c r="G522" s="1">
        <v>42764</v>
      </c>
      <c r="H522" s="2">
        <f t="shared" si="16"/>
        <v>1</v>
      </c>
      <c r="I522">
        <v>1</v>
      </c>
      <c r="J522">
        <v>305</v>
      </c>
      <c r="K522" t="str">
        <f>VLOOKUP(J522,City!$A$2:$B$358,2,FALSE)</f>
        <v>Gurgaon</v>
      </c>
      <c r="L522">
        <v>2339</v>
      </c>
      <c r="M522">
        <v>495</v>
      </c>
      <c r="N522">
        <f t="shared" si="17"/>
        <v>1844</v>
      </c>
      <c r="O522" s="1">
        <v>42758</v>
      </c>
    </row>
    <row r="523" spans="1:15" x14ac:dyDescent="0.3">
      <c r="A523">
        <v>522</v>
      </c>
      <c r="B523">
        <v>127661</v>
      </c>
      <c r="C523">
        <v>4</v>
      </c>
      <c r="D523">
        <v>2</v>
      </c>
      <c r="E523" t="str">
        <f>VLOOKUP(D523,Status!$A$3:$B$5,2,FALSE)</f>
        <v>Stayed</v>
      </c>
      <c r="F523" s="1">
        <v>42749</v>
      </c>
      <c r="G523" s="1">
        <v>42756</v>
      </c>
      <c r="H523" s="2">
        <f t="shared" si="16"/>
        <v>7</v>
      </c>
      <c r="I523">
        <v>1</v>
      </c>
      <c r="J523">
        <v>305</v>
      </c>
      <c r="K523" t="str">
        <f>VLOOKUP(J523,City!$A$2:$B$358,2,FALSE)</f>
        <v>Gurgaon</v>
      </c>
      <c r="L523">
        <v>14551</v>
      </c>
      <c r="M523">
        <v>3078</v>
      </c>
      <c r="N523">
        <f t="shared" si="17"/>
        <v>11473</v>
      </c>
      <c r="O523" s="1">
        <v>42749</v>
      </c>
    </row>
    <row r="524" spans="1:15" x14ac:dyDescent="0.3">
      <c r="A524">
        <v>523</v>
      </c>
      <c r="B524">
        <v>30963</v>
      </c>
      <c r="C524">
        <v>4</v>
      </c>
      <c r="D524">
        <v>2</v>
      </c>
      <c r="E524" t="str">
        <f>VLOOKUP(D524,Status!$A$3:$B$5,2,FALSE)</f>
        <v>Stayed</v>
      </c>
      <c r="F524" s="1">
        <v>42748</v>
      </c>
      <c r="G524" s="1">
        <v>42749</v>
      </c>
      <c r="H524" s="2">
        <f t="shared" si="16"/>
        <v>1</v>
      </c>
      <c r="I524">
        <v>1</v>
      </c>
      <c r="J524">
        <v>305</v>
      </c>
      <c r="K524" t="str">
        <f>VLOOKUP(J524,City!$A$2:$B$358,2,FALSE)</f>
        <v>Gurgaon</v>
      </c>
      <c r="L524">
        <v>2209</v>
      </c>
      <c r="M524">
        <v>468</v>
      </c>
      <c r="N524">
        <f t="shared" si="17"/>
        <v>1741</v>
      </c>
      <c r="O524" s="1">
        <v>42747</v>
      </c>
    </row>
    <row r="525" spans="1:15" x14ac:dyDescent="0.3">
      <c r="A525">
        <v>524</v>
      </c>
      <c r="B525">
        <v>13951</v>
      </c>
      <c r="C525">
        <v>4</v>
      </c>
      <c r="D525">
        <v>2</v>
      </c>
      <c r="E525" t="str">
        <f>VLOOKUP(D525,Status!$A$3:$B$5,2,FALSE)</f>
        <v>Stayed</v>
      </c>
      <c r="F525" s="1">
        <v>42742</v>
      </c>
      <c r="G525" s="1">
        <v>42744</v>
      </c>
      <c r="H525" s="2">
        <f t="shared" si="16"/>
        <v>2</v>
      </c>
      <c r="I525">
        <v>1</v>
      </c>
      <c r="J525">
        <v>305</v>
      </c>
      <c r="K525" t="str">
        <f>VLOOKUP(J525,City!$A$2:$B$358,2,FALSE)</f>
        <v>Gurgaon</v>
      </c>
      <c r="L525">
        <v>4547</v>
      </c>
      <c r="M525">
        <v>1154</v>
      </c>
      <c r="N525">
        <f t="shared" si="17"/>
        <v>3393</v>
      </c>
      <c r="O525" s="1">
        <v>42741</v>
      </c>
    </row>
    <row r="526" spans="1:15" x14ac:dyDescent="0.3">
      <c r="A526">
        <v>525</v>
      </c>
      <c r="B526">
        <v>141491</v>
      </c>
      <c r="C526">
        <v>4</v>
      </c>
      <c r="D526">
        <v>2</v>
      </c>
      <c r="E526" t="str">
        <f>VLOOKUP(D526,Status!$A$3:$B$5,2,FALSE)</f>
        <v>Stayed</v>
      </c>
      <c r="F526" s="1">
        <v>42742</v>
      </c>
      <c r="G526" s="1">
        <v>42743</v>
      </c>
      <c r="H526" s="2">
        <f t="shared" si="16"/>
        <v>1</v>
      </c>
      <c r="I526">
        <v>1</v>
      </c>
      <c r="J526">
        <v>305</v>
      </c>
      <c r="K526" t="str">
        <f>VLOOKUP(J526,City!$A$2:$B$358,2,FALSE)</f>
        <v>Gurgaon</v>
      </c>
      <c r="L526">
        <v>2274</v>
      </c>
      <c r="M526">
        <v>578</v>
      </c>
      <c r="N526">
        <f t="shared" si="17"/>
        <v>1696</v>
      </c>
      <c r="O526" s="1">
        <v>42742</v>
      </c>
    </row>
    <row r="527" spans="1:15" x14ac:dyDescent="0.3">
      <c r="A527">
        <v>526</v>
      </c>
      <c r="B527">
        <v>13951</v>
      </c>
      <c r="C527">
        <v>4</v>
      </c>
      <c r="D527">
        <v>2</v>
      </c>
      <c r="E527" t="str">
        <f>VLOOKUP(D527,Status!$A$3:$B$5,2,FALSE)</f>
        <v>Stayed</v>
      </c>
      <c r="F527" s="1">
        <v>42756</v>
      </c>
      <c r="G527" s="1">
        <v>42757</v>
      </c>
      <c r="H527" s="2">
        <f t="shared" si="16"/>
        <v>1</v>
      </c>
      <c r="I527">
        <v>1</v>
      </c>
      <c r="J527">
        <v>305</v>
      </c>
      <c r="K527" t="str">
        <f>VLOOKUP(J527,City!$A$2:$B$358,2,FALSE)</f>
        <v>Gurgaon</v>
      </c>
      <c r="L527">
        <v>2014</v>
      </c>
      <c r="M527">
        <v>426</v>
      </c>
      <c r="N527">
        <f t="shared" si="17"/>
        <v>1588</v>
      </c>
      <c r="O527" s="1">
        <v>42755</v>
      </c>
    </row>
    <row r="528" spans="1:15" x14ac:dyDescent="0.3">
      <c r="A528">
        <v>527</v>
      </c>
      <c r="B528">
        <v>4595</v>
      </c>
      <c r="C528">
        <v>4</v>
      </c>
      <c r="D528">
        <v>2</v>
      </c>
      <c r="E528" t="str">
        <f>VLOOKUP(D528,Status!$A$3:$B$5,2,FALSE)</f>
        <v>Stayed</v>
      </c>
      <c r="F528" s="1">
        <v>42767</v>
      </c>
      <c r="G528" s="1">
        <v>42768</v>
      </c>
      <c r="H528" s="2">
        <f t="shared" si="16"/>
        <v>1</v>
      </c>
      <c r="I528">
        <v>1</v>
      </c>
      <c r="J528">
        <v>37</v>
      </c>
      <c r="K528" t="str">
        <f>VLOOKUP(J528,City!$A$2:$B$358,2,FALSE)</f>
        <v>Gurgaon</v>
      </c>
      <c r="L528">
        <v>2339</v>
      </c>
      <c r="M528">
        <v>495</v>
      </c>
      <c r="N528">
        <f t="shared" si="17"/>
        <v>1844</v>
      </c>
      <c r="O528" s="1">
        <v>42765</v>
      </c>
    </row>
    <row r="529" spans="1:15" x14ac:dyDescent="0.3">
      <c r="A529">
        <v>528</v>
      </c>
      <c r="B529">
        <v>8861</v>
      </c>
      <c r="C529">
        <v>4</v>
      </c>
      <c r="D529">
        <v>2</v>
      </c>
      <c r="E529" t="str">
        <f>VLOOKUP(D529,Status!$A$3:$B$5,2,FALSE)</f>
        <v>Stayed</v>
      </c>
      <c r="F529" s="1">
        <v>42765</v>
      </c>
      <c r="G529" s="1">
        <v>42766</v>
      </c>
      <c r="H529" s="2">
        <f t="shared" si="16"/>
        <v>1</v>
      </c>
      <c r="I529">
        <v>1</v>
      </c>
      <c r="J529">
        <v>37</v>
      </c>
      <c r="K529" t="str">
        <f>VLOOKUP(J529,City!$A$2:$B$358,2,FALSE)</f>
        <v>Gurgaon</v>
      </c>
      <c r="L529">
        <v>2144</v>
      </c>
      <c r="M529">
        <v>453</v>
      </c>
      <c r="N529">
        <f t="shared" si="17"/>
        <v>1691</v>
      </c>
      <c r="O529" s="1">
        <v>42765</v>
      </c>
    </row>
    <row r="530" spans="1:15" x14ac:dyDescent="0.3">
      <c r="A530">
        <v>529</v>
      </c>
      <c r="B530">
        <v>13091</v>
      </c>
      <c r="C530">
        <v>4</v>
      </c>
      <c r="D530">
        <v>2</v>
      </c>
      <c r="E530" t="str">
        <f>VLOOKUP(D530,Status!$A$3:$B$5,2,FALSE)</f>
        <v>Stayed</v>
      </c>
      <c r="F530" s="1">
        <v>42751</v>
      </c>
      <c r="G530" s="1">
        <v>42752</v>
      </c>
      <c r="H530" s="2">
        <f t="shared" si="16"/>
        <v>1</v>
      </c>
      <c r="I530">
        <v>1</v>
      </c>
      <c r="J530">
        <v>37</v>
      </c>
      <c r="K530" t="str">
        <f>VLOOKUP(J530,City!$A$2:$B$358,2,FALSE)</f>
        <v>Gurgaon</v>
      </c>
      <c r="L530">
        <v>1624</v>
      </c>
      <c r="M530">
        <v>343</v>
      </c>
      <c r="N530">
        <f t="shared" si="17"/>
        <v>1281</v>
      </c>
      <c r="O530" s="1">
        <v>42751</v>
      </c>
    </row>
    <row r="531" spans="1:15" x14ac:dyDescent="0.3">
      <c r="A531">
        <v>530</v>
      </c>
      <c r="B531">
        <v>75070</v>
      </c>
      <c r="C531">
        <v>4</v>
      </c>
      <c r="D531">
        <v>3</v>
      </c>
      <c r="E531" t="str">
        <f>VLOOKUP(D531,Status!$A$3:$B$5,2,FALSE)</f>
        <v>Cancelled</v>
      </c>
      <c r="F531" s="1">
        <v>42746</v>
      </c>
      <c r="G531" s="1">
        <v>42747</v>
      </c>
      <c r="H531" s="2">
        <f t="shared" si="16"/>
        <v>1</v>
      </c>
      <c r="I531">
        <v>1</v>
      </c>
      <c r="J531">
        <v>37</v>
      </c>
      <c r="K531" t="str">
        <f>VLOOKUP(J531,City!$A$2:$B$358,2,FALSE)</f>
        <v>Gurgaon</v>
      </c>
      <c r="L531">
        <v>1884</v>
      </c>
      <c r="M531">
        <v>398</v>
      </c>
      <c r="N531">
        <f t="shared" si="17"/>
        <v>1486</v>
      </c>
      <c r="O531" s="1">
        <v>42746</v>
      </c>
    </row>
    <row r="532" spans="1:15" x14ac:dyDescent="0.3">
      <c r="A532">
        <v>531</v>
      </c>
      <c r="B532">
        <v>4595</v>
      </c>
      <c r="C532">
        <v>4</v>
      </c>
      <c r="D532">
        <v>3</v>
      </c>
      <c r="E532" t="str">
        <f>VLOOKUP(D532,Status!$A$3:$B$5,2,FALSE)</f>
        <v>Cancelled</v>
      </c>
      <c r="F532" s="1">
        <v>42741</v>
      </c>
      <c r="G532" s="1">
        <v>42742</v>
      </c>
      <c r="H532" s="2">
        <f t="shared" si="16"/>
        <v>1</v>
      </c>
      <c r="I532">
        <v>1</v>
      </c>
      <c r="J532">
        <v>37</v>
      </c>
      <c r="K532" t="str">
        <f>VLOOKUP(J532,City!$A$2:$B$358,2,FALSE)</f>
        <v>Gurgaon</v>
      </c>
      <c r="L532">
        <v>2339</v>
      </c>
      <c r="M532">
        <v>594</v>
      </c>
      <c r="N532">
        <f t="shared" si="17"/>
        <v>1745</v>
      </c>
      <c r="O532" s="1">
        <v>42739</v>
      </c>
    </row>
    <row r="533" spans="1:15" x14ac:dyDescent="0.3">
      <c r="A533">
        <v>532</v>
      </c>
      <c r="B533">
        <v>3770</v>
      </c>
      <c r="C533">
        <v>4</v>
      </c>
      <c r="D533">
        <v>2</v>
      </c>
      <c r="E533" t="str">
        <f>VLOOKUP(D533,Status!$A$3:$B$5,2,FALSE)</f>
        <v>Stayed</v>
      </c>
      <c r="F533" s="1">
        <v>42740</v>
      </c>
      <c r="G533" s="1">
        <v>42741</v>
      </c>
      <c r="H533" s="2">
        <f t="shared" si="16"/>
        <v>1</v>
      </c>
      <c r="I533">
        <v>1</v>
      </c>
      <c r="J533">
        <v>37</v>
      </c>
      <c r="K533" t="str">
        <f>VLOOKUP(J533,City!$A$2:$B$358,2,FALSE)</f>
        <v>Gurgaon</v>
      </c>
      <c r="L533">
        <v>2339</v>
      </c>
      <c r="M533">
        <v>594</v>
      </c>
      <c r="N533">
        <f t="shared" si="17"/>
        <v>1745</v>
      </c>
      <c r="O533" s="1">
        <v>42740</v>
      </c>
    </row>
    <row r="534" spans="1:15" x14ac:dyDescent="0.3">
      <c r="A534">
        <v>533</v>
      </c>
      <c r="B534">
        <v>22963</v>
      </c>
      <c r="C534">
        <v>4</v>
      </c>
      <c r="D534">
        <v>2</v>
      </c>
      <c r="E534" t="str">
        <f>VLOOKUP(D534,Status!$A$3:$B$5,2,FALSE)</f>
        <v>Stayed</v>
      </c>
      <c r="F534" s="1">
        <v>42760</v>
      </c>
      <c r="G534" s="1">
        <v>42761</v>
      </c>
      <c r="H534" s="2">
        <f t="shared" si="16"/>
        <v>1</v>
      </c>
      <c r="I534">
        <v>1</v>
      </c>
      <c r="J534">
        <v>463</v>
      </c>
      <c r="K534" t="str">
        <f>VLOOKUP(J534,City!$A$2:$B$358,2,FALSE)</f>
        <v>Gurgaon</v>
      </c>
      <c r="L534">
        <v>2014</v>
      </c>
      <c r="M534">
        <v>426</v>
      </c>
      <c r="N534">
        <f t="shared" si="17"/>
        <v>1588</v>
      </c>
      <c r="O534" s="1">
        <v>42759</v>
      </c>
    </row>
    <row r="535" spans="1:15" x14ac:dyDescent="0.3">
      <c r="A535">
        <v>534</v>
      </c>
      <c r="B535">
        <v>107073</v>
      </c>
      <c r="C535">
        <v>4</v>
      </c>
      <c r="D535">
        <v>2</v>
      </c>
      <c r="E535" t="str">
        <f>VLOOKUP(D535,Status!$A$3:$B$5,2,FALSE)</f>
        <v>Stayed</v>
      </c>
      <c r="F535" s="1">
        <v>42763</v>
      </c>
      <c r="G535" s="1">
        <v>42764</v>
      </c>
      <c r="H535" s="2">
        <f t="shared" si="16"/>
        <v>1</v>
      </c>
      <c r="I535">
        <v>1</v>
      </c>
      <c r="J535">
        <v>449</v>
      </c>
      <c r="K535" t="str">
        <f>VLOOKUP(J535,City!$A$2:$B$358,2,FALSE)</f>
        <v>Gurgaon</v>
      </c>
      <c r="L535">
        <v>2817</v>
      </c>
      <c r="M535">
        <v>596</v>
      </c>
      <c r="N535">
        <f t="shared" si="17"/>
        <v>2221</v>
      </c>
      <c r="O535" s="1">
        <v>42763</v>
      </c>
    </row>
    <row r="536" spans="1:15" x14ac:dyDescent="0.3">
      <c r="A536">
        <v>535</v>
      </c>
      <c r="B536">
        <v>19130</v>
      </c>
      <c r="C536">
        <v>0</v>
      </c>
      <c r="D536">
        <v>2</v>
      </c>
      <c r="E536" t="str">
        <f>VLOOKUP(D536,Status!$A$3:$B$5,2,FALSE)</f>
        <v>Stayed</v>
      </c>
      <c r="F536" s="1">
        <v>42759</v>
      </c>
      <c r="G536" s="1">
        <v>42761</v>
      </c>
      <c r="H536" s="2">
        <f t="shared" si="16"/>
        <v>2</v>
      </c>
      <c r="I536">
        <v>1</v>
      </c>
      <c r="J536">
        <v>449</v>
      </c>
      <c r="K536" t="str">
        <f>VLOOKUP(J536,City!$A$2:$B$358,2,FALSE)</f>
        <v>Gurgaon</v>
      </c>
      <c r="L536">
        <v>3812</v>
      </c>
      <c r="M536">
        <v>838</v>
      </c>
      <c r="N536">
        <f t="shared" si="17"/>
        <v>2974</v>
      </c>
      <c r="O536" s="1">
        <v>42759</v>
      </c>
    </row>
    <row r="537" spans="1:15" x14ac:dyDescent="0.3">
      <c r="A537">
        <v>536</v>
      </c>
      <c r="B537">
        <v>50869</v>
      </c>
      <c r="C537">
        <v>4</v>
      </c>
      <c r="D537">
        <v>3</v>
      </c>
      <c r="E537" t="str">
        <f>VLOOKUP(D537,Status!$A$3:$B$5,2,FALSE)</f>
        <v>Cancelled</v>
      </c>
      <c r="F537" s="1">
        <v>42761</v>
      </c>
      <c r="G537" s="1">
        <v>42762</v>
      </c>
      <c r="H537" s="2">
        <f t="shared" si="16"/>
        <v>1</v>
      </c>
      <c r="I537">
        <v>1</v>
      </c>
      <c r="J537">
        <v>449</v>
      </c>
      <c r="K537" t="str">
        <f>VLOOKUP(J537,City!$A$2:$B$358,2,FALSE)</f>
        <v>Gurgaon</v>
      </c>
      <c r="L537">
        <v>2192</v>
      </c>
      <c r="M537">
        <v>464</v>
      </c>
      <c r="N537">
        <f t="shared" si="17"/>
        <v>1728</v>
      </c>
      <c r="O537" s="1">
        <v>42760</v>
      </c>
    </row>
    <row r="538" spans="1:15" x14ac:dyDescent="0.3">
      <c r="A538">
        <v>537</v>
      </c>
      <c r="B538">
        <v>16287</v>
      </c>
      <c r="C538">
        <v>2</v>
      </c>
      <c r="D538">
        <v>2</v>
      </c>
      <c r="E538" t="str">
        <f>VLOOKUP(D538,Status!$A$3:$B$5,2,FALSE)</f>
        <v>Stayed</v>
      </c>
      <c r="F538" s="1">
        <v>42759</v>
      </c>
      <c r="G538" s="1">
        <v>42760</v>
      </c>
      <c r="H538" s="2">
        <f t="shared" si="16"/>
        <v>1</v>
      </c>
      <c r="I538">
        <v>1</v>
      </c>
      <c r="J538">
        <v>449</v>
      </c>
      <c r="K538" t="str">
        <f>VLOOKUP(J538,City!$A$2:$B$358,2,FALSE)</f>
        <v>Gurgaon</v>
      </c>
      <c r="L538">
        <v>2192</v>
      </c>
      <c r="M538">
        <v>464</v>
      </c>
      <c r="N538">
        <f t="shared" si="17"/>
        <v>1728</v>
      </c>
      <c r="O538" s="1">
        <v>42759</v>
      </c>
    </row>
    <row r="539" spans="1:15" x14ac:dyDescent="0.3">
      <c r="A539">
        <v>538</v>
      </c>
      <c r="B539">
        <v>105510</v>
      </c>
      <c r="C539">
        <v>4</v>
      </c>
      <c r="D539">
        <v>2</v>
      </c>
      <c r="E539" t="str">
        <f>VLOOKUP(D539,Status!$A$3:$B$5,2,FALSE)</f>
        <v>Stayed</v>
      </c>
      <c r="F539" s="1">
        <v>42750</v>
      </c>
      <c r="G539" s="1">
        <v>42751</v>
      </c>
      <c r="H539" s="2">
        <f t="shared" si="16"/>
        <v>1</v>
      </c>
      <c r="I539">
        <v>1</v>
      </c>
      <c r="J539">
        <v>449</v>
      </c>
      <c r="K539" t="str">
        <f>VLOOKUP(J539,City!$A$2:$B$358,2,FALSE)</f>
        <v>Gurgaon</v>
      </c>
      <c r="L539">
        <v>2783</v>
      </c>
      <c r="M539">
        <v>589</v>
      </c>
      <c r="N539">
        <f t="shared" si="17"/>
        <v>2194</v>
      </c>
      <c r="O539" s="1">
        <v>42746</v>
      </c>
    </row>
    <row r="540" spans="1:15" x14ac:dyDescent="0.3">
      <c r="A540">
        <v>539</v>
      </c>
      <c r="B540">
        <v>135460</v>
      </c>
      <c r="C540">
        <v>3</v>
      </c>
      <c r="D540">
        <v>2</v>
      </c>
      <c r="E540" t="str">
        <f>VLOOKUP(D540,Status!$A$3:$B$5,2,FALSE)</f>
        <v>Stayed</v>
      </c>
      <c r="F540" s="1">
        <v>42749</v>
      </c>
      <c r="G540" s="1">
        <v>42750</v>
      </c>
      <c r="H540" s="2">
        <f t="shared" si="16"/>
        <v>1</v>
      </c>
      <c r="I540">
        <v>1</v>
      </c>
      <c r="J540">
        <v>449</v>
      </c>
      <c r="K540" t="str">
        <f>VLOOKUP(J540,City!$A$2:$B$358,2,FALSE)</f>
        <v>Gurgaon</v>
      </c>
      <c r="L540">
        <v>2522</v>
      </c>
      <c r="M540">
        <v>534</v>
      </c>
      <c r="N540">
        <f t="shared" si="17"/>
        <v>1988</v>
      </c>
      <c r="O540" s="1">
        <v>42749</v>
      </c>
    </row>
    <row r="541" spans="1:15" x14ac:dyDescent="0.3">
      <c r="A541">
        <v>540</v>
      </c>
      <c r="B541">
        <v>62101</v>
      </c>
      <c r="C541">
        <v>4</v>
      </c>
      <c r="D541">
        <v>2</v>
      </c>
      <c r="E541" t="str">
        <f>VLOOKUP(D541,Status!$A$3:$B$5,2,FALSE)</f>
        <v>Stayed</v>
      </c>
      <c r="F541" s="1">
        <v>42749</v>
      </c>
      <c r="G541" s="1">
        <v>42750</v>
      </c>
      <c r="H541" s="2">
        <f t="shared" si="16"/>
        <v>1</v>
      </c>
      <c r="I541">
        <v>1</v>
      </c>
      <c r="J541">
        <v>449</v>
      </c>
      <c r="K541" t="str">
        <f>VLOOKUP(J541,City!$A$2:$B$358,2,FALSE)</f>
        <v>Gurgaon</v>
      </c>
      <c r="L541">
        <v>2192</v>
      </c>
      <c r="M541">
        <v>464</v>
      </c>
      <c r="N541">
        <f t="shared" si="17"/>
        <v>1728</v>
      </c>
      <c r="O541" s="1">
        <v>42749</v>
      </c>
    </row>
    <row r="542" spans="1:15" x14ac:dyDescent="0.3">
      <c r="A542">
        <v>541</v>
      </c>
      <c r="B542">
        <v>152685</v>
      </c>
      <c r="C542">
        <v>3</v>
      </c>
      <c r="D542">
        <v>3</v>
      </c>
      <c r="E542" t="str">
        <f>VLOOKUP(D542,Status!$A$3:$B$5,2,FALSE)</f>
        <v>Cancelled</v>
      </c>
      <c r="F542" s="1">
        <v>42743</v>
      </c>
      <c r="G542" s="1">
        <v>42744</v>
      </c>
      <c r="H542" s="2">
        <f t="shared" si="16"/>
        <v>1</v>
      </c>
      <c r="I542">
        <v>1</v>
      </c>
      <c r="J542">
        <v>449</v>
      </c>
      <c r="K542" t="str">
        <f>VLOOKUP(J542,City!$A$2:$B$358,2,FALSE)</f>
        <v>Gurgaon</v>
      </c>
      <c r="L542">
        <v>2757</v>
      </c>
      <c r="M542">
        <v>700</v>
      </c>
      <c r="N542">
        <f t="shared" si="17"/>
        <v>2057</v>
      </c>
      <c r="O542" s="1">
        <v>42742</v>
      </c>
    </row>
    <row r="543" spans="1:15" x14ac:dyDescent="0.3">
      <c r="A543">
        <v>542</v>
      </c>
      <c r="B543">
        <v>128702</v>
      </c>
      <c r="C543">
        <v>4</v>
      </c>
      <c r="D543">
        <v>2</v>
      </c>
      <c r="E543" t="str">
        <f>VLOOKUP(D543,Status!$A$3:$B$5,2,FALSE)</f>
        <v>Stayed</v>
      </c>
      <c r="F543" s="1">
        <v>42742</v>
      </c>
      <c r="G543" s="1">
        <v>42743</v>
      </c>
      <c r="H543" s="2">
        <f t="shared" si="16"/>
        <v>1</v>
      </c>
      <c r="I543">
        <v>1</v>
      </c>
      <c r="J543">
        <v>449</v>
      </c>
      <c r="K543" t="str">
        <f>VLOOKUP(J543,City!$A$2:$B$358,2,FALSE)</f>
        <v>Gurgaon</v>
      </c>
      <c r="L543">
        <v>2349</v>
      </c>
      <c r="M543">
        <v>596</v>
      </c>
      <c r="N543">
        <f t="shared" si="17"/>
        <v>1753</v>
      </c>
      <c r="O543" s="1">
        <v>42742</v>
      </c>
    </row>
    <row r="544" spans="1:15" x14ac:dyDescent="0.3">
      <c r="A544">
        <v>543</v>
      </c>
      <c r="B544">
        <v>78628</v>
      </c>
      <c r="C544">
        <v>3</v>
      </c>
      <c r="D544">
        <v>2</v>
      </c>
      <c r="E544" t="str">
        <f>VLOOKUP(D544,Status!$A$3:$B$5,2,FALSE)</f>
        <v>Stayed</v>
      </c>
      <c r="F544" s="1">
        <v>42758</v>
      </c>
      <c r="G544" s="1">
        <v>42759</v>
      </c>
      <c r="H544" s="2">
        <f t="shared" si="16"/>
        <v>1</v>
      </c>
      <c r="I544">
        <v>1</v>
      </c>
      <c r="J544">
        <v>449</v>
      </c>
      <c r="K544" t="str">
        <f>VLOOKUP(J544,City!$A$2:$B$358,2,FALSE)</f>
        <v>Gurgaon</v>
      </c>
      <c r="L544">
        <v>2206</v>
      </c>
      <c r="M544">
        <v>466</v>
      </c>
      <c r="N544">
        <f t="shared" si="17"/>
        <v>1740</v>
      </c>
      <c r="O544" s="1">
        <v>42758</v>
      </c>
    </row>
    <row r="545" spans="1:15" x14ac:dyDescent="0.3">
      <c r="A545">
        <v>544</v>
      </c>
      <c r="B545">
        <v>99794</v>
      </c>
      <c r="C545">
        <v>0</v>
      </c>
      <c r="D545">
        <v>2</v>
      </c>
      <c r="E545" t="str">
        <f>VLOOKUP(D545,Status!$A$3:$B$5,2,FALSE)</f>
        <v>Stayed</v>
      </c>
      <c r="F545" s="1">
        <v>42738</v>
      </c>
      <c r="G545" s="1">
        <v>42739</v>
      </c>
      <c r="H545" s="2">
        <f t="shared" si="16"/>
        <v>1</v>
      </c>
      <c r="I545">
        <v>1</v>
      </c>
      <c r="J545">
        <v>449</v>
      </c>
      <c r="K545" t="str">
        <f>VLOOKUP(J545,City!$A$2:$B$358,2,FALSE)</f>
        <v>Gurgaon</v>
      </c>
      <c r="L545">
        <v>2042</v>
      </c>
      <c r="M545">
        <v>536</v>
      </c>
      <c r="N545">
        <f t="shared" si="17"/>
        <v>1506</v>
      </c>
      <c r="O545" s="1">
        <v>42738</v>
      </c>
    </row>
    <row r="546" spans="1:15" x14ac:dyDescent="0.3">
      <c r="A546">
        <v>545</v>
      </c>
      <c r="B546">
        <v>81709</v>
      </c>
      <c r="C546">
        <v>4</v>
      </c>
      <c r="D546">
        <v>3</v>
      </c>
      <c r="E546" t="str">
        <f>VLOOKUP(D546,Status!$A$3:$B$5,2,FALSE)</f>
        <v>Cancelled</v>
      </c>
      <c r="F546" s="1">
        <v>42737</v>
      </c>
      <c r="G546" s="1">
        <v>42738</v>
      </c>
      <c r="H546" s="2">
        <f t="shared" si="16"/>
        <v>1</v>
      </c>
      <c r="I546">
        <v>1</v>
      </c>
      <c r="J546">
        <v>449</v>
      </c>
      <c r="K546" t="str">
        <f>VLOOKUP(J546,City!$A$2:$B$358,2,FALSE)</f>
        <v>Gurgaon</v>
      </c>
      <c r="L546">
        <v>2192</v>
      </c>
      <c r="M546">
        <v>464</v>
      </c>
      <c r="N546">
        <f t="shared" si="17"/>
        <v>1728</v>
      </c>
      <c r="O546" s="1">
        <v>42736</v>
      </c>
    </row>
    <row r="547" spans="1:15" x14ac:dyDescent="0.3">
      <c r="A547">
        <v>546</v>
      </c>
      <c r="B547">
        <v>765</v>
      </c>
      <c r="C547">
        <v>3</v>
      </c>
      <c r="D547">
        <v>2</v>
      </c>
      <c r="E547" t="str">
        <f>VLOOKUP(D547,Status!$A$3:$B$5,2,FALSE)</f>
        <v>Stayed</v>
      </c>
      <c r="F547" s="1">
        <v>42761</v>
      </c>
      <c r="G547" s="1">
        <v>42762</v>
      </c>
      <c r="H547" s="2">
        <f t="shared" si="16"/>
        <v>1</v>
      </c>
      <c r="I547">
        <v>1</v>
      </c>
      <c r="J547">
        <v>13</v>
      </c>
      <c r="K547" t="str">
        <f>VLOOKUP(J547,City!$A$2:$B$358,2,FALSE)</f>
        <v>Gurgaon</v>
      </c>
      <c r="L547">
        <v>1949</v>
      </c>
      <c r="M547">
        <v>578</v>
      </c>
      <c r="N547">
        <f t="shared" si="17"/>
        <v>1371</v>
      </c>
      <c r="O547" s="1">
        <v>42760</v>
      </c>
    </row>
    <row r="548" spans="1:15" x14ac:dyDescent="0.3">
      <c r="A548">
        <v>547</v>
      </c>
      <c r="B548">
        <v>165031</v>
      </c>
      <c r="C548">
        <v>4</v>
      </c>
      <c r="D548">
        <v>2</v>
      </c>
      <c r="E548" t="str">
        <f>VLOOKUP(D548,Status!$A$3:$B$5,2,FALSE)</f>
        <v>Stayed</v>
      </c>
      <c r="F548" s="1">
        <v>42757</v>
      </c>
      <c r="G548" s="1">
        <v>42758</v>
      </c>
      <c r="H548" s="2">
        <f t="shared" si="16"/>
        <v>1</v>
      </c>
      <c r="I548">
        <v>1</v>
      </c>
      <c r="J548">
        <v>13</v>
      </c>
      <c r="K548" t="str">
        <f>VLOOKUP(J548,City!$A$2:$B$358,2,FALSE)</f>
        <v>Gurgaon</v>
      </c>
      <c r="L548">
        <v>1819</v>
      </c>
      <c r="M548">
        <v>385</v>
      </c>
      <c r="N548">
        <f t="shared" si="17"/>
        <v>1434</v>
      </c>
      <c r="O548" s="1">
        <v>42757</v>
      </c>
    </row>
    <row r="549" spans="1:15" x14ac:dyDescent="0.3">
      <c r="A549">
        <v>548</v>
      </c>
      <c r="B549">
        <v>165031</v>
      </c>
      <c r="C549">
        <v>4</v>
      </c>
      <c r="D549">
        <v>3</v>
      </c>
      <c r="E549" t="str">
        <f>VLOOKUP(D549,Status!$A$3:$B$5,2,FALSE)</f>
        <v>Cancelled</v>
      </c>
      <c r="F549" s="1">
        <v>42757</v>
      </c>
      <c r="G549" s="1">
        <v>42758</v>
      </c>
      <c r="H549" s="2">
        <f t="shared" si="16"/>
        <v>1</v>
      </c>
      <c r="I549">
        <v>1</v>
      </c>
      <c r="J549">
        <v>13</v>
      </c>
      <c r="K549" t="str">
        <f>VLOOKUP(J549,City!$A$2:$B$358,2,FALSE)</f>
        <v>Gurgaon</v>
      </c>
      <c r="L549">
        <v>2209</v>
      </c>
      <c r="M549">
        <v>468</v>
      </c>
      <c r="N549">
        <f t="shared" si="17"/>
        <v>1741</v>
      </c>
      <c r="O549" s="1">
        <v>42753</v>
      </c>
    </row>
    <row r="550" spans="1:15" x14ac:dyDescent="0.3">
      <c r="A550">
        <v>549</v>
      </c>
      <c r="B550">
        <v>87679</v>
      </c>
      <c r="C550">
        <v>0</v>
      </c>
      <c r="D550">
        <v>2</v>
      </c>
      <c r="E550" t="str">
        <f>VLOOKUP(D550,Status!$A$3:$B$5,2,FALSE)</f>
        <v>Stayed</v>
      </c>
      <c r="F550" s="1">
        <v>42754</v>
      </c>
      <c r="G550" s="1">
        <v>42756</v>
      </c>
      <c r="H550" s="2">
        <f t="shared" si="16"/>
        <v>2</v>
      </c>
      <c r="I550">
        <v>1</v>
      </c>
      <c r="J550">
        <v>13</v>
      </c>
      <c r="K550" t="str">
        <f>VLOOKUP(J550,City!$A$2:$B$358,2,FALSE)</f>
        <v>Gurgaon</v>
      </c>
      <c r="L550">
        <v>3117</v>
      </c>
      <c r="M550">
        <v>685</v>
      </c>
      <c r="N550">
        <f t="shared" si="17"/>
        <v>2432</v>
      </c>
      <c r="O550" s="1">
        <v>42753</v>
      </c>
    </row>
    <row r="551" spans="1:15" x14ac:dyDescent="0.3">
      <c r="A551">
        <v>550</v>
      </c>
      <c r="B551">
        <v>8353</v>
      </c>
      <c r="C551">
        <v>4</v>
      </c>
      <c r="D551">
        <v>3</v>
      </c>
      <c r="E551" t="str">
        <f>VLOOKUP(D551,Status!$A$3:$B$5,2,FALSE)</f>
        <v>Cancelled</v>
      </c>
      <c r="F551" s="1">
        <v>42756</v>
      </c>
      <c r="G551" s="1">
        <v>42757</v>
      </c>
      <c r="H551" s="2">
        <f t="shared" si="16"/>
        <v>1</v>
      </c>
      <c r="I551">
        <v>1</v>
      </c>
      <c r="J551">
        <v>13</v>
      </c>
      <c r="K551" t="str">
        <f>VLOOKUP(J551,City!$A$2:$B$358,2,FALSE)</f>
        <v>Gurgaon</v>
      </c>
      <c r="L551">
        <v>1949</v>
      </c>
      <c r="M551">
        <v>413</v>
      </c>
      <c r="N551">
        <f t="shared" si="17"/>
        <v>1536</v>
      </c>
      <c r="O551" s="1">
        <v>42753</v>
      </c>
    </row>
    <row r="552" spans="1:15" x14ac:dyDescent="0.3">
      <c r="A552">
        <v>551</v>
      </c>
      <c r="B552">
        <v>12485</v>
      </c>
      <c r="C552">
        <v>4</v>
      </c>
      <c r="D552">
        <v>2</v>
      </c>
      <c r="E552" t="str">
        <f>VLOOKUP(D552,Status!$A$3:$B$5,2,FALSE)</f>
        <v>Stayed</v>
      </c>
      <c r="F552" s="1">
        <v>42742</v>
      </c>
      <c r="G552" s="1">
        <v>42743</v>
      </c>
      <c r="H552" s="2">
        <f t="shared" si="16"/>
        <v>1</v>
      </c>
      <c r="I552">
        <v>1</v>
      </c>
      <c r="J552">
        <v>13</v>
      </c>
      <c r="K552" t="str">
        <f>VLOOKUP(J552,City!$A$2:$B$358,2,FALSE)</f>
        <v>Gurgaon</v>
      </c>
      <c r="L552">
        <v>2209</v>
      </c>
      <c r="M552">
        <v>561</v>
      </c>
      <c r="N552">
        <f t="shared" si="17"/>
        <v>1648</v>
      </c>
      <c r="O552" s="1">
        <v>42742</v>
      </c>
    </row>
    <row r="553" spans="1:15" x14ac:dyDescent="0.3">
      <c r="A553">
        <v>552</v>
      </c>
      <c r="B553">
        <v>165031</v>
      </c>
      <c r="C553">
        <v>4</v>
      </c>
      <c r="D553">
        <v>2</v>
      </c>
      <c r="E553" t="str">
        <f>VLOOKUP(D553,Status!$A$3:$B$5,2,FALSE)</f>
        <v>Stayed</v>
      </c>
      <c r="F553" s="1">
        <v>42763</v>
      </c>
      <c r="G553" s="1">
        <v>42764</v>
      </c>
      <c r="H553" s="2">
        <f t="shared" si="16"/>
        <v>1</v>
      </c>
      <c r="I553">
        <v>1</v>
      </c>
      <c r="J553">
        <v>13</v>
      </c>
      <c r="K553" t="str">
        <f>VLOOKUP(J553,City!$A$2:$B$358,2,FALSE)</f>
        <v>Gurgaon</v>
      </c>
      <c r="L553">
        <v>1949</v>
      </c>
      <c r="M553">
        <v>413</v>
      </c>
      <c r="N553">
        <f t="shared" si="17"/>
        <v>1536</v>
      </c>
      <c r="O553" s="1">
        <v>42762</v>
      </c>
    </row>
    <row r="554" spans="1:15" x14ac:dyDescent="0.3">
      <c r="A554">
        <v>553</v>
      </c>
      <c r="B554">
        <v>10453</v>
      </c>
      <c r="C554">
        <v>0</v>
      </c>
      <c r="D554">
        <v>2</v>
      </c>
      <c r="E554" t="str">
        <f>VLOOKUP(D554,Status!$A$3:$B$5,2,FALSE)</f>
        <v>Stayed</v>
      </c>
      <c r="F554" s="1">
        <v>42774</v>
      </c>
      <c r="G554" s="1">
        <v>42775</v>
      </c>
      <c r="H554" s="2">
        <f t="shared" si="16"/>
        <v>1</v>
      </c>
      <c r="I554">
        <v>1</v>
      </c>
      <c r="J554">
        <v>207</v>
      </c>
      <c r="K554" t="str">
        <f>VLOOKUP(J554,City!$A$2:$B$358,2,FALSE)</f>
        <v>Gurgaon</v>
      </c>
      <c r="L554">
        <v>1754</v>
      </c>
      <c r="M554">
        <v>386</v>
      </c>
      <c r="N554">
        <f t="shared" si="17"/>
        <v>1368</v>
      </c>
      <c r="O554" s="1">
        <v>42764</v>
      </c>
    </row>
    <row r="555" spans="1:15" x14ac:dyDescent="0.3">
      <c r="A555">
        <v>554</v>
      </c>
      <c r="B555">
        <v>10453</v>
      </c>
      <c r="C555">
        <v>0</v>
      </c>
      <c r="D555">
        <v>2</v>
      </c>
      <c r="E555" t="str">
        <f>VLOOKUP(D555,Status!$A$3:$B$5,2,FALSE)</f>
        <v>Stayed</v>
      </c>
      <c r="F555" s="1">
        <v>42761</v>
      </c>
      <c r="G555" s="1">
        <v>42763</v>
      </c>
      <c r="H555" s="2">
        <f t="shared" si="16"/>
        <v>2</v>
      </c>
      <c r="I555">
        <v>1</v>
      </c>
      <c r="J555">
        <v>207</v>
      </c>
      <c r="K555" t="str">
        <f>VLOOKUP(J555,City!$A$2:$B$358,2,FALSE)</f>
        <v>Gurgaon</v>
      </c>
      <c r="L555">
        <v>3637</v>
      </c>
      <c r="M555">
        <v>800</v>
      </c>
      <c r="N555">
        <f t="shared" si="17"/>
        <v>2837</v>
      </c>
      <c r="O555" s="1">
        <v>42761</v>
      </c>
    </row>
    <row r="556" spans="1:15" x14ac:dyDescent="0.3">
      <c r="A556">
        <v>555</v>
      </c>
      <c r="B556">
        <v>60132</v>
      </c>
      <c r="C556">
        <v>0</v>
      </c>
      <c r="D556">
        <v>2</v>
      </c>
      <c r="E556" t="str">
        <f>VLOOKUP(D556,Status!$A$3:$B$5,2,FALSE)</f>
        <v>Stayed</v>
      </c>
      <c r="F556" s="1">
        <v>42760</v>
      </c>
      <c r="G556" s="1">
        <v>42761</v>
      </c>
      <c r="H556" s="2">
        <f t="shared" si="16"/>
        <v>1</v>
      </c>
      <c r="I556">
        <v>2</v>
      </c>
      <c r="J556">
        <v>207</v>
      </c>
      <c r="K556" t="str">
        <f>VLOOKUP(J556,City!$A$2:$B$358,2,FALSE)</f>
        <v>Gurgaon</v>
      </c>
      <c r="L556">
        <v>4157</v>
      </c>
      <c r="M556">
        <v>1055</v>
      </c>
      <c r="N556">
        <f t="shared" si="17"/>
        <v>3102</v>
      </c>
      <c r="O556" s="1">
        <v>42759</v>
      </c>
    </row>
    <row r="557" spans="1:15" x14ac:dyDescent="0.3">
      <c r="A557">
        <v>556</v>
      </c>
      <c r="B557">
        <v>7970</v>
      </c>
      <c r="C557">
        <v>3</v>
      </c>
      <c r="D557">
        <v>2</v>
      </c>
      <c r="E557" t="str">
        <f>VLOOKUP(D557,Status!$A$3:$B$5,2,FALSE)</f>
        <v>Stayed</v>
      </c>
      <c r="F557" s="1">
        <v>42760</v>
      </c>
      <c r="G557" s="1">
        <v>42761</v>
      </c>
      <c r="H557" s="2">
        <f t="shared" si="16"/>
        <v>1</v>
      </c>
      <c r="I557">
        <v>1</v>
      </c>
      <c r="J557">
        <v>207</v>
      </c>
      <c r="K557" t="str">
        <f>VLOOKUP(J557,City!$A$2:$B$358,2,FALSE)</f>
        <v>Gurgaon</v>
      </c>
      <c r="L557">
        <v>1819</v>
      </c>
      <c r="M557">
        <v>385</v>
      </c>
      <c r="N557">
        <f t="shared" si="17"/>
        <v>1434</v>
      </c>
      <c r="O557" s="1">
        <v>42759</v>
      </c>
    </row>
    <row r="558" spans="1:15" x14ac:dyDescent="0.3">
      <c r="A558">
        <v>557</v>
      </c>
      <c r="B558">
        <v>10453</v>
      </c>
      <c r="C558">
        <v>0</v>
      </c>
      <c r="D558">
        <v>3</v>
      </c>
      <c r="E558" t="str">
        <f>VLOOKUP(D558,Status!$A$3:$B$5,2,FALSE)</f>
        <v>Cancelled</v>
      </c>
      <c r="F558" s="1">
        <v>42761</v>
      </c>
      <c r="G558" s="1">
        <v>42763</v>
      </c>
      <c r="H558" s="2">
        <f t="shared" si="16"/>
        <v>2</v>
      </c>
      <c r="I558">
        <v>1</v>
      </c>
      <c r="J558">
        <v>207</v>
      </c>
      <c r="K558" t="str">
        <f>VLOOKUP(J558,City!$A$2:$B$358,2,FALSE)</f>
        <v>Gurgaon</v>
      </c>
      <c r="L558">
        <v>3637</v>
      </c>
      <c r="M558">
        <v>800</v>
      </c>
      <c r="N558">
        <f t="shared" si="17"/>
        <v>2837</v>
      </c>
      <c r="O558" s="1">
        <v>42751</v>
      </c>
    </row>
    <row r="559" spans="1:15" x14ac:dyDescent="0.3">
      <c r="A559">
        <v>558</v>
      </c>
      <c r="B559">
        <v>77525</v>
      </c>
      <c r="C559">
        <v>4</v>
      </c>
      <c r="D559">
        <v>2</v>
      </c>
      <c r="E559" t="str">
        <f>VLOOKUP(D559,Status!$A$3:$B$5,2,FALSE)</f>
        <v>Stayed</v>
      </c>
      <c r="F559" s="1">
        <v>42756</v>
      </c>
      <c r="G559" s="1">
        <v>42757</v>
      </c>
      <c r="H559" s="2">
        <f t="shared" si="16"/>
        <v>1</v>
      </c>
      <c r="I559">
        <v>1</v>
      </c>
      <c r="J559">
        <v>207</v>
      </c>
      <c r="K559" t="str">
        <f>VLOOKUP(J559,City!$A$2:$B$358,2,FALSE)</f>
        <v>Gurgaon</v>
      </c>
      <c r="L559">
        <v>1819</v>
      </c>
      <c r="M559">
        <v>385</v>
      </c>
      <c r="N559">
        <f t="shared" si="17"/>
        <v>1434</v>
      </c>
      <c r="O559" s="1">
        <v>42751</v>
      </c>
    </row>
    <row r="560" spans="1:15" x14ac:dyDescent="0.3">
      <c r="A560">
        <v>559</v>
      </c>
      <c r="B560">
        <v>63947</v>
      </c>
      <c r="C560">
        <v>2</v>
      </c>
      <c r="D560">
        <v>4</v>
      </c>
      <c r="E560" t="str">
        <f>VLOOKUP(D560,Status!$A$3:$B$5,2,FALSE)</f>
        <v>Not turn up</v>
      </c>
      <c r="F560" s="1">
        <v>42765</v>
      </c>
      <c r="G560" s="1">
        <v>42766</v>
      </c>
      <c r="H560" s="2">
        <f t="shared" si="16"/>
        <v>1</v>
      </c>
      <c r="I560">
        <v>1</v>
      </c>
      <c r="J560">
        <v>207</v>
      </c>
      <c r="K560" t="str">
        <f>VLOOKUP(J560,City!$A$2:$B$358,2,FALSE)</f>
        <v>Gurgaon</v>
      </c>
      <c r="L560">
        <v>1494</v>
      </c>
      <c r="M560">
        <v>316</v>
      </c>
      <c r="N560">
        <f t="shared" si="17"/>
        <v>1178</v>
      </c>
      <c r="O560" s="1">
        <v>42764</v>
      </c>
    </row>
    <row r="561" spans="1:15" x14ac:dyDescent="0.3">
      <c r="A561">
        <v>560</v>
      </c>
      <c r="B561">
        <v>98373</v>
      </c>
      <c r="C561">
        <v>4</v>
      </c>
      <c r="D561">
        <v>3</v>
      </c>
      <c r="E561" t="str">
        <f>VLOOKUP(D561,Status!$A$3:$B$5,2,FALSE)</f>
        <v>Cancelled</v>
      </c>
      <c r="F561" s="1">
        <v>42755</v>
      </c>
      <c r="G561" s="1">
        <v>42756</v>
      </c>
      <c r="H561" s="2">
        <f t="shared" si="16"/>
        <v>1</v>
      </c>
      <c r="I561">
        <v>1</v>
      </c>
      <c r="J561">
        <v>207</v>
      </c>
      <c r="K561" t="str">
        <f>VLOOKUP(J561,City!$A$2:$B$358,2,FALSE)</f>
        <v>Gurgaon</v>
      </c>
      <c r="L561">
        <v>1819</v>
      </c>
      <c r="M561">
        <v>385</v>
      </c>
      <c r="N561">
        <f t="shared" si="17"/>
        <v>1434</v>
      </c>
      <c r="O561" s="1">
        <v>42754</v>
      </c>
    </row>
    <row r="562" spans="1:15" x14ac:dyDescent="0.3">
      <c r="A562">
        <v>561</v>
      </c>
      <c r="B562">
        <v>11404</v>
      </c>
      <c r="C562">
        <v>0</v>
      </c>
      <c r="D562">
        <v>3</v>
      </c>
      <c r="E562" t="str">
        <f>VLOOKUP(D562,Status!$A$3:$B$5,2,FALSE)</f>
        <v>Cancelled</v>
      </c>
      <c r="F562" s="1">
        <v>42754</v>
      </c>
      <c r="G562" s="1">
        <v>42755</v>
      </c>
      <c r="H562" s="2">
        <f t="shared" si="16"/>
        <v>1</v>
      </c>
      <c r="I562">
        <v>1</v>
      </c>
      <c r="J562">
        <v>207</v>
      </c>
      <c r="K562" t="str">
        <f>VLOOKUP(J562,City!$A$2:$B$358,2,FALSE)</f>
        <v>Gurgaon</v>
      </c>
      <c r="L562">
        <v>1819</v>
      </c>
      <c r="M562">
        <v>400</v>
      </c>
      <c r="N562">
        <f t="shared" si="17"/>
        <v>1419</v>
      </c>
      <c r="O562" s="1">
        <v>42752</v>
      </c>
    </row>
    <row r="563" spans="1:15" x14ac:dyDescent="0.3">
      <c r="A563">
        <v>562</v>
      </c>
      <c r="B563">
        <v>77525</v>
      </c>
      <c r="C563">
        <v>4</v>
      </c>
      <c r="D563">
        <v>3</v>
      </c>
      <c r="E563" t="str">
        <f>VLOOKUP(D563,Status!$A$3:$B$5,2,FALSE)</f>
        <v>Cancelled</v>
      </c>
      <c r="F563" s="1">
        <v>42756</v>
      </c>
      <c r="G563" s="1">
        <v>42757</v>
      </c>
      <c r="H563" s="2">
        <f t="shared" si="16"/>
        <v>1</v>
      </c>
      <c r="I563">
        <v>1</v>
      </c>
      <c r="J563">
        <v>207</v>
      </c>
      <c r="K563" t="str">
        <f>VLOOKUP(J563,City!$A$2:$B$358,2,FALSE)</f>
        <v>Gurgaon</v>
      </c>
      <c r="L563">
        <v>1949</v>
      </c>
      <c r="M563">
        <v>413</v>
      </c>
      <c r="N563">
        <f t="shared" si="17"/>
        <v>1536</v>
      </c>
      <c r="O563" s="1">
        <v>42751</v>
      </c>
    </row>
    <row r="564" spans="1:15" x14ac:dyDescent="0.3">
      <c r="A564">
        <v>563</v>
      </c>
      <c r="B564">
        <v>130031</v>
      </c>
      <c r="C564">
        <v>4</v>
      </c>
      <c r="D564">
        <v>2</v>
      </c>
      <c r="E564" t="str">
        <f>VLOOKUP(D564,Status!$A$3:$B$5,2,FALSE)</f>
        <v>Stayed</v>
      </c>
      <c r="F564" s="1">
        <v>42749</v>
      </c>
      <c r="G564" s="1">
        <v>42750</v>
      </c>
      <c r="H564" s="2">
        <f t="shared" si="16"/>
        <v>1</v>
      </c>
      <c r="I564">
        <v>1</v>
      </c>
      <c r="J564">
        <v>207</v>
      </c>
      <c r="K564" t="str">
        <f>VLOOKUP(J564,City!$A$2:$B$358,2,FALSE)</f>
        <v>Gurgaon</v>
      </c>
      <c r="L564">
        <v>1949</v>
      </c>
      <c r="M564">
        <v>413</v>
      </c>
      <c r="N564">
        <f t="shared" si="17"/>
        <v>1536</v>
      </c>
      <c r="O564" s="1">
        <v>42749</v>
      </c>
    </row>
    <row r="565" spans="1:15" x14ac:dyDescent="0.3">
      <c r="A565">
        <v>564</v>
      </c>
      <c r="B565">
        <v>108169</v>
      </c>
      <c r="C565">
        <v>4</v>
      </c>
      <c r="D565">
        <v>3</v>
      </c>
      <c r="E565" t="str">
        <f>VLOOKUP(D565,Status!$A$3:$B$5,2,FALSE)</f>
        <v>Cancelled</v>
      </c>
      <c r="F565" s="1">
        <v>42755</v>
      </c>
      <c r="G565" s="1">
        <v>42756</v>
      </c>
      <c r="H565" s="2">
        <f t="shared" si="16"/>
        <v>1</v>
      </c>
      <c r="I565">
        <v>1</v>
      </c>
      <c r="J565">
        <v>207</v>
      </c>
      <c r="K565" t="str">
        <f>VLOOKUP(J565,City!$A$2:$B$358,2,FALSE)</f>
        <v>Gurgaon</v>
      </c>
      <c r="L565">
        <v>1949</v>
      </c>
      <c r="M565">
        <v>413</v>
      </c>
      <c r="N565">
        <f t="shared" si="17"/>
        <v>1536</v>
      </c>
      <c r="O565" s="1">
        <v>42747</v>
      </c>
    </row>
    <row r="566" spans="1:15" x14ac:dyDescent="0.3">
      <c r="A566">
        <v>565</v>
      </c>
      <c r="B566">
        <v>7970</v>
      </c>
      <c r="C566">
        <v>3</v>
      </c>
      <c r="D566">
        <v>2</v>
      </c>
      <c r="E566" t="str">
        <f>VLOOKUP(D566,Status!$A$3:$B$5,2,FALSE)</f>
        <v>Stayed</v>
      </c>
      <c r="F566" s="1">
        <v>42746</v>
      </c>
      <c r="G566" s="1">
        <v>42747</v>
      </c>
      <c r="H566" s="2">
        <f t="shared" si="16"/>
        <v>1</v>
      </c>
      <c r="I566">
        <v>1</v>
      </c>
      <c r="J566">
        <v>207</v>
      </c>
      <c r="K566" t="str">
        <f>VLOOKUP(J566,City!$A$2:$B$358,2,FALSE)</f>
        <v>Gurgaon</v>
      </c>
      <c r="L566">
        <v>1949</v>
      </c>
      <c r="M566">
        <v>413</v>
      </c>
      <c r="N566">
        <f t="shared" si="17"/>
        <v>1536</v>
      </c>
      <c r="O566" s="1">
        <v>42746</v>
      </c>
    </row>
    <row r="567" spans="1:15" x14ac:dyDescent="0.3">
      <c r="A567">
        <v>566</v>
      </c>
      <c r="B567">
        <v>21052</v>
      </c>
      <c r="C567">
        <v>4</v>
      </c>
      <c r="D567">
        <v>2</v>
      </c>
      <c r="E567" t="str">
        <f>VLOOKUP(D567,Status!$A$3:$B$5,2,FALSE)</f>
        <v>Stayed</v>
      </c>
      <c r="F567" s="1">
        <v>42744</v>
      </c>
      <c r="G567" s="1">
        <v>42745</v>
      </c>
      <c r="H567" s="2">
        <f t="shared" si="16"/>
        <v>1</v>
      </c>
      <c r="I567">
        <v>1</v>
      </c>
      <c r="J567">
        <v>207</v>
      </c>
      <c r="K567" t="str">
        <f>VLOOKUP(J567,City!$A$2:$B$358,2,FALSE)</f>
        <v>Gurgaon</v>
      </c>
      <c r="L567">
        <v>2014</v>
      </c>
      <c r="M567">
        <v>512</v>
      </c>
      <c r="N567">
        <f t="shared" si="17"/>
        <v>1502</v>
      </c>
      <c r="O567" s="1">
        <v>42743</v>
      </c>
    </row>
    <row r="568" spans="1:15" x14ac:dyDescent="0.3">
      <c r="A568">
        <v>567</v>
      </c>
      <c r="B568">
        <v>137115</v>
      </c>
      <c r="C568">
        <v>4</v>
      </c>
      <c r="D568">
        <v>2</v>
      </c>
      <c r="E568" t="str">
        <f>VLOOKUP(D568,Status!$A$3:$B$5,2,FALSE)</f>
        <v>Stayed</v>
      </c>
      <c r="F568" s="1">
        <v>42741</v>
      </c>
      <c r="G568" s="1">
        <v>42742</v>
      </c>
      <c r="H568" s="2">
        <f t="shared" si="16"/>
        <v>1</v>
      </c>
      <c r="I568">
        <v>1</v>
      </c>
      <c r="J568">
        <v>207</v>
      </c>
      <c r="K568" t="str">
        <f>VLOOKUP(J568,City!$A$2:$B$358,2,FALSE)</f>
        <v>Gurgaon</v>
      </c>
      <c r="L568">
        <v>1884</v>
      </c>
      <c r="M568">
        <v>479</v>
      </c>
      <c r="N568">
        <f t="shared" si="17"/>
        <v>1405</v>
      </c>
      <c r="O568" s="1">
        <v>42738</v>
      </c>
    </row>
    <row r="569" spans="1:15" x14ac:dyDescent="0.3">
      <c r="A569">
        <v>568</v>
      </c>
      <c r="B569">
        <v>182041</v>
      </c>
      <c r="C569">
        <v>4</v>
      </c>
      <c r="D569">
        <v>4</v>
      </c>
      <c r="E569" t="str">
        <f>VLOOKUP(D569,Status!$A$3:$B$5,2,FALSE)</f>
        <v>Not turn up</v>
      </c>
      <c r="F569" s="1">
        <v>42737</v>
      </c>
      <c r="G569" s="1">
        <v>42738</v>
      </c>
      <c r="H569" s="2">
        <f t="shared" si="16"/>
        <v>1</v>
      </c>
      <c r="I569">
        <v>1</v>
      </c>
      <c r="J569">
        <v>207</v>
      </c>
      <c r="K569" t="str">
        <f>VLOOKUP(J569,City!$A$2:$B$358,2,FALSE)</f>
        <v>Gurgaon</v>
      </c>
      <c r="L569">
        <v>1884</v>
      </c>
      <c r="M569">
        <v>398</v>
      </c>
      <c r="N569">
        <f t="shared" si="17"/>
        <v>1486</v>
      </c>
      <c r="O569" s="1">
        <v>42736</v>
      </c>
    </row>
    <row r="570" spans="1:15" x14ac:dyDescent="0.3">
      <c r="A570">
        <v>569</v>
      </c>
      <c r="B570">
        <v>15037</v>
      </c>
      <c r="C570">
        <v>4</v>
      </c>
      <c r="D570">
        <v>4</v>
      </c>
      <c r="E570" t="str">
        <f>VLOOKUP(D570,Status!$A$3:$B$5,2,FALSE)</f>
        <v>Not turn up</v>
      </c>
      <c r="F570" s="1">
        <v>42737</v>
      </c>
      <c r="G570" s="1">
        <v>42738</v>
      </c>
      <c r="H570" s="2">
        <f t="shared" si="16"/>
        <v>1</v>
      </c>
      <c r="I570">
        <v>1</v>
      </c>
      <c r="J570">
        <v>207</v>
      </c>
      <c r="K570" t="str">
        <f>VLOOKUP(J570,City!$A$2:$B$358,2,FALSE)</f>
        <v>Gurgaon</v>
      </c>
      <c r="L570">
        <v>1884</v>
      </c>
      <c r="M570">
        <v>398</v>
      </c>
      <c r="N570">
        <f t="shared" si="17"/>
        <v>1486</v>
      </c>
      <c r="O570" s="1">
        <v>42736</v>
      </c>
    </row>
    <row r="571" spans="1:15" x14ac:dyDescent="0.3">
      <c r="A571">
        <v>570</v>
      </c>
      <c r="B571">
        <v>196020</v>
      </c>
      <c r="C571">
        <v>3</v>
      </c>
      <c r="D571">
        <v>3</v>
      </c>
      <c r="E571" t="str">
        <f>VLOOKUP(D571,Status!$A$3:$B$5,2,FALSE)</f>
        <v>Cancelled</v>
      </c>
      <c r="F571" s="1">
        <v>42736</v>
      </c>
      <c r="G571" s="1">
        <v>42737</v>
      </c>
      <c r="H571" s="2">
        <f t="shared" si="16"/>
        <v>1</v>
      </c>
      <c r="I571">
        <v>1</v>
      </c>
      <c r="J571">
        <v>207</v>
      </c>
      <c r="K571" t="str">
        <f>VLOOKUP(J571,City!$A$2:$B$358,2,FALSE)</f>
        <v>Gurgaon</v>
      </c>
      <c r="L571">
        <v>2339</v>
      </c>
      <c r="M571">
        <v>495</v>
      </c>
      <c r="N571">
        <f t="shared" si="17"/>
        <v>1844</v>
      </c>
      <c r="O571" s="1">
        <v>42736</v>
      </c>
    </row>
    <row r="572" spans="1:15" x14ac:dyDescent="0.3">
      <c r="A572">
        <v>571</v>
      </c>
      <c r="B572">
        <v>13959</v>
      </c>
      <c r="C572">
        <v>3</v>
      </c>
      <c r="D572">
        <v>2</v>
      </c>
      <c r="E572" t="str">
        <f>VLOOKUP(D572,Status!$A$3:$B$5,2,FALSE)</f>
        <v>Stayed</v>
      </c>
      <c r="F572" s="1">
        <v>42755</v>
      </c>
      <c r="G572" s="1">
        <v>42759</v>
      </c>
      <c r="H572" s="2">
        <f t="shared" si="16"/>
        <v>4</v>
      </c>
      <c r="I572">
        <v>1</v>
      </c>
      <c r="J572">
        <v>629</v>
      </c>
      <c r="K572" t="str">
        <f>VLOOKUP(J572,City!$A$2:$B$358,2,FALSE)</f>
        <v>Gurgaon</v>
      </c>
      <c r="L572">
        <v>8637</v>
      </c>
      <c r="M572">
        <v>1827</v>
      </c>
      <c r="N572">
        <f t="shared" si="17"/>
        <v>6810</v>
      </c>
      <c r="O572" s="1">
        <v>42753</v>
      </c>
    </row>
    <row r="573" spans="1:15" x14ac:dyDescent="0.3">
      <c r="A573">
        <v>572</v>
      </c>
      <c r="B573">
        <v>14601</v>
      </c>
      <c r="C573">
        <v>4</v>
      </c>
      <c r="D573">
        <v>2</v>
      </c>
      <c r="E573" t="str">
        <f>VLOOKUP(D573,Status!$A$3:$B$5,2,FALSE)</f>
        <v>Stayed</v>
      </c>
      <c r="F573" s="1">
        <v>42756</v>
      </c>
      <c r="G573" s="1">
        <v>42757</v>
      </c>
      <c r="H573" s="2">
        <f t="shared" si="16"/>
        <v>1</v>
      </c>
      <c r="I573">
        <v>1</v>
      </c>
      <c r="J573">
        <v>629</v>
      </c>
      <c r="K573" t="str">
        <f>VLOOKUP(J573,City!$A$2:$B$358,2,FALSE)</f>
        <v>Gurgaon</v>
      </c>
      <c r="L573">
        <v>2404</v>
      </c>
      <c r="M573">
        <v>508</v>
      </c>
      <c r="N573">
        <f t="shared" si="17"/>
        <v>1896</v>
      </c>
      <c r="O573" s="1">
        <v>42756</v>
      </c>
    </row>
    <row r="574" spans="1:15" x14ac:dyDescent="0.3">
      <c r="A574">
        <v>573</v>
      </c>
      <c r="B574">
        <v>14601</v>
      </c>
      <c r="C574">
        <v>4</v>
      </c>
      <c r="D574">
        <v>3</v>
      </c>
      <c r="E574" t="str">
        <f>VLOOKUP(D574,Status!$A$3:$B$5,2,FALSE)</f>
        <v>Cancelled</v>
      </c>
      <c r="F574" s="1">
        <v>42756</v>
      </c>
      <c r="G574" s="1">
        <v>42757</v>
      </c>
      <c r="H574" s="2">
        <f t="shared" si="16"/>
        <v>1</v>
      </c>
      <c r="I574">
        <v>1</v>
      </c>
      <c r="J574">
        <v>629</v>
      </c>
      <c r="K574" t="str">
        <f>VLOOKUP(J574,City!$A$2:$B$358,2,FALSE)</f>
        <v>Gurgaon</v>
      </c>
      <c r="L574">
        <v>1689</v>
      </c>
      <c r="M574">
        <v>358</v>
      </c>
      <c r="N574">
        <f t="shared" si="17"/>
        <v>1331</v>
      </c>
      <c r="O574" s="1">
        <v>42756</v>
      </c>
    </row>
    <row r="575" spans="1:15" x14ac:dyDescent="0.3">
      <c r="A575">
        <v>574</v>
      </c>
      <c r="B575">
        <v>75070</v>
      </c>
      <c r="C575">
        <v>0</v>
      </c>
      <c r="D575">
        <v>3</v>
      </c>
      <c r="E575" t="str">
        <f>VLOOKUP(D575,Status!$A$3:$B$5,2,FALSE)</f>
        <v>Cancelled</v>
      </c>
      <c r="F575" s="1">
        <v>42745</v>
      </c>
      <c r="G575" s="1">
        <v>42746</v>
      </c>
      <c r="H575" s="2">
        <f t="shared" si="16"/>
        <v>1</v>
      </c>
      <c r="I575">
        <v>1</v>
      </c>
      <c r="J575">
        <v>629</v>
      </c>
      <c r="K575" t="str">
        <f>VLOOKUP(J575,City!$A$2:$B$358,2,FALSE)</f>
        <v>Gurgaon</v>
      </c>
      <c r="L575">
        <v>2144</v>
      </c>
      <c r="M575">
        <v>545</v>
      </c>
      <c r="N575">
        <f t="shared" si="17"/>
        <v>1599</v>
      </c>
      <c r="O575" s="1">
        <v>42745</v>
      </c>
    </row>
    <row r="576" spans="1:15" x14ac:dyDescent="0.3">
      <c r="A576">
        <v>575</v>
      </c>
      <c r="B576">
        <v>197313</v>
      </c>
      <c r="C576">
        <v>0</v>
      </c>
      <c r="D576">
        <v>2</v>
      </c>
      <c r="E576" t="str">
        <f>VLOOKUP(D576,Status!$A$3:$B$5,2,FALSE)</f>
        <v>Stayed</v>
      </c>
      <c r="F576" s="1">
        <v>42741</v>
      </c>
      <c r="G576" s="1">
        <v>42743</v>
      </c>
      <c r="H576" s="2">
        <f t="shared" si="16"/>
        <v>2</v>
      </c>
      <c r="I576">
        <v>1</v>
      </c>
      <c r="J576">
        <v>629</v>
      </c>
      <c r="K576" t="str">
        <f>VLOOKUP(J576,City!$A$2:$B$358,2,FALSE)</f>
        <v>Gurgaon</v>
      </c>
      <c r="L576">
        <v>4157</v>
      </c>
      <c r="M576">
        <v>914</v>
      </c>
      <c r="N576">
        <f t="shared" si="17"/>
        <v>3243</v>
      </c>
      <c r="O576" s="1">
        <v>42740</v>
      </c>
    </row>
    <row r="577" spans="1:15" x14ac:dyDescent="0.3">
      <c r="A577">
        <v>576</v>
      </c>
      <c r="B577">
        <v>32837</v>
      </c>
      <c r="C577">
        <v>3</v>
      </c>
      <c r="D577">
        <v>4</v>
      </c>
      <c r="E577" t="str">
        <f>VLOOKUP(D577,Status!$A$3:$B$5,2,FALSE)</f>
        <v>Not turn up</v>
      </c>
      <c r="F577" s="1">
        <v>42761</v>
      </c>
      <c r="G577" s="1">
        <v>42762</v>
      </c>
      <c r="H577" s="2">
        <f t="shared" si="16"/>
        <v>1</v>
      </c>
      <c r="I577">
        <v>1</v>
      </c>
      <c r="J577">
        <v>629</v>
      </c>
      <c r="K577" t="str">
        <f>VLOOKUP(J577,City!$A$2:$B$358,2,FALSE)</f>
        <v>Gurgaon</v>
      </c>
      <c r="L577">
        <v>2144</v>
      </c>
      <c r="M577">
        <v>453</v>
      </c>
      <c r="N577">
        <f t="shared" si="17"/>
        <v>1691</v>
      </c>
      <c r="O577" s="1">
        <v>42761</v>
      </c>
    </row>
    <row r="578" spans="1:15" x14ac:dyDescent="0.3">
      <c r="A578">
        <v>577</v>
      </c>
      <c r="B578">
        <v>83735</v>
      </c>
      <c r="C578">
        <v>3</v>
      </c>
      <c r="D578">
        <v>2</v>
      </c>
      <c r="E578" t="str">
        <f>VLOOKUP(D578,Status!$A$3:$B$5,2,FALSE)</f>
        <v>Stayed</v>
      </c>
      <c r="F578" s="1">
        <v>42740</v>
      </c>
      <c r="G578" s="1">
        <v>42741</v>
      </c>
      <c r="H578" s="2">
        <f t="shared" si="16"/>
        <v>1</v>
      </c>
      <c r="I578">
        <v>1</v>
      </c>
      <c r="J578">
        <v>629</v>
      </c>
      <c r="K578" t="str">
        <f>VLOOKUP(J578,City!$A$2:$B$358,2,FALSE)</f>
        <v>Gurgaon</v>
      </c>
      <c r="L578">
        <v>2079</v>
      </c>
      <c r="M578">
        <v>528</v>
      </c>
      <c r="N578">
        <f t="shared" si="17"/>
        <v>1551</v>
      </c>
      <c r="O578" s="1">
        <v>42738</v>
      </c>
    </row>
    <row r="579" spans="1:15" x14ac:dyDescent="0.3">
      <c r="A579">
        <v>578</v>
      </c>
      <c r="B579">
        <v>136431</v>
      </c>
      <c r="C579">
        <v>4</v>
      </c>
      <c r="D579">
        <v>2</v>
      </c>
      <c r="E579" t="str">
        <f>VLOOKUP(D579,Status!$A$3:$B$5,2,FALSE)</f>
        <v>Stayed</v>
      </c>
      <c r="F579" s="1">
        <v>42738</v>
      </c>
      <c r="G579" s="1">
        <v>42739</v>
      </c>
      <c r="H579" s="2">
        <f t="shared" ref="H579:H642" si="18">_xlfn.DAYS(G579,F579)</f>
        <v>1</v>
      </c>
      <c r="I579">
        <v>1</v>
      </c>
      <c r="J579">
        <v>629</v>
      </c>
      <c r="K579" t="str">
        <f>VLOOKUP(J579,City!$A$2:$B$358,2,FALSE)</f>
        <v>Gurgaon</v>
      </c>
      <c r="L579">
        <v>2209</v>
      </c>
      <c r="M579">
        <v>561</v>
      </c>
      <c r="N579">
        <f t="shared" ref="N579:N642" si="19">L579-M579</f>
        <v>1648</v>
      </c>
      <c r="O579" s="1">
        <v>42738</v>
      </c>
    </row>
    <row r="580" spans="1:15" x14ac:dyDescent="0.3">
      <c r="A580">
        <v>579</v>
      </c>
      <c r="B580">
        <v>22963</v>
      </c>
      <c r="C580">
        <v>4</v>
      </c>
      <c r="D580">
        <v>3</v>
      </c>
      <c r="E580" t="str">
        <f>VLOOKUP(D580,Status!$A$3:$B$5,2,FALSE)</f>
        <v>Cancelled</v>
      </c>
      <c r="F580" s="1">
        <v>42765</v>
      </c>
      <c r="G580" s="1">
        <v>42766</v>
      </c>
      <c r="H580" s="2">
        <f t="shared" si="18"/>
        <v>1</v>
      </c>
      <c r="I580">
        <v>1</v>
      </c>
      <c r="J580">
        <v>440</v>
      </c>
      <c r="K580" t="str">
        <f>VLOOKUP(J580,City!$A$2:$B$358,2,FALSE)</f>
        <v>Gurgaon</v>
      </c>
      <c r="L580">
        <v>2079</v>
      </c>
      <c r="M580">
        <v>440</v>
      </c>
      <c r="N580">
        <f t="shared" si="19"/>
        <v>1639</v>
      </c>
      <c r="O580" s="1">
        <v>42765</v>
      </c>
    </row>
    <row r="581" spans="1:15" x14ac:dyDescent="0.3">
      <c r="A581">
        <v>580</v>
      </c>
      <c r="B581">
        <v>134836</v>
      </c>
      <c r="C581">
        <v>4</v>
      </c>
      <c r="D581">
        <v>2</v>
      </c>
      <c r="E581" t="str">
        <f>VLOOKUP(D581,Status!$A$3:$B$5,2,FALSE)</f>
        <v>Stayed</v>
      </c>
      <c r="F581" s="1">
        <v>42760</v>
      </c>
      <c r="G581" s="1">
        <v>42761</v>
      </c>
      <c r="H581" s="2">
        <f t="shared" si="18"/>
        <v>1</v>
      </c>
      <c r="I581">
        <v>1</v>
      </c>
      <c r="J581">
        <v>16</v>
      </c>
      <c r="K581" t="str">
        <f>VLOOKUP(J581,City!$A$2:$B$358,2,FALSE)</f>
        <v>Gurgaon</v>
      </c>
      <c r="L581">
        <v>2729</v>
      </c>
      <c r="M581">
        <v>578</v>
      </c>
      <c r="N581">
        <f t="shared" si="19"/>
        <v>2151</v>
      </c>
      <c r="O581" s="1">
        <v>42757</v>
      </c>
    </row>
    <row r="582" spans="1:15" x14ac:dyDescent="0.3">
      <c r="A582">
        <v>581</v>
      </c>
      <c r="B582">
        <v>165303</v>
      </c>
      <c r="C582">
        <v>4</v>
      </c>
      <c r="D582">
        <v>2</v>
      </c>
      <c r="E582" t="str">
        <f>VLOOKUP(D582,Status!$A$3:$B$5,2,FALSE)</f>
        <v>Stayed</v>
      </c>
      <c r="F582" s="1">
        <v>42759</v>
      </c>
      <c r="G582" s="1">
        <v>42760</v>
      </c>
      <c r="H582" s="2">
        <f t="shared" si="18"/>
        <v>1</v>
      </c>
      <c r="I582">
        <v>1</v>
      </c>
      <c r="J582">
        <v>16</v>
      </c>
      <c r="K582" t="str">
        <f>VLOOKUP(J582,City!$A$2:$B$358,2,FALSE)</f>
        <v>Gurgaon</v>
      </c>
      <c r="L582">
        <v>2599</v>
      </c>
      <c r="M582">
        <v>550</v>
      </c>
      <c r="N582">
        <f t="shared" si="19"/>
        <v>2049</v>
      </c>
      <c r="O582" s="1">
        <v>42759</v>
      </c>
    </row>
    <row r="583" spans="1:15" x14ac:dyDescent="0.3">
      <c r="A583">
        <v>582</v>
      </c>
      <c r="B583">
        <v>134836</v>
      </c>
      <c r="C583">
        <v>4</v>
      </c>
      <c r="D583">
        <v>2</v>
      </c>
      <c r="E583" t="str">
        <f>VLOOKUP(D583,Status!$A$3:$B$5,2,FALSE)</f>
        <v>Stayed</v>
      </c>
      <c r="F583" s="1">
        <v>42747</v>
      </c>
      <c r="G583" s="1">
        <v>42748</v>
      </c>
      <c r="H583" s="2">
        <f t="shared" si="18"/>
        <v>1</v>
      </c>
      <c r="I583">
        <v>1</v>
      </c>
      <c r="J583">
        <v>16</v>
      </c>
      <c r="K583" t="str">
        <f>VLOOKUP(J583,City!$A$2:$B$358,2,FALSE)</f>
        <v>Gurgaon</v>
      </c>
      <c r="L583">
        <v>3119</v>
      </c>
      <c r="M583">
        <v>792</v>
      </c>
      <c r="N583">
        <f t="shared" si="19"/>
        <v>2327</v>
      </c>
      <c r="O583" s="1">
        <v>42739</v>
      </c>
    </row>
    <row r="584" spans="1:15" x14ac:dyDescent="0.3">
      <c r="A584">
        <v>583</v>
      </c>
      <c r="B584">
        <v>11659</v>
      </c>
      <c r="C584">
        <v>4</v>
      </c>
      <c r="D584">
        <v>2</v>
      </c>
      <c r="E584" t="str">
        <f>VLOOKUP(D584,Status!$A$3:$B$5,2,FALSE)</f>
        <v>Stayed</v>
      </c>
      <c r="F584" s="1">
        <v>42736</v>
      </c>
      <c r="G584" s="1">
        <v>42737</v>
      </c>
      <c r="H584" s="2">
        <f t="shared" si="18"/>
        <v>1</v>
      </c>
      <c r="I584">
        <v>2</v>
      </c>
      <c r="J584">
        <v>16</v>
      </c>
      <c r="K584" t="str">
        <f>VLOOKUP(J584,City!$A$2:$B$358,2,FALSE)</f>
        <v>Gurgaon</v>
      </c>
      <c r="L584">
        <v>6237</v>
      </c>
      <c r="M584">
        <v>1320</v>
      </c>
      <c r="N584">
        <f t="shared" si="19"/>
        <v>4917</v>
      </c>
      <c r="O584" s="1">
        <v>42736</v>
      </c>
    </row>
    <row r="585" spans="1:15" x14ac:dyDescent="0.3">
      <c r="A585">
        <v>584</v>
      </c>
      <c r="B585">
        <v>59877</v>
      </c>
      <c r="C585">
        <v>4</v>
      </c>
      <c r="D585">
        <v>2</v>
      </c>
      <c r="E585" t="str">
        <f>VLOOKUP(D585,Status!$A$3:$B$5,2,FALSE)</f>
        <v>Stayed</v>
      </c>
      <c r="F585" s="1">
        <v>42767</v>
      </c>
      <c r="G585" s="1">
        <v>42768</v>
      </c>
      <c r="H585" s="2">
        <f t="shared" si="18"/>
        <v>1</v>
      </c>
      <c r="I585">
        <v>1</v>
      </c>
      <c r="J585">
        <v>955</v>
      </c>
      <c r="K585" t="str">
        <f>VLOOKUP(J585,City!$A$2:$B$358,2,FALSE)</f>
        <v>Gurgaon</v>
      </c>
      <c r="L585">
        <v>2209</v>
      </c>
      <c r="M585">
        <v>468</v>
      </c>
      <c r="N585">
        <f t="shared" si="19"/>
        <v>1741</v>
      </c>
      <c r="O585" s="1">
        <v>42765</v>
      </c>
    </row>
    <row r="586" spans="1:15" x14ac:dyDescent="0.3">
      <c r="A586">
        <v>585</v>
      </c>
      <c r="B586">
        <v>151502</v>
      </c>
      <c r="C586">
        <v>4</v>
      </c>
      <c r="D586">
        <v>3</v>
      </c>
      <c r="E586" t="str">
        <f>VLOOKUP(D586,Status!$A$3:$B$5,2,FALSE)</f>
        <v>Cancelled</v>
      </c>
      <c r="F586" s="1">
        <v>42750</v>
      </c>
      <c r="G586" s="1">
        <v>42751</v>
      </c>
      <c r="H586" s="2">
        <f t="shared" si="18"/>
        <v>1</v>
      </c>
      <c r="I586">
        <v>1</v>
      </c>
      <c r="J586">
        <v>955</v>
      </c>
      <c r="K586" t="str">
        <f>VLOOKUP(J586,City!$A$2:$B$358,2,FALSE)</f>
        <v>Gurgaon</v>
      </c>
      <c r="L586">
        <v>2339</v>
      </c>
      <c r="M586">
        <v>495</v>
      </c>
      <c r="N586">
        <f t="shared" si="19"/>
        <v>1844</v>
      </c>
      <c r="O586" s="1">
        <v>42750</v>
      </c>
    </row>
    <row r="587" spans="1:15" x14ac:dyDescent="0.3">
      <c r="A587">
        <v>586</v>
      </c>
      <c r="B587">
        <v>178968</v>
      </c>
      <c r="C587">
        <v>4</v>
      </c>
      <c r="D587">
        <v>2</v>
      </c>
      <c r="E587" t="str">
        <f>VLOOKUP(D587,Status!$A$3:$B$5,2,FALSE)</f>
        <v>Stayed</v>
      </c>
      <c r="F587" s="1">
        <v>42738</v>
      </c>
      <c r="G587" s="1">
        <v>42739</v>
      </c>
      <c r="H587" s="2">
        <f t="shared" si="18"/>
        <v>1</v>
      </c>
      <c r="I587">
        <v>1</v>
      </c>
      <c r="J587">
        <v>955</v>
      </c>
      <c r="K587" t="str">
        <f>VLOOKUP(J587,City!$A$2:$B$358,2,FALSE)</f>
        <v>Gurgaon</v>
      </c>
      <c r="L587">
        <v>1819</v>
      </c>
      <c r="M587">
        <v>462</v>
      </c>
      <c r="N587">
        <f t="shared" si="19"/>
        <v>1357</v>
      </c>
      <c r="O587" s="1">
        <v>42738</v>
      </c>
    </row>
    <row r="588" spans="1:15" x14ac:dyDescent="0.3">
      <c r="A588">
        <v>587</v>
      </c>
      <c r="B588">
        <v>17641</v>
      </c>
      <c r="C588">
        <v>0</v>
      </c>
      <c r="D588">
        <v>2</v>
      </c>
      <c r="E588" t="str">
        <f>VLOOKUP(D588,Status!$A$3:$B$5,2,FALSE)</f>
        <v>Stayed</v>
      </c>
      <c r="F588" s="1">
        <v>42764</v>
      </c>
      <c r="G588" s="1">
        <v>42765</v>
      </c>
      <c r="H588" s="2">
        <f t="shared" si="18"/>
        <v>1</v>
      </c>
      <c r="I588">
        <v>1</v>
      </c>
      <c r="J588">
        <v>955</v>
      </c>
      <c r="K588" t="str">
        <f>VLOOKUP(J588,City!$A$2:$B$358,2,FALSE)</f>
        <v>Gurgaon</v>
      </c>
      <c r="L588">
        <v>1884</v>
      </c>
      <c r="M588">
        <v>415</v>
      </c>
      <c r="N588">
        <f t="shared" si="19"/>
        <v>1469</v>
      </c>
      <c r="O588" s="1">
        <v>42762</v>
      </c>
    </row>
    <row r="589" spans="1:15" x14ac:dyDescent="0.3">
      <c r="A589">
        <v>588</v>
      </c>
      <c r="B589">
        <v>8605</v>
      </c>
      <c r="C589">
        <v>3</v>
      </c>
      <c r="D589">
        <v>3</v>
      </c>
      <c r="E589" t="str">
        <f>VLOOKUP(D589,Status!$A$3:$B$5,2,FALSE)</f>
        <v>Cancelled</v>
      </c>
      <c r="F589" s="1">
        <v>42739</v>
      </c>
      <c r="G589" s="1">
        <v>42740</v>
      </c>
      <c r="H589" s="2">
        <f t="shared" si="18"/>
        <v>1</v>
      </c>
      <c r="I589">
        <v>1</v>
      </c>
      <c r="J589">
        <v>955</v>
      </c>
      <c r="K589" t="str">
        <f>VLOOKUP(J589,City!$A$2:$B$358,2,FALSE)</f>
        <v>Gurgaon</v>
      </c>
      <c r="L589">
        <v>2144</v>
      </c>
      <c r="M589">
        <v>545</v>
      </c>
      <c r="N589">
        <f t="shared" si="19"/>
        <v>1599</v>
      </c>
      <c r="O589" s="1">
        <v>42738</v>
      </c>
    </row>
    <row r="590" spans="1:15" x14ac:dyDescent="0.3">
      <c r="A590">
        <v>589</v>
      </c>
      <c r="B590">
        <v>23503</v>
      </c>
      <c r="C590">
        <v>4</v>
      </c>
      <c r="D590">
        <v>2</v>
      </c>
      <c r="E590" t="str">
        <f>VLOOKUP(D590,Status!$A$3:$B$5,2,FALSE)</f>
        <v>Stayed</v>
      </c>
      <c r="F590" s="1">
        <v>42763</v>
      </c>
      <c r="G590" s="1">
        <v>42764</v>
      </c>
      <c r="H590" s="2">
        <f t="shared" si="18"/>
        <v>1</v>
      </c>
      <c r="I590">
        <v>1</v>
      </c>
      <c r="J590">
        <v>515</v>
      </c>
      <c r="K590" t="str">
        <f>VLOOKUP(J590,City!$A$2:$B$358,2,FALSE)</f>
        <v>Gurgaon</v>
      </c>
      <c r="L590">
        <v>2859</v>
      </c>
      <c r="M590">
        <v>605</v>
      </c>
      <c r="N590">
        <f t="shared" si="19"/>
        <v>2254</v>
      </c>
      <c r="O590" s="1">
        <v>42763</v>
      </c>
    </row>
    <row r="591" spans="1:15" x14ac:dyDescent="0.3">
      <c r="A591">
        <v>590</v>
      </c>
      <c r="B591">
        <v>33493</v>
      </c>
      <c r="C591">
        <v>3</v>
      </c>
      <c r="D591">
        <v>4</v>
      </c>
      <c r="E591" t="str">
        <f>VLOOKUP(D591,Status!$A$3:$B$5,2,FALSE)</f>
        <v>Not turn up</v>
      </c>
      <c r="F591" s="1">
        <v>42762</v>
      </c>
      <c r="G591" s="1">
        <v>42763</v>
      </c>
      <c r="H591" s="2">
        <f t="shared" si="18"/>
        <v>1</v>
      </c>
      <c r="I591">
        <v>1</v>
      </c>
      <c r="J591">
        <v>515</v>
      </c>
      <c r="K591" t="str">
        <f>VLOOKUP(J591,City!$A$2:$B$358,2,FALSE)</f>
        <v>Gurgaon</v>
      </c>
      <c r="L591">
        <v>2599</v>
      </c>
      <c r="M591">
        <v>550</v>
      </c>
      <c r="N591">
        <f t="shared" si="19"/>
        <v>2049</v>
      </c>
      <c r="O591" s="1">
        <v>42762</v>
      </c>
    </row>
    <row r="592" spans="1:15" x14ac:dyDescent="0.3">
      <c r="A592">
        <v>591</v>
      </c>
      <c r="B592">
        <v>33493</v>
      </c>
      <c r="C592">
        <v>3</v>
      </c>
      <c r="D592">
        <v>2</v>
      </c>
      <c r="E592" t="str">
        <f>VLOOKUP(D592,Status!$A$3:$B$5,2,FALSE)</f>
        <v>Stayed</v>
      </c>
      <c r="F592" s="1">
        <v>42749</v>
      </c>
      <c r="G592" s="1">
        <v>42750</v>
      </c>
      <c r="H592" s="2">
        <f t="shared" si="18"/>
        <v>1</v>
      </c>
      <c r="I592">
        <v>2</v>
      </c>
      <c r="J592">
        <v>523</v>
      </c>
      <c r="K592" t="str">
        <f>VLOOKUP(J592,City!$A$2:$B$358,2,FALSE)</f>
        <v>Gurgaon</v>
      </c>
      <c r="L592">
        <v>4157</v>
      </c>
      <c r="M592">
        <v>880</v>
      </c>
      <c r="N592">
        <f t="shared" si="19"/>
        <v>3277</v>
      </c>
      <c r="O592" s="1">
        <v>42749</v>
      </c>
    </row>
    <row r="593" spans="1:15" x14ac:dyDescent="0.3">
      <c r="A593">
        <v>592</v>
      </c>
      <c r="B593">
        <v>113889</v>
      </c>
      <c r="C593">
        <v>3</v>
      </c>
      <c r="D593">
        <v>2</v>
      </c>
      <c r="E593" t="str">
        <f>VLOOKUP(D593,Status!$A$3:$B$5,2,FALSE)</f>
        <v>Stayed</v>
      </c>
      <c r="F593" s="1">
        <v>42749</v>
      </c>
      <c r="G593" s="1">
        <v>42750</v>
      </c>
      <c r="H593" s="2">
        <f t="shared" si="18"/>
        <v>1</v>
      </c>
      <c r="I593">
        <v>1</v>
      </c>
      <c r="J593">
        <v>523</v>
      </c>
      <c r="K593" t="str">
        <f>VLOOKUP(J593,City!$A$2:$B$358,2,FALSE)</f>
        <v>Gurgaon</v>
      </c>
      <c r="L593">
        <v>2079</v>
      </c>
      <c r="M593">
        <v>440</v>
      </c>
      <c r="N593">
        <f t="shared" si="19"/>
        <v>1639</v>
      </c>
      <c r="O593" s="1">
        <v>42749</v>
      </c>
    </row>
    <row r="594" spans="1:15" x14ac:dyDescent="0.3">
      <c r="A594">
        <v>593</v>
      </c>
      <c r="B594">
        <v>168886</v>
      </c>
      <c r="C594">
        <v>4</v>
      </c>
      <c r="D594">
        <v>3</v>
      </c>
      <c r="E594" t="str">
        <f>VLOOKUP(D594,Status!$A$3:$B$5,2,FALSE)</f>
        <v>Cancelled</v>
      </c>
      <c r="F594" s="1">
        <v>42749</v>
      </c>
      <c r="G594" s="1">
        <v>42750</v>
      </c>
      <c r="H594" s="2">
        <f t="shared" si="18"/>
        <v>1</v>
      </c>
      <c r="I594">
        <v>1</v>
      </c>
      <c r="J594">
        <v>523</v>
      </c>
      <c r="K594" t="str">
        <f>VLOOKUP(J594,City!$A$2:$B$358,2,FALSE)</f>
        <v>Gurgaon</v>
      </c>
      <c r="L594">
        <v>2404</v>
      </c>
      <c r="M594">
        <v>508</v>
      </c>
      <c r="N594">
        <f t="shared" si="19"/>
        <v>1896</v>
      </c>
      <c r="O594" s="1">
        <v>42747</v>
      </c>
    </row>
    <row r="595" spans="1:15" x14ac:dyDescent="0.3">
      <c r="A595">
        <v>594</v>
      </c>
      <c r="B595">
        <v>21152</v>
      </c>
      <c r="C595">
        <v>0</v>
      </c>
      <c r="D595">
        <v>2</v>
      </c>
      <c r="E595" t="str">
        <f>VLOOKUP(D595,Status!$A$3:$B$5,2,FALSE)</f>
        <v>Stayed</v>
      </c>
      <c r="F595" s="1">
        <v>42739</v>
      </c>
      <c r="G595" s="1">
        <v>42740</v>
      </c>
      <c r="H595" s="2">
        <f t="shared" si="18"/>
        <v>1</v>
      </c>
      <c r="I595">
        <v>1</v>
      </c>
      <c r="J595">
        <v>243</v>
      </c>
      <c r="K595" t="str">
        <f>VLOOKUP(J595,City!$A$2:$B$358,2,FALSE)</f>
        <v>Gurgaon</v>
      </c>
      <c r="L595">
        <v>2014</v>
      </c>
      <c r="M595">
        <v>443</v>
      </c>
      <c r="N595">
        <f t="shared" si="19"/>
        <v>1571</v>
      </c>
      <c r="O595" s="1">
        <v>42738</v>
      </c>
    </row>
    <row r="596" spans="1:15" x14ac:dyDescent="0.3">
      <c r="A596">
        <v>595</v>
      </c>
      <c r="B596">
        <v>44291</v>
      </c>
      <c r="C596">
        <v>4</v>
      </c>
      <c r="D596">
        <v>3</v>
      </c>
      <c r="E596" t="str">
        <f>VLOOKUP(D596,Status!$A$3:$B$5,2,FALSE)</f>
        <v>Cancelled</v>
      </c>
      <c r="F596" s="1">
        <v>42760</v>
      </c>
      <c r="G596" s="1">
        <v>42761</v>
      </c>
      <c r="H596" s="2">
        <f t="shared" si="18"/>
        <v>1</v>
      </c>
      <c r="I596">
        <v>1</v>
      </c>
      <c r="J596">
        <v>399</v>
      </c>
      <c r="K596" t="str">
        <f>VLOOKUP(J596,City!$A$2:$B$358,2,FALSE)</f>
        <v>Gurgaon</v>
      </c>
      <c r="L596">
        <v>2144</v>
      </c>
      <c r="M596">
        <v>545</v>
      </c>
      <c r="N596">
        <f t="shared" si="19"/>
        <v>1599</v>
      </c>
      <c r="O596" s="1">
        <v>42760</v>
      </c>
    </row>
    <row r="597" spans="1:15" x14ac:dyDescent="0.3">
      <c r="A597">
        <v>596</v>
      </c>
      <c r="B597">
        <v>23806</v>
      </c>
      <c r="C597">
        <v>3</v>
      </c>
      <c r="D597">
        <v>3</v>
      </c>
      <c r="E597" t="str">
        <f>VLOOKUP(D597,Status!$A$3:$B$5,2,FALSE)</f>
        <v>Cancelled</v>
      </c>
      <c r="F597" s="1">
        <v>42750</v>
      </c>
      <c r="G597" s="1">
        <v>42751</v>
      </c>
      <c r="H597" s="2">
        <f t="shared" si="18"/>
        <v>1</v>
      </c>
      <c r="I597">
        <v>1</v>
      </c>
      <c r="J597">
        <v>399</v>
      </c>
      <c r="K597" t="str">
        <f>VLOOKUP(J597,City!$A$2:$B$358,2,FALSE)</f>
        <v>Gurgaon</v>
      </c>
      <c r="L597">
        <v>2209</v>
      </c>
      <c r="M597">
        <v>561</v>
      </c>
      <c r="N597">
        <f t="shared" si="19"/>
        <v>1648</v>
      </c>
      <c r="O597" s="1">
        <v>42749</v>
      </c>
    </row>
    <row r="598" spans="1:15" x14ac:dyDescent="0.3">
      <c r="A598">
        <v>597</v>
      </c>
      <c r="B598">
        <v>18314</v>
      </c>
      <c r="C598">
        <v>4</v>
      </c>
      <c r="D598">
        <v>3</v>
      </c>
      <c r="E598" t="str">
        <f>VLOOKUP(D598,Status!$A$3:$B$5,2,FALSE)</f>
        <v>Cancelled</v>
      </c>
      <c r="F598" s="1">
        <v>42741</v>
      </c>
      <c r="G598" s="1">
        <v>42742</v>
      </c>
      <c r="H598" s="2">
        <f t="shared" si="18"/>
        <v>1</v>
      </c>
      <c r="I598">
        <v>1</v>
      </c>
      <c r="J598">
        <v>399</v>
      </c>
      <c r="K598" t="str">
        <f>VLOOKUP(J598,City!$A$2:$B$358,2,FALSE)</f>
        <v>Gurgaon</v>
      </c>
      <c r="L598">
        <v>2534</v>
      </c>
      <c r="M598">
        <v>644</v>
      </c>
      <c r="N598">
        <f t="shared" si="19"/>
        <v>1890</v>
      </c>
      <c r="O598" s="1">
        <v>42740</v>
      </c>
    </row>
    <row r="599" spans="1:15" x14ac:dyDescent="0.3">
      <c r="A599">
        <v>598</v>
      </c>
      <c r="B599">
        <v>108360</v>
      </c>
      <c r="C599">
        <v>4</v>
      </c>
      <c r="D599">
        <v>2</v>
      </c>
      <c r="E599" t="str">
        <f>VLOOKUP(D599,Status!$A$3:$B$5,2,FALSE)</f>
        <v>Stayed</v>
      </c>
      <c r="F599" s="1">
        <v>42768</v>
      </c>
      <c r="G599" s="1">
        <v>42769</v>
      </c>
      <c r="H599" s="2">
        <f t="shared" si="18"/>
        <v>1</v>
      </c>
      <c r="I599">
        <v>1</v>
      </c>
      <c r="J599">
        <v>848</v>
      </c>
      <c r="K599" t="str">
        <f>VLOOKUP(J599,City!$A$2:$B$358,2,FALSE)</f>
        <v>Gurgaon</v>
      </c>
      <c r="L599">
        <v>2534</v>
      </c>
      <c r="M599">
        <v>536</v>
      </c>
      <c r="N599">
        <f t="shared" si="19"/>
        <v>1998</v>
      </c>
      <c r="O599" s="1">
        <v>42766</v>
      </c>
    </row>
    <row r="600" spans="1:15" x14ac:dyDescent="0.3">
      <c r="A600">
        <v>599</v>
      </c>
      <c r="B600">
        <v>108360</v>
      </c>
      <c r="C600">
        <v>4</v>
      </c>
      <c r="D600">
        <v>3</v>
      </c>
      <c r="E600" t="str">
        <f>VLOOKUP(D600,Status!$A$3:$B$5,2,FALSE)</f>
        <v>Cancelled</v>
      </c>
      <c r="F600" s="1">
        <v>42767</v>
      </c>
      <c r="G600" s="1">
        <v>42768</v>
      </c>
      <c r="H600" s="2">
        <f t="shared" si="18"/>
        <v>1</v>
      </c>
      <c r="I600">
        <v>1</v>
      </c>
      <c r="J600">
        <v>848</v>
      </c>
      <c r="K600" t="str">
        <f>VLOOKUP(J600,City!$A$2:$B$358,2,FALSE)</f>
        <v>Gurgaon</v>
      </c>
      <c r="L600">
        <v>2534</v>
      </c>
      <c r="M600">
        <v>536</v>
      </c>
      <c r="N600">
        <f t="shared" si="19"/>
        <v>1998</v>
      </c>
      <c r="O600" s="1">
        <v>42766</v>
      </c>
    </row>
    <row r="601" spans="1:15" x14ac:dyDescent="0.3">
      <c r="A601">
        <v>600</v>
      </c>
      <c r="B601">
        <v>29619</v>
      </c>
      <c r="C601">
        <v>1</v>
      </c>
      <c r="D601">
        <v>2</v>
      </c>
      <c r="E601" t="str">
        <f>VLOOKUP(D601,Status!$A$3:$B$5,2,FALSE)</f>
        <v>Stayed</v>
      </c>
      <c r="F601" s="1">
        <v>42753</v>
      </c>
      <c r="G601" s="1">
        <v>42754</v>
      </c>
      <c r="H601" s="2">
        <f t="shared" si="18"/>
        <v>1</v>
      </c>
      <c r="I601">
        <v>1</v>
      </c>
      <c r="J601">
        <v>848</v>
      </c>
      <c r="K601" t="str">
        <f>VLOOKUP(J601,City!$A$2:$B$358,2,FALSE)</f>
        <v>Gurgaon</v>
      </c>
      <c r="L601">
        <v>2534</v>
      </c>
      <c r="M601">
        <v>536</v>
      </c>
      <c r="N601">
        <f t="shared" si="19"/>
        <v>1998</v>
      </c>
      <c r="O601" s="1">
        <v>42752</v>
      </c>
    </row>
    <row r="602" spans="1:15" x14ac:dyDescent="0.3">
      <c r="A602">
        <v>601</v>
      </c>
      <c r="B602">
        <v>171784</v>
      </c>
      <c r="C602">
        <v>3</v>
      </c>
      <c r="D602">
        <v>2</v>
      </c>
      <c r="E602" t="str">
        <f>VLOOKUP(D602,Status!$A$3:$B$5,2,FALSE)</f>
        <v>Stayed</v>
      </c>
      <c r="F602" s="1">
        <v>42750</v>
      </c>
      <c r="G602" s="1">
        <v>42751</v>
      </c>
      <c r="H602" s="2">
        <f t="shared" si="18"/>
        <v>1</v>
      </c>
      <c r="I602">
        <v>1</v>
      </c>
      <c r="J602">
        <v>848</v>
      </c>
      <c r="K602" t="str">
        <f>VLOOKUP(J602,City!$A$2:$B$358,2,FALSE)</f>
        <v>Gurgaon</v>
      </c>
      <c r="L602">
        <v>2664</v>
      </c>
      <c r="M602">
        <v>563</v>
      </c>
      <c r="N602">
        <f t="shared" si="19"/>
        <v>2101</v>
      </c>
      <c r="O602" s="1">
        <v>42750</v>
      </c>
    </row>
    <row r="603" spans="1:15" x14ac:dyDescent="0.3">
      <c r="A603">
        <v>602</v>
      </c>
      <c r="B603">
        <v>195924</v>
      </c>
      <c r="C603">
        <v>4</v>
      </c>
      <c r="D603">
        <v>3</v>
      </c>
      <c r="E603" t="str">
        <f>VLOOKUP(D603,Status!$A$3:$B$5,2,FALSE)</f>
        <v>Cancelled</v>
      </c>
      <c r="F603" s="1">
        <v>42744</v>
      </c>
      <c r="G603" s="1">
        <v>42745</v>
      </c>
      <c r="H603" s="2">
        <f t="shared" si="18"/>
        <v>1</v>
      </c>
      <c r="I603">
        <v>1</v>
      </c>
      <c r="J603">
        <v>848</v>
      </c>
      <c r="K603" t="str">
        <f>VLOOKUP(J603,City!$A$2:$B$358,2,FALSE)</f>
        <v>Gurgaon</v>
      </c>
      <c r="L603">
        <v>2599</v>
      </c>
      <c r="M603">
        <v>660</v>
      </c>
      <c r="N603">
        <f t="shared" si="19"/>
        <v>1939</v>
      </c>
      <c r="O603" s="1">
        <v>42744</v>
      </c>
    </row>
    <row r="604" spans="1:15" x14ac:dyDescent="0.3">
      <c r="A604">
        <v>603</v>
      </c>
      <c r="B604">
        <v>195924</v>
      </c>
      <c r="C604">
        <v>4</v>
      </c>
      <c r="D604">
        <v>3</v>
      </c>
      <c r="E604" t="str">
        <f>VLOOKUP(D604,Status!$A$3:$B$5,2,FALSE)</f>
        <v>Cancelled</v>
      </c>
      <c r="F604" s="1">
        <v>42744</v>
      </c>
      <c r="G604" s="1">
        <v>42745</v>
      </c>
      <c r="H604" s="2">
        <f t="shared" si="18"/>
        <v>1</v>
      </c>
      <c r="I604">
        <v>1</v>
      </c>
      <c r="J604">
        <v>848</v>
      </c>
      <c r="K604" t="str">
        <f>VLOOKUP(J604,City!$A$2:$B$358,2,FALSE)</f>
        <v>Gurgaon</v>
      </c>
      <c r="L604">
        <v>2599</v>
      </c>
      <c r="M604">
        <v>660</v>
      </c>
      <c r="N604">
        <f t="shared" si="19"/>
        <v>1939</v>
      </c>
      <c r="O604" s="1">
        <v>42744</v>
      </c>
    </row>
    <row r="605" spans="1:15" x14ac:dyDescent="0.3">
      <c r="A605">
        <v>604</v>
      </c>
      <c r="B605">
        <v>80607</v>
      </c>
      <c r="C605">
        <v>4</v>
      </c>
      <c r="D605">
        <v>2</v>
      </c>
      <c r="E605" t="str">
        <f>VLOOKUP(D605,Status!$A$3:$B$5,2,FALSE)</f>
        <v>Stayed</v>
      </c>
      <c r="F605" s="1">
        <v>42763</v>
      </c>
      <c r="G605" s="1">
        <v>42764</v>
      </c>
      <c r="H605" s="2">
        <f t="shared" si="18"/>
        <v>1</v>
      </c>
      <c r="I605">
        <v>1</v>
      </c>
      <c r="J605">
        <v>131</v>
      </c>
      <c r="K605" t="str">
        <f>VLOOKUP(J605,City!$A$2:$B$358,2,FALSE)</f>
        <v>Gurgaon</v>
      </c>
      <c r="L605">
        <v>1819</v>
      </c>
      <c r="M605">
        <v>385</v>
      </c>
      <c r="N605">
        <f t="shared" si="19"/>
        <v>1434</v>
      </c>
      <c r="O605" s="1">
        <v>42755</v>
      </c>
    </row>
    <row r="606" spans="1:15" x14ac:dyDescent="0.3">
      <c r="A606">
        <v>605</v>
      </c>
      <c r="B606">
        <v>96563</v>
      </c>
      <c r="C606">
        <v>3</v>
      </c>
      <c r="D606">
        <v>2</v>
      </c>
      <c r="E606" t="str">
        <f>VLOOKUP(D606,Status!$A$3:$B$5,2,FALSE)</f>
        <v>Stayed</v>
      </c>
      <c r="F606" s="1">
        <v>42750</v>
      </c>
      <c r="G606" s="1">
        <v>42751</v>
      </c>
      <c r="H606" s="2">
        <f t="shared" si="18"/>
        <v>1</v>
      </c>
      <c r="I606">
        <v>1</v>
      </c>
      <c r="J606">
        <v>131</v>
      </c>
      <c r="K606" t="str">
        <f>VLOOKUP(J606,City!$A$2:$B$358,2,FALSE)</f>
        <v>Gurgaon</v>
      </c>
      <c r="L606">
        <v>2274</v>
      </c>
      <c r="M606">
        <v>481</v>
      </c>
      <c r="N606">
        <f t="shared" si="19"/>
        <v>1793</v>
      </c>
      <c r="O606" s="1">
        <v>42750</v>
      </c>
    </row>
    <row r="607" spans="1:15" x14ac:dyDescent="0.3">
      <c r="A607">
        <v>606</v>
      </c>
      <c r="B607">
        <v>136456</v>
      </c>
      <c r="C607">
        <v>4</v>
      </c>
      <c r="D607">
        <v>2</v>
      </c>
      <c r="E607" t="str">
        <f>VLOOKUP(D607,Status!$A$3:$B$5,2,FALSE)</f>
        <v>Stayed</v>
      </c>
      <c r="F607" s="1">
        <v>42745</v>
      </c>
      <c r="G607" s="1">
        <v>42746</v>
      </c>
      <c r="H607" s="2">
        <f t="shared" si="18"/>
        <v>1</v>
      </c>
      <c r="I607">
        <v>1</v>
      </c>
      <c r="J607">
        <v>131</v>
      </c>
      <c r="K607" t="str">
        <f>VLOOKUP(J607,City!$A$2:$B$358,2,FALSE)</f>
        <v>Gurgaon</v>
      </c>
      <c r="L607">
        <v>1559</v>
      </c>
      <c r="M607">
        <v>396</v>
      </c>
      <c r="N607">
        <f t="shared" si="19"/>
        <v>1163</v>
      </c>
      <c r="O607" s="1">
        <v>42745</v>
      </c>
    </row>
    <row r="608" spans="1:15" x14ac:dyDescent="0.3">
      <c r="A608">
        <v>607</v>
      </c>
      <c r="B608">
        <v>181852</v>
      </c>
      <c r="C608">
        <v>0</v>
      </c>
      <c r="D608">
        <v>2</v>
      </c>
      <c r="E608" t="str">
        <f>VLOOKUP(D608,Status!$A$3:$B$5,2,FALSE)</f>
        <v>Stayed</v>
      </c>
      <c r="F608" s="1">
        <v>42740</v>
      </c>
      <c r="G608" s="1">
        <v>42741</v>
      </c>
      <c r="H608" s="2">
        <f t="shared" si="18"/>
        <v>1</v>
      </c>
      <c r="I608">
        <v>1</v>
      </c>
      <c r="J608">
        <v>131</v>
      </c>
      <c r="K608" t="str">
        <f>VLOOKUP(J608,City!$A$2:$B$358,2,FALSE)</f>
        <v>Gurgaon</v>
      </c>
      <c r="L608">
        <v>1624</v>
      </c>
      <c r="M608">
        <v>426</v>
      </c>
      <c r="N608">
        <f t="shared" si="19"/>
        <v>1198</v>
      </c>
      <c r="O608" s="1">
        <v>42740</v>
      </c>
    </row>
    <row r="609" spans="1:15" x14ac:dyDescent="0.3">
      <c r="A609">
        <v>608</v>
      </c>
      <c r="B609">
        <v>74860</v>
      </c>
      <c r="C609">
        <v>4</v>
      </c>
      <c r="D609">
        <v>2</v>
      </c>
      <c r="E609" t="str">
        <f>VLOOKUP(D609,Status!$A$3:$B$5,2,FALSE)</f>
        <v>Stayed</v>
      </c>
      <c r="F609" s="1">
        <v>42765</v>
      </c>
      <c r="G609" s="1">
        <v>42766</v>
      </c>
      <c r="H609" s="2">
        <f t="shared" si="18"/>
        <v>1</v>
      </c>
      <c r="I609">
        <v>1</v>
      </c>
      <c r="J609">
        <v>653</v>
      </c>
      <c r="K609" t="str">
        <f>VLOOKUP(J609,City!$A$2:$B$358,2,FALSE)</f>
        <v>Gurgaon</v>
      </c>
      <c r="L609">
        <v>2274</v>
      </c>
      <c r="M609">
        <v>481</v>
      </c>
      <c r="N609">
        <f t="shared" si="19"/>
        <v>1793</v>
      </c>
      <c r="O609" s="1">
        <v>42763</v>
      </c>
    </row>
    <row r="610" spans="1:15" x14ac:dyDescent="0.3">
      <c r="A610">
        <v>609</v>
      </c>
      <c r="B610">
        <v>74860</v>
      </c>
      <c r="C610">
        <v>4</v>
      </c>
      <c r="D610">
        <v>3</v>
      </c>
      <c r="E610" t="str">
        <f>VLOOKUP(D610,Status!$A$3:$B$5,2,FALSE)</f>
        <v>Cancelled</v>
      </c>
      <c r="F610" s="1">
        <v>42765</v>
      </c>
      <c r="G610" s="1">
        <v>42766</v>
      </c>
      <c r="H610" s="2">
        <f t="shared" si="18"/>
        <v>1</v>
      </c>
      <c r="I610">
        <v>1</v>
      </c>
      <c r="J610">
        <v>653</v>
      </c>
      <c r="K610" t="str">
        <f>VLOOKUP(J610,City!$A$2:$B$358,2,FALSE)</f>
        <v>Gurgaon</v>
      </c>
      <c r="L610">
        <v>2729</v>
      </c>
      <c r="M610">
        <v>578</v>
      </c>
      <c r="N610">
        <f t="shared" si="19"/>
        <v>2151</v>
      </c>
      <c r="O610" s="1">
        <v>42762</v>
      </c>
    </row>
    <row r="611" spans="1:15" x14ac:dyDescent="0.3">
      <c r="A611">
        <v>610</v>
      </c>
      <c r="B611">
        <v>127446</v>
      </c>
      <c r="C611">
        <v>3</v>
      </c>
      <c r="D611">
        <v>2</v>
      </c>
      <c r="E611" t="str">
        <f>VLOOKUP(D611,Status!$A$3:$B$5,2,FALSE)</f>
        <v>Stayed</v>
      </c>
      <c r="F611" s="1">
        <v>42761</v>
      </c>
      <c r="G611" s="1">
        <v>42762</v>
      </c>
      <c r="H611" s="2">
        <f t="shared" si="18"/>
        <v>1</v>
      </c>
      <c r="I611">
        <v>1</v>
      </c>
      <c r="J611">
        <v>653</v>
      </c>
      <c r="K611" t="str">
        <f>VLOOKUP(J611,City!$A$2:$B$358,2,FALSE)</f>
        <v>Gurgaon</v>
      </c>
      <c r="L611">
        <v>2599</v>
      </c>
      <c r="M611">
        <v>660</v>
      </c>
      <c r="N611">
        <f t="shared" si="19"/>
        <v>1939</v>
      </c>
      <c r="O611" s="1">
        <v>42761</v>
      </c>
    </row>
    <row r="612" spans="1:15" x14ac:dyDescent="0.3">
      <c r="A612">
        <v>611</v>
      </c>
      <c r="B612">
        <v>71922</v>
      </c>
      <c r="C612">
        <v>4</v>
      </c>
      <c r="D612">
        <v>2</v>
      </c>
      <c r="E612" t="str">
        <f>VLOOKUP(D612,Status!$A$3:$B$5,2,FALSE)</f>
        <v>Stayed</v>
      </c>
      <c r="F612" s="1">
        <v>42759</v>
      </c>
      <c r="G612" s="1">
        <v>42760</v>
      </c>
      <c r="H612" s="2">
        <f t="shared" si="18"/>
        <v>1</v>
      </c>
      <c r="I612">
        <v>2</v>
      </c>
      <c r="J612">
        <v>653</v>
      </c>
      <c r="K612" t="str">
        <f>VLOOKUP(J612,City!$A$2:$B$358,2,FALSE)</f>
        <v>Gurgaon</v>
      </c>
      <c r="L612">
        <v>4027</v>
      </c>
      <c r="M612">
        <v>853</v>
      </c>
      <c r="N612">
        <f t="shared" si="19"/>
        <v>3174</v>
      </c>
      <c r="O612" s="1">
        <v>42757</v>
      </c>
    </row>
    <row r="613" spans="1:15" x14ac:dyDescent="0.3">
      <c r="A613">
        <v>612</v>
      </c>
      <c r="B613">
        <v>71922</v>
      </c>
      <c r="C613">
        <v>4</v>
      </c>
      <c r="D613">
        <v>3</v>
      </c>
      <c r="E613" t="str">
        <f>VLOOKUP(D613,Status!$A$3:$B$5,2,FALSE)</f>
        <v>Cancelled</v>
      </c>
      <c r="F613" s="1">
        <v>42756</v>
      </c>
      <c r="G613" s="1">
        <v>42757</v>
      </c>
      <c r="H613" s="2">
        <f t="shared" si="18"/>
        <v>1</v>
      </c>
      <c r="I613">
        <v>2</v>
      </c>
      <c r="J613">
        <v>653</v>
      </c>
      <c r="K613" t="str">
        <f>VLOOKUP(J613,City!$A$2:$B$358,2,FALSE)</f>
        <v>Gurgaon</v>
      </c>
      <c r="L613">
        <v>4547</v>
      </c>
      <c r="M613">
        <v>963</v>
      </c>
      <c r="N613">
        <f t="shared" si="19"/>
        <v>3584</v>
      </c>
      <c r="O613" s="1">
        <v>42756</v>
      </c>
    </row>
    <row r="614" spans="1:15" x14ac:dyDescent="0.3">
      <c r="A614">
        <v>613</v>
      </c>
      <c r="B614">
        <v>145744</v>
      </c>
      <c r="C614">
        <v>4</v>
      </c>
      <c r="D614">
        <v>2</v>
      </c>
      <c r="E614" t="str">
        <f>VLOOKUP(D614,Status!$A$3:$B$5,2,FALSE)</f>
        <v>Stayed</v>
      </c>
      <c r="F614" s="1">
        <v>42755</v>
      </c>
      <c r="G614" s="1">
        <v>42756</v>
      </c>
      <c r="H614" s="2">
        <f t="shared" si="18"/>
        <v>1</v>
      </c>
      <c r="I614">
        <v>1</v>
      </c>
      <c r="J614">
        <v>653</v>
      </c>
      <c r="K614" t="str">
        <f>VLOOKUP(J614,City!$A$2:$B$358,2,FALSE)</f>
        <v>Gurgaon</v>
      </c>
      <c r="L614">
        <v>2274</v>
      </c>
      <c r="M614">
        <v>481</v>
      </c>
      <c r="N614">
        <f t="shared" si="19"/>
        <v>1793</v>
      </c>
      <c r="O614" s="1">
        <v>42755</v>
      </c>
    </row>
    <row r="615" spans="1:15" x14ac:dyDescent="0.3">
      <c r="A615">
        <v>614</v>
      </c>
      <c r="B615">
        <v>178405</v>
      </c>
      <c r="C615">
        <v>4</v>
      </c>
      <c r="D615">
        <v>2</v>
      </c>
      <c r="E615" t="str">
        <f>VLOOKUP(D615,Status!$A$3:$B$5,2,FALSE)</f>
        <v>Stayed</v>
      </c>
      <c r="F615" s="1">
        <v>42753</v>
      </c>
      <c r="G615" s="1">
        <v>42754</v>
      </c>
      <c r="H615" s="2">
        <f t="shared" si="18"/>
        <v>1</v>
      </c>
      <c r="I615">
        <v>1</v>
      </c>
      <c r="J615">
        <v>653</v>
      </c>
      <c r="K615" t="str">
        <f>VLOOKUP(J615,City!$A$2:$B$358,2,FALSE)</f>
        <v>Gurgaon</v>
      </c>
      <c r="L615">
        <v>2274</v>
      </c>
      <c r="M615">
        <v>481</v>
      </c>
      <c r="N615">
        <f t="shared" si="19"/>
        <v>1793</v>
      </c>
      <c r="O615" s="1">
        <v>42749</v>
      </c>
    </row>
    <row r="616" spans="1:15" x14ac:dyDescent="0.3">
      <c r="A616">
        <v>615</v>
      </c>
      <c r="B616">
        <v>145744</v>
      </c>
      <c r="C616">
        <v>4</v>
      </c>
      <c r="D616">
        <v>3</v>
      </c>
      <c r="E616" t="str">
        <f>VLOOKUP(D616,Status!$A$3:$B$5,2,FALSE)</f>
        <v>Cancelled</v>
      </c>
      <c r="F616" s="1">
        <v>42750</v>
      </c>
      <c r="G616" s="1">
        <v>42751</v>
      </c>
      <c r="H616" s="2">
        <f t="shared" si="18"/>
        <v>1</v>
      </c>
      <c r="I616">
        <v>1</v>
      </c>
      <c r="J616">
        <v>653</v>
      </c>
      <c r="K616" t="str">
        <f>VLOOKUP(J616,City!$A$2:$B$358,2,FALSE)</f>
        <v>Gurgaon</v>
      </c>
      <c r="L616">
        <v>2339</v>
      </c>
      <c r="M616">
        <v>495</v>
      </c>
      <c r="N616">
        <f t="shared" si="19"/>
        <v>1844</v>
      </c>
      <c r="O616" s="1">
        <v>42750</v>
      </c>
    </row>
    <row r="617" spans="1:15" x14ac:dyDescent="0.3">
      <c r="A617">
        <v>616</v>
      </c>
      <c r="B617">
        <v>36818</v>
      </c>
      <c r="C617">
        <v>3</v>
      </c>
      <c r="D617">
        <v>2</v>
      </c>
      <c r="E617" t="str">
        <f>VLOOKUP(D617,Status!$A$3:$B$5,2,FALSE)</f>
        <v>Stayed</v>
      </c>
      <c r="F617" s="1">
        <v>42767</v>
      </c>
      <c r="G617" s="1">
        <v>42768</v>
      </c>
      <c r="H617" s="2">
        <f t="shared" si="18"/>
        <v>1</v>
      </c>
      <c r="I617">
        <v>2</v>
      </c>
      <c r="J617">
        <v>653</v>
      </c>
      <c r="K617" t="str">
        <f>VLOOKUP(J617,City!$A$2:$B$358,2,FALSE)</f>
        <v>Gurgaon</v>
      </c>
      <c r="L617">
        <v>4417</v>
      </c>
      <c r="M617">
        <v>935</v>
      </c>
      <c r="N617">
        <f t="shared" si="19"/>
        <v>3482</v>
      </c>
      <c r="O617" s="1">
        <v>42766</v>
      </c>
    </row>
    <row r="618" spans="1:15" x14ac:dyDescent="0.3">
      <c r="A618">
        <v>617</v>
      </c>
      <c r="B618">
        <v>87764</v>
      </c>
      <c r="C618">
        <v>4</v>
      </c>
      <c r="D618">
        <v>2</v>
      </c>
      <c r="E618" t="str">
        <f>VLOOKUP(D618,Status!$A$3:$B$5,2,FALSE)</f>
        <v>Stayed</v>
      </c>
      <c r="F618" s="1">
        <v>42747</v>
      </c>
      <c r="G618" s="1">
        <v>42748</v>
      </c>
      <c r="H618" s="2">
        <f t="shared" si="18"/>
        <v>1</v>
      </c>
      <c r="I618">
        <v>1</v>
      </c>
      <c r="J618">
        <v>653</v>
      </c>
      <c r="K618" t="str">
        <f>VLOOKUP(J618,City!$A$2:$B$358,2,FALSE)</f>
        <v>Gurgaon</v>
      </c>
      <c r="L618">
        <v>1754</v>
      </c>
      <c r="M618">
        <v>446</v>
      </c>
      <c r="N618">
        <f t="shared" si="19"/>
        <v>1308</v>
      </c>
      <c r="O618" s="1">
        <v>42747</v>
      </c>
    </row>
    <row r="619" spans="1:15" x14ac:dyDescent="0.3">
      <c r="A619">
        <v>618</v>
      </c>
      <c r="B619">
        <v>87764</v>
      </c>
      <c r="C619">
        <v>4</v>
      </c>
      <c r="D619">
        <v>3</v>
      </c>
      <c r="E619" t="str">
        <f>VLOOKUP(D619,Status!$A$3:$B$5,2,FALSE)</f>
        <v>Cancelled</v>
      </c>
      <c r="F619" s="1">
        <v>42747</v>
      </c>
      <c r="G619" s="1">
        <v>42748</v>
      </c>
      <c r="H619" s="2">
        <f t="shared" si="18"/>
        <v>1</v>
      </c>
      <c r="I619">
        <v>1</v>
      </c>
      <c r="J619">
        <v>653</v>
      </c>
      <c r="K619" t="str">
        <f>VLOOKUP(J619,City!$A$2:$B$358,2,FALSE)</f>
        <v>Gurgaon</v>
      </c>
      <c r="L619">
        <v>1754</v>
      </c>
      <c r="M619">
        <v>446</v>
      </c>
      <c r="N619">
        <f t="shared" si="19"/>
        <v>1308</v>
      </c>
      <c r="O619" s="1">
        <v>42747</v>
      </c>
    </row>
    <row r="620" spans="1:15" x14ac:dyDescent="0.3">
      <c r="A620">
        <v>619</v>
      </c>
      <c r="B620">
        <v>74860</v>
      </c>
      <c r="C620">
        <v>4</v>
      </c>
      <c r="D620">
        <v>2</v>
      </c>
      <c r="E620" t="str">
        <f>VLOOKUP(D620,Status!$A$3:$B$5,2,FALSE)</f>
        <v>Stayed</v>
      </c>
      <c r="F620" s="1">
        <v>42746</v>
      </c>
      <c r="G620" s="1">
        <v>42747</v>
      </c>
      <c r="H620" s="2">
        <f t="shared" si="18"/>
        <v>1</v>
      </c>
      <c r="I620">
        <v>1</v>
      </c>
      <c r="J620">
        <v>653</v>
      </c>
      <c r="K620" t="str">
        <f>VLOOKUP(J620,City!$A$2:$B$358,2,FALSE)</f>
        <v>Gurgaon</v>
      </c>
      <c r="L620">
        <v>2339</v>
      </c>
      <c r="M620">
        <v>495</v>
      </c>
      <c r="N620">
        <f t="shared" si="19"/>
        <v>1844</v>
      </c>
      <c r="O620" s="1">
        <v>42745</v>
      </c>
    </row>
    <row r="621" spans="1:15" x14ac:dyDescent="0.3">
      <c r="A621">
        <v>620</v>
      </c>
      <c r="B621">
        <v>56421</v>
      </c>
      <c r="C621">
        <v>4</v>
      </c>
      <c r="D621">
        <v>2</v>
      </c>
      <c r="E621" t="str">
        <f>VLOOKUP(D621,Status!$A$3:$B$5,2,FALSE)</f>
        <v>Stayed</v>
      </c>
      <c r="F621" s="1">
        <v>42746</v>
      </c>
      <c r="G621" s="1">
        <v>42747</v>
      </c>
      <c r="H621" s="2">
        <f t="shared" si="18"/>
        <v>1</v>
      </c>
      <c r="I621">
        <v>1</v>
      </c>
      <c r="J621">
        <v>653</v>
      </c>
      <c r="K621" t="str">
        <f>VLOOKUP(J621,City!$A$2:$B$358,2,FALSE)</f>
        <v>Gurgaon</v>
      </c>
      <c r="L621">
        <v>2339</v>
      </c>
      <c r="M621">
        <v>594</v>
      </c>
      <c r="N621">
        <f t="shared" si="19"/>
        <v>1745</v>
      </c>
      <c r="O621" s="1">
        <v>42745</v>
      </c>
    </row>
    <row r="622" spans="1:15" x14ac:dyDescent="0.3">
      <c r="A622">
        <v>621</v>
      </c>
      <c r="B622">
        <v>87764</v>
      </c>
      <c r="C622">
        <v>4</v>
      </c>
      <c r="D622">
        <v>3</v>
      </c>
      <c r="E622" t="str">
        <f>VLOOKUP(D622,Status!$A$3:$B$5,2,FALSE)</f>
        <v>Cancelled</v>
      </c>
      <c r="F622" s="1">
        <v>42745</v>
      </c>
      <c r="G622" s="1">
        <v>42746</v>
      </c>
      <c r="H622" s="2">
        <f t="shared" si="18"/>
        <v>1</v>
      </c>
      <c r="I622">
        <v>1</v>
      </c>
      <c r="J622">
        <v>653</v>
      </c>
      <c r="K622" t="str">
        <f>VLOOKUP(J622,City!$A$2:$B$358,2,FALSE)</f>
        <v>Gurgaon</v>
      </c>
      <c r="L622">
        <v>1884</v>
      </c>
      <c r="M622">
        <v>479</v>
      </c>
      <c r="N622">
        <f t="shared" si="19"/>
        <v>1405</v>
      </c>
      <c r="O622" s="1">
        <v>42745</v>
      </c>
    </row>
    <row r="623" spans="1:15" x14ac:dyDescent="0.3">
      <c r="A623">
        <v>622</v>
      </c>
      <c r="B623">
        <v>74860</v>
      </c>
      <c r="C623">
        <v>4</v>
      </c>
      <c r="D623">
        <v>3</v>
      </c>
      <c r="E623" t="str">
        <f>VLOOKUP(D623,Status!$A$3:$B$5,2,FALSE)</f>
        <v>Cancelled</v>
      </c>
      <c r="F623" s="1">
        <v>42746</v>
      </c>
      <c r="G623" s="1">
        <v>42747</v>
      </c>
      <c r="H623" s="2">
        <f t="shared" si="18"/>
        <v>1</v>
      </c>
      <c r="I623">
        <v>1</v>
      </c>
      <c r="J623">
        <v>653</v>
      </c>
      <c r="K623" t="str">
        <f>VLOOKUP(J623,City!$A$2:$B$358,2,FALSE)</f>
        <v>Gurgaon</v>
      </c>
      <c r="L623">
        <v>2469</v>
      </c>
      <c r="M623">
        <v>523</v>
      </c>
      <c r="N623">
        <f t="shared" si="19"/>
        <v>1946</v>
      </c>
      <c r="O623" s="1">
        <v>42744</v>
      </c>
    </row>
    <row r="624" spans="1:15" x14ac:dyDescent="0.3">
      <c r="A624">
        <v>623</v>
      </c>
      <c r="B624">
        <v>171782</v>
      </c>
      <c r="C624">
        <v>4</v>
      </c>
      <c r="D624">
        <v>2</v>
      </c>
      <c r="E624" t="str">
        <f>VLOOKUP(D624,Status!$A$3:$B$5,2,FALSE)</f>
        <v>Stayed</v>
      </c>
      <c r="F624" s="1">
        <v>42744</v>
      </c>
      <c r="G624" s="1">
        <v>42745</v>
      </c>
      <c r="H624" s="2">
        <f t="shared" si="18"/>
        <v>1</v>
      </c>
      <c r="I624">
        <v>1</v>
      </c>
      <c r="J624">
        <v>653</v>
      </c>
      <c r="K624" t="str">
        <f>VLOOKUP(J624,City!$A$2:$B$358,2,FALSE)</f>
        <v>Gurgaon</v>
      </c>
      <c r="L624">
        <v>1754</v>
      </c>
      <c r="M624">
        <v>446</v>
      </c>
      <c r="N624">
        <f t="shared" si="19"/>
        <v>1308</v>
      </c>
      <c r="O624" s="1">
        <v>42743</v>
      </c>
    </row>
    <row r="625" spans="1:15" x14ac:dyDescent="0.3">
      <c r="A625">
        <v>624</v>
      </c>
      <c r="B625">
        <v>1864</v>
      </c>
      <c r="C625">
        <v>4</v>
      </c>
      <c r="D625">
        <v>2</v>
      </c>
      <c r="E625" t="str">
        <f>VLOOKUP(D625,Status!$A$3:$B$5,2,FALSE)</f>
        <v>Stayed</v>
      </c>
      <c r="F625" s="1">
        <v>42737</v>
      </c>
      <c r="G625" s="1">
        <v>42738</v>
      </c>
      <c r="H625" s="2">
        <f t="shared" si="18"/>
        <v>1</v>
      </c>
      <c r="I625">
        <v>1</v>
      </c>
      <c r="J625">
        <v>653</v>
      </c>
      <c r="K625" t="str">
        <f>VLOOKUP(J625,City!$A$2:$B$358,2,FALSE)</f>
        <v>Gurgaon</v>
      </c>
      <c r="L625">
        <v>2534</v>
      </c>
      <c r="M625">
        <v>536</v>
      </c>
      <c r="N625">
        <f t="shared" si="19"/>
        <v>1998</v>
      </c>
      <c r="O625" s="1">
        <v>42737</v>
      </c>
    </row>
    <row r="626" spans="1:15" x14ac:dyDescent="0.3">
      <c r="A626">
        <v>625</v>
      </c>
      <c r="B626">
        <v>150771</v>
      </c>
      <c r="C626">
        <v>4</v>
      </c>
      <c r="D626">
        <v>3</v>
      </c>
      <c r="E626" t="str">
        <f>VLOOKUP(D626,Status!$A$3:$B$5,2,FALSE)</f>
        <v>Cancelled</v>
      </c>
      <c r="F626" s="1">
        <v>42768</v>
      </c>
      <c r="G626" s="1">
        <v>42769</v>
      </c>
      <c r="H626" s="2">
        <f t="shared" si="18"/>
        <v>1</v>
      </c>
      <c r="I626">
        <v>1</v>
      </c>
      <c r="J626">
        <v>346</v>
      </c>
      <c r="K626" t="str">
        <f>VLOOKUP(J626,City!$A$2:$B$358,2,FALSE)</f>
        <v>Gurgaon</v>
      </c>
      <c r="L626">
        <v>2274</v>
      </c>
      <c r="M626">
        <v>481</v>
      </c>
      <c r="N626">
        <f t="shared" si="19"/>
        <v>1793</v>
      </c>
      <c r="O626" s="1">
        <v>42760</v>
      </c>
    </row>
    <row r="627" spans="1:15" x14ac:dyDescent="0.3">
      <c r="A627">
        <v>626</v>
      </c>
      <c r="B627">
        <v>42741</v>
      </c>
      <c r="C627">
        <v>3</v>
      </c>
      <c r="D627">
        <v>2</v>
      </c>
      <c r="E627" t="str">
        <f>VLOOKUP(D627,Status!$A$3:$B$5,2,FALSE)</f>
        <v>Stayed</v>
      </c>
      <c r="F627" s="1">
        <v>42760</v>
      </c>
      <c r="G627" s="1">
        <v>42762</v>
      </c>
      <c r="H627" s="2">
        <f t="shared" si="18"/>
        <v>2</v>
      </c>
      <c r="I627">
        <v>1</v>
      </c>
      <c r="J627">
        <v>346</v>
      </c>
      <c r="K627" t="str">
        <f>VLOOKUP(J627,City!$A$2:$B$358,2,FALSE)</f>
        <v>Gurgaon</v>
      </c>
      <c r="L627">
        <v>5132</v>
      </c>
      <c r="M627">
        <v>1086</v>
      </c>
      <c r="N627">
        <f t="shared" si="19"/>
        <v>4046</v>
      </c>
      <c r="O627" s="1">
        <v>42759</v>
      </c>
    </row>
    <row r="628" spans="1:15" x14ac:dyDescent="0.3">
      <c r="A628">
        <v>627</v>
      </c>
      <c r="B628">
        <v>150771</v>
      </c>
      <c r="C628">
        <v>4</v>
      </c>
      <c r="D628">
        <v>2</v>
      </c>
      <c r="E628" t="str">
        <f>VLOOKUP(D628,Status!$A$3:$B$5,2,FALSE)</f>
        <v>Stayed</v>
      </c>
      <c r="F628" s="1">
        <v>42761</v>
      </c>
      <c r="G628" s="1">
        <v>42762</v>
      </c>
      <c r="H628" s="2">
        <f t="shared" si="18"/>
        <v>1</v>
      </c>
      <c r="I628">
        <v>1</v>
      </c>
      <c r="J628">
        <v>346</v>
      </c>
      <c r="K628" t="str">
        <f>VLOOKUP(J628,City!$A$2:$B$358,2,FALSE)</f>
        <v>Gurgaon</v>
      </c>
      <c r="L628">
        <v>2274</v>
      </c>
      <c r="M628">
        <v>481</v>
      </c>
      <c r="N628">
        <f t="shared" si="19"/>
        <v>1793</v>
      </c>
      <c r="O628" s="1">
        <v>42761</v>
      </c>
    </row>
    <row r="629" spans="1:15" x14ac:dyDescent="0.3">
      <c r="A629">
        <v>628</v>
      </c>
      <c r="B629">
        <v>106973</v>
      </c>
      <c r="C629">
        <v>0</v>
      </c>
      <c r="D629">
        <v>3</v>
      </c>
      <c r="E629" t="str">
        <f>VLOOKUP(D629,Status!$A$3:$B$5,2,FALSE)</f>
        <v>Cancelled</v>
      </c>
      <c r="F629" s="1">
        <v>42760</v>
      </c>
      <c r="G629" s="1">
        <v>42761</v>
      </c>
      <c r="H629" s="2">
        <f t="shared" si="18"/>
        <v>1</v>
      </c>
      <c r="I629">
        <v>1</v>
      </c>
      <c r="J629">
        <v>346</v>
      </c>
      <c r="K629" t="str">
        <f>VLOOKUP(J629,City!$A$2:$B$358,2,FALSE)</f>
        <v>Gurgaon</v>
      </c>
      <c r="L629">
        <v>2209</v>
      </c>
      <c r="M629">
        <v>486</v>
      </c>
      <c r="N629">
        <f t="shared" si="19"/>
        <v>1723</v>
      </c>
      <c r="O629" s="1">
        <v>42760</v>
      </c>
    </row>
    <row r="630" spans="1:15" x14ac:dyDescent="0.3">
      <c r="A630">
        <v>629</v>
      </c>
      <c r="B630">
        <v>44291</v>
      </c>
      <c r="C630">
        <v>4</v>
      </c>
      <c r="D630">
        <v>3</v>
      </c>
      <c r="E630" t="str">
        <f>VLOOKUP(D630,Status!$A$3:$B$5,2,FALSE)</f>
        <v>Cancelled</v>
      </c>
      <c r="F630" s="1">
        <v>42760</v>
      </c>
      <c r="G630" s="1">
        <v>42761</v>
      </c>
      <c r="H630" s="2">
        <f t="shared" si="18"/>
        <v>1</v>
      </c>
      <c r="I630">
        <v>1</v>
      </c>
      <c r="J630">
        <v>346</v>
      </c>
      <c r="K630" t="str">
        <f>VLOOKUP(J630,City!$A$2:$B$358,2,FALSE)</f>
        <v>Gurgaon</v>
      </c>
      <c r="L630">
        <v>1754</v>
      </c>
      <c r="M630">
        <v>446</v>
      </c>
      <c r="N630">
        <f t="shared" si="19"/>
        <v>1308</v>
      </c>
      <c r="O630" s="1">
        <v>42760</v>
      </c>
    </row>
    <row r="631" spans="1:15" x14ac:dyDescent="0.3">
      <c r="A631">
        <v>630</v>
      </c>
      <c r="B631">
        <v>150771</v>
      </c>
      <c r="C631">
        <v>4</v>
      </c>
      <c r="D631">
        <v>3</v>
      </c>
      <c r="E631" t="str">
        <f>VLOOKUP(D631,Status!$A$3:$B$5,2,FALSE)</f>
        <v>Cancelled</v>
      </c>
      <c r="F631" s="1">
        <v>42761</v>
      </c>
      <c r="G631" s="1">
        <v>42762</v>
      </c>
      <c r="H631" s="2">
        <f t="shared" si="18"/>
        <v>1</v>
      </c>
      <c r="I631">
        <v>1</v>
      </c>
      <c r="J631">
        <v>346</v>
      </c>
      <c r="K631" t="str">
        <f>VLOOKUP(J631,City!$A$2:$B$358,2,FALSE)</f>
        <v>Gurgaon</v>
      </c>
      <c r="L631">
        <v>2599</v>
      </c>
      <c r="M631">
        <v>550</v>
      </c>
      <c r="N631">
        <f t="shared" si="19"/>
        <v>2049</v>
      </c>
      <c r="O631" s="1">
        <v>42758</v>
      </c>
    </row>
    <row r="632" spans="1:15" x14ac:dyDescent="0.3">
      <c r="A632">
        <v>631</v>
      </c>
      <c r="B632">
        <v>52787</v>
      </c>
      <c r="C632">
        <v>4</v>
      </c>
      <c r="D632">
        <v>2</v>
      </c>
      <c r="E632" t="str">
        <f>VLOOKUP(D632,Status!$A$3:$B$5,2,FALSE)</f>
        <v>Stayed</v>
      </c>
      <c r="F632" s="1">
        <v>42759</v>
      </c>
      <c r="G632" s="1">
        <v>42760</v>
      </c>
      <c r="H632" s="2">
        <f t="shared" si="18"/>
        <v>1</v>
      </c>
      <c r="I632">
        <v>1</v>
      </c>
      <c r="J632">
        <v>346</v>
      </c>
      <c r="K632" t="str">
        <f>VLOOKUP(J632,City!$A$2:$B$358,2,FALSE)</f>
        <v>Gurgaon</v>
      </c>
      <c r="L632">
        <v>1754</v>
      </c>
      <c r="M632">
        <v>446</v>
      </c>
      <c r="N632">
        <f t="shared" si="19"/>
        <v>1308</v>
      </c>
      <c r="O632" s="1">
        <v>42758</v>
      </c>
    </row>
    <row r="633" spans="1:15" x14ac:dyDescent="0.3">
      <c r="A633">
        <v>632</v>
      </c>
      <c r="B633">
        <v>42741</v>
      </c>
      <c r="C633">
        <v>3</v>
      </c>
      <c r="D633">
        <v>3</v>
      </c>
      <c r="E633" t="str">
        <f>VLOOKUP(D633,Status!$A$3:$B$5,2,FALSE)</f>
        <v>Cancelled</v>
      </c>
      <c r="F633" s="1">
        <v>42760</v>
      </c>
      <c r="G633" s="1">
        <v>42761</v>
      </c>
      <c r="H633" s="2">
        <f t="shared" si="18"/>
        <v>1</v>
      </c>
      <c r="I633">
        <v>1</v>
      </c>
      <c r="J633">
        <v>346</v>
      </c>
      <c r="K633" t="str">
        <f>VLOOKUP(J633,City!$A$2:$B$358,2,FALSE)</f>
        <v>Gurgaon</v>
      </c>
      <c r="L633">
        <v>2534</v>
      </c>
      <c r="M633">
        <v>536</v>
      </c>
      <c r="N633">
        <f t="shared" si="19"/>
        <v>1998</v>
      </c>
      <c r="O633" s="1">
        <v>42759</v>
      </c>
    </row>
    <row r="634" spans="1:15" x14ac:dyDescent="0.3">
      <c r="A634">
        <v>633</v>
      </c>
      <c r="B634">
        <v>91083</v>
      </c>
      <c r="C634">
        <v>4</v>
      </c>
      <c r="D634">
        <v>2</v>
      </c>
      <c r="E634" t="str">
        <f>VLOOKUP(D634,Status!$A$3:$B$5,2,FALSE)</f>
        <v>Stayed</v>
      </c>
      <c r="F634" s="1">
        <v>42756</v>
      </c>
      <c r="G634" s="1">
        <v>42757</v>
      </c>
      <c r="H634" s="2">
        <f t="shared" si="18"/>
        <v>1</v>
      </c>
      <c r="I634">
        <v>1</v>
      </c>
      <c r="J634">
        <v>346</v>
      </c>
      <c r="K634" t="str">
        <f>VLOOKUP(J634,City!$A$2:$B$358,2,FALSE)</f>
        <v>Gurgaon</v>
      </c>
      <c r="L634">
        <v>2534</v>
      </c>
      <c r="M634">
        <v>536</v>
      </c>
      <c r="N634">
        <f t="shared" si="19"/>
        <v>1998</v>
      </c>
      <c r="O634" s="1">
        <v>42755</v>
      </c>
    </row>
    <row r="635" spans="1:15" x14ac:dyDescent="0.3">
      <c r="A635">
        <v>634</v>
      </c>
      <c r="B635">
        <v>87764</v>
      </c>
      <c r="C635">
        <v>4</v>
      </c>
      <c r="D635">
        <v>2</v>
      </c>
      <c r="E635" t="str">
        <f>VLOOKUP(D635,Status!$A$3:$B$5,2,FALSE)</f>
        <v>Stayed</v>
      </c>
      <c r="F635" s="1">
        <v>42755</v>
      </c>
      <c r="G635" s="1">
        <v>42756</v>
      </c>
      <c r="H635" s="2">
        <f t="shared" si="18"/>
        <v>1</v>
      </c>
      <c r="I635">
        <v>1</v>
      </c>
      <c r="J635">
        <v>346</v>
      </c>
      <c r="K635" t="str">
        <f>VLOOKUP(J635,City!$A$2:$B$358,2,FALSE)</f>
        <v>Gurgaon</v>
      </c>
      <c r="L635">
        <v>1559</v>
      </c>
      <c r="M635">
        <v>330</v>
      </c>
      <c r="N635">
        <f t="shared" si="19"/>
        <v>1229</v>
      </c>
      <c r="O635" s="1">
        <v>42755</v>
      </c>
    </row>
    <row r="636" spans="1:15" x14ac:dyDescent="0.3">
      <c r="A636">
        <v>635</v>
      </c>
      <c r="B636">
        <v>87764</v>
      </c>
      <c r="C636">
        <v>4</v>
      </c>
      <c r="D636">
        <v>4</v>
      </c>
      <c r="E636" t="str">
        <f>VLOOKUP(D636,Status!$A$3:$B$5,2,FALSE)</f>
        <v>Not turn up</v>
      </c>
      <c r="F636" s="1">
        <v>42754</v>
      </c>
      <c r="G636" s="1">
        <v>42755</v>
      </c>
      <c r="H636" s="2">
        <f t="shared" si="18"/>
        <v>1</v>
      </c>
      <c r="I636">
        <v>1</v>
      </c>
      <c r="J636">
        <v>346</v>
      </c>
      <c r="K636" t="str">
        <f>VLOOKUP(J636,City!$A$2:$B$358,2,FALSE)</f>
        <v>Gurgaon</v>
      </c>
      <c r="L636">
        <v>1754</v>
      </c>
      <c r="M636">
        <v>371</v>
      </c>
      <c r="N636">
        <f t="shared" si="19"/>
        <v>1383</v>
      </c>
      <c r="O636" s="1">
        <v>42753</v>
      </c>
    </row>
    <row r="637" spans="1:15" x14ac:dyDescent="0.3">
      <c r="A637">
        <v>636</v>
      </c>
      <c r="B637">
        <v>61921</v>
      </c>
      <c r="C637">
        <v>4</v>
      </c>
      <c r="D637">
        <v>3</v>
      </c>
      <c r="E637" t="str">
        <f>VLOOKUP(D637,Status!$A$3:$B$5,2,FALSE)</f>
        <v>Cancelled</v>
      </c>
      <c r="F637" s="1">
        <v>42750</v>
      </c>
      <c r="G637" s="1">
        <v>42751</v>
      </c>
      <c r="H637" s="2">
        <f t="shared" si="18"/>
        <v>1</v>
      </c>
      <c r="I637">
        <v>1</v>
      </c>
      <c r="J637">
        <v>346</v>
      </c>
      <c r="K637" t="str">
        <f>VLOOKUP(J637,City!$A$2:$B$358,2,FALSE)</f>
        <v>Gurgaon</v>
      </c>
      <c r="L637">
        <v>2209</v>
      </c>
      <c r="M637">
        <v>468</v>
      </c>
      <c r="N637">
        <f t="shared" si="19"/>
        <v>1741</v>
      </c>
      <c r="O637" s="1">
        <v>42749</v>
      </c>
    </row>
    <row r="638" spans="1:15" x14ac:dyDescent="0.3">
      <c r="A638">
        <v>637</v>
      </c>
      <c r="B638">
        <v>192035</v>
      </c>
      <c r="C638">
        <v>4</v>
      </c>
      <c r="D638">
        <v>2</v>
      </c>
      <c r="E638" t="str">
        <f>VLOOKUP(D638,Status!$A$3:$B$5,2,FALSE)</f>
        <v>Stayed</v>
      </c>
      <c r="F638" s="1">
        <v>42743</v>
      </c>
      <c r="G638" s="1">
        <v>42744</v>
      </c>
      <c r="H638" s="2">
        <f t="shared" si="18"/>
        <v>1</v>
      </c>
      <c r="I638">
        <v>1</v>
      </c>
      <c r="J638">
        <v>346</v>
      </c>
      <c r="K638" t="str">
        <f>VLOOKUP(J638,City!$A$2:$B$358,2,FALSE)</f>
        <v>Gurgaon</v>
      </c>
      <c r="L638">
        <v>2729</v>
      </c>
      <c r="M638">
        <v>693</v>
      </c>
      <c r="N638">
        <f t="shared" si="19"/>
        <v>2036</v>
      </c>
      <c r="O638" s="1">
        <v>42742</v>
      </c>
    </row>
    <row r="639" spans="1:15" x14ac:dyDescent="0.3">
      <c r="A639">
        <v>638</v>
      </c>
      <c r="B639">
        <v>192035</v>
      </c>
      <c r="C639">
        <v>4</v>
      </c>
      <c r="D639">
        <v>2</v>
      </c>
      <c r="E639" t="str">
        <f>VLOOKUP(D639,Status!$A$3:$B$5,2,FALSE)</f>
        <v>Stayed</v>
      </c>
      <c r="F639" s="1">
        <v>42742</v>
      </c>
      <c r="G639" s="1">
        <v>42743</v>
      </c>
      <c r="H639" s="2">
        <f t="shared" si="18"/>
        <v>1</v>
      </c>
      <c r="I639">
        <v>1</v>
      </c>
      <c r="J639">
        <v>346</v>
      </c>
      <c r="K639" t="str">
        <f>VLOOKUP(J639,City!$A$2:$B$358,2,FALSE)</f>
        <v>Gurgaon</v>
      </c>
      <c r="L639">
        <v>2404</v>
      </c>
      <c r="M639">
        <v>611</v>
      </c>
      <c r="N639">
        <f t="shared" si="19"/>
        <v>1793</v>
      </c>
      <c r="O639" s="1">
        <v>42740</v>
      </c>
    </row>
    <row r="640" spans="1:15" x14ac:dyDescent="0.3">
      <c r="A640">
        <v>639</v>
      </c>
      <c r="B640">
        <v>175626</v>
      </c>
      <c r="C640">
        <v>0</v>
      </c>
      <c r="D640">
        <v>3</v>
      </c>
      <c r="E640" t="str">
        <f>VLOOKUP(D640,Status!$A$3:$B$5,2,FALSE)</f>
        <v>Cancelled</v>
      </c>
      <c r="F640" s="1">
        <v>42740</v>
      </c>
      <c r="G640" s="1">
        <v>42741</v>
      </c>
      <c r="H640" s="2">
        <f t="shared" si="18"/>
        <v>1</v>
      </c>
      <c r="I640">
        <v>1</v>
      </c>
      <c r="J640">
        <v>346</v>
      </c>
      <c r="K640" t="str">
        <f>VLOOKUP(J640,City!$A$2:$B$358,2,FALSE)</f>
        <v>Gurgaon</v>
      </c>
      <c r="L640">
        <v>2404</v>
      </c>
      <c r="M640">
        <v>630</v>
      </c>
      <c r="N640">
        <f t="shared" si="19"/>
        <v>1774</v>
      </c>
      <c r="O640" s="1">
        <v>42740</v>
      </c>
    </row>
    <row r="641" spans="1:15" x14ac:dyDescent="0.3">
      <c r="A641">
        <v>640</v>
      </c>
      <c r="B641">
        <v>59866</v>
      </c>
      <c r="C641">
        <v>0</v>
      </c>
      <c r="D641">
        <v>2</v>
      </c>
      <c r="E641" t="str">
        <f>VLOOKUP(D641,Status!$A$3:$B$5,2,FALSE)</f>
        <v>Stayed</v>
      </c>
      <c r="F641" s="1">
        <v>42739</v>
      </c>
      <c r="G641" s="1">
        <v>42740</v>
      </c>
      <c r="H641" s="2">
        <f t="shared" si="18"/>
        <v>1</v>
      </c>
      <c r="I641">
        <v>1</v>
      </c>
      <c r="J641">
        <v>346</v>
      </c>
      <c r="K641" t="str">
        <f>VLOOKUP(J641,City!$A$2:$B$358,2,FALSE)</f>
        <v>Gurgaon</v>
      </c>
      <c r="L641">
        <v>1949</v>
      </c>
      <c r="M641">
        <v>512</v>
      </c>
      <c r="N641">
        <f t="shared" si="19"/>
        <v>1437</v>
      </c>
      <c r="O641" s="1">
        <v>42739</v>
      </c>
    </row>
    <row r="642" spans="1:15" x14ac:dyDescent="0.3">
      <c r="A642">
        <v>641</v>
      </c>
      <c r="B642">
        <v>86311</v>
      </c>
      <c r="C642">
        <v>4</v>
      </c>
      <c r="D642">
        <v>2</v>
      </c>
      <c r="E642" t="str">
        <f>VLOOKUP(D642,Status!$A$3:$B$5,2,FALSE)</f>
        <v>Stayed</v>
      </c>
      <c r="F642" s="1">
        <v>42736</v>
      </c>
      <c r="G642" s="1">
        <v>42737</v>
      </c>
      <c r="H642" s="2">
        <f t="shared" si="18"/>
        <v>1</v>
      </c>
      <c r="I642">
        <v>1</v>
      </c>
      <c r="J642">
        <v>346</v>
      </c>
      <c r="K642" t="str">
        <f>VLOOKUP(J642,City!$A$2:$B$358,2,FALSE)</f>
        <v>Gurgaon</v>
      </c>
      <c r="L642">
        <v>3199</v>
      </c>
      <c r="M642">
        <v>677</v>
      </c>
      <c r="N642">
        <f t="shared" si="19"/>
        <v>2522</v>
      </c>
      <c r="O642" s="1">
        <v>42736</v>
      </c>
    </row>
    <row r="643" spans="1:15" x14ac:dyDescent="0.3">
      <c r="A643">
        <v>642</v>
      </c>
      <c r="B643">
        <v>14499</v>
      </c>
      <c r="C643">
        <v>0</v>
      </c>
      <c r="D643">
        <v>3</v>
      </c>
      <c r="E643" t="str">
        <f>VLOOKUP(D643,Status!$A$3:$B$5,2,FALSE)</f>
        <v>Cancelled</v>
      </c>
      <c r="F643" s="1">
        <v>42751</v>
      </c>
      <c r="G643" s="1">
        <v>42753</v>
      </c>
      <c r="H643" s="2">
        <f t="shared" ref="H643:H706" si="20">_xlfn.DAYS(G643,F643)</f>
        <v>2</v>
      </c>
      <c r="I643">
        <v>10</v>
      </c>
      <c r="J643">
        <v>346</v>
      </c>
      <c r="K643" t="str">
        <f>VLOOKUP(J643,City!$A$2:$B$358,2,FALSE)</f>
        <v>Gurgaon</v>
      </c>
      <c r="L643">
        <v>59254</v>
      </c>
      <c r="M643">
        <v>12535</v>
      </c>
      <c r="N643">
        <f t="shared" ref="N643:N706" si="21">L643-M643</f>
        <v>46719</v>
      </c>
      <c r="O643" s="1">
        <v>42736</v>
      </c>
    </row>
    <row r="644" spans="1:15" x14ac:dyDescent="0.3">
      <c r="A644">
        <v>643</v>
      </c>
      <c r="B644">
        <v>32837</v>
      </c>
      <c r="C644">
        <v>3</v>
      </c>
      <c r="D644">
        <v>2</v>
      </c>
      <c r="E644" t="str">
        <f>VLOOKUP(D644,Status!$A$3:$B$5,2,FALSE)</f>
        <v>Stayed</v>
      </c>
      <c r="F644" s="1">
        <v>42751</v>
      </c>
      <c r="G644" s="1">
        <v>42752</v>
      </c>
      <c r="H644" s="2">
        <f t="shared" si="20"/>
        <v>1</v>
      </c>
      <c r="I644">
        <v>1</v>
      </c>
      <c r="J644">
        <v>176</v>
      </c>
      <c r="K644" t="str">
        <f>VLOOKUP(J644,City!$A$2:$B$358,2,FALSE)</f>
        <v>Gurgaon</v>
      </c>
      <c r="L644">
        <v>2209</v>
      </c>
      <c r="M644">
        <v>468</v>
      </c>
      <c r="N644">
        <f t="shared" si="21"/>
        <v>1741</v>
      </c>
      <c r="O644" s="1">
        <v>42750</v>
      </c>
    </row>
    <row r="645" spans="1:15" x14ac:dyDescent="0.3">
      <c r="A645">
        <v>644</v>
      </c>
      <c r="B645">
        <v>4043</v>
      </c>
      <c r="C645">
        <v>3</v>
      </c>
      <c r="D645">
        <v>3</v>
      </c>
      <c r="E645" t="str">
        <f>VLOOKUP(D645,Status!$A$3:$B$5,2,FALSE)</f>
        <v>Cancelled</v>
      </c>
      <c r="F645" s="1">
        <v>42760</v>
      </c>
      <c r="G645" s="1">
        <v>42761</v>
      </c>
      <c r="H645" s="2">
        <f t="shared" si="20"/>
        <v>1</v>
      </c>
      <c r="I645">
        <v>1</v>
      </c>
      <c r="J645">
        <v>50</v>
      </c>
      <c r="K645" t="str">
        <f>VLOOKUP(J645,City!$A$2:$B$358,2,FALSE)</f>
        <v>Gurgaon</v>
      </c>
      <c r="L645">
        <v>2729</v>
      </c>
      <c r="M645">
        <v>578</v>
      </c>
      <c r="N645">
        <f t="shared" si="21"/>
        <v>2151</v>
      </c>
      <c r="O645" s="1">
        <v>42759</v>
      </c>
    </row>
    <row r="646" spans="1:15" x14ac:dyDescent="0.3">
      <c r="A646">
        <v>645</v>
      </c>
      <c r="B646">
        <v>25479</v>
      </c>
      <c r="C646">
        <v>3</v>
      </c>
      <c r="D646">
        <v>3</v>
      </c>
      <c r="E646" t="str">
        <f>VLOOKUP(D646,Status!$A$3:$B$5,2,FALSE)</f>
        <v>Cancelled</v>
      </c>
      <c r="F646" s="1">
        <v>42758</v>
      </c>
      <c r="G646" s="1">
        <v>42759</v>
      </c>
      <c r="H646" s="2">
        <f t="shared" si="20"/>
        <v>1</v>
      </c>
      <c r="I646">
        <v>1</v>
      </c>
      <c r="J646">
        <v>50</v>
      </c>
      <c r="K646" t="str">
        <f>VLOOKUP(J646,City!$A$2:$B$358,2,FALSE)</f>
        <v>Gurgaon</v>
      </c>
      <c r="L646">
        <v>2729</v>
      </c>
      <c r="M646">
        <v>578</v>
      </c>
      <c r="N646">
        <f t="shared" si="21"/>
        <v>2151</v>
      </c>
      <c r="O646" s="1">
        <v>42758</v>
      </c>
    </row>
    <row r="647" spans="1:15" x14ac:dyDescent="0.3">
      <c r="A647">
        <v>646</v>
      </c>
      <c r="B647">
        <v>122472</v>
      </c>
      <c r="C647">
        <v>4</v>
      </c>
      <c r="D647">
        <v>2</v>
      </c>
      <c r="E647" t="str">
        <f>VLOOKUP(D647,Status!$A$3:$B$5,2,FALSE)</f>
        <v>Stayed</v>
      </c>
      <c r="F647" s="1">
        <v>42756</v>
      </c>
      <c r="G647" s="1">
        <v>42757</v>
      </c>
      <c r="H647" s="2">
        <f t="shared" si="20"/>
        <v>1</v>
      </c>
      <c r="I647">
        <v>1</v>
      </c>
      <c r="J647">
        <v>50</v>
      </c>
      <c r="K647" t="str">
        <f>VLOOKUP(J647,City!$A$2:$B$358,2,FALSE)</f>
        <v>Gurgaon</v>
      </c>
      <c r="L647">
        <v>3249</v>
      </c>
      <c r="M647">
        <v>688</v>
      </c>
      <c r="N647">
        <f t="shared" si="21"/>
        <v>2561</v>
      </c>
      <c r="O647" s="1">
        <v>42756</v>
      </c>
    </row>
    <row r="648" spans="1:15" x14ac:dyDescent="0.3">
      <c r="A648">
        <v>647</v>
      </c>
      <c r="B648">
        <v>20133</v>
      </c>
      <c r="C648">
        <v>0</v>
      </c>
      <c r="D648">
        <v>2</v>
      </c>
      <c r="E648" t="str">
        <f>VLOOKUP(D648,Status!$A$3:$B$5,2,FALSE)</f>
        <v>Stayed</v>
      </c>
      <c r="F648" s="1">
        <v>42756</v>
      </c>
      <c r="G648" s="1">
        <v>42757</v>
      </c>
      <c r="H648" s="2">
        <f t="shared" si="20"/>
        <v>1</v>
      </c>
      <c r="I648">
        <v>1</v>
      </c>
      <c r="J648">
        <v>50</v>
      </c>
      <c r="K648" t="str">
        <f>VLOOKUP(J648,City!$A$2:$B$358,2,FALSE)</f>
        <v>Gurgaon</v>
      </c>
      <c r="L648">
        <v>2859</v>
      </c>
      <c r="M648">
        <v>629</v>
      </c>
      <c r="N648">
        <f t="shared" si="21"/>
        <v>2230</v>
      </c>
      <c r="O648" s="1">
        <v>42755</v>
      </c>
    </row>
    <row r="649" spans="1:15" x14ac:dyDescent="0.3">
      <c r="A649">
        <v>648</v>
      </c>
      <c r="B649">
        <v>7412</v>
      </c>
      <c r="C649">
        <v>3</v>
      </c>
      <c r="D649">
        <v>2</v>
      </c>
      <c r="E649" t="str">
        <f>VLOOKUP(D649,Status!$A$3:$B$5,2,FALSE)</f>
        <v>Stayed</v>
      </c>
      <c r="F649" s="1">
        <v>42755</v>
      </c>
      <c r="G649" s="1">
        <v>42756</v>
      </c>
      <c r="H649" s="2">
        <f t="shared" si="20"/>
        <v>1</v>
      </c>
      <c r="I649">
        <v>1</v>
      </c>
      <c r="J649">
        <v>50</v>
      </c>
      <c r="K649" t="str">
        <f>VLOOKUP(J649,City!$A$2:$B$358,2,FALSE)</f>
        <v>Gurgaon</v>
      </c>
      <c r="L649">
        <v>2924</v>
      </c>
      <c r="M649">
        <v>618</v>
      </c>
      <c r="N649">
        <f t="shared" si="21"/>
        <v>2306</v>
      </c>
      <c r="O649" s="1">
        <v>42742</v>
      </c>
    </row>
    <row r="650" spans="1:15" x14ac:dyDescent="0.3">
      <c r="A650">
        <v>649</v>
      </c>
      <c r="B650">
        <v>20133</v>
      </c>
      <c r="C650">
        <v>3</v>
      </c>
      <c r="D650">
        <v>3</v>
      </c>
      <c r="E650" t="str">
        <f>VLOOKUP(D650,Status!$A$3:$B$5,2,FALSE)</f>
        <v>Cancelled</v>
      </c>
      <c r="F650" s="1">
        <v>42756</v>
      </c>
      <c r="G650" s="1">
        <v>42757</v>
      </c>
      <c r="H650" s="2">
        <f t="shared" si="20"/>
        <v>1</v>
      </c>
      <c r="I650">
        <v>1</v>
      </c>
      <c r="J650">
        <v>50</v>
      </c>
      <c r="K650" t="str">
        <f>VLOOKUP(J650,City!$A$2:$B$358,2,FALSE)</f>
        <v>Gurgaon</v>
      </c>
      <c r="L650">
        <v>2859</v>
      </c>
      <c r="M650">
        <v>0</v>
      </c>
      <c r="N650">
        <f t="shared" si="21"/>
        <v>2859</v>
      </c>
      <c r="O650" s="1">
        <v>42755</v>
      </c>
    </row>
    <row r="651" spans="1:15" x14ac:dyDescent="0.3">
      <c r="A651">
        <v>650</v>
      </c>
      <c r="B651">
        <v>45644</v>
      </c>
      <c r="C651">
        <v>4</v>
      </c>
      <c r="D651">
        <v>2</v>
      </c>
      <c r="E651" t="str">
        <f>VLOOKUP(D651,Status!$A$3:$B$5,2,FALSE)</f>
        <v>Stayed</v>
      </c>
      <c r="F651" s="1">
        <v>42746</v>
      </c>
      <c r="G651" s="1">
        <v>42748</v>
      </c>
      <c r="H651" s="2">
        <f t="shared" si="20"/>
        <v>2</v>
      </c>
      <c r="I651">
        <v>1</v>
      </c>
      <c r="J651">
        <v>50</v>
      </c>
      <c r="K651" t="str">
        <f>VLOOKUP(J651,City!$A$2:$B$358,2,FALSE)</f>
        <v>Gurgaon</v>
      </c>
      <c r="L651">
        <v>5977</v>
      </c>
      <c r="M651">
        <v>1265</v>
      </c>
      <c r="N651">
        <f t="shared" si="21"/>
        <v>4712</v>
      </c>
      <c r="O651" s="1">
        <v>42746</v>
      </c>
    </row>
    <row r="652" spans="1:15" x14ac:dyDescent="0.3">
      <c r="A652">
        <v>651</v>
      </c>
      <c r="B652">
        <v>65873</v>
      </c>
      <c r="C652">
        <v>4</v>
      </c>
      <c r="D652">
        <v>2</v>
      </c>
      <c r="E652" t="str">
        <f>VLOOKUP(D652,Status!$A$3:$B$5,2,FALSE)</f>
        <v>Stayed</v>
      </c>
      <c r="F652" s="1">
        <v>42743</v>
      </c>
      <c r="G652" s="1">
        <v>42744</v>
      </c>
      <c r="H652" s="2">
        <f t="shared" si="20"/>
        <v>1</v>
      </c>
      <c r="I652">
        <v>1</v>
      </c>
      <c r="J652">
        <v>50</v>
      </c>
      <c r="K652" t="str">
        <f>VLOOKUP(J652,City!$A$2:$B$358,2,FALSE)</f>
        <v>Gurgaon</v>
      </c>
      <c r="L652">
        <v>3119</v>
      </c>
      <c r="M652">
        <v>792</v>
      </c>
      <c r="N652">
        <f t="shared" si="21"/>
        <v>2327</v>
      </c>
      <c r="O652" s="1">
        <v>42742</v>
      </c>
    </row>
    <row r="653" spans="1:15" x14ac:dyDescent="0.3">
      <c r="A653">
        <v>652</v>
      </c>
      <c r="B653">
        <v>35292</v>
      </c>
      <c r="C653">
        <v>4</v>
      </c>
      <c r="D653">
        <v>2</v>
      </c>
      <c r="E653" t="str">
        <f>VLOOKUP(D653,Status!$A$3:$B$5,2,FALSE)</f>
        <v>Stayed</v>
      </c>
      <c r="F653" s="1">
        <v>42742</v>
      </c>
      <c r="G653" s="1">
        <v>42743</v>
      </c>
      <c r="H653" s="2">
        <f t="shared" si="20"/>
        <v>1</v>
      </c>
      <c r="I653">
        <v>1</v>
      </c>
      <c r="J653">
        <v>50</v>
      </c>
      <c r="K653" t="str">
        <f>VLOOKUP(J653,City!$A$2:$B$358,2,FALSE)</f>
        <v>Gurgaon</v>
      </c>
      <c r="L653">
        <v>3834</v>
      </c>
      <c r="M653">
        <v>974</v>
      </c>
      <c r="N653">
        <f t="shared" si="21"/>
        <v>2860</v>
      </c>
      <c r="O653" s="1">
        <v>42742</v>
      </c>
    </row>
    <row r="654" spans="1:15" x14ac:dyDescent="0.3">
      <c r="A654">
        <v>653</v>
      </c>
      <c r="B654">
        <v>162890</v>
      </c>
      <c r="C654">
        <v>4</v>
      </c>
      <c r="D654">
        <v>4</v>
      </c>
      <c r="E654" t="str">
        <f>VLOOKUP(D654,Status!$A$3:$B$5,2,FALSE)</f>
        <v>Not turn up</v>
      </c>
      <c r="F654" s="1">
        <v>42742</v>
      </c>
      <c r="G654" s="1">
        <v>42743</v>
      </c>
      <c r="H654" s="2">
        <f t="shared" si="20"/>
        <v>1</v>
      </c>
      <c r="I654">
        <v>1</v>
      </c>
      <c r="J654">
        <v>50</v>
      </c>
      <c r="K654" t="str">
        <f>VLOOKUP(J654,City!$A$2:$B$358,2,FALSE)</f>
        <v>Gurgaon</v>
      </c>
      <c r="L654">
        <v>2664</v>
      </c>
      <c r="M654">
        <v>677</v>
      </c>
      <c r="N654">
        <f t="shared" si="21"/>
        <v>1987</v>
      </c>
      <c r="O654" s="1">
        <v>42737</v>
      </c>
    </row>
    <row r="655" spans="1:15" x14ac:dyDescent="0.3">
      <c r="A655">
        <v>654</v>
      </c>
      <c r="B655">
        <v>3449</v>
      </c>
      <c r="C655">
        <v>3</v>
      </c>
      <c r="D655">
        <v>2</v>
      </c>
      <c r="E655" t="str">
        <f>VLOOKUP(D655,Status!$A$3:$B$5,2,FALSE)</f>
        <v>Stayed</v>
      </c>
      <c r="F655" s="1">
        <v>42740</v>
      </c>
      <c r="G655" s="1">
        <v>42741</v>
      </c>
      <c r="H655" s="2">
        <f t="shared" si="20"/>
        <v>1</v>
      </c>
      <c r="I655">
        <v>1</v>
      </c>
      <c r="J655">
        <v>50</v>
      </c>
      <c r="K655" t="str">
        <f>VLOOKUP(J655,City!$A$2:$B$358,2,FALSE)</f>
        <v>Gurgaon</v>
      </c>
      <c r="L655">
        <v>2989</v>
      </c>
      <c r="M655">
        <v>759</v>
      </c>
      <c r="N655">
        <f t="shared" si="21"/>
        <v>2230</v>
      </c>
      <c r="O655" s="1">
        <v>42740</v>
      </c>
    </row>
    <row r="656" spans="1:15" x14ac:dyDescent="0.3">
      <c r="A656">
        <v>655</v>
      </c>
      <c r="B656">
        <v>149241</v>
      </c>
      <c r="C656">
        <v>3</v>
      </c>
      <c r="D656">
        <v>2</v>
      </c>
      <c r="E656" t="str">
        <f>VLOOKUP(D656,Status!$A$3:$B$5,2,FALSE)</f>
        <v>Stayed</v>
      </c>
      <c r="F656" s="1">
        <v>42740</v>
      </c>
      <c r="G656" s="1">
        <v>42741</v>
      </c>
      <c r="H656" s="2">
        <f t="shared" si="20"/>
        <v>1</v>
      </c>
      <c r="I656">
        <v>1</v>
      </c>
      <c r="J656">
        <v>50</v>
      </c>
      <c r="K656" t="str">
        <f>VLOOKUP(J656,City!$A$2:$B$358,2,FALSE)</f>
        <v>Gurgaon</v>
      </c>
      <c r="L656">
        <v>2989</v>
      </c>
      <c r="M656">
        <v>759</v>
      </c>
      <c r="N656">
        <f t="shared" si="21"/>
        <v>2230</v>
      </c>
      <c r="O656" s="1">
        <v>42740</v>
      </c>
    </row>
    <row r="657" spans="1:15" x14ac:dyDescent="0.3">
      <c r="A657">
        <v>656</v>
      </c>
      <c r="B657">
        <v>3449</v>
      </c>
      <c r="C657">
        <v>3</v>
      </c>
      <c r="D657">
        <v>2</v>
      </c>
      <c r="E657" t="str">
        <f>VLOOKUP(D657,Status!$A$3:$B$5,2,FALSE)</f>
        <v>Stayed</v>
      </c>
      <c r="F657" s="1">
        <v>42739</v>
      </c>
      <c r="G657" s="1">
        <v>42740</v>
      </c>
      <c r="H657" s="2">
        <f t="shared" si="20"/>
        <v>1</v>
      </c>
      <c r="I657">
        <v>1</v>
      </c>
      <c r="J657">
        <v>50</v>
      </c>
      <c r="K657" t="str">
        <f>VLOOKUP(J657,City!$A$2:$B$358,2,FALSE)</f>
        <v>Gurgaon</v>
      </c>
      <c r="L657">
        <v>2989</v>
      </c>
      <c r="M657">
        <v>759</v>
      </c>
      <c r="N657">
        <f t="shared" si="21"/>
        <v>2230</v>
      </c>
      <c r="O657" s="1">
        <v>42739</v>
      </c>
    </row>
    <row r="658" spans="1:15" x14ac:dyDescent="0.3">
      <c r="A658">
        <v>657</v>
      </c>
      <c r="B658">
        <v>45644</v>
      </c>
      <c r="C658">
        <v>4</v>
      </c>
      <c r="D658">
        <v>2</v>
      </c>
      <c r="E658" t="str">
        <f>VLOOKUP(D658,Status!$A$3:$B$5,2,FALSE)</f>
        <v>Stayed</v>
      </c>
      <c r="F658" s="1">
        <v>42737</v>
      </c>
      <c r="G658" s="1">
        <v>42739</v>
      </c>
      <c r="H658" s="2">
        <f t="shared" si="20"/>
        <v>2</v>
      </c>
      <c r="I658">
        <v>1</v>
      </c>
      <c r="J658">
        <v>50</v>
      </c>
      <c r="K658" t="str">
        <f>VLOOKUP(J658,City!$A$2:$B$358,2,FALSE)</f>
        <v>Gurgaon</v>
      </c>
      <c r="L658">
        <v>4807</v>
      </c>
      <c r="M658">
        <v>1018</v>
      </c>
      <c r="N658">
        <f t="shared" si="21"/>
        <v>3789</v>
      </c>
      <c r="O658" s="1">
        <v>42737</v>
      </c>
    </row>
    <row r="659" spans="1:15" x14ac:dyDescent="0.3">
      <c r="A659">
        <v>658</v>
      </c>
      <c r="B659">
        <v>191472</v>
      </c>
      <c r="C659">
        <v>4</v>
      </c>
      <c r="D659">
        <v>3</v>
      </c>
      <c r="E659" t="str">
        <f>VLOOKUP(D659,Status!$A$3:$B$5,2,FALSE)</f>
        <v>Cancelled</v>
      </c>
      <c r="F659" s="1">
        <v>42764</v>
      </c>
      <c r="G659" s="1">
        <v>42765</v>
      </c>
      <c r="H659" s="2">
        <f t="shared" si="20"/>
        <v>1</v>
      </c>
      <c r="I659">
        <v>1</v>
      </c>
      <c r="J659">
        <v>241</v>
      </c>
      <c r="K659" t="str">
        <f>VLOOKUP(J659,City!$A$2:$B$358,2,FALSE)</f>
        <v>Gurgaon</v>
      </c>
      <c r="L659">
        <v>1689</v>
      </c>
      <c r="M659">
        <v>358</v>
      </c>
      <c r="N659">
        <f t="shared" si="21"/>
        <v>1331</v>
      </c>
      <c r="O659" s="1">
        <v>42763</v>
      </c>
    </row>
    <row r="660" spans="1:15" x14ac:dyDescent="0.3">
      <c r="A660">
        <v>659</v>
      </c>
      <c r="B660">
        <v>30999</v>
      </c>
      <c r="C660">
        <v>3</v>
      </c>
      <c r="D660">
        <v>2</v>
      </c>
      <c r="E660" t="str">
        <f>VLOOKUP(D660,Status!$A$3:$B$5,2,FALSE)</f>
        <v>Stayed</v>
      </c>
      <c r="F660" s="1">
        <v>42762</v>
      </c>
      <c r="G660" s="1">
        <v>42763</v>
      </c>
      <c r="H660" s="2">
        <f t="shared" si="20"/>
        <v>1</v>
      </c>
      <c r="I660">
        <v>1</v>
      </c>
      <c r="J660">
        <v>241</v>
      </c>
      <c r="K660" t="str">
        <f>VLOOKUP(J660,City!$A$2:$B$358,2,FALSE)</f>
        <v>Gurgaon</v>
      </c>
      <c r="L660">
        <v>1949</v>
      </c>
      <c r="M660">
        <v>413</v>
      </c>
      <c r="N660">
        <f t="shared" si="21"/>
        <v>1536</v>
      </c>
      <c r="O660" s="1">
        <v>42760</v>
      </c>
    </row>
    <row r="661" spans="1:15" x14ac:dyDescent="0.3">
      <c r="A661">
        <v>660</v>
      </c>
      <c r="B661">
        <v>220</v>
      </c>
      <c r="C661">
        <v>4</v>
      </c>
      <c r="D661">
        <v>2</v>
      </c>
      <c r="E661" t="str">
        <f>VLOOKUP(D661,Status!$A$3:$B$5,2,FALSE)</f>
        <v>Stayed</v>
      </c>
      <c r="F661" s="1">
        <v>42760</v>
      </c>
      <c r="G661" s="1">
        <v>42761</v>
      </c>
      <c r="H661" s="2">
        <f t="shared" si="20"/>
        <v>1</v>
      </c>
      <c r="I661">
        <v>1</v>
      </c>
      <c r="J661">
        <v>241</v>
      </c>
      <c r="K661" t="str">
        <f>VLOOKUP(J661,City!$A$2:$B$358,2,FALSE)</f>
        <v>Gurgaon</v>
      </c>
      <c r="L661">
        <v>1754</v>
      </c>
      <c r="M661">
        <v>371</v>
      </c>
      <c r="N661">
        <f t="shared" si="21"/>
        <v>1383</v>
      </c>
      <c r="O661" s="1">
        <v>42760</v>
      </c>
    </row>
    <row r="662" spans="1:15" x14ac:dyDescent="0.3">
      <c r="A662">
        <v>661</v>
      </c>
      <c r="B662">
        <v>220</v>
      </c>
      <c r="C662">
        <v>4</v>
      </c>
      <c r="D662">
        <v>3</v>
      </c>
      <c r="E662" t="str">
        <f>VLOOKUP(D662,Status!$A$3:$B$5,2,FALSE)</f>
        <v>Cancelled</v>
      </c>
      <c r="F662" s="1">
        <v>42760</v>
      </c>
      <c r="G662" s="1">
        <v>42761</v>
      </c>
      <c r="H662" s="2">
        <f t="shared" si="20"/>
        <v>1</v>
      </c>
      <c r="I662">
        <v>1</v>
      </c>
      <c r="J662">
        <v>241</v>
      </c>
      <c r="K662" t="str">
        <f>VLOOKUP(J662,City!$A$2:$B$358,2,FALSE)</f>
        <v>Gurgaon</v>
      </c>
      <c r="L662">
        <v>1689</v>
      </c>
      <c r="M662">
        <v>358</v>
      </c>
      <c r="N662">
        <f t="shared" si="21"/>
        <v>1331</v>
      </c>
      <c r="O662" s="1">
        <v>42759</v>
      </c>
    </row>
    <row r="663" spans="1:15" x14ac:dyDescent="0.3">
      <c r="A663">
        <v>662</v>
      </c>
      <c r="B663">
        <v>40671</v>
      </c>
      <c r="C663">
        <v>4</v>
      </c>
      <c r="D663">
        <v>2</v>
      </c>
      <c r="E663" t="str">
        <f>VLOOKUP(D663,Status!$A$3:$B$5,2,FALSE)</f>
        <v>Stayed</v>
      </c>
      <c r="F663" s="1">
        <v>42756</v>
      </c>
      <c r="G663" s="1">
        <v>42757</v>
      </c>
      <c r="H663" s="2">
        <f t="shared" si="20"/>
        <v>1</v>
      </c>
      <c r="I663">
        <v>1</v>
      </c>
      <c r="J663">
        <v>241</v>
      </c>
      <c r="K663" t="str">
        <f>VLOOKUP(J663,City!$A$2:$B$358,2,FALSE)</f>
        <v>Gurgaon</v>
      </c>
      <c r="L663">
        <v>1949</v>
      </c>
      <c r="M663">
        <v>413</v>
      </c>
      <c r="N663">
        <f t="shared" si="21"/>
        <v>1536</v>
      </c>
      <c r="O663" s="1">
        <v>42752</v>
      </c>
    </row>
    <row r="664" spans="1:15" x14ac:dyDescent="0.3">
      <c r="A664">
        <v>663</v>
      </c>
      <c r="B664">
        <v>128702</v>
      </c>
      <c r="C664">
        <v>4</v>
      </c>
      <c r="D664">
        <v>3</v>
      </c>
      <c r="E664" t="str">
        <f>VLOOKUP(D664,Status!$A$3:$B$5,2,FALSE)</f>
        <v>Cancelled</v>
      </c>
      <c r="F664" s="1">
        <v>42742</v>
      </c>
      <c r="G664" s="1">
        <v>42743</v>
      </c>
      <c r="H664" s="2">
        <f t="shared" si="20"/>
        <v>1</v>
      </c>
      <c r="I664">
        <v>1</v>
      </c>
      <c r="J664">
        <v>241</v>
      </c>
      <c r="K664" t="str">
        <f>VLOOKUP(J664,City!$A$2:$B$358,2,FALSE)</f>
        <v>Gurgaon</v>
      </c>
      <c r="L664">
        <v>1949</v>
      </c>
      <c r="M664">
        <v>495</v>
      </c>
      <c r="N664">
        <f t="shared" si="21"/>
        <v>1454</v>
      </c>
      <c r="O664" s="1">
        <v>42738</v>
      </c>
    </row>
    <row r="665" spans="1:15" x14ac:dyDescent="0.3">
      <c r="A665">
        <v>664</v>
      </c>
      <c r="B665">
        <v>182860</v>
      </c>
      <c r="C665">
        <v>3</v>
      </c>
      <c r="D665">
        <v>2</v>
      </c>
      <c r="E665" t="str">
        <f>VLOOKUP(D665,Status!$A$3:$B$5,2,FALSE)</f>
        <v>Stayed</v>
      </c>
      <c r="F665" s="1">
        <v>42740</v>
      </c>
      <c r="G665" s="1">
        <v>42741</v>
      </c>
      <c r="H665" s="2">
        <f t="shared" si="20"/>
        <v>1</v>
      </c>
      <c r="I665">
        <v>1</v>
      </c>
      <c r="J665">
        <v>241</v>
      </c>
      <c r="K665" t="str">
        <f>VLOOKUP(J665,City!$A$2:$B$358,2,FALSE)</f>
        <v>Gurgaon</v>
      </c>
      <c r="L665">
        <v>2014</v>
      </c>
      <c r="M665">
        <v>512</v>
      </c>
      <c r="N665">
        <f t="shared" si="21"/>
        <v>1502</v>
      </c>
      <c r="O665" s="1">
        <v>42739</v>
      </c>
    </row>
    <row r="666" spans="1:15" x14ac:dyDescent="0.3">
      <c r="A666">
        <v>665</v>
      </c>
      <c r="B666">
        <v>146622</v>
      </c>
      <c r="C666">
        <v>4</v>
      </c>
      <c r="D666">
        <v>2</v>
      </c>
      <c r="E666" t="str">
        <f>VLOOKUP(D666,Status!$A$3:$B$5,2,FALSE)</f>
        <v>Stayed</v>
      </c>
      <c r="F666" s="1">
        <v>42739</v>
      </c>
      <c r="G666" s="1">
        <v>42740</v>
      </c>
      <c r="H666" s="2">
        <f t="shared" si="20"/>
        <v>1</v>
      </c>
      <c r="I666">
        <v>1</v>
      </c>
      <c r="J666">
        <v>241</v>
      </c>
      <c r="K666" t="str">
        <f>VLOOKUP(J666,City!$A$2:$B$358,2,FALSE)</f>
        <v>Gurgaon</v>
      </c>
      <c r="L666">
        <v>2014</v>
      </c>
      <c r="M666">
        <v>512</v>
      </c>
      <c r="N666">
        <f t="shared" si="21"/>
        <v>1502</v>
      </c>
      <c r="O666" s="1">
        <v>42739</v>
      </c>
    </row>
    <row r="667" spans="1:15" x14ac:dyDescent="0.3">
      <c r="A667">
        <v>666</v>
      </c>
      <c r="B667">
        <v>114316</v>
      </c>
      <c r="C667">
        <v>1</v>
      </c>
      <c r="D667">
        <v>3</v>
      </c>
      <c r="E667" t="str">
        <f>VLOOKUP(D667,Status!$A$3:$B$5,2,FALSE)</f>
        <v>Cancelled</v>
      </c>
      <c r="F667" s="1">
        <v>42779</v>
      </c>
      <c r="G667" s="1">
        <v>42780</v>
      </c>
      <c r="H667" s="2">
        <f t="shared" si="20"/>
        <v>1</v>
      </c>
      <c r="I667">
        <v>1</v>
      </c>
      <c r="J667">
        <v>310</v>
      </c>
      <c r="K667" t="str">
        <f>VLOOKUP(J667,City!$A$2:$B$358,2,FALSE)</f>
        <v>Gurgaon</v>
      </c>
      <c r="L667">
        <v>2534</v>
      </c>
      <c r="M667">
        <v>536</v>
      </c>
      <c r="N667">
        <f t="shared" si="21"/>
        <v>1998</v>
      </c>
      <c r="O667" s="1">
        <v>42765</v>
      </c>
    </row>
    <row r="668" spans="1:15" x14ac:dyDescent="0.3">
      <c r="A668">
        <v>667</v>
      </c>
      <c r="B668">
        <v>114316</v>
      </c>
      <c r="C668">
        <v>1</v>
      </c>
      <c r="D668">
        <v>3</v>
      </c>
      <c r="E668" t="str">
        <f>VLOOKUP(D668,Status!$A$3:$B$5,2,FALSE)</f>
        <v>Cancelled</v>
      </c>
      <c r="F668" s="1">
        <v>42774</v>
      </c>
      <c r="G668" s="1">
        <v>42775</v>
      </c>
      <c r="H668" s="2">
        <f t="shared" si="20"/>
        <v>1</v>
      </c>
      <c r="I668">
        <v>1</v>
      </c>
      <c r="J668">
        <v>310</v>
      </c>
      <c r="K668" t="str">
        <f>VLOOKUP(J668,City!$A$2:$B$358,2,FALSE)</f>
        <v>Gurgaon</v>
      </c>
      <c r="L668">
        <v>2274</v>
      </c>
      <c r="M668">
        <v>481</v>
      </c>
      <c r="N668">
        <f t="shared" si="21"/>
        <v>1793</v>
      </c>
      <c r="O668" s="1">
        <v>42765</v>
      </c>
    </row>
    <row r="669" spans="1:15" x14ac:dyDescent="0.3">
      <c r="A669">
        <v>668</v>
      </c>
      <c r="B669">
        <v>29627</v>
      </c>
      <c r="C669">
        <v>2</v>
      </c>
      <c r="D669">
        <v>4</v>
      </c>
      <c r="E669" t="str">
        <f>VLOOKUP(D669,Status!$A$3:$B$5,2,FALSE)</f>
        <v>Not turn up</v>
      </c>
      <c r="F669" s="1">
        <v>42760</v>
      </c>
      <c r="G669" s="1">
        <v>42761</v>
      </c>
      <c r="H669" s="2">
        <f t="shared" si="20"/>
        <v>1</v>
      </c>
      <c r="I669">
        <v>1</v>
      </c>
      <c r="J669">
        <v>239</v>
      </c>
      <c r="K669" t="str">
        <f>VLOOKUP(J669,City!$A$2:$B$358,2,FALSE)</f>
        <v>Gurgaon</v>
      </c>
      <c r="L669">
        <v>2053</v>
      </c>
      <c r="M669">
        <v>435</v>
      </c>
      <c r="N669">
        <f t="shared" si="21"/>
        <v>1618</v>
      </c>
      <c r="O669" s="1">
        <v>42760</v>
      </c>
    </row>
    <row r="670" spans="1:15" x14ac:dyDescent="0.3">
      <c r="A670">
        <v>669</v>
      </c>
      <c r="B670">
        <v>29627</v>
      </c>
      <c r="C670">
        <v>2</v>
      </c>
      <c r="D670">
        <v>4</v>
      </c>
      <c r="E670" t="str">
        <f>VLOOKUP(D670,Status!$A$3:$B$5,2,FALSE)</f>
        <v>Not turn up</v>
      </c>
      <c r="F670" s="1">
        <v>42760</v>
      </c>
      <c r="G670" s="1">
        <v>42761</v>
      </c>
      <c r="H670" s="2">
        <f t="shared" si="20"/>
        <v>1</v>
      </c>
      <c r="I670">
        <v>1</v>
      </c>
      <c r="J670">
        <v>239</v>
      </c>
      <c r="K670" t="str">
        <f>VLOOKUP(J670,City!$A$2:$B$358,2,FALSE)</f>
        <v>Gurgaon</v>
      </c>
      <c r="L670">
        <v>2053</v>
      </c>
      <c r="M670">
        <v>435</v>
      </c>
      <c r="N670">
        <f t="shared" si="21"/>
        <v>1618</v>
      </c>
      <c r="O670" s="1">
        <v>42760</v>
      </c>
    </row>
    <row r="671" spans="1:15" x14ac:dyDescent="0.3">
      <c r="A671">
        <v>670</v>
      </c>
      <c r="B671">
        <v>29627</v>
      </c>
      <c r="C671">
        <v>2</v>
      </c>
      <c r="D671">
        <v>2</v>
      </c>
      <c r="E671" t="str">
        <f>VLOOKUP(D671,Status!$A$3:$B$5,2,FALSE)</f>
        <v>Stayed</v>
      </c>
      <c r="F671" s="1">
        <v>42760</v>
      </c>
      <c r="G671" s="1">
        <v>42761</v>
      </c>
      <c r="H671" s="2">
        <f t="shared" si="20"/>
        <v>1</v>
      </c>
      <c r="I671">
        <v>1</v>
      </c>
      <c r="J671">
        <v>239</v>
      </c>
      <c r="K671" t="str">
        <f>VLOOKUP(J671,City!$A$2:$B$358,2,FALSE)</f>
        <v>Gurgaon</v>
      </c>
      <c r="L671">
        <v>2053</v>
      </c>
      <c r="M671">
        <v>435</v>
      </c>
      <c r="N671">
        <f t="shared" si="21"/>
        <v>1618</v>
      </c>
      <c r="O671" s="1">
        <v>42760</v>
      </c>
    </row>
    <row r="672" spans="1:15" x14ac:dyDescent="0.3">
      <c r="A672">
        <v>671</v>
      </c>
      <c r="B672">
        <v>99316</v>
      </c>
      <c r="C672">
        <v>1</v>
      </c>
      <c r="D672">
        <v>2</v>
      </c>
      <c r="E672" t="str">
        <f>VLOOKUP(D672,Status!$A$3:$B$5,2,FALSE)</f>
        <v>Stayed</v>
      </c>
      <c r="F672" s="1">
        <v>42755</v>
      </c>
      <c r="G672" s="1">
        <v>42758</v>
      </c>
      <c r="H672" s="2">
        <f t="shared" si="20"/>
        <v>3</v>
      </c>
      <c r="I672">
        <v>1</v>
      </c>
      <c r="J672">
        <v>239</v>
      </c>
      <c r="K672" t="str">
        <f>VLOOKUP(J672,City!$A$2:$B$358,2,FALSE)</f>
        <v>Gurgaon</v>
      </c>
      <c r="L672">
        <v>7391</v>
      </c>
      <c r="M672">
        <v>1563</v>
      </c>
      <c r="N672">
        <f t="shared" si="21"/>
        <v>5828</v>
      </c>
      <c r="O672" s="1">
        <v>42750</v>
      </c>
    </row>
    <row r="673" spans="1:15" x14ac:dyDescent="0.3">
      <c r="A673">
        <v>672</v>
      </c>
      <c r="B673">
        <v>85412</v>
      </c>
      <c r="C673">
        <v>3</v>
      </c>
      <c r="D673">
        <v>3</v>
      </c>
      <c r="E673" t="str">
        <f>VLOOKUP(D673,Status!$A$3:$B$5,2,FALSE)</f>
        <v>Cancelled</v>
      </c>
      <c r="F673" s="1">
        <v>42757</v>
      </c>
      <c r="G673" s="1">
        <v>42758</v>
      </c>
      <c r="H673" s="2">
        <f t="shared" si="20"/>
        <v>1</v>
      </c>
      <c r="I673">
        <v>1</v>
      </c>
      <c r="J673">
        <v>239</v>
      </c>
      <c r="K673" t="str">
        <f>VLOOKUP(J673,City!$A$2:$B$358,2,FALSE)</f>
        <v>Gurgaon</v>
      </c>
      <c r="L673">
        <v>2231</v>
      </c>
      <c r="M673">
        <v>472</v>
      </c>
      <c r="N673">
        <f t="shared" si="21"/>
        <v>1759</v>
      </c>
      <c r="O673" s="1">
        <v>42755</v>
      </c>
    </row>
    <row r="674" spans="1:15" x14ac:dyDescent="0.3">
      <c r="A674">
        <v>673</v>
      </c>
      <c r="B674">
        <v>6284</v>
      </c>
      <c r="C674">
        <v>4</v>
      </c>
      <c r="D674">
        <v>3</v>
      </c>
      <c r="E674" t="str">
        <f>VLOOKUP(D674,Status!$A$3:$B$5,2,FALSE)</f>
        <v>Cancelled</v>
      </c>
      <c r="F674" s="1">
        <v>42755</v>
      </c>
      <c r="G674" s="1">
        <v>42756</v>
      </c>
      <c r="H674" s="2">
        <f t="shared" si="20"/>
        <v>1</v>
      </c>
      <c r="I674">
        <v>1</v>
      </c>
      <c r="J674">
        <v>239</v>
      </c>
      <c r="K674" t="str">
        <f>VLOOKUP(J674,City!$A$2:$B$358,2,FALSE)</f>
        <v>Gurgaon</v>
      </c>
      <c r="L674">
        <v>2339</v>
      </c>
      <c r="M674">
        <v>495</v>
      </c>
      <c r="N674">
        <f t="shared" si="21"/>
        <v>1844</v>
      </c>
      <c r="O674" s="1">
        <v>42754</v>
      </c>
    </row>
    <row r="675" spans="1:15" x14ac:dyDescent="0.3">
      <c r="A675">
        <v>674</v>
      </c>
      <c r="B675">
        <v>120625</v>
      </c>
      <c r="C675">
        <v>3</v>
      </c>
      <c r="D675">
        <v>2</v>
      </c>
      <c r="E675" t="str">
        <f>VLOOKUP(D675,Status!$A$3:$B$5,2,FALSE)</f>
        <v>Stayed</v>
      </c>
      <c r="F675" s="1">
        <v>42750</v>
      </c>
      <c r="G675" s="1">
        <v>42751</v>
      </c>
      <c r="H675" s="2">
        <f t="shared" si="20"/>
        <v>1</v>
      </c>
      <c r="I675">
        <v>1</v>
      </c>
      <c r="J675">
        <v>239</v>
      </c>
      <c r="K675" t="str">
        <f>VLOOKUP(J675,City!$A$2:$B$358,2,FALSE)</f>
        <v>Gurgaon</v>
      </c>
      <c r="L675">
        <v>2058</v>
      </c>
      <c r="M675">
        <v>436</v>
      </c>
      <c r="N675">
        <f t="shared" si="21"/>
        <v>1622</v>
      </c>
      <c r="O675" s="1">
        <v>42750</v>
      </c>
    </row>
    <row r="676" spans="1:15" x14ac:dyDescent="0.3">
      <c r="A676">
        <v>675</v>
      </c>
      <c r="B676">
        <v>187489</v>
      </c>
      <c r="C676">
        <v>4</v>
      </c>
      <c r="D676">
        <v>3</v>
      </c>
      <c r="E676" t="str">
        <f>VLOOKUP(D676,Status!$A$3:$B$5,2,FALSE)</f>
        <v>Cancelled</v>
      </c>
      <c r="F676" s="1">
        <v>42741</v>
      </c>
      <c r="G676" s="1">
        <v>42742</v>
      </c>
      <c r="H676" s="2">
        <f t="shared" si="20"/>
        <v>1</v>
      </c>
      <c r="I676">
        <v>1</v>
      </c>
      <c r="J676">
        <v>239</v>
      </c>
      <c r="K676" t="str">
        <f>VLOOKUP(J676,City!$A$2:$B$358,2,FALSE)</f>
        <v>Gurgaon</v>
      </c>
      <c r="L676">
        <v>2153</v>
      </c>
      <c r="M676">
        <v>547</v>
      </c>
      <c r="N676">
        <f t="shared" si="21"/>
        <v>1606</v>
      </c>
      <c r="O676" s="1">
        <v>42737</v>
      </c>
    </row>
    <row r="677" spans="1:15" x14ac:dyDescent="0.3">
      <c r="A677">
        <v>676</v>
      </c>
      <c r="B677">
        <v>75928</v>
      </c>
      <c r="C677">
        <v>3</v>
      </c>
      <c r="D677">
        <v>3</v>
      </c>
      <c r="E677" t="str">
        <f>VLOOKUP(D677,Status!$A$3:$B$5,2,FALSE)</f>
        <v>Cancelled</v>
      </c>
      <c r="F677" s="1">
        <v>42763</v>
      </c>
      <c r="G677" s="1">
        <v>42764</v>
      </c>
      <c r="H677" s="2">
        <f t="shared" si="20"/>
        <v>1</v>
      </c>
      <c r="I677">
        <v>1</v>
      </c>
      <c r="J677">
        <v>77</v>
      </c>
      <c r="K677" t="str">
        <f>VLOOKUP(J677,City!$A$2:$B$358,2,FALSE)</f>
        <v>Gurgaon</v>
      </c>
      <c r="L677">
        <v>2387</v>
      </c>
      <c r="M677">
        <v>505</v>
      </c>
      <c r="N677">
        <f t="shared" si="21"/>
        <v>1882</v>
      </c>
      <c r="O677" s="1">
        <v>42760</v>
      </c>
    </row>
    <row r="678" spans="1:15" x14ac:dyDescent="0.3">
      <c r="A678">
        <v>677</v>
      </c>
      <c r="B678">
        <v>97164</v>
      </c>
      <c r="C678">
        <v>4</v>
      </c>
      <c r="D678">
        <v>2</v>
      </c>
      <c r="E678" t="str">
        <f>VLOOKUP(D678,Status!$A$3:$B$5,2,FALSE)</f>
        <v>Stayed</v>
      </c>
      <c r="F678" s="1">
        <v>42761</v>
      </c>
      <c r="G678" s="1">
        <v>42762</v>
      </c>
      <c r="H678" s="2">
        <f t="shared" si="20"/>
        <v>1</v>
      </c>
      <c r="I678">
        <v>1</v>
      </c>
      <c r="J678">
        <v>77</v>
      </c>
      <c r="K678" t="str">
        <f>VLOOKUP(J678,City!$A$2:$B$358,2,FALSE)</f>
        <v>Gurgaon</v>
      </c>
      <c r="L678">
        <v>2276</v>
      </c>
      <c r="M678">
        <v>482</v>
      </c>
      <c r="N678">
        <f t="shared" si="21"/>
        <v>1794</v>
      </c>
      <c r="O678" s="1">
        <v>42759</v>
      </c>
    </row>
    <row r="679" spans="1:15" x14ac:dyDescent="0.3">
      <c r="A679">
        <v>678</v>
      </c>
      <c r="B679">
        <v>9671</v>
      </c>
      <c r="C679">
        <v>4</v>
      </c>
      <c r="D679">
        <v>2</v>
      </c>
      <c r="E679" t="str">
        <f>VLOOKUP(D679,Status!$A$3:$B$5,2,FALSE)</f>
        <v>Stayed</v>
      </c>
      <c r="F679" s="1">
        <v>42760</v>
      </c>
      <c r="G679" s="1">
        <v>42762</v>
      </c>
      <c r="H679" s="2">
        <f t="shared" si="20"/>
        <v>2</v>
      </c>
      <c r="I679">
        <v>1</v>
      </c>
      <c r="J679">
        <v>77</v>
      </c>
      <c r="K679" t="str">
        <f>VLOOKUP(J679,City!$A$2:$B$358,2,FALSE)</f>
        <v>Gurgaon</v>
      </c>
      <c r="L679">
        <v>4324</v>
      </c>
      <c r="M679">
        <v>915</v>
      </c>
      <c r="N679">
        <f t="shared" si="21"/>
        <v>3409</v>
      </c>
      <c r="O679" s="1">
        <v>42758</v>
      </c>
    </row>
    <row r="680" spans="1:15" x14ac:dyDescent="0.3">
      <c r="A680">
        <v>679</v>
      </c>
      <c r="B680">
        <v>75928</v>
      </c>
      <c r="C680">
        <v>3</v>
      </c>
      <c r="D680">
        <v>3</v>
      </c>
      <c r="E680" t="str">
        <f>VLOOKUP(D680,Status!$A$3:$B$5,2,FALSE)</f>
        <v>Cancelled</v>
      </c>
      <c r="F680" s="1">
        <v>42756</v>
      </c>
      <c r="G680" s="1">
        <v>42757</v>
      </c>
      <c r="H680" s="2">
        <f t="shared" si="20"/>
        <v>1</v>
      </c>
      <c r="I680">
        <v>1</v>
      </c>
      <c r="J680">
        <v>77</v>
      </c>
      <c r="K680" t="str">
        <f>VLOOKUP(J680,City!$A$2:$B$358,2,FALSE)</f>
        <v>Gurgaon</v>
      </c>
      <c r="L680">
        <v>2301</v>
      </c>
      <c r="M680">
        <v>487</v>
      </c>
      <c r="N680">
        <f t="shared" si="21"/>
        <v>1814</v>
      </c>
      <c r="O680" s="1">
        <v>42754</v>
      </c>
    </row>
    <row r="681" spans="1:15" x14ac:dyDescent="0.3">
      <c r="A681">
        <v>680</v>
      </c>
      <c r="B681">
        <v>113889</v>
      </c>
      <c r="C681">
        <v>3</v>
      </c>
      <c r="D681">
        <v>2</v>
      </c>
      <c r="E681" t="str">
        <f>VLOOKUP(D681,Status!$A$3:$B$5,2,FALSE)</f>
        <v>Stayed</v>
      </c>
      <c r="F681" s="1">
        <v>42753</v>
      </c>
      <c r="G681" s="1">
        <v>42754</v>
      </c>
      <c r="H681" s="2">
        <f t="shared" si="20"/>
        <v>1</v>
      </c>
      <c r="I681">
        <v>1</v>
      </c>
      <c r="J681">
        <v>77</v>
      </c>
      <c r="K681" t="str">
        <f>VLOOKUP(J681,City!$A$2:$B$358,2,FALSE)</f>
        <v>Gurgaon</v>
      </c>
      <c r="L681">
        <v>2178</v>
      </c>
      <c r="M681">
        <v>461</v>
      </c>
      <c r="N681">
        <f t="shared" si="21"/>
        <v>1717</v>
      </c>
      <c r="O681" s="1">
        <v>42752</v>
      </c>
    </row>
    <row r="682" spans="1:15" x14ac:dyDescent="0.3">
      <c r="A682">
        <v>681</v>
      </c>
      <c r="B682">
        <v>21854</v>
      </c>
      <c r="C682">
        <v>4</v>
      </c>
      <c r="D682">
        <v>3</v>
      </c>
      <c r="E682" t="str">
        <f>VLOOKUP(D682,Status!$A$3:$B$5,2,FALSE)</f>
        <v>Cancelled</v>
      </c>
      <c r="F682" s="1">
        <v>42751</v>
      </c>
      <c r="G682" s="1">
        <v>42752</v>
      </c>
      <c r="H682" s="2">
        <f t="shared" si="20"/>
        <v>1</v>
      </c>
      <c r="I682">
        <v>2</v>
      </c>
      <c r="J682">
        <v>77</v>
      </c>
      <c r="K682" t="str">
        <f>VLOOKUP(J682,City!$A$2:$B$358,2,FALSE)</f>
        <v>Gurgaon</v>
      </c>
      <c r="L682">
        <v>4004</v>
      </c>
      <c r="M682">
        <v>847</v>
      </c>
      <c r="N682">
        <f t="shared" si="21"/>
        <v>3157</v>
      </c>
      <c r="O682" s="1">
        <v>42751</v>
      </c>
    </row>
    <row r="683" spans="1:15" x14ac:dyDescent="0.3">
      <c r="A683">
        <v>682</v>
      </c>
      <c r="B683">
        <v>33581</v>
      </c>
      <c r="C683">
        <v>4</v>
      </c>
      <c r="D683">
        <v>2</v>
      </c>
      <c r="E683" t="str">
        <f>VLOOKUP(D683,Status!$A$3:$B$5,2,FALSE)</f>
        <v>Stayed</v>
      </c>
      <c r="F683" s="1">
        <v>42746</v>
      </c>
      <c r="G683" s="1">
        <v>42747</v>
      </c>
      <c r="H683" s="2">
        <f t="shared" si="20"/>
        <v>1</v>
      </c>
      <c r="I683">
        <v>1</v>
      </c>
      <c r="J683">
        <v>77</v>
      </c>
      <c r="K683" t="str">
        <f>VLOOKUP(J683,City!$A$2:$B$358,2,FALSE)</f>
        <v>Gurgaon</v>
      </c>
      <c r="L683">
        <v>2363</v>
      </c>
      <c r="M683">
        <v>501</v>
      </c>
      <c r="N683">
        <f t="shared" si="21"/>
        <v>1862</v>
      </c>
      <c r="O683" s="1">
        <v>42744</v>
      </c>
    </row>
    <row r="684" spans="1:15" x14ac:dyDescent="0.3">
      <c r="A684">
        <v>683</v>
      </c>
      <c r="B684">
        <v>75870</v>
      </c>
      <c r="C684">
        <v>4</v>
      </c>
      <c r="D684">
        <v>3</v>
      </c>
      <c r="E684" t="str">
        <f>VLOOKUP(D684,Status!$A$3:$B$5,2,FALSE)</f>
        <v>Cancelled</v>
      </c>
      <c r="F684" s="1">
        <v>42743</v>
      </c>
      <c r="G684" s="1">
        <v>42744</v>
      </c>
      <c r="H684" s="2">
        <f t="shared" si="20"/>
        <v>1</v>
      </c>
      <c r="I684">
        <v>1</v>
      </c>
      <c r="J684">
        <v>77</v>
      </c>
      <c r="K684" t="str">
        <f>VLOOKUP(J684,City!$A$2:$B$358,2,FALSE)</f>
        <v>Gurgaon</v>
      </c>
      <c r="L684">
        <v>2423</v>
      </c>
      <c r="M684">
        <v>615</v>
      </c>
      <c r="N684">
        <f t="shared" si="21"/>
        <v>1808</v>
      </c>
      <c r="O684" s="1">
        <v>42743</v>
      </c>
    </row>
    <row r="685" spans="1:15" x14ac:dyDescent="0.3">
      <c r="A685">
        <v>684</v>
      </c>
      <c r="B685">
        <v>69402</v>
      </c>
      <c r="C685">
        <v>3</v>
      </c>
      <c r="D685">
        <v>2</v>
      </c>
      <c r="E685" t="str">
        <f>VLOOKUP(D685,Status!$A$3:$B$5,2,FALSE)</f>
        <v>Stayed</v>
      </c>
      <c r="F685" s="1">
        <v>42742</v>
      </c>
      <c r="G685" s="1">
        <v>42743</v>
      </c>
      <c r="H685" s="2">
        <f t="shared" si="20"/>
        <v>1</v>
      </c>
      <c r="I685">
        <v>1</v>
      </c>
      <c r="J685">
        <v>77</v>
      </c>
      <c r="K685" t="str">
        <f>VLOOKUP(J685,City!$A$2:$B$358,2,FALSE)</f>
        <v>Gurgaon</v>
      </c>
      <c r="L685">
        <v>2852</v>
      </c>
      <c r="M685">
        <v>724</v>
      </c>
      <c r="N685">
        <f t="shared" si="21"/>
        <v>2128</v>
      </c>
      <c r="O685" s="1">
        <v>42742</v>
      </c>
    </row>
    <row r="686" spans="1:15" x14ac:dyDescent="0.3">
      <c r="A686">
        <v>685</v>
      </c>
      <c r="B686">
        <v>59634</v>
      </c>
      <c r="C686">
        <v>4</v>
      </c>
      <c r="D686">
        <v>3</v>
      </c>
      <c r="E686" t="str">
        <f>VLOOKUP(D686,Status!$A$3:$B$5,2,FALSE)</f>
        <v>Cancelled</v>
      </c>
      <c r="F686" s="1">
        <v>42742</v>
      </c>
      <c r="G686" s="1">
        <v>42743</v>
      </c>
      <c r="H686" s="2">
        <f t="shared" si="20"/>
        <v>1</v>
      </c>
      <c r="I686">
        <v>1</v>
      </c>
      <c r="J686">
        <v>77</v>
      </c>
      <c r="K686" t="str">
        <f>VLOOKUP(J686,City!$A$2:$B$358,2,FALSE)</f>
        <v>Gurgaon</v>
      </c>
      <c r="L686">
        <v>2640</v>
      </c>
      <c r="M686">
        <v>670</v>
      </c>
      <c r="N686">
        <f t="shared" si="21"/>
        <v>1970</v>
      </c>
      <c r="O686" s="1">
        <v>42741</v>
      </c>
    </row>
    <row r="687" spans="1:15" x14ac:dyDescent="0.3">
      <c r="A687">
        <v>686</v>
      </c>
      <c r="B687">
        <v>99396</v>
      </c>
      <c r="C687">
        <v>4</v>
      </c>
      <c r="D687">
        <v>2</v>
      </c>
      <c r="E687" t="str">
        <f>VLOOKUP(D687,Status!$A$3:$B$5,2,FALSE)</f>
        <v>Stayed</v>
      </c>
      <c r="F687" s="1">
        <v>42767</v>
      </c>
      <c r="G687" s="1">
        <v>42768</v>
      </c>
      <c r="H687" s="2">
        <f t="shared" si="20"/>
        <v>1</v>
      </c>
      <c r="I687">
        <v>1</v>
      </c>
      <c r="J687">
        <v>364</v>
      </c>
      <c r="K687" t="str">
        <f>VLOOKUP(J687,City!$A$2:$B$358,2,FALSE)</f>
        <v>Gurgaon</v>
      </c>
      <c r="L687">
        <v>2144</v>
      </c>
      <c r="M687">
        <v>453</v>
      </c>
      <c r="N687">
        <f t="shared" si="21"/>
        <v>1691</v>
      </c>
      <c r="O687" s="1">
        <v>42765</v>
      </c>
    </row>
    <row r="688" spans="1:15" x14ac:dyDescent="0.3">
      <c r="A688">
        <v>687</v>
      </c>
      <c r="B688">
        <v>101625</v>
      </c>
      <c r="C688">
        <v>4</v>
      </c>
      <c r="D688">
        <v>2</v>
      </c>
      <c r="E688" t="str">
        <f>VLOOKUP(D688,Status!$A$3:$B$5,2,FALSE)</f>
        <v>Stayed</v>
      </c>
      <c r="F688" s="1">
        <v>42758</v>
      </c>
      <c r="G688" s="1">
        <v>42759</v>
      </c>
      <c r="H688" s="2">
        <f t="shared" si="20"/>
        <v>1</v>
      </c>
      <c r="I688">
        <v>1</v>
      </c>
      <c r="J688">
        <v>364</v>
      </c>
      <c r="K688" t="str">
        <f>VLOOKUP(J688,City!$A$2:$B$358,2,FALSE)</f>
        <v>Gurgaon</v>
      </c>
      <c r="L688">
        <v>1819</v>
      </c>
      <c r="M688">
        <v>385</v>
      </c>
      <c r="N688">
        <f t="shared" si="21"/>
        <v>1434</v>
      </c>
      <c r="O688" s="1">
        <v>42758</v>
      </c>
    </row>
    <row r="689" spans="1:15" x14ac:dyDescent="0.3">
      <c r="A689">
        <v>688</v>
      </c>
      <c r="B689">
        <v>4121</v>
      </c>
      <c r="C689">
        <v>3</v>
      </c>
      <c r="D689">
        <v>4</v>
      </c>
      <c r="E689" t="str">
        <f>VLOOKUP(D689,Status!$A$3:$B$5,2,FALSE)</f>
        <v>Not turn up</v>
      </c>
      <c r="F689" s="1">
        <v>42757</v>
      </c>
      <c r="G689" s="1">
        <v>42758</v>
      </c>
      <c r="H689" s="2">
        <f t="shared" si="20"/>
        <v>1</v>
      </c>
      <c r="I689">
        <v>1</v>
      </c>
      <c r="J689">
        <v>364</v>
      </c>
      <c r="K689" t="str">
        <f>VLOOKUP(J689,City!$A$2:$B$358,2,FALSE)</f>
        <v>Gurgaon</v>
      </c>
      <c r="L689">
        <v>2144</v>
      </c>
      <c r="M689">
        <v>545</v>
      </c>
      <c r="N689">
        <f t="shared" si="21"/>
        <v>1599</v>
      </c>
      <c r="O689" s="1">
        <v>42757</v>
      </c>
    </row>
    <row r="690" spans="1:15" x14ac:dyDescent="0.3">
      <c r="A690">
        <v>689</v>
      </c>
      <c r="B690">
        <v>110246</v>
      </c>
      <c r="C690">
        <v>3</v>
      </c>
      <c r="D690">
        <v>2</v>
      </c>
      <c r="E690" t="str">
        <f>VLOOKUP(D690,Status!$A$3:$B$5,2,FALSE)</f>
        <v>Stayed</v>
      </c>
      <c r="F690" s="1">
        <v>42757</v>
      </c>
      <c r="G690" s="1">
        <v>42758</v>
      </c>
      <c r="H690" s="2">
        <f t="shared" si="20"/>
        <v>1</v>
      </c>
      <c r="I690">
        <v>1</v>
      </c>
      <c r="J690">
        <v>364</v>
      </c>
      <c r="K690" t="str">
        <f>VLOOKUP(J690,City!$A$2:$B$358,2,FALSE)</f>
        <v>Gurgaon</v>
      </c>
      <c r="L690">
        <v>1949</v>
      </c>
      <c r="M690">
        <v>825</v>
      </c>
      <c r="N690">
        <f t="shared" si="21"/>
        <v>1124</v>
      </c>
      <c r="O690" s="1">
        <v>42756</v>
      </c>
    </row>
    <row r="691" spans="1:15" x14ac:dyDescent="0.3">
      <c r="A691">
        <v>690</v>
      </c>
      <c r="B691">
        <v>4121</v>
      </c>
      <c r="C691">
        <v>3</v>
      </c>
      <c r="D691">
        <v>3</v>
      </c>
      <c r="E691" t="str">
        <f>VLOOKUP(D691,Status!$A$3:$B$5,2,FALSE)</f>
        <v>Cancelled</v>
      </c>
      <c r="F691" s="1">
        <v>42757</v>
      </c>
      <c r="G691" s="1">
        <v>42758</v>
      </c>
      <c r="H691" s="2">
        <f t="shared" si="20"/>
        <v>1</v>
      </c>
      <c r="I691">
        <v>1</v>
      </c>
      <c r="J691">
        <v>364</v>
      </c>
      <c r="K691" t="str">
        <f>VLOOKUP(J691,City!$A$2:$B$358,2,FALSE)</f>
        <v>Gurgaon</v>
      </c>
      <c r="L691">
        <v>2144</v>
      </c>
      <c r="M691">
        <v>453</v>
      </c>
      <c r="N691">
        <f t="shared" si="21"/>
        <v>1691</v>
      </c>
      <c r="O691" s="1">
        <v>42757</v>
      </c>
    </row>
    <row r="692" spans="1:15" x14ac:dyDescent="0.3">
      <c r="A692">
        <v>691</v>
      </c>
      <c r="B692">
        <v>101625</v>
      </c>
      <c r="C692">
        <v>1</v>
      </c>
      <c r="D692">
        <v>3</v>
      </c>
      <c r="E692" t="str">
        <f>VLOOKUP(D692,Status!$A$3:$B$5,2,FALSE)</f>
        <v>Cancelled</v>
      </c>
      <c r="F692" s="1">
        <v>42756</v>
      </c>
      <c r="G692" s="1">
        <v>42757</v>
      </c>
      <c r="H692" s="2">
        <f t="shared" si="20"/>
        <v>1</v>
      </c>
      <c r="I692">
        <v>1</v>
      </c>
      <c r="J692">
        <v>364</v>
      </c>
      <c r="K692" t="str">
        <f>VLOOKUP(J692,City!$A$2:$B$358,2,FALSE)</f>
        <v>Gurgaon</v>
      </c>
      <c r="L692">
        <v>1884</v>
      </c>
      <c r="M692">
        <v>398</v>
      </c>
      <c r="N692">
        <f t="shared" si="21"/>
        <v>1486</v>
      </c>
      <c r="O692" s="1">
        <v>42755</v>
      </c>
    </row>
    <row r="693" spans="1:15" x14ac:dyDescent="0.3">
      <c r="A693">
        <v>692</v>
      </c>
      <c r="B693">
        <v>14755</v>
      </c>
      <c r="C693">
        <v>4</v>
      </c>
      <c r="D693">
        <v>2</v>
      </c>
      <c r="E693" t="str">
        <f>VLOOKUP(D693,Status!$A$3:$B$5,2,FALSE)</f>
        <v>Stayed</v>
      </c>
      <c r="F693" s="1">
        <v>42751</v>
      </c>
      <c r="G693" s="1">
        <v>42752</v>
      </c>
      <c r="H693" s="2">
        <f t="shared" si="20"/>
        <v>1</v>
      </c>
      <c r="I693">
        <v>1</v>
      </c>
      <c r="J693">
        <v>364</v>
      </c>
      <c r="K693" t="str">
        <f>VLOOKUP(J693,City!$A$2:$B$358,2,FALSE)</f>
        <v>Gurgaon</v>
      </c>
      <c r="L693">
        <v>1429</v>
      </c>
      <c r="M693">
        <v>303</v>
      </c>
      <c r="N693">
        <f t="shared" si="21"/>
        <v>1126</v>
      </c>
      <c r="O693" s="1">
        <v>42751</v>
      </c>
    </row>
    <row r="694" spans="1:15" x14ac:dyDescent="0.3">
      <c r="A694">
        <v>693</v>
      </c>
      <c r="B694">
        <v>51987</v>
      </c>
      <c r="C694">
        <v>3</v>
      </c>
      <c r="D694">
        <v>3</v>
      </c>
      <c r="E694" t="str">
        <f>VLOOKUP(D694,Status!$A$3:$B$5,2,FALSE)</f>
        <v>Cancelled</v>
      </c>
      <c r="F694" s="1">
        <v>42751</v>
      </c>
      <c r="G694" s="1">
        <v>42752</v>
      </c>
      <c r="H694" s="2">
        <f t="shared" si="20"/>
        <v>1</v>
      </c>
      <c r="I694">
        <v>1</v>
      </c>
      <c r="J694">
        <v>364</v>
      </c>
      <c r="K694" t="str">
        <f>VLOOKUP(J694,City!$A$2:$B$358,2,FALSE)</f>
        <v>Gurgaon</v>
      </c>
      <c r="L694">
        <v>1754</v>
      </c>
      <c r="M694">
        <v>371</v>
      </c>
      <c r="N694">
        <f t="shared" si="21"/>
        <v>1383</v>
      </c>
      <c r="O694" s="1">
        <v>42751</v>
      </c>
    </row>
    <row r="695" spans="1:15" x14ac:dyDescent="0.3">
      <c r="A695">
        <v>694</v>
      </c>
      <c r="B695">
        <v>78454</v>
      </c>
      <c r="C695">
        <v>4</v>
      </c>
      <c r="D695">
        <v>3</v>
      </c>
      <c r="E695" t="str">
        <f>VLOOKUP(D695,Status!$A$3:$B$5,2,FALSE)</f>
        <v>Cancelled</v>
      </c>
      <c r="F695" s="1">
        <v>42748</v>
      </c>
      <c r="G695" s="1">
        <v>42749</v>
      </c>
      <c r="H695" s="2">
        <f t="shared" si="20"/>
        <v>1</v>
      </c>
      <c r="I695">
        <v>1</v>
      </c>
      <c r="J695">
        <v>364</v>
      </c>
      <c r="K695" t="str">
        <f>VLOOKUP(J695,City!$A$2:$B$358,2,FALSE)</f>
        <v>Gurgaon</v>
      </c>
      <c r="L695">
        <v>2014</v>
      </c>
      <c r="M695">
        <v>426</v>
      </c>
      <c r="N695">
        <f t="shared" si="21"/>
        <v>1588</v>
      </c>
      <c r="O695" s="1">
        <v>42747</v>
      </c>
    </row>
    <row r="696" spans="1:15" x14ac:dyDescent="0.3">
      <c r="A696">
        <v>695</v>
      </c>
      <c r="B696">
        <v>52445</v>
      </c>
      <c r="C696">
        <v>4</v>
      </c>
      <c r="D696">
        <v>2</v>
      </c>
      <c r="E696" t="str">
        <f>VLOOKUP(D696,Status!$A$3:$B$5,2,FALSE)</f>
        <v>Stayed</v>
      </c>
      <c r="F696" s="1">
        <v>42746</v>
      </c>
      <c r="G696" s="1">
        <v>42747</v>
      </c>
      <c r="H696" s="2">
        <f t="shared" si="20"/>
        <v>1</v>
      </c>
      <c r="I696">
        <v>1</v>
      </c>
      <c r="J696">
        <v>364</v>
      </c>
      <c r="K696" t="str">
        <f>VLOOKUP(J696,City!$A$2:$B$358,2,FALSE)</f>
        <v>Gurgaon</v>
      </c>
      <c r="L696">
        <v>2079</v>
      </c>
      <c r="M696">
        <v>440</v>
      </c>
      <c r="N696">
        <f t="shared" si="21"/>
        <v>1639</v>
      </c>
      <c r="O696" s="1">
        <v>42744</v>
      </c>
    </row>
    <row r="697" spans="1:15" x14ac:dyDescent="0.3">
      <c r="A697">
        <v>696</v>
      </c>
      <c r="B697">
        <v>13091</v>
      </c>
      <c r="C697">
        <v>4</v>
      </c>
      <c r="D697">
        <v>2</v>
      </c>
      <c r="E697" t="str">
        <f>VLOOKUP(D697,Status!$A$3:$B$5,2,FALSE)</f>
        <v>Stayed</v>
      </c>
      <c r="F697" s="1">
        <v>42757</v>
      </c>
      <c r="G697" s="1">
        <v>42758</v>
      </c>
      <c r="H697" s="2">
        <f t="shared" si="20"/>
        <v>1</v>
      </c>
      <c r="I697">
        <v>1</v>
      </c>
      <c r="J697">
        <v>58</v>
      </c>
      <c r="K697" t="str">
        <f>VLOOKUP(J697,City!$A$2:$B$358,2,FALSE)</f>
        <v>Gurgaon</v>
      </c>
      <c r="L697">
        <v>1754</v>
      </c>
      <c r="M697">
        <v>371</v>
      </c>
      <c r="N697">
        <f t="shared" si="21"/>
        <v>1383</v>
      </c>
      <c r="O697" s="1">
        <v>42756</v>
      </c>
    </row>
    <row r="698" spans="1:15" x14ac:dyDescent="0.3">
      <c r="A698">
        <v>697</v>
      </c>
      <c r="B698">
        <v>20026</v>
      </c>
      <c r="C698">
        <v>4</v>
      </c>
      <c r="D698">
        <v>2</v>
      </c>
      <c r="E698" t="str">
        <f>VLOOKUP(D698,Status!$A$3:$B$5,2,FALSE)</f>
        <v>Stayed</v>
      </c>
      <c r="F698" s="1">
        <v>42757</v>
      </c>
      <c r="G698" s="1">
        <v>42758</v>
      </c>
      <c r="H698" s="2">
        <f t="shared" si="20"/>
        <v>1</v>
      </c>
      <c r="I698">
        <v>1</v>
      </c>
      <c r="J698">
        <v>58</v>
      </c>
      <c r="K698" t="str">
        <f>VLOOKUP(J698,City!$A$2:$B$358,2,FALSE)</f>
        <v>Gurgaon</v>
      </c>
      <c r="L698">
        <v>1949</v>
      </c>
      <c r="M698">
        <v>413</v>
      </c>
      <c r="N698">
        <f t="shared" si="21"/>
        <v>1536</v>
      </c>
      <c r="O698" s="1">
        <v>42757</v>
      </c>
    </row>
    <row r="699" spans="1:15" x14ac:dyDescent="0.3">
      <c r="A699">
        <v>698</v>
      </c>
      <c r="B699">
        <v>33945</v>
      </c>
      <c r="C699">
        <v>0</v>
      </c>
      <c r="D699">
        <v>2</v>
      </c>
      <c r="E699" t="str">
        <f>VLOOKUP(D699,Status!$A$3:$B$5,2,FALSE)</f>
        <v>Stayed</v>
      </c>
      <c r="F699" s="1">
        <v>42755</v>
      </c>
      <c r="G699" s="1">
        <v>42757</v>
      </c>
      <c r="H699" s="2">
        <f t="shared" si="20"/>
        <v>2</v>
      </c>
      <c r="I699">
        <v>1</v>
      </c>
      <c r="J699">
        <v>58</v>
      </c>
      <c r="K699" t="str">
        <f>VLOOKUP(J699,City!$A$2:$B$358,2,FALSE)</f>
        <v>Gurgaon</v>
      </c>
      <c r="L699">
        <v>5327</v>
      </c>
      <c r="M699">
        <v>1172</v>
      </c>
      <c r="N699">
        <f t="shared" si="21"/>
        <v>4155</v>
      </c>
      <c r="O699" s="1">
        <v>42755</v>
      </c>
    </row>
    <row r="700" spans="1:15" x14ac:dyDescent="0.3">
      <c r="A700">
        <v>699</v>
      </c>
      <c r="B700">
        <v>33945</v>
      </c>
      <c r="C700">
        <v>4</v>
      </c>
      <c r="D700">
        <v>3</v>
      </c>
      <c r="E700" t="str">
        <f>VLOOKUP(D700,Status!$A$3:$B$5,2,FALSE)</f>
        <v>Cancelled</v>
      </c>
      <c r="F700" s="1">
        <v>42755</v>
      </c>
      <c r="G700" s="1">
        <v>42757</v>
      </c>
      <c r="H700" s="2">
        <f t="shared" si="20"/>
        <v>2</v>
      </c>
      <c r="I700">
        <v>1</v>
      </c>
      <c r="J700">
        <v>58</v>
      </c>
      <c r="K700" t="str">
        <f>VLOOKUP(J700,City!$A$2:$B$358,2,FALSE)</f>
        <v>Gurgaon</v>
      </c>
      <c r="L700">
        <v>5457</v>
      </c>
      <c r="M700">
        <v>1155</v>
      </c>
      <c r="N700">
        <f t="shared" si="21"/>
        <v>4302</v>
      </c>
      <c r="O700" s="1">
        <v>42749</v>
      </c>
    </row>
    <row r="701" spans="1:15" x14ac:dyDescent="0.3">
      <c r="A701">
        <v>700</v>
      </c>
      <c r="B701">
        <v>20026</v>
      </c>
      <c r="C701">
        <v>4</v>
      </c>
      <c r="D701">
        <v>2</v>
      </c>
      <c r="E701" t="str">
        <f>VLOOKUP(D701,Status!$A$3:$B$5,2,FALSE)</f>
        <v>Stayed</v>
      </c>
      <c r="F701" s="1">
        <v>42745</v>
      </c>
      <c r="G701" s="1">
        <v>42746</v>
      </c>
      <c r="H701" s="2">
        <f t="shared" si="20"/>
        <v>1</v>
      </c>
      <c r="I701">
        <v>1</v>
      </c>
      <c r="J701">
        <v>58</v>
      </c>
      <c r="K701" t="str">
        <f>VLOOKUP(J701,City!$A$2:$B$358,2,FALSE)</f>
        <v>Gurgaon</v>
      </c>
      <c r="L701">
        <v>3184</v>
      </c>
      <c r="M701">
        <v>809</v>
      </c>
      <c r="N701">
        <f t="shared" si="21"/>
        <v>2375</v>
      </c>
      <c r="O701" s="1">
        <v>42745</v>
      </c>
    </row>
    <row r="702" spans="1:15" x14ac:dyDescent="0.3">
      <c r="A702">
        <v>701</v>
      </c>
      <c r="B702">
        <v>20026</v>
      </c>
      <c r="C702">
        <v>4</v>
      </c>
      <c r="D702">
        <v>2</v>
      </c>
      <c r="E702" t="str">
        <f>VLOOKUP(D702,Status!$A$3:$B$5,2,FALSE)</f>
        <v>Stayed</v>
      </c>
      <c r="F702" s="1">
        <v>42743</v>
      </c>
      <c r="G702" s="1">
        <v>42744</v>
      </c>
      <c r="H702" s="2">
        <f t="shared" si="20"/>
        <v>1</v>
      </c>
      <c r="I702">
        <v>1</v>
      </c>
      <c r="J702">
        <v>58</v>
      </c>
      <c r="K702" t="str">
        <f>VLOOKUP(J702,City!$A$2:$B$358,2,FALSE)</f>
        <v>Gurgaon</v>
      </c>
      <c r="L702">
        <v>2859</v>
      </c>
      <c r="M702">
        <v>726</v>
      </c>
      <c r="N702">
        <f t="shared" si="21"/>
        <v>2133</v>
      </c>
      <c r="O702" s="1">
        <v>42742</v>
      </c>
    </row>
    <row r="703" spans="1:15" x14ac:dyDescent="0.3">
      <c r="A703">
        <v>702</v>
      </c>
      <c r="B703">
        <v>9338</v>
      </c>
      <c r="C703">
        <v>0</v>
      </c>
      <c r="D703">
        <v>2</v>
      </c>
      <c r="E703" t="str">
        <f>VLOOKUP(D703,Status!$A$3:$B$5,2,FALSE)</f>
        <v>Stayed</v>
      </c>
      <c r="F703" s="1">
        <v>42741</v>
      </c>
      <c r="G703" s="1">
        <v>42742</v>
      </c>
      <c r="H703" s="2">
        <f t="shared" si="20"/>
        <v>1</v>
      </c>
      <c r="I703">
        <v>1</v>
      </c>
      <c r="J703">
        <v>58</v>
      </c>
      <c r="K703" t="str">
        <f>VLOOKUP(J703,City!$A$2:$B$358,2,FALSE)</f>
        <v>Gurgaon</v>
      </c>
      <c r="L703">
        <v>3574</v>
      </c>
      <c r="M703">
        <v>937</v>
      </c>
      <c r="N703">
        <f t="shared" si="21"/>
        <v>2637</v>
      </c>
      <c r="O703" s="1">
        <v>42741</v>
      </c>
    </row>
    <row r="704" spans="1:15" x14ac:dyDescent="0.3">
      <c r="A704">
        <v>703</v>
      </c>
      <c r="B704">
        <v>135460</v>
      </c>
      <c r="C704">
        <v>3</v>
      </c>
      <c r="D704">
        <v>3</v>
      </c>
      <c r="E704" t="str">
        <f>VLOOKUP(D704,Status!$A$3:$B$5,2,FALSE)</f>
        <v>Cancelled</v>
      </c>
      <c r="F704" s="1">
        <v>42741</v>
      </c>
      <c r="G704" s="1">
        <v>42743</v>
      </c>
      <c r="H704" s="2">
        <f t="shared" si="20"/>
        <v>2</v>
      </c>
      <c r="I704">
        <v>1</v>
      </c>
      <c r="J704">
        <v>58</v>
      </c>
      <c r="K704" t="str">
        <f>VLOOKUP(J704,City!$A$2:$B$358,2,FALSE)</f>
        <v>Gurgaon</v>
      </c>
      <c r="L704">
        <v>7277</v>
      </c>
      <c r="M704">
        <v>1847</v>
      </c>
      <c r="N704">
        <f t="shared" si="21"/>
        <v>5430</v>
      </c>
      <c r="O704" s="1">
        <v>42741</v>
      </c>
    </row>
    <row r="705" spans="1:15" x14ac:dyDescent="0.3">
      <c r="A705">
        <v>704</v>
      </c>
      <c r="B705">
        <v>106977</v>
      </c>
      <c r="C705">
        <v>3</v>
      </c>
      <c r="D705">
        <v>3</v>
      </c>
      <c r="E705" t="str">
        <f>VLOOKUP(D705,Status!$A$3:$B$5,2,FALSE)</f>
        <v>Cancelled</v>
      </c>
      <c r="F705" s="1">
        <v>42739</v>
      </c>
      <c r="G705" s="1">
        <v>42740</v>
      </c>
      <c r="H705" s="2">
        <f t="shared" si="20"/>
        <v>1</v>
      </c>
      <c r="I705">
        <v>1</v>
      </c>
      <c r="J705">
        <v>58</v>
      </c>
      <c r="K705" t="str">
        <f>VLOOKUP(J705,City!$A$2:$B$358,2,FALSE)</f>
        <v>Gurgaon</v>
      </c>
      <c r="L705">
        <v>2534</v>
      </c>
      <c r="M705">
        <v>644</v>
      </c>
      <c r="N705">
        <f t="shared" si="21"/>
        <v>1890</v>
      </c>
      <c r="O705" s="1">
        <v>42737</v>
      </c>
    </row>
    <row r="706" spans="1:15" x14ac:dyDescent="0.3">
      <c r="A706">
        <v>705</v>
      </c>
      <c r="B706">
        <v>193136</v>
      </c>
      <c r="C706">
        <v>1</v>
      </c>
      <c r="D706">
        <v>3</v>
      </c>
      <c r="E706" t="str">
        <f>VLOOKUP(D706,Status!$A$3:$B$5,2,FALSE)</f>
        <v>Cancelled</v>
      </c>
      <c r="F706" s="1">
        <v>42763</v>
      </c>
      <c r="G706" s="1">
        <v>42764</v>
      </c>
      <c r="H706" s="2">
        <f t="shared" si="20"/>
        <v>1</v>
      </c>
      <c r="I706">
        <v>1</v>
      </c>
      <c r="J706">
        <v>448</v>
      </c>
      <c r="K706" t="str">
        <f>VLOOKUP(J706,City!$A$2:$B$358,2,FALSE)</f>
        <v>Gurgaon</v>
      </c>
      <c r="L706">
        <v>2469</v>
      </c>
      <c r="M706">
        <v>523</v>
      </c>
      <c r="N706">
        <f t="shared" si="21"/>
        <v>1946</v>
      </c>
      <c r="O706" s="1">
        <v>42762</v>
      </c>
    </row>
    <row r="707" spans="1:15" x14ac:dyDescent="0.3">
      <c r="A707">
        <v>706</v>
      </c>
      <c r="B707">
        <v>28584</v>
      </c>
      <c r="C707">
        <v>0</v>
      </c>
      <c r="D707">
        <v>3</v>
      </c>
      <c r="E707" t="str">
        <f>VLOOKUP(D707,Status!$A$3:$B$5,2,FALSE)</f>
        <v>Cancelled</v>
      </c>
      <c r="F707" s="1">
        <v>42748</v>
      </c>
      <c r="G707" s="1">
        <v>42749</v>
      </c>
      <c r="H707" s="2">
        <f t="shared" ref="H707:H770" si="22">_xlfn.DAYS(G707,F707)</f>
        <v>1</v>
      </c>
      <c r="I707">
        <v>1</v>
      </c>
      <c r="J707">
        <v>448</v>
      </c>
      <c r="K707" t="str">
        <f>VLOOKUP(J707,City!$A$2:$B$358,2,FALSE)</f>
        <v>Gurgaon</v>
      </c>
      <c r="L707">
        <v>2209</v>
      </c>
      <c r="M707">
        <v>486</v>
      </c>
      <c r="N707">
        <f t="shared" ref="N707:N770" si="23">L707-M707</f>
        <v>1723</v>
      </c>
      <c r="O707" s="1">
        <v>42746</v>
      </c>
    </row>
    <row r="708" spans="1:15" x14ac:dyDescent="0.3">
      <c r="A708">
        <v>707</v>
      </c>
      <c r="B708">
        <v>146584</v>
      </c>
      <c r="C708">
        <v>3</v>
      </c>
      <c r="D708">
        <v>3</v>
      </c>
      <c r="E708" t="str">
        <f>VLOOKUP(D708,Status!$A$3:$B$5,2,FALSE)</f>
        <v>Cancelled</v>
      </c>
      <c r="F708" s="1">
        <v>42740</v>
      </c>
      <c r="G708" s="1">
        <v>42741</v>
      </c>
      <c r="H708" s="2">
        <f t="shared" si="22"/>
        <v>1</v>
      </c>
      <c r="I708">
        <v>1</v>
      </c>
      <c r="J708">
        <v>448</v>
      </c>
      <c r="K708" t="str">
        <f>VLOOKUP(J708,City!$A$2:$B$358,2,FALSE)</f>
        <v>Gurgaon</v>
      </c>
      <c r="L708">
        <v>2079</v>
      </c>
      <c r="M708">
        <v>528</v>
      </c>
      <c r="N708">
        <f t="shared" si="23"/>
        <v>1551</v>
      </c>
      <c r="O708" s="1">
        <v>42740</v>
      </c>
    </row>
    <row r="709" spans="1:15" x14ac:dyDescent="0.3">
      <c r="A709">
        <v>708</v>
      </c>
      <c r="B709">
        <v>8244</v>
      </c>
      <c r="C709">
        <v>3</v>
      </c>
      <c r="D709">
        <v>2</v>
      </c>
      <c r="E709" t="str">
        <f>VLOOKUP(D709,Status!$A$3:$B$5,2,FALSE)</f>
        <v>Stayed</v>
      </c>
      <c r="F709" s="1">
        <v>42762</v>
      </c>
      <c r="G709" s="1">
        <v>42763</v>
      </c>
      <c r="H709" s="2">
        <f t="shared" si="22"/>
        <v>1</v>
      </c>
      <c r="I709">
        <v>1</v>
      </c>
      <c r="J709">
        <v>448</v>
      </c>
      <c r="K709" t="str">
        <f>VLOOKUP(J709,City!$A$2:$B$358,2,FALSE)</f>
        <v>Gurgaon</v>
      </c>
      <c r="L709">
        <v>1949</v>
      </c>
      <c r="M709">
        <v>495</v>
      </c>
      <c r="N709">
        <f t="shared" si="23"/>
        <v>1454</v>
      </c>
      <c r="O709" s="1">
        <v>42762</v>
      </c>
    </row>
    <row r="710" spans="1:15" x14ac:dyDescent="0.3">
      <c r="A710">
        <v>709</v>
      </c>
      <c r="B710">
        <v>18226</v>
      </c>
      <c r="C710">
        <v>4</v>
      </c>
      <c r="D710">
        <v>3</v>
      </c>
      <c r="E710" t="str">
        <f>VLOOKUP(D710,Status!$A$3:$B$5,2,FALSE)</f>
        <v>Cancelled</v>
      </c>
      <c r="F710" s="1">
        <v>42761</v>
      </c>
      <c r="G710" s="1">
        <v>42765</v>
      </c>
      <c r="H710" s="2">
        <f t="shared" si="22"/>
        <v>4</v>
      </c>
      <c r="I710">
        <v>1</v>
      </c>
      <c r="J710">
        <v>448</v>
      </c>
      <c r="K710" t="str">
        <f>VLOOKUP(J710,City!$A$2:$B$358,2,FALSE)</f>
        <v>Gurgaon</v>
      </c>
      <c r="L710">
        <v>10135</v>
      </c>
      <c r="M710">
        <v>2144</v>
      </c>
      <c r="N710">
        <f t="shared" si="23"/>
        <v>7991</v>
      </c>
      <c r="O710" s="1">
        <v>42761</v>
      </c>
    </row>
    <row r="711" spans="1:15" x14ac:dyDescent="0.3">
      <c r="A711">
        <v>710</v>
      </c>
      <c r="B711">
        <v>67277</v>
      </c>
      <c r="C711">
        <v>4</v>
      </c>
      <c r="D711">
        <v>2</v>
      </c>
      <c r="E711" t="str">
        <f>VLOOKUP(D711,Status!$A$3:$B$5,2,FALSE)</f>
        <v>Stayed</v>
      </c>
      <c r="F711" s="1">
        <v>42755</v>
      </c>
      <c r="G711" s="1">
        <v>42757</v>
      </c>
      <c r="H711" s="2">
        <f t="shared" si="22"/>
        <v>2</v>
      </c>
      <c r="I711">
        <v>1</v>
      </c>
      <c r="J711">
        <v>448</v>
      </c>
      <c r="K711" t="str">
        <f>VLOOKUP(J711,City!$A$2:$B$358,2,FALSE)</f>
        <v>Gurgaon</v>
      </c>
      <c r="L711">
        <v>4872</v>
      </c>
      <c r="M711">
        <v>1031</v>
      </c>
      <c r="N711">
        <f t="shared" si="23"/>
        <v>3841</v>
      </c>
      <c r="O711" s="1">
        <v>42752</v>
      </c>
    </row>
    <row r="712" spans="1:15" x14ac:dyDescent="0.3">
      <c r="A712">
        <v>711</v>
      </c>
      <c r="B712">
        <v>13378</v>
      </c>
      <c r="C712">
        <v>3</v>
      </c>
      <c r="D712">
        <v>2</v>
      </c>
      <c r="E712" t="str">
        <f>VLOOKUP(D712,Status!$A$3:$B$5,2,FALSE)</f>
        <v>Stayed</v>
      </c>
      <c r="F712" s="1">
        <v>42780</v>
      </c>
      <c r="G712" s="1">
        <v>42781</v>
      </c>
      <c r="H712" s="2">
        <f t="shared" si="22"/>
        <v>1</v>
      </c>
      <c r="I712">
        <v>1</v>
      </c>
      <c r="J712">
        <v>417</v>
      </c>
      <c r="K712" t="str">
        <f>VLOOKUP(J712,City!$A$2:$B$358,2,FALSE)</f>
        <v>Gurgaon</v>
      </c>
      <c r="L712">
        <v>1732</v>
      </c>
      <c r="M712">
        <v>366</v>
      </c>
      <c r="N712">
        <f t="shared" si="23"/>
        <v>1366</v>
      </c>
      <c r="O712" s="1">
        <v>42753</v>
      </c>
    </row>
    <row r="713" spans="1:15" x14ac:dyDescent="0.3">
      <c r="A713">
        <v>712</v>
      </c>
      <c r="B713">
        <v>162896</v>
      </c>
      <c r="C713">
        <v>0</v>
      </c>
      <c r="D713">
        <v>2</v>
      </c>
      <c r="E713" t="str">
        <f>VLOOKUP(D713,Status!$A$3:$B$5,2,FALSE)</f>
        <v>Stayed</v>
      </c>
      <c r="F713" s="1">
        <v>42779</v>
      </c>
      <c r="G713" s="1">
        <v>42780</v>
      </c>
      <c r="H713" s="2">
        <f t="shared" si="22"/>
        <v>1</v>
      </c>
      <c r="I713">
        <v>2</v>
      </c>
      <c r="J713">
        <v>417</v>
      </c>
      <c r="K713" t="str">
        <f>VLOOKUP(J713,City!$A$2:$B$358,2,FALSE)</f>
        <v>Gurgaon</v>
      </c>
      <c r="L713">
        <v>3463</v>
      </c>
      <c r="M713">
        <v>762</v>
      </c>
      <c r="N713">
        <f t="shared" si="23"/>
        <v>2701</v>
      </c>
      <c r="O713" s="1">
        <v>42764</v>
      </c>
    </row>
    <row r="714" spans="1:15" x14ac:dyDescent="0.3">
      <c r="A714">
        <v>713</v>
      </c>
      <c r="B714">
        <v>15900</v>
      </c>
      <c r="C714">
        <v>3</v>
      </c>
      <c r="D714">
        <v>2</v>
      </c>
      <c r="E714" t="str">
        <f>VLOOKUP(D714,Status!$A$3:$B$5,2,FALSE)</f>
        <v>Stayed</v>
      </c>
      <c r="F714" s="1">
        <v>42764</v>
      </c>
      <c r="G714" s="1">
        <v>42765</v>
      </c>
      <c r="H714" s="2">
        <f t="shared" si="22"/>
        <v>1</v>
      </c>
      <c r="I714">
        <v>1</v>
      </c>
      <c r="J714">
        <v>417</v>
      </c>
      <c r="K714" t="str">
        <f>VLOOKUP(J714,City!$A$2:$B$358,2,FALSE)</f>
        <v>Gurgaon</v>
      </c>
      <c r="L714">
        <v>1732</v>
      </c>
      <c r="M714">
        <v>366</v>
      </c>
      <c r="N714">
        <f t="shared" si="23"/>
        <v>1366</v>
      </c>
      <c r="O714" s="1">
        <v>42764</v>
      </c>
    </row>
    <row r="715" spans="1:15" x14ac:dyDescent="0.3">
      <c r="A715">
        <v>714</v>
      </c>
      <c r="B715">
        <v>189769</v>
      </c>
      <c r="C715">
        <v>1</v>
      </c>
      <c r="D715">
        <v>2</v>
      </c>
      <c r="E715" t="str">
        <f>VLOOKUP(D715,Status!$A$3:$B$5,2,FALSE)</f>
        <v>Stayed</v>
      </c>
      <c r="F715" s="1">
        <v>42758</v>
      </c>
      <c r="G715" s="1">
        <v>42762</v>
      </c>
      <c r="H715" s="2">
        <f t="shared" si="22"/>
        <v>4</v>
      </c>
      <c r="I715">
        <v>1</v>
      </c>
      <c r="J715">
        <v>417</v>
      </c>
      <c r="K715" t="str">
        <f>VLOOKUP(J715,City!$A$2:$B$358,2,FALSE)</f>
        <v>Gurgaon</v>
      </c>
      <c r="L715">
        <v>9365</v>
      </c>
      <c r="M715">
        <v>1981</v>
      </c>
      <c r="N715">
        <f t="shared" si="23"/>
        <v>7384</v>
      </c>
      <c r="O715" s="1">
        <v>42758</v>
      </c>
    </row>
    <row r="716" spans="1:15" x14ac:dyDescent="0.3">
      <c r="A716">
        <v>715</v>
      </c>
      <c r="B716">
        <v>13378</v>
      </c>
      <c r="C716">
        <v>3</v>
      </c>
      <c r="D716">
        <v>3</v>
      </c>
      <c r="E716" t="str">
        <f>VLOOKUP(D716,Status!$A$3:$B$5,2,FALSE)</f>
        <v>Cancelled</v>
      </c>
      <c r="F716" s="1">
        <v>42760</v>
      </c>
      <c r="G716" s="1">
        <v>42761</v>
      </c>
      <c r="H716" s="2">
        <f t="shared" si="22"/>
        <v>1</v>
      </c>
      <c r="I716">
        <v>1</v>
      </c>
      <c r="J716">
        <v>417</v>
      </c>
      <c r="K716" t="str">
        <f>VLOOKUP(J716,City!$A$2:$B$358,2,FALSE)</f>
        <v>Gurgaon</v>
      </c>
      <c r="L716">
        <v>1732</v>
      </c>
      <c r="M716">
        <v>366</v>
      </c>
      <c r="N716">
        <f t="shared" si="23"/>
        <v>1366</v>
      </c>
      <c r="O716" s="1">
        <v>42747</v>
      </c>
    </row>
    <row r="717" spans="1:15" x14ac:dyDescent="0.3">
      <c r="A717">
        <v>716</v>
      </c>
      <c r="B717">
        <v>94034</v>
      </c>
      <c r="C717">
        <v>3</v>
      </c>
      <c r="D717">
        <v>3</v>
      </c>
      <c r="E717" t="str">
        <f>VLOOKUP(D717,Status!$A$3:$B$5,2,FALSE)</f>
        <v>Cancelled</v>
      </c>
      <c r="F717" s="1">
        <v>42756</v>
      </c>
      <c r="G717" s="1">
        <v>42757</v>
      </c>
      <c r="H717" s="2">
        <f t="shared" si="22"/>
        <v>1</v>
      </c>
      <c r="I717">
        <v>1</v>
      </c>
      <c r="J717">
        <v>417</v>
      </c>
      <c r="K717" t="str">
        <f>VLOOKUP(J717,City!$A$2:$B$358,2,FALSE)</f>
        <v>Gurgaon</v>
      </c>
      <c r="L717">
        <v>2811</v>
      </c>
      <c r="M717">
        <v>595</v>
      </c>
      <c r="N717">
        <f t="shared" si="23"/>
        <v>2216</v>
      </c>
      <c r="O717" s="1">
        <v>42756</v>
      </c>
    </row>
    <row r="718" spans="1:15" x14ac:dyDescent="0.3">
      <c r="A718">
        <v>717</v>
      </c>
      <c r="B718">
        <v>28914</v>
      </c>
      <c r="C718">
        <v>0</v>
      </c>
      <c r="D718">
        <v>2</v>
      </c>
      <c r="E718" t="str">
        <f>VLOOKUP(D718,Status!$A$3:$B$5,2,FALSE)</f>
        <v>Stayed</v>
      </c>
      <c r="F718" s="1">
        <v>42755</v>
      </c>
      <c r="G718" s="1">
        <v>42756</v>
      </c>
      <c r="H718" s="2">
        <f t="shared" si="22"/>
        <v>1</v>
      </c>
      <c r="I718">
        <v>1</v>
      </c>
      <c r="J718">
        <v>417</v>
      </c>
      <c r="K718" t="str">
        <f>VLOOKUP(J718,City!$A$2:$B$358,2,FALSE)</f>
        <v>Gurgaon</v>
      </c>
      <c r="L718">
        <v>1732</v>
      </c>
      <c r="M718">
        <v>381</v>
      </c>
      <c r="N718">
        <f t="shared" si="23"/>
        <v>1351</v>
      </c>
      <c r="O718" s="1">
        <v>42749</v>
      </c>
    </row>
    <row r="719" spans="1:15" x14ac:dyDescent="0.3">
      <c r="A719">
        <v>718</v>
      </c>
      <c r="B719">
        <v>8875</v>
      </c>
      <c r="C719">
        <v>4</v>
      </c>
      <c r="D719">
        <v>4</v>
      </c>
      <c r="E719" t="str">
        <f>VLOOKUP(D719,Status!$A$3:$B$5,2,FALSE)</f>
        <v>Not turn up</v>
      </c>
      <c r="F719" s="1">
        <v>42754</v>
      </c>
      <c r="G719" s="1">
        <v>42755</v>
      </c>
      <c r="H719" s="2">
        <f t="shared" si="22"/>
        <v>1</v>
      </c>
      <c r="I719">
        <v>1</v>
      </c>
      <c r="J719">
        <v>417</v>
      </c>
      <c r="K719" t="str">
        <f>VLOOKUP(J719,City!$A$2:$B$358,2,FALSE)</f>
        <v>Gurgaon</v>
      </c>
      <c r="L719">
        <v>2092</v>
      </c>
      <c r="M719">
        <v>531</v>
      </c>
      <c r="N719">
        <f t="shared" si="23"/>
        <v>1561</v>
      </c>
      <c r="O719" s="1">
        <v>42754</v>
      </c>
    </row>
    <row r="720" spans="1:15" x14ac:dyDescent="0.3">
      <c r="A720">
        <v>719</v>
      </c>
      <c r="B720">
        <v>164179</v>
      </c>
      <c r="C720">
        <v>3</v>
      </c>
      <c r="D720">
        <v>2</v>
      </c>
      <c r="E720" t="str">
        <f>VLOOKUP(D720,Status!$A$3:$B$5,2,FALSE)</f>
        <v>Stayed</v>
      </c>
      <c r="F720" s="1">
        <v>42754</v>
      </c>
      <c r="G720" s="1">
        <v>42755</v>
      </c>
      <c r="H720" s="2">
        <f t="shared" si="22"/>
        <v>1</v>
      </c>
      <c r="I720">
        <v>1</v>
      </c>
      <c r="J720">
        <v>417</v>
      </c>
      <c r="K720" t="str">
        <f>VLOOKUP(J720,City!$A$2:$B$358,2,FALSE)</f>
        <v>Gurgaon</v>
      </c>
      <c r="L720">
        <v>1998</v>
      </c>
      <c r="M720">
        <v>422</v>
      </c>
      <c r="N720">
        <f t="shared" si="23"/>
        <v>1576</v>
      </c>
      <c r="O720" s="1">
        <v>42754</v>
      </c>
    </row>
    <row r="721" spans="1:15" x14ac:dyDescent="0.3">
      <c r="A721">
        <v>720</v>
      </c>
      <c r="B721">
        <v>191576</v>
      </c>
      <c r="C721">
        <v>4</v>
      </c>
      <c r="D721">
        <v>2</v>
      </c>
      <c r="E721" t="str">
        <f>VLOOKUP(D721,Status!$A$3:$B$5,2,FALSE)</f>
        <v>Stayed</v>
      </c>
      <c r="F721" s="1">
        <v>42752</v>
      </c>
      <c r="G721" s="1">
        <v>42753</v>
      </c>
      <c r="H721" s="2">
        <f t="shared" si="22"/>
        <v>1</v>
      </c>
      <c r="I721">
        <v>1</v>
      </c>
      <c r="J721">
        <v>417</v>
      </c>
      <c r="K721" t="str">
        <f>VLOOKUP(J721,City!$A$2:$B$358,2,FALSE)</f>
        <v>Gurgaon</v>
      </c>
      <c r="L721">
        <v>2018</v>
      </c>
      <c r="M721">
        <v>427</v>
      </c>
      <c r="N721">
        <f t="shared" si="23"/>
        <v>1591</v>
      </c>
      <c r="O721" s="1">
        <v>42752</v>
      </c>
    </row>
    <row r="722" spans="1:15" x14ac:dyDescent="0.3">
      <c r="A722">
        <v>721</v>
      </c>
      <c r="B722">
        <v>78900</v>
      </c>
      <c r="C722">
        <v>4</v>
      </c>
      <c r="D722">
        <v>2</v>
      </c>
      <c r="E722" t="str">
        <f>VLOOKUP(D722,Status!$A$3:$B$5,2,FALSE)</f>
        <v>Stayed</v>
      </c>
      <c r="F722" s="1">
        <v>42758</v>
      </c>
      <c r="G722" s="1">
        <v>42759</v>
      </c>
      <c r="H722" s="2">
        <f t="shared" si="22"/>
        <v>1</v>
      </c>
      <c r="I722">
        <v>1</v>
      </c>
      <c r="J722">
        <v>417</v>
      </c>
      <c r="K722" t="str">
        <f>VLOOKUP(J722,City!$A$2:$B$358,2,FALSE)</f>
        <v>Gurgaon</v>
      </c>
      <c r="L722">
        <v>2133</v>
      </c>
      <c r="M722">
        <v>451</v>
      </c>
      <c r="N722">
        <f t="shared" si="23"/>
        <v>1682</v>
      </c>
      <c r="O722" s="1">
        <v>42758</v>
      </c>
    </row>
    <row r="723" spans="1:15" x14ac:dyDescent="0.3">
      <c r="A723">
        <v>722</v>
      </c>
      <c r="B723">
        <v>142186</v>
      </c>
      <c r="C723">
        <v>4</v>
      </c>
      <c r="D723">
        <v>2</v>
      </c>
      <c r="E723" t="str">
        <f>VLOOKUP(D723,Status!$A$3:$B$5,2,FALSE)</f>
        <v>Stayed</v>
      </c>
      <c r="F723" s="1">
        <v>42750</v>
      </c>
      <c r="G723" s="1">
        <v>42751</v>
      </c>
      <c r="H723" s="2">
        <f t="shared" si="22"/>
        <v>1</v>
      </c>
      <c r="I723">
        <v>1</v>
      </c>
      <c r="J723">
        <v>417</v>
      </c>
      <c r="K723" t="str">
        <f>VLOOKUP(J723,City!$A$2:$B$358,2,FALSE)</f>
        <v>Gurgaon</v>
      </c>
      <c r="L723">
        <v>1732</v>
      </c>
      <c r="M723">
        <v>366</v>
      </c>
      <c r="N723">
        <f t="shared" si="23"/>
        <v>1366</v>
      </c>
      <c r="O723" s="1">
        <v>42747</v>
      </c>
    </row>
    <row r="724" spans="1:15" x14ac:dyDescent="0.3">
      <c r="A724">
        <v>723</v>
      </c>
      <c r="B724">
        <v>50869</v>
      </c>
      <c r="C724">
        <v>4</v>
      </c>
      <c r="D724">
        <v>2</v>
      </c>
      <c r="E724" t="str">
        <f>VLOOKUP(D724,Status!$A$3:$B$5,2,FALSE)</f>
        <v>Stayed</v>
      </c>
      <c r="F724" s="1">
        <v>42749</v>
      </c>
      <c r="G724" s="1">
        <v>42750</v>
      </c>
      <c r="H724" s="2">
        <f t="shared" si="22"/>
        <v>1</v>
      </c>
      <c r="I724">
        <v>1</v>
      </c>
      <c r="J724">
        <v>417</v>
      </c>
      <c r="K724" t="str">
        <f>VLOOKUP(J724,City!$A$2:$B$358,2,FALSE)</f>
        <v>Gurgaon</v>
      </c>
      <c r="L724">
        <v>2900</v>
      </c>
      <c r="M724">
        <v>614</v>
      </c>
      <c r="N724">
        <f t="shared" si="23"/>
        <v>2286</v>
      </c>
      <c r="O724" s="1">
        <v>42749</v>
      </c>
    </row>
    <row r="725" spans="1:15" x14ac:dyDescent="0.3">
      <c r="A725">
        <v>724</v>
      </c>
      <c r="B725">
        <v>196588</v>
      </c>
      <c r="C725">
        <v>4</v>
      </c>
      <c r="D725">
        <v>2</v>
      </c>
      <c r="E725" t="str">
        <f>VLOOKUP(D725,Status!$A$3:$B$5,2,FALSE)</f>
        <v>Stayed</v>
      </c>
      <c r="F725" s="1">
        <v>42749</v>
      </c>
      <c r="G725" s="1">
        <v>42750</v>
      </c>
      <c r="H725" s="2">
        <f t="shared" si="22"/>
        <v>1</v>
      </c>
      <c r="I725">
        <v>1</v>
      </c>
      <c r="J725">
        <v>417</v>
      </c>
      <c r="K725" t="str">
        <f>VLOOKUP(J725,City!$A$2:$B$358,2,FALSE)</f>
        <v>Gurgaon</v>
      </c>
      <c r="L725">
        <v>2734</v>
      </c>
      <c r="M725">
        <v>579</v>
      </c>
      <c r="N725">
        <f t="shared" si="23"/>
        <v>2155</v>
      </c>
      <c r="O725" s="1">
        <v>42749</v>
      </c>
    </row>
    <row r="726" spans="1:15" x14ac:dyDescent="0.3">
      <c r="A726">
        <v>725</v>
      </c>
      <c r="B726">
        <v>125141</v>
      </c>
      <c r="C726">
        <v>3</v>
      </c>
      <c r="D726">
        <v>3</v>
      </c>
      <c r="E726" t="str">
        <f>VLOOKUP(D726,Status!$A$3:$B$5,2,FALSE)</f>
        <v>Cancelled</v>
      </c>
      <c r="F726" s="1">
        <v>42749</v>
      </c>
      <c r="G726" s="1">
        <v>42750</v>
      </c>
      <c r="H726" s="2">
        <f t="shared" si="22"/>
        <v>1</v>
      </c>
      <c r="I726">
        <v>1</v>
      </c>
      <c r="J726">
        <v>417</v>
      </c>
      <c r="K726" t="str">
        <f>VLOOKUP(J726,City!$A$2:$B$358,2,FALSE)</f>
        <v>Gurgaon</v>
      </c>
      <c r="L726">
        <v>1732</v>
      </c>
      <c r="M726">
        <v>366</v>
      </c>
      <c r="N726">
        <f t="shared" si="23"/>
        <v>1366</v>
      </c>
      <c r="O726" s="1">
        <v>42747</v>
      </c>
    </row>
    <row r="727" spans="1:15" x14ac:dyDescent="0.3">
      <c r="A727">
        <v>726</v>
      </c>
      <c r="B727">
        <v>93144</v>
      </c>
      <c r="C727">
        <v>0</v>
      </c>
      <c r="D727">
        <v>3</v>
      </c>
      <c r="E727" t="str">
        <f>VLOOKUP(D727,Status!$A$3:$B$5,2,FALSE)</f>
        <v>Cancelled</v>
      </c>
      <c r="F727" s="1">
        <v>42749</v>
      </c>
      <c r="G727" s="1">
        <v>42750</v>
      </c>
      <c r="H727" s="2">
        <f t="shared" si="22"/>
        <v>1</v>
      </c>
      <c r="I727">
        <v>1</v>
      </c>
      <c r="J727">
        <v>417</v>
      </c>
      <c r="K727" t="str">
        <f>VLOOKUP(J727,City!$A$2:$B$358,2,FALSE)</f>
        <v>Gurgaon</v>
      </c>
      <c r="L727">
        <v>1732</v>
      </c>
      <c r="M727">
        <v>381</v>
      </c>
      <c r="N727">
        <f t="shared" si="23"/>
        <v>1351</v>
      </c>
      <c r="O727" s="1">
        <v>42747</v>
      </c>
    </row>
    <row r="728" spans="1:15" x14ac:dyDescent="0.3">
      <c r="A728">
        <v>727</v>
      </c>
      <c r="B728">
        <v>190841</v>
      </c>
      <c r="C728">
        <v>3</v>
      </c>
      <c r="D728">
        <v>2</v>
      </c>
      <c r="E728" t="str">
        <f>VLOOKUP(D728,Status!$A$3:$B$5,2,FALSE)</f>
        <v>Stayed</v>
      </c>
      <c r="F728" s="1">
        <v>42741</v>
      </c>
      <c r="G728" s="1">
        <v>42742</v>
      </c>
      <c r="H728" s="2">
        <f t="shared" si="22"/>
        <v>1</v>
      </c>
      <c r="I728">
        <v>1</v>
      </c>
      <c r="J728">
        <v>417</v>
      </c>
      <c r="K728" t="str">
        <f>VLOOKUP(J728,City!$A$2:$B$358,2,FALSE)</f>
        <v>Gurgaon</v>
      </c>
      <c r="L728">
        <v>2270</v>
      </c>
      <c r="M728">
        <v>576</v>
      </c>
      <c r="N728">
        <f t="shared" si="23"/>
        <v>1694</v>
      </c>
      <c r="O728" s="1">
        <v>42741</v>
      </c>
    </row>
    <row r="729" spans="1:15" x14ac:dyDescent="0.3">
      <c r="A729">
        <v>728</v>
      </c>
      <c r="B729">
        <v>50174</v>
      </c>
      <c r="C729">
        <v>4</v>
      </c>
      <c r="D729">
        <v>2</v>
      </c>
      <c r="E729" t="str">
        <f>VLOOKUP(D729,Status!$A$3:$B$5,2,FALSE)</f>
        <v>Stayed</v>
      </c>
      <c r="F729" s="1">
        <v>42739</v>
      </c>
      <c r="G729" s="1">
        <v>42740</v>
      </c>
      <c r="H729" s="2">
        <f t="shared" si="22"/>
        <v>1</v>
      </c>
      <c r="I729">
        <v>1</v>
      </c>
      <c r="J729">
        <v>417</v>
      </c>
      <c r="K729" t="str">
        <f>VLOOKUP(J729,City!$A$2:$B$358,2,FALSE)</f>
        <v>Gurgaon</v>
      </c>
      <c r="L729">
        <v>2566</v>
      </c>
      <c r="M729">
        <v>651</v>
      </c>
      <c r="N729">
        <f t="shared" si="23"/>
        <v>1915</v>
      </c>
      <c r="O729" s="1">
        <v>42739</v>
      </c>
    </row>
    <row r="730" spans="1:15" x14ac:dyDescent="0.3">
      <c r="A730">
        <v>729</v>
      </c>
      <c r="B730">
        <v>50174</v>
      </c>
      <c r="C730">
        <v>0</v>
      </c>
      <c r="D730">
        <v>3</v>
      </c>
      <c r="E730" t="str">
        <f>VLOOKUP(D730,Status!$A$3:$B$5,2,FALSE)</f>
        <v>Cancelled</v>
      </c>
      <c r="F730" s="1">
        <v>42739</v>
      </c>
      <c r="G730" s="1">
        <v>42740</v>
      </c>
      <c r="H730" s="2">
        <f t="shared" si="22"/>
        <v>1</v>
      </c>
      <c r="I730">
        <v>1</v>
      </c>
      <c r="J730">
        <v>417</v>
      </c>
      <c r="K730" t="str">
        <f>VLOOKUP(J730,City!$A$2:$B$358,2,FALSE)</f>
        <v>Gurgaon</v>
      </c>
      <c r="L730">
        <v>2951</v>
      </c>
      <c r="M730">
        <v>649</v>
      </c>
      <c r="N730">
        <f t="shared" si="23"/>
        <v>2302</v>
      </c>
      <c r="O730" s="1">
        <v>42739</v>
      </c>
    </row>
    <row r="731" spans="1:15" x14ac:dyDescent="0.3">
      <c r="A731">
        <v>730</v>
      </c>
      <c r="B731">
        <v>59877</v>
      </c>
      <c r="C731">
        <v>4</v>
      </c>
      <c r="D731">
        <v>3</v>
      </c>
      <c r="E731" t="str">
        <f>VLOOKUP(D731,Status!$A$3:$B$5,2,FALSE)</f>
        <v>Cancelled</v>
      </c>
      <c r="F731" s="1">
        <v>42739</v>
      </c>
      <c r="G731" s="1">
        <v>42740</v>
      </c>
      <c r="H731" s="2">
        <f t="shared" si="22"/>
        <v>1</v>
      </c>
      <c r="I731">
        <v>1</v>
      </c>
      <c r="J731">
        <v>417</v>
      </c>
      <c r="K731" t="str">
        <f>VLOOKUP(J731,City!$A$2:$B$358,2,FALSE)</f>
        <v>Gurgaon</v>
      </c>
      <c r="L731">
        <v>2408</v>
      </c>
      <c r="M731">
        <v>509</v>
      </c>
      <c r="N731">
        <f t="shared" si="23"/>
        <v>1899</v>
      </c>
      <c r="O731" s="1">
        <v>42738</v>
      </c>
    </row>
    <row r="732" spans="1:15" x14ac:dyDescent="0.3">
      <c r="A732">
        <v>731</v>
      </c>
      <c r="B732">
        <v>168983</v>
      </c>
      <c r="C732">
        <v>0</v>
      </c>
      <c r="D732">
        <v>3</v>
      </c>
      <c r="E732" t="str">
        <f>VLOOKUP(D732,Status!$A$3:$B$5,2,FALSE)</f>
        <v>Cancelled</v>
      </c>
      <c r="F732" s="1">
        <v>42736</v>
      </c>
      <c r="G732" s="1">
        <v>42737</v>
      </c>
      <c r="H732" s="2">
        <f t="shared" si="22"/>
        <v>1</v>
      </c>
      <c r="I732">
        <v>1</v>
      </c>
      <c r="J732">
        <v>417</v>
      </c>
      <c r="K732" t="str">
        <f>VLOOKUP(J732,City!$A$2:$B$358,2,FALSE)</f>
        <v>Gurgaon</v>
      </c>
      <c r="L732">
        <v>2201</v>
      </c>
      <c r="M732">
        <v>465</v>
      </c>
      <c r="N732">
        <f t="shared" si="23"/>
        <v>1736</v>
      </c>
      <c r="O732" s="1">
        <v>42736</v>
      </c>
    </row>
    <row r="733" spans="1:15" x14ac:dyDescent="0.3">
      <c r="A733">
        <v>732</v>
      </c>
      <c r="B733">
        <v>78454</v>
      </c>
      <c r="C733">
        <v>4</v>
      </c>
      <c r="D733">
        <v>4</v>
      </c>
      <c r="E733" t="str">
        <f>VLOOKUP(D733,Status!$A$3:$B$5,2,FALSE)</f>
        <v>Not turn up</v>
      </c>
      <c r="F733" s="1">
        <v>42747</v>
      </c>
      <c r="G733" s="1">
        <v>42748</v>
      </c>
      <c r="H733" s="2">
        <f t="shared" si="22"/>
        <v>1</v>
      </c>
      <c r="I733">
        <v>1</v>
      </c>
      <c r="J733">
        <v>417</v>
      </c>
      <c r="K733" t="str">
        <f>VLOOKUP(J733,City!$A$2:$B$358,2,FALSE)</f>
        <v>Gurgaon</v>
      </c>
      <c r="L733">
        <v>2032</v>
      </c>
      <c r="M733">
        <v>430</v>
      </c>
      <c r="N733">
        <f t="shared" si="23"/>
        <v>1602</v>
      </c>
      <c r="O733" s="1">
        <v>42747</v>
      </c>
    </row>
    <row r="734" spans="1:15" x14ac:dyDescent="0.3">
      <c r="A734">
        <v>733</v>
      </c>
      <c r="B734">
        <v>13378</v>
      </c>
      <c r="C734">
        <v>3</v>
      </c>
      <c r="D734">
        <v>3</v>
      </c>
      <c r="E734" t="str">
        <f>VLOOKUP(D734,Status!$A$3:$B$5,2,FALSE)</f>
        <v>Cancelled</v>
      </c>
      <c r="F734" s="1">
        <v>42760</v>
      </c>
      <c r="G734" s="1">
        <v>42761</v>
      </c>
      <c r="H734" s="2">
        <f t="shared" si="22"/>
        <v>1</v>
      </c>
      <c r="I734">
        <v>1</v>
      </c>
      <c r="J734">
        <v>417</v>
      </c>
      <c r="K734" t="str">
        <f>VLOOKUP(J734,City!$A$2:$B$358,2,FALSE)</f>
        <v>Gurgaon</v>
      </c>
      <c r="L734">
        <v>2090</v>
      </c>
      <c r="M734">
        <v>442</v>
      </c>
      <c r="N734">
        <f t="shared" si="23"/>
        <v>1648</v>
      </c>
      <c r="O734" s="1">
        <v>42743</v>
      </c>
    </row>
    <row r="735" spans="1:15" x14ac:dyDescent="0.3">
      <c r="A735">
        <v>734</v>
      </c>
      <c r="B735">
        <v>189288</v>
      </c>
      <c r="C735">
        <v>4</v>
      </c>
      <c r="D735">
        <v>2</v>
      </c>
      <c r="E735" t="str">
        <f>VLOOKUP(D735,Status!$A$3:$B$5,2,FALSE)</f>
        <v>Stayed</v>
      </c>
      <c r="F735" s="1">
        <v>42760</v>
      </c>
      <c r="G735" s="1">
        <v>42761</v>
      </c>
      <c r="H735" s="2">
        <f t="shared" si="22"/>
        <v>1</v>
      </c>
      <c r="I735">
        <v>1</v>
      </c>
      <c r="J735">
        <v>365</v>
      </c>
      <c r="K735" t="str">
        <f>VLOOKUP(J735,City!$A$2:$B$358,2,FALSE)</f>
        <v>Gurgaon</v>
      </c>
      <c r="L735">
        <v>1559</v>
      </c>
      <c r="M735">
        <v>0</v>
      </c>
      <c r="N735">
        <f t="shared" si="23"/>
        <v>1559</v>
      </c>
      <c r="O735" s="1">
        <v>42760</v>
      </c>
    </row>
    <row r="736" spans="1:15" x14ac:dyDescent="0.3">
      <c r="A736">
        <v>735</v>
      </c>
      <c r="B736">
        <v>15900</v>
      </c>
      <c r="C736">
        <v>3</v>
      </c>
      <c r="D736">
        <v>2</v>
      </c>
      <c r="E736" t="str">
        <f>VLOOKUP(D736,Status!$A$3:$B$5,2,FALSE)</f>
        <v>Stayed</v>
      </c>
      <c r="F736" s="1">
        <v>42757</v>
      </c>
      <c r="G736" s="1">
        <v>42758</v>
      </c>
      <c r="H736" s="2">
        <f t="shared" si="22"/>
        <v>1</v>
      </c>
      <c r="I736">
        <v>1</v>
      </c>
      <c r="J736">
        <v>365</v>
      </c>
      <c r="K736" t="str">
        <f>VLOOKUP(J736,City!$A$2:$B$358,2,FALSE)</f>
        <v>Gurgaon</v>
      </c>
      <c r="L736">
        <v>1494</v>
      </c>
      <c r="M736">
        <v>0</v>
      </c>
      <c r="N736">
        <f t="shared" si="23"/>
        <v>1494</v>
      </c>
      <c r="O736" s="1">
        <v>42757</v>
      </c>
    </row>
    <row r="737" spans="1:15" x14ac:dyDescent="0.3">
      <c r="A737">
        <v>736</v>
      </c>
      <c r="B737">
        <v>16173</v>
      </c>
      <c r="C737">
        <v>4</v>
      </c>
      <c r="D737">
        <v>3</v>
      </c>
      <c r="E737" t="str">
        <f>VLOOKUP(D737,Status!$A$3:$B$5,2,FALSE)</f>
        <v>Cancelled</v>
      </c>
      <c r="F737" s="1">
        <v>42753</v>
      </c>
      <c r="G737" s="1">
        <v>42754</v>
      </c>
      <c r="H737" s="2">
        <f t="shared" si="22"/>
        <v>1</v>
      </c>
      <c r="I737">
        <v>1</v>
      </c>
      <c r="J737">
        <v>365</v>
      </c>
      <c r="K737" t="str">
        <f>VLOOKUP(J737,City!$A$2:$B$358,2,FALSE)</f>
        <v>Gurgaon</v>
      </c>
      <c r="L737">
        <v>1494</v>
      </c>
      <c r="M737">
        <v>0</v>
      </c>
      <c r="N737">
        <f t="shared" si="23"/>
        <v>1494</v>
      </c>
      <c r="O737" s="1">
        <v>42748</v>
      </c>
    </row>
    <row r="738" spans="1:15" x14ac:dyDescent="0.3">
      <c r="A738">
        <v>737</v>
      </c>
      <c r="B738">
        <v>8066</v>
      </c>
      <c r="C738">
        <v>3</v>
      </c>
      <c r="D738">
        <v>3</v>
      </c>
      <c r="E738" t="str">
        <f>VLOOKUP(D738,Status!$A$3:$B$5,2,FALSE)</f>
        <v>Cancelled</v>
      </c>
      <c r="F738" s="1">
        <v>42749</v>
      </c>
      <c r="G738" s="1">
        <v>42750</v>
      </c>
      <c r="H738" s="2">
        <f t="shared" si="22"/>
        <v>1</v>
      </c>
      <c r="I738">
        <v>1</v>
      </c>
      <c r="J738">
        <v>365</v>
      </c>
      <c r="K738" t="str">
        <f>VLOOKUP(J738,City!$A$2:$B$358,2,FALSE)</f>
        <v>Gurgaon</v>
      </c>
      <c r="L738">
        <v>1949</v>
      </c>
      <c r="M738">
        <v>0</v>
      </c>
      <c r="N738">
        <f t="shared" si="23"/>
        <v>1949</v>
      </c>
      <c r="O738" s="1">
        <v>42749</v>
      </c>
    </row>
    <row r="739" spans="1:15" x14ac:dyDescent="0.3">
      <c r="A739">
        <v>738</v>
      </c>
      <c r="B739">
        <v>26536</v>
      </c>
      <c r="C739">
        <v>3</v>
      </c>
      <c r="D739">
        <v>2</v>
      </c>
      <c r="E739" t="str">
        <f>VLOOKUP(D739,Status!$A$3:$B$5,2,FALSE)</f>
        <v>Stayed</v>
      </c>
      <c r="F739" s="1">
        <v>42744</v>
      </c>
      <c r="G739" s="1">
        <v>42748</v>
      </c>
      <c r="H739" s="2">
        <f t="shared" si="22"/>
        <v>4</v>
      </c>
      <c r="I739">
        <v>1</v>
      </c>
      <c r="J739">
        <v>365</v>
      </c>
      <c r="K739" t="str">
        <f>VLOOKUP(J739,City!$A$2:$B$358,2,FALSE)</f>
        <v>Gurgaon</v>
      </c>
      <c r="L739">
        <v>6235</v>
      </c>
      <c r="M739">
        <v>0</v>
      </c>
      <c r="N739">
        <f t="shared" si="23"/>
        <v>6235</v>
      </c>
      <c r="O739" s="1">
        <v>42737</v>
      </c>
    </row>
    <row r="740" spans="1:15" x14ac:dyDescent="0.3">
      <c r="A740">
        <v>739</v>
      </c>
      <c r="B740">
        <v>26536</v>
      </c>
      <c r="C740">
        <v>3</v>
      </c>
      <c r="D740">
        <v>3</v>
      </c>
      <c r="E740" t="str">
        <f>VLOOKUP(D740,Status!$A$3:$B$5,2,FALSE)</f>
        <v>Cancelled</v>
      </c>
      <c r="F740" s="1">
        <v>42775</v>
      </c>
      <c r="G740" s="1">
        <v>42776</v>
      </c>
      <c r="H740" s="2">
        <f t="shared" si="22"/>
        <v>1</v>
      </c>
      <c r="I740">
        <v>1</v>
      </c>
      <c r="J740">
        <v>365</v>
      </c>
      <c r="K740" t="str">
        <f>VLOOKUP(J740,City!$A$2:$B$358,2,FALSE)</f>
        <v>Gurgaon</v>
      </c>
      <c r="L740">
        <v>1819</v>
      </c>
      <c r="M740">
        <v>0</v>
      </c>
      <c r="N740">
        <f t="shared" si="23"/>
        <v>1819</v>
      </c>
      <c r="O740" s="1">
        <v>42739</v>
      </c>
    </row>
    <row r="741" spans="1:15" x14ac:dyDescent="0.3">
      <c r="A741">
        <v>740</v>
      </c>
      <c r="B741">
        <v>146622</v>
      </c>
      <c r="C741">
        <v>4</v>
      </c>
      <c r="D741">
        <v>2</v>
      </c>
      <c r="E741" t="str">
        <f>VLOOKUP(D741,Status!$A$3:$B$5,2,FALSE)</f>
        <v>Stayed</v>
      </c>
      <c r="F741" s="1">
        <v>42742</v>
      </c>
      <c r="G741" s="1">
        <v>42743</v>
      </c>
      <c r="H741" s="2">
        <f t="shared" si="22"/>
        <v>1</v>
      </c>
      <c r="I741">
        <v>1</v>
      </c>
      <c r="J741">
        <v>365</v>
      </c>
      <c r="K741" t="str">
        <f>VLOOKUP(J741,City!$A$2:$B$358,2,FALSE)</f>
        <v>Gurgaon</v>
      </c>
      <c r="L741">
        <v>1949</v>
      </c>
      <c r="M741">
        <v>0</v>
      </c>
      <c r="N741">
        <f t="shared" si="23"/>
        <v>1949</v>
      </c>
      <c r="O741" s="1">
        <v>42742</v>
      </c>
    </row>
    <row r="742" spans="1:15" x14ac:dyDescent="0.3">
      <c r="A742">
        <v>741</v>
      </c>
      <c r="B742">
        <v>141761</v>
      </c>
      <c r="C742">
        <v>0</v>
      </c>
      <c r="D742">
        <v>3</v>
      </c>
      <c r="E742" t="str">
        <f>VLOOKUP(D742,Status!$A$3:$B$5,2,FALSE)</f>
        <v>Cancelled</v>
      </c>
      <c r="F742" s="1">
        <v>42740</v>
      </c>
      <c r="G742" s="1">
        <v>42741</v>
      </c>
      <c r="H742" s="2">
        <f t="shared" si="22"/>
        <v>1</v>
      </c>
      <c r="I742">
        <v>1</v>
      </c>
      <c r="J742">
        <v>365</v>
      </c>
      <c r="K742" t="str">
        <f>VLOOKUP(J742,City!$A$2:$B$358,2,FALSE)</f>
        <v>Gurgaon</v>
      </c>
      <c r="L742">
        <v>1754</v>
      </c>
      <c r="M742">
        <v>0</v>
      </c>
      <c r="N742">
        <f t="shared" si="23"/>
        <v>1754</v>
      </c>
      <c r="O742" s="1">
        <v>42740</v>
      </c>
    </row>
    <row r="743" spans="1:15" x14ac:dyDescent="0.3">
      <c r="A743">
        <v>742</v>
      </c>
      <c r="B743">
        <v>7282</v>
      </c>
      <c r="C743">
        <v>4</v>
      </c>
      <c r="D743">
        <v>2</v>
      </c>
      <c r="E743" t="str">
        <f>VLOOKUP(D743,Status!$A$3:$B$5,2,FALSE)</f>
        <v>Stayed</v>
      </c>
      <c r="F743" s="1">
        <v>42748</v>
      </c>
      <c r="G743" s="1">
        <v>42749</v>
      </c>
      <c r="H743" s="2">
        <f t="shared" si="22"/>
        <v>1</v>
      </c>
      <c r="I743">
        <v>1</v>
      </c>
      <c r="J743">
        <v>459</v>
      </c>
      <c r="K743" t="str">
        <f>VLOOKUP(J743,City!$A$2:$B$358,2,FALSE)</f>
        <v>Gurgaon</v>
      </c>
      <c r="L743">
        <v>2469</v>
      </c>
      <c r="M743">
        <v>523</v>
      </c>
      <c r="N743">
        <f t="shared" si="23"/>
        <v>1946</v>
      </c>
      <c r="O743" s="1">
        <v>42747</v>
      </c>
    </row>
    <row r="744" spans="1:15" x14ac:dyDescent="0.3">
      <c r="A744">
        <v>743</v>
      </c>
      <c r="B744">
        <v>61602</v>
      </c>
      <c r="C744">
        <v>4</v>
      </c>
      <c r="D744">
        <v>3</v>
      </c>
      <c r="E744" t="str">
        <f>VLOOKUP(D744,Status!$A$3:$B$5,2,FALSE)</f>
        <v>Cancelled</v>
      </c>
      <c r="F744" s="1">
        <v>42739</v>
      </c>
      <c r="G744" s="1">
        <v>42740</v>
      </c>
      <c r="H744" s="2">
        <f t="shared" si="22"/>
        <v>1</v>
      </c>
      <c r="I744">
        <v>1</v>
      </c>
      <c r="J744">
        <v>459</v>
      </c>
      <c r="K744" t="str">
        <f>VLOOKUP(J744,City!$A$2:$B$358,2,FALSE)</f>
        <v>Gurgaon</v>
      </c>
      <c r="L744">
        <v>2534</v>
      </c>
      <c r="M744">
        <v>644</v>
      </c>
      <c r="N744">
        <f t="shared" si="23"/>
        <v>1890</v>
      </c>
      <c r="O744" s="1">
        <v>42738</v>
      </c>
    </row>
    <row r="745" spans="1:15" x14ac:dyDescent="0.3">
      <c r="A745">
        <v>744</v>
      </c>
      <c r="B745">
        <v>186088</v>
      </c>
      <c r="C745">
        <v>2</v>
      </c>
      <c r="D745">
        <v>2</v>
      </c>
      <c r="E745" t="str">
        <f>VLOOKUP(D745,Status!$A$3:$B$5,2,FALSE)</f>
        <v>Stayed</v>
      </c>
      <c r="F745" s="1">
        <v>42754</v>
      </c>
      <c r="G745" s="1">
        <v>42755</v>
      </c>
      <c r="H745" s="2">
        <f t="shared" si="22"/>
        <v>1</v>
      </c>
      <c r="I745">
        <v>1</v>
      </c>
      <c r="J745">
        <v>489</v>
      </c>
      <c r="K745" t="str">
        <f>VLOOKUP(J745,City!$A$2:$B$358,2,FALSE)</f>
        <v>Gurgaon</v>
      </c>
      <c r="L745">
        <v>3314</v>
      </c>
      <c r="M745">
        <v>701</v>
      </c>
      <c r="N745">
        <f t="shared" si="23"/>
        <v>2613</v>
      </c>
      <c r="O745" s="1">
        <v>42754</v>
      </c>
    </row>
    <row r="746" spans="1:15" x14ac:dyDescent="0.3">
      <c r="A746">
        <v>745</v>
      </c>
      <c r="B746">
        <v>89579</v>
      </c>
      <c r="C746">
        <v>4</v>
      </c>
      <c r="D746">
        <v>2</v>
      </c>
      <c r="E746" t="str">
        <f>VLOOKUP(D746,Status!$A$3:$B$5,2,FALSE)</f>
        <v>Stayed</v>
      </c>
      <c r="F746" s="1">
        <v>42753</v>
      </c>
      <c r="G746" s="1">
        <v>42754</v>
      </c>
      <c r="H746" s="2">
        <f t="shared" si="22"/>
        <v>1</v>
      </c>
      <c r="I746">
        <v>1</v>
      </c>
      <c r="J746">
        <v>489</v>
      </c>
      <c r="K746" t="str">
        <f>VLOOKUP(J746,City!$A$2:$B$358,2,FALSE)</f>
        <v>Gurgaon</v>
      </c>
      <c r="L746">
        <v>3444</v>
      </c>
      <c r="M746">
        <v>728</v>
      </c>
      <c r="N746">
        <f t="shared" si="23"/>
        <v>2716</v>
      </c>
      <c r="O746" s="1">
        <v>42752</v>
      </c>
    </row>
    <row r="747" spans="1:15" x14ac:dyDescent="0.3">
      <c r="A747">
        <v>746</v>
      </c>
      <c r="B747">
        <v>12781</v>
      </c>
      <c r="C747">
        <v>3</v>
      </c>
      <c r="D747">
        <v>2</v>
      </c>
      <c r="E747" t="str">
        <f>VLOOKUP(D747,Status!$A$3:$B$5,2,FALSE)</f>
        <v>Stayed</v>
      </c>
      <c r="F747" s="1">
        <v>42749</v>
      </c>
      <c r="G747" s="1">
        <v>42750</v>
      </c>
      <c r="H747" s="2">
        <f t="shared" si="22"/>
        <v>1</v>
      </c>
      <c r="I747">
        <v>1</v>
      </c>
      <c r="J747">
        <v>489</v>
      </c>
      <c r="K747" t="str">
        <f>VLOOKUP(J747,City!$A$2:$B$358,2,FALSE)</f>
        <v>Gurgaon</v>
      </c>
      <c r="L747">
        <v>3119</v>
      </c>
      <c r="M747">
        <v>660</v>
      </c>
      <c r="N747">
        <f t="shared" si="23"/>
        <v>2459</v>
      </c>
      <c r="O747" s="1">
        <v>42749</v>
      </c>
    </row>
    <row r="748" spans="1:15" x14ac:dyDescent="0.3">
      <c r="A748">
        <v>747</v>
      </c>
      <c r="B748">
        <v>18009</v>
      </c>
      <c r="C748">
        <v>4</v>
      </c>
      <c r="D748">
        <v>3</v>
      </c>
      <c r="E748" t="str">
        <f>VLOOKUP(D748,Status!$A$3:$B$5,2,FALSE)</f>
        <v>Cancelled</v>
      </c>
      <c r="F748" s="1">
        <v>42766</v>
      </c>
      <c r="G748" s="1">
        <v>42767</v>
      </c>
      <c r="H748" s="2">
        <f t="shared" si="22"/>
        <v>1</v>
      </c>
      <c r="I748">
        <v>1</v>
      </c>
      <c r="J748">
        <v>522</v>
      </c>
      <c r="K748" t="str">
        <f>VLOOKUP(J748,City!$A$2:$B$358,2,FALSE)</f>
        <v>Gurgaon</v>
      </c>
      <c r="L748">
        <v>2014</v>
      </c>
      <c r="M748">
        <v>426</v>
      </c>
      <c r="N748">
        <f t="shared" si="23"/>
        <v>1588</v>
      </c>
      <c r="O748" s="1">
        <v>42766</v>
      </c>
    </row>
    <row r="749" spans="1:15" x14ac:dyDescent="0.3">
      <c r="A749">
        <v>748</v>
      </c>
      <c r="B749">
        <v>62098</v>
      </c>
      <c r="C749">
        <v>4</v>
      </c>
      <c r="D749">
        <v>2</v>
      </c>
      <c r="E749" t="str">
        <f>VLOOKUP(D749,Status!$A$3:$B$5,2,FALSE)</f>
        <v>Stayed</v>
      </c>
      <c r="F749" s="1">
        <v>42765</v>
      </c>
      <c r="G749" s="1">
        <v>42766</v>
      </c>
      <c r="H749" s="2">
        <f t="shared" si="22"/>
        <v>1</v>
      </c>
      <c r="I749">
        <v>1</v>
      </c>
      <c r="J749">
        <v>522</v>
      </c>
      <c r="K749" t="str">
        <f>VLOOKUP(J749,City!$A$2:$B$358,2,FALSE)</f>
        <v>Gurgaon</v>
      </c>
      <c r="L749">
        <v>2144</v>
      </c>
      <c r="M749">
        <v>545</v>
      </c>
      <c r="N749">
        <f t="shared" si="23"/>
        <v>1599</v>
      </c>
      <c r="O749" s="1">
        <v>42764</v>
      </c>
    </row>
    <row r="750" spans="1:15" x14ac:dyDescent="0.3">
      <c r="A750">
        <v>749</v>
      </c>
      <c r="B750">
        <v>143237</v>
      </c>
      <c r="C750">
        <v>4</v>
      </c>
      <c r="D750">
        <v>3</v>
      </c>
      <c r="E750" t="str">
        <f>VLOOKUP(D750,Status!$A$3:$B$5,2,FALSE)</f>
        <v>Cancelled</v>
      </c>
      <c r="F750" s="1">
        <v>42764</v>
      </c>
      <c r="G750" s="1">
        <v>42765</v>
      </c>
      <c r="H750" s="2">
        <f t="shared" si="22"/>
        <v>1</v>
      </c>
      <c r="I750">
        <v>1</v>
      </c>
      <c r="J750">
        <v>522</v>
      </c>
      <c r="K750" t="str">
        <f>VLOOKUP(J750,City!$A$2:$B$358,2,FALSE)</f>
        <v>Gurgaon</v>
      </c>
      <c r="L750">
        <v>2599</v>
      </c>
      <c r="M750">
        <v>550</v>
      </c>
      <c r="N750">
        <f t="shared" si="23"/>
        <v>2049</v>
      </c>
      <c r="O750" s="1">
        <v>42749</v>
      </c>
    </row>
    <row r="751" spans="1:15" x14ac:dyDescent="0.3">
      <c r="A751">
        <v>750</v>
      </c>
      <c r="B751">
        <v>195338</v>
      </c>
      <c r="C751">
        <v>4</v>
      </c>
      <c r="D751">
        <v>2</v>
      </c>
      <c r="E751" t="str">
        <f>VLOOKUP(D751,Status!$A$3:$B$5,2,FALSE)</f>
        <v>Stayed</v>
      </c>
      <c r="F751" s="1">
        <v>42758</v>
      </c>
      <c r="G751" s="1">
        <v>42759</v>
      </c>
      <c r="H751" s="2">
        <f t="shared" si="22"/>
        <v>1</v>
      </c>
      <c r="I751">
        <v>1</v>
      </c>
      <c r="J751">
        <v>522</v>
      </c>
      <c r="K751" t="str">
        <f>VLOOKUP(J751,City!$A$2:$B$358,2,FALSE)</f>
        <v>Gurgaon</v>
      </c>
      <c r="L751">
        <v>2144</v>
      </c>
      <c r="M751">
        <v>453</v>
      </c>
      <c r="N751">
        <f t="shared" si="23"/>
        <v>1691</v>
      </c>
      <c r="O751" s="1">
        <v>42757</v>
      </c>
    </row>
    <row r="752" spans="1:15" x14ac:dyDescent="0.3">
      <c r="A752">
        <v>751</v>
      </c>
      <c r="B752">
        <v>111153</v>
      </c>
      <c r="C752">
        <v>4</v>
      </c>
      <c r="D752">
        <v>2</v>
      </c>
      <c r="E752" t="str">
        <f>VLOOKUP(D752,Status!$A$3:$B$5,2,FALSE)</f>
        <v>Stayed</v>
      </c>
      <c r="F752" s="1">
        <v>42756</v>
      </c>
      <c r="G752" s="1">
        <v>42757</v>
      </c>
      <c r="H752" s="2">
        <f t="shared" si="22"/>
        <v>1</v>
      </c>
      <c r="I752">
        <v>1</v>
      </c>
      <c r="J752">
        <v>522</v>
      </c>
      <c r="K752" t="str">
        <f>VLOOKUP(J752,City!$A$2:$B$358,2,FALSE)</f>
        <v>Gurgaon</v>
      </c>
      <c r="L752">
        <v>2599</v>
      </c>
      <c r="M752">
        <v>550</v>
      </c>
      <c r="N752">
        <f t="shared" si="23"/>
        <v>2049</v>
      </c>
      <c r="O752" s="1">
        <v>42741</v>
      </c>
    </row>
    <row r="753" spans="1:15" x14ac:dyDescent="0.3">
      <c r="A753">
        <v>752</v>
      </c>
      <c r="B753">
        <v>41471</v>
      </c>
      <c r="C753">
        <v>0</v>
      </c>
      <c r="D753">
        <v>2</v>
      </c>
      <c r="E753" t="str">
        <f>VLOOKUP(D753,Status!$A$3:$B$5,2,FALSE)</f>
        <v>Stayed</v>
      </c>
      <c r="F753" s="1">
        <v>42754</v>
      </c>
      <c r="G753" s="1">
        <v>42755</v>
      </c>
      <c r="H753" s="2">
        <f t="shared" si="22"/>
        <v>1</v>
      </c>
      <c r="I753">
        <v>1</v>
      </c>
      <c r="J753">
        <v>522</v>
      </c>
      <c r="K753" t="str">
        <f>VLOOKUP(J753,City!$A$2:$B$358,2,FALSE)</f>
        <v>Gurgaon</v>
      </c>
      <c r="L753">
        <v>2144</v>
      </c>
      <c r="M753">
        <v>472</v>
      </c>
      <c r="N753">
        <f t="shared" si="23"/>
        <v>1672</v>
      </c>
      <c r="O753" s="1">
        <v>42754</v>
      </c>
    </row>
    <row r="754" spans="1:15" x14ac:dyDescent="0.3">
      <c r="A754">
        <v>753</v>
      </c>
      <c r="B754">
        <v>45089</v>
      </c>
      <c r="C754">
        <v>4</v>
      </c>
      <c r="D754">
        <v>3</v>
      </c>
      <c r="E754" t="str">
        <f>VLOOKUP(D754,Status!$A$3:$B$5,2,FALSE)</f>
        <v>Cancelled</v>
      </c>
      <c r="F754" s="1">
        <v>42746</v>
      </c>
      <c r="G754" s="1">
        <v>42747</v>
      </c>
      <c r="H754" s="2">
        <f t="shared" si="22"/>
        <v>1</v>
      </c>
      <c r="I754">
        <v>1</v>
      </c>
      <c r="J754">
        <v>522</v>
      </c>
      <c r="K754" t="str">
        <f>VLOOKUP(J754,City!$A$2:$B$358,2,FALSE)</f>
        <v>Gurgaon</v>
      </c>
      <c r="L754">
        <v>1884</v>
      </c>
      <c r="M754">
        <v>398</v>
      </c>
      <c r="N754">
        <f t="shared" si="23"/>
        <v>1486</v>
      </c>
      <c r="O754" s="1">
        <v>42745</v>
      </c>
    </row>
    <row r="755" spans="1:15" x14ac:dyDescent="0.3">
      <c r="A755">
        <v>754</v>
      </c>
      <c r="B755">
        <v>3145</v>
      </c>
      <c r="C755">
        <v>0</v>
      </c>
      <c r="D755">
        <v>2</v>
      </c>
      <c r="E755" t="str">
        <f>VLOOKUP(D755,Status!$A$3:$B$5,2,FALSE)</f>
        <v>Stayed</v>
      </c>
      <c r="F755" s="1">
        <v>42743</v>
      </c>
      <c r="G755" s="1">
        <v>42744</v>
      </c>
      <c r="H755" s="2">
        <f t="shared" si="22"/>
        <v>1</v>
      </c>
      <c r="I755">
        <v>1</v>
      </c>
      <c r="J755">
        <v>522</v>
      </c>
      <c r="K755" t="str">
        <f>VLOOKUP(J755,City!$A$2:$B$358,2,FALSE)</f>
        <v>Gurgaon</v>
      </c>
      <c r="L755">
        <v>1884</v>
      </c>
      <c r="M755">
        <v>494</v>
      </c>
      <c r="N755">
        <f t="shared" si="23"/>
        <v>1390</v>
      </c>
      <c r="O755" s="1">
        <v>42743</v>
      </c>
    </row>
    <row r="756" spans="1:15" x14ac:dyDescent="0.3">
      <c r="A756">
        <v>755</v>
      </c>
      <c r="B756">
        <v>41471</v>
      </c>
      <c r="C756">
        <v>4</v>
      </c>
      <c r="D756">
        <v>2</v>
      </c>
      <c r="E756" t="str">
        <f>VLOOKUP(D756,Status!$A$3:$B$5,2,FALSE)</f>
        <v>Stayed</v>
      </c>
      <c r="F756" s="1">
        <v>42753</v>
      </c>
      <c r="G756" s="1">
        <v>42754</v>
      </c>
      <c r="H756" s="2">
        <f t="shared" si="22"/>
        <v>1</v>
      </c>
      <c r="I756">
        <v>1</v>
      </c>
      <c r="J756">
        <v>522</v>
      </c>
      <c r="K756" t="str">
        <f>VLOOKUP(J756,City!$A$2:$B$358,2,FALSE)</f>
        <v>Gurgaon</v>
      </c>
      <c r="L756">
        <v>2144</v>
      </c>
      <c r="M756">
        <v>453</v>
      </c>
      <c r="N756">
        <f t="shared" si="23"/>
        <v>1691</v>
      </c>
      <c r="O756" s="1">
        <v>42753</v>
      </c>
    </row>
    <row r="757" spans="1:15" x14ac:dyDescent="0.3">
      <c r="A757">
        <v>756</v>
      </c>
      <c r="B757">
        <v>77935</v>
      </c>
      <c r="C757">
        <v>4</v>
      </c>
      <c r="D757">
        <v>2</v>
      </c>
      <c r="E757" t="str">
        <f>VLOOKUP(D757,Status!$A$3:$B$5,2,FALSE)</f>
        <v>Stayed</v>
      </c>
      <c r="F757" s="1">
        <v>42741</v>
      </c>
      <c r="G757" s="1">
        <v>42742</v>
      </c>
      <c r="H757" s="2">
        <f t="shared" si="22"/>
        <v>1</v>
      </c>
      <c r="I757">
        <v>1</v>
      </c>
      <c r="J757">
        <v>522</v>
      </c>
      <c r="K757" t="str">
        <f>VLOOKUP(J757,City!$A$2:$B$358,2,FALSE)</f>
        <v>Gurgaon</v>
      </c>
      <c r="L757">
        <v>1949</v>
      </c>
      <c r="M757">
        <v>495</v>
      </c>
      <c r="N757">
        <f t="shared" si="23"/>
        <v>1454</v>
      </c>
      <c r="O757" s="1">
        <v>42740</v>
      </c>
    </row>
    <row r="758" spans="1:15" x14ac:dyDescent="0.3">
      <c r="A758">
        <v>757</v>
      </c>
      <c r="B758">
        <v>16566</v>
      </c>
      <c r="C758">
        <v>4</v>
      </c>
      <c r="D758">
        <v>3</v>
      </c>
      <c r="E758" t="str">
        <f>VLOOKUP(D758,Status!$A$3:$B$5,2,FALSE)</f>
        <v>Cancelled</v>
      </c>
      <c r="F758" s="1">
        <v>42763</v>
      </c>
      <c r="G758" s="1">
        <v>42766</v>
      </c>
      <c r="H758" s="2">
        <f t="shared" si="22"/>
        <v>3</v>
      </c>
      <c r="I758">
        <v>1</v>
      </c>
      <c r="J758">
        <v>323</v>
      </c>
      <c r="K758" t="str">
        <f>VLOOKUP(J758,City!$A$2:$B$358,2,FALSE)</f>
        <v>Gurgaon</v>
      </c>
      <c r="L758">
        <v>6755</v>
      </c>
      <c r="M758">
        <v>1429</v>
      </c>
      <c r="N758">
        <f t="shared" si="23"/>
        <v>5326</v>
      </c>
      <c r="O758" s="1">
        <v>42761</v>
      </c>
    </row>
    <row r="759" spans="1:15" x14ac:dyDescent="0.3">
      <c r="A759">
        <v>758</v>
      </c>
      <c r="B759">
        <v>26820</v>
      </c>
      <c r="C759">
        <v>3</v>
      </c>
      <c r="D759">
        <v>4</v>
      </c>
      <c r="E759" t="str">
        <f>VLOOKUP(D759,Status!$A$3:$B$5,2,FALSE)</f>
        <v>Not turn up</v>
      </c>
      <c r="F759" s="1">
        <v>42761</v>
      </c>
      <c r="G759" s="1">
        <v>42762</v>
      </c>
      <c r="H759" s="2">
        <f t="shared" si="22"/>
        <v>1</v>
      </c>
      <c r="I759">
        <v>1</v>
      </c>
      <c r="J759">
        <v>323</v>
      </c>
      <c r="K759" t="str">
        <f>VLOOKUP(J759,City!$A$2:$B$358,2,FALSE)</f>
        <v>Gurgaon</v>
      </c>
      <c r="L759">
        <v>2274</v>
      </c>
      <c r="M759">
        <v>481</v>
      </c>
      <c r="N759">
        <f t="shared" si="23"/>
        <v>1793</v>
      </c>
      <c r="O759" s="1">
        <v>42761</v>
      </c>
    </row>
    <row r="760" spans="1:15" x14ac:dyDescent="0.3">
      <c r="A760">
        <v>759</v>
      </c>
      <c r="B760">
        <v>41471</v>
      </c>
      <c r="C760">
        <v>0</v>
      </c>
      <c r="D760">
        <v>3</v>
      </c>
      <c r="E760" t="str">
        <f>VLOOKUP(D760,Status!$A$3:$B$5,2,FALSE)</f>
        <v>Cancelled</v>
      </c>
      <c r="F760" s="1">
        <v>42754</v>
      </c>
      <c r="G760" s="1">
        <v>42755</v>
      </c>
      <c r="H760" s="2">
        <f t="shared" si="22"/>
        <v>1</v>
      </c>
      <c r="I760">
        <v>1</v>
      </c>
      <c r="J760">
        <v>323</v>
      </c>
      <c r="K760" t="str">
        <f>VLOOKUP(J760,City!$A$2:$B$358,2,FALSE)</f>
        <v>Gurgaon</v>
      </c>
      <c r="L760">
        <v>2664</v>
      </c>
      <c r="M760">
        <v>586</v>
      </c>
      <c r="N760">
        <f t="shared" si="23"/>
        <v>2078</v>
      </c>
      <c r="O760" s="1">
        <v>42753</v>
      </c>
    </row>
    <row r="761" spans="1:15" x14ac:dyDescent="0.3">
      <c r="A761">
        <v>760</v>
      </c>
      <c r="B761">
        <v>41471</v>
      </c>
      <c r="C761">
        <v>4</v>
      </c>
      <c r="D761">
        <v>3</v>
      </c>
      <c r="E761" t="str">
        <f>VLOOKUP(D761,Status!$A$3:$B$5,2,FALSE)</f>
        <v>Cancelled</v>
      </c>
      <c r="F761" s="1">
        <v>42753</v>
      </c>
      <c r="G761" s="1">
        <v>42754</v>
      </c>
      <c r="H761" s="2">
        <f t="shared" si="22"/>
        <v>1</v>
      </c>
      <c r="I761">
        <v>1</v>
      </c>
      <c r="J761">
        <v>323</v>
      </c>
      <c r="K761" t="str">
        <f>VLOOKUP(J761,City!$A$2:$B$358,2,FALSE)</f>
        <v>Gurgaon</v>
      </c>
      <c r="L761">
        <v>2469</v>
      </c>
      <c r="M761">
        <v>523</v>
      </c>
      <c r="N761">
        <f t="shared" si="23"/>
        <v>1946</v>
      </c>
      <c r="O761" s="1">
        <v>42753</v>
      </c>
    </row>
    <row r="762" spans="1:15" x14ac:dyDescent="0.3">
      <c r="A762">
        <v>761</v>
      </c>
      <c r="B762">
        <v>44356</v>
      </c>
      <c r="C762">
        <v>4</v>
      </c>
      <c r="D762">
        <v>2</v>
      </c>
      <c r="E762" t="str">
        <f>VLOOKUP(D762,Status!$A$3:$B$5,2,FALSE)</f>
        <v>Stayed</v>
      </c>
      <c r="F762" s="1">
        <v>42742</v>
      </c>
      <c r="G762" s="1">
        <v>42743</v>
      </c>
      <c r="H762" s="2">
        <f t="shared" si="22"/>
        <v>1</v>
      </c>
      <c r="I762">
        <v>1</v>
      </c>
      <c r="J762">
        <v>323</v>
      </c>
      <c r="K762" t="str">
        <f>VLOOKUP(J762,City!$A$2:$B$358,2,FALSE)</f>
        <v>Gurgaon</v>
      </c>
      <c r="L762">
        <v>2339</v>
      </c>
      <c r="M762">
        <v>594</v>
      </c>
      <c r="N762">
        <f t="shared" si="23"/>
        <v>1745</v>
      </c>
      <c r="O762" s="1">
        <v>42742</v>
      </c>
    </row>
    <row r="763" spans="1:15" x14ac:dyDescent="0.3">
      <c r="A763">
        <v>762</v>
      </c>
      <c r="B763">
        <v>16744</v>
      </c>
      <c r="C763">
        <v>3</v>
      </c>
      <c r="D763">
        <v>2</v>
      </c>
      <c r="E763" t="str">
        <f>VLOOKUP(D763,Status!$A$3:$B$5,2,FALSE)</f>
        <v>Stayed</v>
      </c>
      <c r="F763" s="1">
        <v>42741</v>
      </c>
      <c r="G763" s="1">
        <v>42742</v>
      </c>
      <c r="H763" s="2">
        <f t="shared" si="22"/>
        <v>1</v>
      </c>
      <c r="I763">
        <v>1</v>
      </c>
      <c r="J763">
        <v>323</v>
      </c>
      <c r="K763" t="str">
        <f>VLOOKUP(J763,City!$A$2:$B$358,2,FALSE)</f>
        <v>Gurgaon</v>
      </c>
      <c r="L763">
        <v>2339</v>
      </c>
      <c r="M763">
        <v>594</v>
      </c>
      <c r="N763">
        <f t="shared" si="23"/>
        <v>1745</v>
      </c>
      <c r="O763" s="1">
        <v>42741</v>
      </c>
    </row>
    <row r="764" spans="1:15" x14ac:dyDescent="0.3">
      <c r="A764">
        <v>763</v>
      </c>
      <c r="B764">
        <v>150171</v>
      </c>
      <c r="C764">
        <v>4</v>
      </c>
      <c r="D764">
        <v>3</v>
      </c>
      <c r="E764" t="str">
        <f>VLOOKUP(D764,Status!$A$3:$B$5,2,FALSE)</f>
        <v>Cancelled</v>
      </c>
      <c r="F764" s="1">
        <v>42737</v>
      </c>
      <c r="G764" s="1">
        <v>42738</v>
      </c>
      <c r="H764" s="2">
        <f t="shared" si="22"/>
        <v>1</v>
      </c>
      <c r="I764">
        <v>1</v>
      </c>
      <c r="J764">
        <v>655</v>
      </c>
      <c r="K764" t="str">
        <f>VLOOKUP(J764,City!$A$2:$B$358,2,FALSE)</f>
        <v>Gurgaon</v>
      </c>
      <c r="L764">
        <v>3509</v>
      </c>
      <c r="M764">
        <v>743</v>
      </c>
      <c r="N764">
        <f t="shared" si="23"/>
        <v>2766</v>
      </c>
      <c r="O764" s="1">
        <v>42737</v>
      </c>
    </row>
    <row r="765" spans="1:15" x14ac:dyDescent="0.3">
      <c r="A765">
        <v>764</v>
      </c>
      <c r="B765">
        <v>62188</v>
      </c>
      <c r="C765">
        <v>4</v>
      </c>
      <c r="D765">
        <v>2</v>
      </c>
      <c r="E765" t="str">
        <f>VLOOKUP(D765,Status!$A$3:$B$5,2,FALSE)</f>
        <v>Stayed</v>
      </c>
      <c r="F765" s="1">
        <v>42742</v>
      </c>
      <c r="G765" s="1">
        <v>42745</v>
      </c>
      <c r="H765" s="2">
        <f t="shared" si="22"/>
        <v>3</v>
      </c>
      <c r="I765">
        <v>1</v>
      </c>
      <c r="J765">
        <v>478</v>
      </c>
      <c r="K765" t="str">
        <f>VLOOKUP(J765,City!$A$2:$B$358,2,FALSE)</f>
        <v>Hyderabad</v>
      </c>
      <c r="L765">
        <v>7016</v>
      </c>
      <c r="M765">
        <v>1781</v>
      </c>
      <c r="N765">
        <f t="shared" si="23"/>
        <v>5235</v>
      </c>
      <c r="O765" s="1">
        <v>42742</v>
      </c>
    </row>
    <row r="766" spans="1:15" x14ac:dyDescent="0.3">
      <c r="A766">
        <v>765</v>
      </c>
      <c r="B766">
        <v>141740</v>
      </c>
      <c r="C766">
        <v>4</v>
      </c>
      <c r="D766">
        <v>3</v>
      </c>
      <c r="E766" t="str">
        <f>VLOOKUP(D766,Status!$A$3:$B$5,2,FALSE)</f>
        <v>Cancelled</v>
      </c>
      <c r="F766" s="1">
        <v>42763</v>
      </c>
      <c r="G766" s="1">
        <v>42764</v>
      </c>
      <c r="H766" s="2">
        <f t="shared" si="22"/>
        <v>1</v>
      </c>
      <c r="I766">
        <v>1</v>
      </c>
      <c r="J766">
        <v>483</v>
      </c>
      <c r="K766" t="str">
        <f>VLOOKUP(J766,City!$A$2:$B$358,2,FALSE)</f>
        <v>Hyderabad</v>
      </c>
      <c r="L766">
        <v>2404</v>
      </c>
      <c r="M766">
        <v>508</v>
      </c>
      <c r="N766">
        <f t="shared" si="23"/>
        <v>1896</v>
      </c>
      <c r="O766" s="1">
        <v>42763</v>
      </c>
    </row>
    <row r="767" spans="1:15" x14ac:dyDescent="0.3">
      <c r="A767">
        <v>766</v>
      </c>
      <c r="B767">
        <v>46167</v>
      </c>
      <c r="C767">
        <v>4</v>
      </c>
      <c r="D767">
        <v>3</v>
      </c>
      <c r="E767" t="str">
        <f>VLOOKUP(D767,Status!$A$3:$B$5,2,FALSE)</f>
        <v>Cancelled</v>
      </c>
      <c r="F767" s="1">
        <v>42792</v>
      </c>
      <c r="G767" s="1">
        <v>42794</v>
      </c>
      <c r="H767" s="2">
        <f t="shared" si="22"/>
        <v>2</v>
      </c>
      <c r="I767">
        <v>1</v>
      </c>
      <c r="J767">
        <v>996</v>
      </c>
      <c r="K767" t="str">
        <f>VLOOKUP(J767,City!$A$2:$B$358,2,FALSE)</f>
        <v>Hyderabad</v>
      </c>
      <c r="L767">
        <v>6757</v>
      </c>
      <c r="M767">
        <v>1430</v>
      </c>
      <c r="N767">
        <f t="shared" si="23"/>
        <v>5327</v>
      </c>
      <c r="O767" s="1">
        <v>42762</v>
      </c>
    </row>
    <row r="768" spans="1:15" x14ac:dyDescent="0.3">
      <c r="A768">
        <v>767</v>
      </c>
      <c r="B768">
        <v>69366</v>
      </c>
      <c r="C768">
        <v>4</v>
      </c>
      <c r="D768">
        <v>4</v>
      </c>
      <c r="E768" t="str">
        <f>VLOOKUP(D768,Status!$A$3:$B$5,2,FALSE)</f>
        <v>Not turn up</v>
      </c>
      <c r="F768" s="1">
        <v>42762</v>
      </c>
      <c r="G768" s="1">
        <v>42763</v>
      </c>
      <c r="H768" s="2">
        <f t="shared" si="22"/>
        <v>1</v>
      </c>
      <c r="I768">
        <v>2</v>
      </c>
      <c r="J768">
        <v>706</v>
      </c>
      <c r="K768" t="str">
        <f>VLOOKUP(J768,City!$A$2:$B$358,2,FALSE)</f>
        <v>Hyderabad</v>
      </c>
      <c r="L768">
        <v>5522</v>
      </c>
      <c r="M768">
        <v>1401</v>
      </c>
      <c r="N768">
        <f t="shared" si="23"/>
        <v>4121</v>
      </c>
      <c r="O768" s="1">
        <v>42762</v>
      </c>
    </row>
    <row r="769" spans="1:15" x14ac:dyDescent="0.3">
      <c r="A769">
        <v>768</v>
      </c>
      <c r="B769">
        <v>68193</v>
      </c>
      <c r="C769">
        <v>3</v>
      </c>
      <c r="D769">
        <v>3</v>
      </c>
      <c r="E769" t="str">
        <f>VLOOKUP(D769,Status!$A$3:$B$5,2,FALSE)</f>
        <v>Cancelled</v>
      </c>
      <c r="F769" s="1">
        <v>42783</v>
      </c>
      <c r="G769" s="1">
        <v>42787</v>
      </c>
      <c r="H769" s="2">
        <f t="shared" si="22"/>
        <v>4</v>
      </c>
      <c r="I769">
        <v>1</v>
      </c>
      <c r="J769">
        <v>505</v>
      </c>
      <c r="K769" t="str">
        <f>VLOOKUP(J769,City!$A$2:$B$358,2,FALSE)</f>
        <v>Hyderabad</v>
      </c>
      <c r="L769">
        <v>14035</v>
      </c>
      <c r="M769">
        <v>2969</v>
      </c>
      <c r="N769">
        <f t="shared" si="23"/>
        <v>11066</v>
      </c>
      <c r="O769" s="1">
        <v>42754</v>
      </c>
    </row>
    <row r="770" spans="1:15" x14ac:dyDescent="0.3">
      <c r="A770">
        <v>769</v>
      </c>
      <c r="B770">
        <v>137548</v>
      </c>
      <c r="C770">
        <v>0</v>
      </c>
      <c r="D770">
        <v>2</v>
      </c>
      <c r="E770" t="str">
        <f>VLOOKUP(D770,Status!$A$3:$B$5,2,FALSE)</f>
        <v>Stayed</v>
      </c>
      <c r="F770" s="1">
        <v>42762</v>
      </c>
      <c r="G770" s="1">
        <v>42763</v>
      </c>
      <c r="H770" s="2">
        <f t="shared" si="22"/>
        <v>1</v>
      </c>
      <c r="I770">
        <v>1</v>
      </c>
      <c r="J770">
        <v>505</v>
      </c>
      <c r="K770" t="str">
        <f>VLOOKUP(J770,City!$A$2:$B$358,2,FALSE)</f>
        <v>Hyderabad</v>
      </c>
      <c r="L770">
        <v>2469</v>
      </c>
      <c r="M770">
        <v>543</v>
      </c>
      <c r="N770">
        <f t="shared" si="23"/>
        <v>1926</v>
      </c>
      <c r="O770" s="1">
        <v>42761</v>
      </c>
    </row>
    <row r="771" spans="1:15" x14ac:dyDescent="0.3">
      <c r="A771">
        <v>770</v>
      </c>
      <c r="B771">
        <v>69073</v>
      </c>
      <c r="C771">
        <v>1</v>
      </c>
      <c r="D771">
        <v>2</v>
      </c>
      <c r="E771" t="str">
        <f>VLOOKUP(D771,Status!$A$3:$B$5,2,FALSE)</f>
        <v>Stayed</v>
      </c>
      <c r="F771" s="1">
        <v>42741</v>
      </c>
      <c r="G771" s="1">
        <v>42742</v>
      </c>
      <c r="H771" s="2">
        <f t="shared" ref="H771:H834" si="24">_xlfn.DAYS(G771,F771)</f>
        <v>1</v>
      </c>
      <c r="I771">
        <v>1</v>
      </c>
      <c r="J771">
        <v>505</v>
      </c>
      <c r="K771" t="str">
        <f>VLOOKUP(J771,City!$A$2:$B$358,2,FALSE)</f>
        <v>Hyderabad</v>
      </c>
      <c r="L771">
        <v>2209</v>
      </c>
      <c r="M771">
        <v>561</v>
      </c>
      <c r="N771">
        <f t="shared" ref="N771:N834" si="25">L771-M771</f>
        <v>1648</v>
      </c>
      <c r="O771" s="1">
        <v>42740</v>
      </c>
    </row>
    <row r="772" spans="1:15" x14ac:dyDescent="0.3">
      <c r="A772">
        <v>771</v>
      </c>
      <c r="B772">
        <v>15656</v>
      </c>
      <c r="C772">
        <v>4</v>
      </c>
      <c r="D772">
        <v>3</v>
      </c>
      <c r="E772" t="str">
        <f>VLOOKUP(D772,Status!$A$3:$B$5,2,FALSE)</f>
        <v>Cancelled</v>
      </c>
      <c r="F772" s="1">
        <v>42793</v>
      </c>
      <c r="G772" s="1">
        <v>42795</v>
      </c>
      <c r="H772" s="2">
        <f t="shared" si="24"/>
        <v>2</v>
      </c>
      <c r="I772">
        <v>1</v>
      </c>
      <c r="J772">
        <v>997</v>
      </c>
      <c r="K772" t="str">
        <f>VLOOKUP(J772,City!$A$2:$B$358,2,FALSE)</f>
        <v>Hyderabad</v>
      </c>
      <c r="L772">
        <v>10267</v>
      </c>
      <c r="M772">
        <v>2606</v>
      </c>
      <c r="N772">
        <f t="shared" si="25"/>
        <v>7661</v>
      </c>
      <c r="O772" s="1">
        <v>42753</v>
      </c>
    </row>
    <row r="773" spans="1:15" x14ac:dyDescent="0.3">
      <c r="A773">
        <v>772</v>
      </c>
      <c r="B773">
        <v>66828</v>
      </c>
      <c r="C773">
        <v>4</v>
      </c>
      <c r="D773">
        <v>3</v>
      </c>
      <c r="E773" t="str">
        <f>VLOOKUP(D773,Status!$A$3:$B$5,2,FALSE)</f>
        <v>Cancelled</v>
      </c>
      <c r="F773" s="1">
        <v>42786</v>
      </c>
      <c r="G773" s="1">
        <v>42787</v>
      </c>
      <c r="H773" s="2">
        <f t="shared" si="24"/>
        <v>1</v>
      </c>
      <c r="I773">
        <v>1</v>
      </c>
      <c r="J773">
        <v>998</v>
      </c>
      <c r="K773" t="str">
        <f>VLOOKUP(J773,City!$A$2:$B$358,2,FALSE)</f>
        <v>Hyderabad</v>
      </c>
      <c r="L773">
        <v>4744</v>
      </c>
      <c r="M773">
        <v>1205</v>
      </c>
      <c r="N773">
        <f t="shared" si="25"/>
        <v>3539</v>
      </c>
      <c r="O773" s="1">
        <v>42758</v>
      </c>
    </row>
    <row r="774" spans="1:15" x14ac:dyDescent="0.3">
      <c r="A774">
        <v>773</v>
      </c>
      <c r="B774">
        <v>109945</v>
      </c>
      <c r="C774">
        <v>4</v>
      </c>
      <c r="D774">
        <v>3</v>
      </c>
      <c r="E774" t="str">
        <f>VLOOKUP(D774,Status!$A$3:$B$5,2,FALSE)</f>
        <v>Cancelled</v>
      </c>
      <c r="F774" s="1">
        <v>42767</v>
      </c>
      <c r="G774" s="1">
        <v>42769</v>
      </c>
      <c r="H774" s="2">
        <f t="shared" si="24"/>
        <v>2</v>
      </c>
      <c r="I774">
        <v>1</v>
      </c>
      <c r="J774">
        <v>998</v>
      </c>
      <c r="K774" t="str">
        <f>VLOOKUP(J774,City!$A$2:$B$358,2,FALSE)</f>
        <v>Hyderabad</v>
      </c>
      <c r="L774">
        <v>7082</v>
      </c>
      <c r="M774">
        <v>1498</v>
      </c>
      <c r="N774">
        <f t="shared" si="25"/>
        <v>5584</v>
      </c>
      <c r="O774" s="1">
        <v>42766</v>
      </c>
    </row>
    <row r="775" spans="1:15" x14ac:dyDescent="0.3">
      <c r="A775">
        <v>774</v>
      </c>
      <c r="B775">
        <v>72025</v>
      </c>
      <c r="C775">
        <v>4</v>
      </c>
      <c r="D775">
        <v>2</v>
      </c>
      <c r="E775" t="str">
        <f>VLOOKUP(D775,Status!$A$3:$B$5,2,FALSE)</f>
        <v>Stayed</v>
      </c>
      <c r="F775" s="1">
        <v>42758</v>
      </c>
      <c r="G775" s="1">
        <v>42759</v>
      </c>
      <c r="H775" s="2">
        <f t="shared" si="24"/>
        <v>1</v>
      </c>
      <c r="I775">
        <v>1</v>
      </c>
      <c r="J775">
        <v>877</v>
      </c>
      <c r="K775" t="str">
        <f>VLOOKUP(J775,City!$A$2:$B$358,2,FALSE)</f>
        <v>Hyderabad</v>
      </c>
      <c r="L775">
        <v>2534</v>
      </c>
      <c r="M775">
        <v>536</v>
      </c>
      <c r="N775">
        <f t="shared" si="25"/>
        <v>1998</v>
      </c>
      <c r="O775" s="1">
        <v>42758</v>
      </c>
    </row>
    <row r="776" spans="1:15" x14ac:dyDescent="0.3">
      <c r="A776">
        <v>775</v>
      </c>
      <c r="B776">
        <v>33824</v>
      </c>
      <c r="C776">
        <v>0</v>
      </c>
      <c r="D776">
        <v>2</v>
      </c>
      <c r="E776" t="str">
        <f>VLOOKUP(D776,Status!$A$3:$B$5,2,FALSE)</f>
        <v>Stayed</v>
      </c>
      <c r="F776" s="1">
        <v>42756</v>
      </c>
      <c r="G776" s="1">
        <v>42757</v>
      </c>
      <c r="H776" s="2">
        <f t="shared" si="24"/>
        <v>1</v>
      </c>
      <c r="I776">
        <v>1</v>
      </c>
      <c r="J776">
        <v>877</v>
      </c>
      <c r="K776" t="str">
        <f>VLOOKUP(J776,City!$A$2:$B$358,2,FALSE)</f>
        <v>Hyderabad</v>
      </c>
      <c r="L776">
        <v>2404</v>
      </c>
      <c r="M776">
        <v>529</v>
      </c>
      <c r="N776">
        <f t="shared" si="25"/>
        <v>1875</v>
      </c>
      <c r="O776" s="1">
        <v>42756</v>
      </c>
    </row>
    <row r="777" spans="1:15" x14ac:dyDescent="0.3">
      <c r="A777">
        <v>776</v>
      </c>
      <c r="B777">
        <v>33824</v>
      </c>
      <c r="C777">
        <v>1</v>
      </c>
      <c r="D777">
        <v>3</v>
      </c>
      <c r="E777" t="str">
        <f>VLOOKUP(D777,Status!$A$3:$B$5,2,FALSE)</f>
        <v>Cancelled</v>
      </c>
      <c r="F777" s="1">
        <v>42756</v>
      </c>
      <c r="G777" s="1">
        <v>42757</v>
      </c>
      <c r="H777" s="2">
        <f t="shared" si="24"/>
        <v>1</v>
      </c>
      <c r="I777">
        <v>1</v>
      </c>
      <c r="J777">
        <v>877</v>
      </c>
      <c r="K777" t="str">
        <f>VLOOKUP(J777,City!$A$2:$B$358,2,FALSE)</f>
        <v>Hyderabad</v>
      </c>
      <c r="L777">
        <v>3184</v>
      </c>
      <c r="M777">
        <v>673</v>
      </c>
      <c r="N777">
        <f t="shared" si="25"/>
        <v>2511</v>
      </c>
      <c r="O777" s="1">
        <v>42756</v>
      </c>
    </row>
    <row r="778" spans="1:15" x14ac:dyDescent="0.3">
      <c r="A778">
        <v>777</v>
      </c>
      <c r="B778">
        <v>3929</v>
      </c>
      <c r="C778">
        <v>2</v>
      </c>
      <c r="D778">
        <v>2</v>
      </c>
      <c r="E778" t="str">
        <f>VLOOKUP(D778,Status!$A$3:$B$5,2,FALSE)</f>
        <v>Stayed</v>
      </c>
      <c r="F778" s="1">
        <v>42743</v>
      </c>
      <c r="G778" s="1">
        <v>42744</v>
      </c>
      <c r="H778" s="2">
        <f t="shared" si="24"/>
        <v>1</v>
      </c>
      <c r="I778">
        <v>2</v>
      </c>
      <c r="J778">
        <v>877</v>
      </c>
      <c r="K778" t="str">
        <f>VLOOKUP(J778,City!$A$2:$B$358,2,FALSE)</f>
        <v>Hyderabad</v>
      </c>
      <c r="L778">
        <v>5327</v>
      </c>
      <c r="M778">
        <v>1352</v>
      </c>
      <c r="N778">
        <f t="shared" si="25"/>
        <v>3975</v>
      </c>
      <c r="O778" s="1">
        <v>42743</v>
      </c>
    </row>
    <row r="779" spans="1:15" x14ac:dyDescent="0.3">
      <c r="A779">
        <v>778</v>
      </c>
      <c r="B779">
        <v>3929</v>
      </c>
      <c r="C779">
        <v>0</v>
      </c>
      <c r="D779">
        <v>2</v>
      </c>
      <c r="E779" t="str">
        <f>VLOOKUP(D779,Status!$A$3:$B$5,2,FALSE)</f>
        <v>Stayed</v>
      </c>
      <c r="F779" s="1">
        <v>42745</v>
      </c>
      <c r="G779" s="1">
        <v>42746</v>
      </c>
      <c r="H779" s="2">
        <f t="shared" si="24"/>
        <v>1</v>
      </c>
      <c r="I779">
        <v>1</v>
      </c>
      <c r="J779">
        <v>877</v>
      </c>
      <c r="K779" t="str">
        <f>VLOOKUP(J779,City!$A$2:$B$358,2,FALSE)</f>
        <v>Hyderabad</v>
      </c>
      <c r="L779">
        <v>3054</v>
      </c>
      <c r="M779">
        <v>801</v>
      </c>
      <c r="N779">
        <f t="shared" si="25"/>
        <v>2253</v>
      </c>
      <c r="O779" s="1">
        <v>42744</v>
      </c>
    </row>
    <row r="780" spans="1:15" x14ac:dyDescent="0.3">
      <c r="A780">
        <v>779</v>
      </c>
      <c r="B780">
        <v>3929</v>
      </c>
      <c r="C780">
        <v>0</v>
      </c>
      <c r="D780">
        <v>2</v>
      </c>
      <c r="E780" t="str">
        <f>VLOOKUP(D780,Status!$A$3:$B$5,2,FALSE)</f>
        <v>Stayed</v>
      </c>
      <c r="F780" s="1">
        <v>42744</v>
      </c>
      <c r="G780" s="1">
        <v>42745</v>
      </c>
      <c r="H780" s="2">
        <f t="shared" si="24"/>
        <v>1</v>
      </c>
      <c r="I780">
        <v>2</v>
      </c>
      <c r="J780">
        <v>877</v>
      </c>
      <c r="K780" t="str">
        <f>VLOOKUP(J780,City!$A$2:$B$358,2,FALSE)</f>
        <v>Hyderabad</v>
      </c>
      <c r="L780">
        <v>5327</v>
      </c>
      <c r="M780">
        <v>1397</v>
      </c>
      <c r="N780">
        <f t="shared" si="25"/>
        <v>3930</v>
      </c>
      <c r="O780" s="1">
        <v>42744</v>
      </c>
    </row>
    <row r="781" spans="1:15" x14ac:dyDescent="0.3">
      <c r="A781">
        <v>780</v>
      </c>
      <c r="B781">
        <v>43827</v>
      </c>
      <c r="C781">
        <v>4</v>
      </c>
      <c r="D781">
        <v>3</v>
      </c>
      <c r="E781" t="str">
        <f>VLOOKUP(D781,Status!$A$3:$B$5,2,FALSE)</f>
        <v>Cancelled</v>
      </c>
      <c r="F781" s="1">
        <v>42758</v>
      </c>
      <c r="G781" s="1">
        <v>42759</v>
      </c>
      <c r="H781" s="2">
        <f t="shared" si="24"/>
        <v>1</v>
      </c>
      <c r="I781">
        <v>1</v>
      </c>
      <c r="J781">
        <v>808</v>
      </c>
      <c r="K781" t="str">
        <f>VLOOKUP(J781,City!$A$2:$B$358,2,FALSE)</f>
        <v>Hyderabad</v>
      </c>
      <c r="L781">
        <v>4354</v>
      </c>
      <c r="M781">
        <v>921</v>
      </c>
      <c r="N781">
        <f t="shared" si="25"/>
        <v>3433</v>
      </c>
      <c r="O781" s="1">
        <v>42756</v>
      </c>
    </row>
    <row r="782" spans="1:15" x14ac:dyDescent="0.3">
      <c r="A782">
        <v>781</v>
      </c>
      <c r="B782">
        <v>96106</v>
      </c>
      <c r="C782">
        <v>4</v>
      </c>
      <c r="D782">
        <v>2</v>
      </c>
      <c r="E782" t="str">
        <f>VLOOKUP(D782,Status!$A$3:$B$5,2,FALSE)</f>
        <v>Stayed</v>
      </c>
      <c r="F782" s="1">
        <v>42753</v>
      </c>
      <c r="G782" s="1">
        <v>42756</v>
      </c>
      <c r="H782" s="2">
        <f t="shared" si="24"/>
        <v>3</v>
      </c>
      <c r="I782">
        <v>1</v>
      </c>
      <c r="J782">
        <v>808</v>
      </c>
      <c r="K782" t="str">
        <f>VLOOKUP(J782,City!$A$2:$B$358,2,FALSE)</f>
        <v>Hyderabad</v>
      </c>
      <c r="L782">
        <v>6431</v>
      </c>
      <c r="M782">
        <v>1632</v>
      </c>
      <c r="N782">
        <f t="shared" si="25"/>
        <v>4799</v>
      </c>
      <c r="O782" s="1">
        <v>42739</v>
      </c>
    </row>
    <row r="783" spans="1:15" x14ac:dyDescent="0.3">
      <c r="A783">
        <v>782</v>
      </c>
      <c r="B783">
        <v>192192</v>
      </c>
      <c r="C783">
        <v>3</v>
      </c>
      <c r="D783">
        <v>2</v>
      </c>
      <c r="E783" t="str">
        <f>VLOOKUP(D783,Status!$A$3:$B$5,2,FALSE)</f>
        <v>Stayed</v>
      </c>
      <c r="F783" s="1">
        <v>42755</v>
      </c>
      <c r="G783" s="1">
        <v>42756</v>
      </c>
      <c r="H783" s="2">
        <f t="shared" si="24"/>
        <v>1</v>
      </c>
      <c r="I783">
        <v>1</v>
      </c>
      <c r="J783">
        <v>808</v>
      </c>
      <c r="K783" t="str">
        <f>VLOOKUP(J783,City!$A$2:$B$358,2,FALSE)</f>
        <v>Hyderabad</v>
      </c>
      <c r="L783">
        <v>2209</v>
      </c>
      <c r="M783">
        <v>561</v>
      </c>
      <c r="N783">
        <f t="shared" si="25"/>
        <v>1648</v>
      </c>
      <c r="O783" s="1">
        <v>42755</v>
      </c>
    </row>
    <row r="784" spans="1:15" x14ac:dyDescent="0.3">
      <c r="A784">
        <v>783</v>
      </c>
      <c r="B784">
        <v>81480</v>
      </c>
      <c r="C784">
        <v>4</v>
      </c>
      <c r="D784">
        <v>3</v>
      </c>
      <c r="E784" t="str">
        <f>VLOOKUP(D784,Status!$A$3:$B$5,2,FALSE)</f>
        <v>Cancelled</v>
      </c>
      <c r="F784" s="1">
        <v>42741</v>
      </c>
      <c r="G784" s="1">
        <v>42742</v>
      </c>
      <c r="H784" s="2">
        <f t="shared" si="24"/>
        <v>1</v>
      </c>
      <c r="I784">
        <v>1</v>
      </c>
      <c r="J784">
        <v>808</v>
      </c>
      <c r="K784" t="str">
        <f>VLOOKUP(J784,City!$A$2:$B$358,2,FALSE)</f>
        <v>Hyderabad</v>
      </c>
      <c r="L784">
        <v>2079</v>
      </c>
      <c r="M784">
        <v>528</v>
      </c>
      <c r="N784">
        <f t="shared" si="25"/>
        <v>1551</v>
      </c>
      <c r="O784" s="1">
        <v>42741</v>
      </c>
    </row>
    <row r="785" spans="1:15" x14ac:dyDescent="0.3">
      <c r="A785">
        <v>784</v>
      </c>
      <c r="B785">
        <v>7326</v>
      </c>
      <c r="C785">
        <v>3</v>
      </c>
      <c r="D785">
        <v>2</v>
      </c>
      <c r="E785" t="str">
        <f>VLOOKUP(D785,Status!$A$3:$B$5,2,FALSE)</f>
        <v>Stayed</v>
      </c>
      <c r="F785" s="1">
        <v>42739</v>
      </c>
      <c r="G785" s="1">
        <v>42740</v>
      </c>
      <c r="H785" s="2">
        <f t="shared" si="24"/>
        <v>1</v>
      </c>
      <c r="I785">
        <v>1</v>
      </c>
      <c r="J785">
        <v>808</v>
      </c>
      <c r="K785" t="str">
        <f>VLOOKUP(J785,City!$A$2:$B$358,2,FALSE)</f>
        <v>Hyderabad</v>
      </c>
      <c r="L785">
        <v>1884</v>
      </c>
      <c r="M785">
        <v>479</v>
      </c>
      <c r="N785">
        <f t="shared" si="25"/>
        <v>1405</v>
      </c>
      <c r="O785" s="1">
        <v>42739</v>
      </c>
    </row>
    <row r="786" spans="1:15" x14ac:dyDescent="0.3">
      <c r="A786">
        <v>785</v>
      </c>
      <c r="B786">
        <v>7326</v>
      </c>
      <c r="C786">
        <v>3</v>
      </c>
      <c r="D786">
        <v>2</v>
      </c>
      <c r="E786" t="str">
        <f>VLOOKUP(D786,Status!$A$3:$B$5,2,FALSE)</f>
        <v>Stayed</v>
      </c>
      <c r="F786" s="1">
        <v>42738</v>
      </c>
      <c r="G786" s="1">
        <v>42739</v>
      </c>
      <c r="H786" s="2">
        <f t="shared" si="24"/>
        <v>1</v>
      </c>
      <c r="I786">
        <v>1</v>
      </c>
      <c r="J786">
        <v>808</v>
      </c>
      <c r="K786" t="str">
        <f>VLOOKUP(J786,City!$A$2:$B$358,2,FALSE)</f>
        <v>Hyderabad</v>
      </c>
      <c r="L786">
        <v>1884</v>
      </c>
      <c r="M786">
        <v>479</v>
      </c>
      <c r="N786">
        <f t="shared" si="25"/>
        <v>1405</v>
      </c>
      <c r="O786" s="1">
        <v>42738</v>
      </c>
    </row>
    <row r="787" spans="1:15" x14ac:dyDescent="0.3">
      <c r="A787">
        <v>786</v>
      </c>
      <c r="B787">
        <v>57879</v>
      </c>
      <c r="C787">
        <v>3</v>
      </c>
      <c r="D787">
        <v>3</v>
      </c>
      <c r="E787" t="str">
        <f>VLOOKUP(D787,Status!$A$3:$B$5,2,FALSE)</f>
        <v>Cancelled</v>
      </c>
      <c r="F787" s="1">
        <v>42738</v>
      </c>
      <c r="G787" s="1">
        <v>42739</v>
      </c>
      <c r="H787" s="2">
        <f t="shared" si="24"/>
        <v>1</v>
      </c>
      <c r="I787">
        <v>1</v>
      </c>
      <c r="J787">
        <v>808</v>
      </c>
      <c r="K787" t="str">
        <f>VLOOKUP(J787,City!$A$2:$B$358,2,FALSE)</f>
        <v>Hyderabad</v>
      </c>
      <c r="L787">
        <v>2794</v>
      </c>
      <c r="M787">
        <v>710</v>
      </c>
      <c r="N787">
        <f t="shared" si="25"/>
        <v>2084</v>
      </c>
      <c r="O787" s="1">
        <v>42737</v>
      </c>
    </row>
    <row r="788" spans="1:15" x14ac:dyDescent="0.3">
      <c r="A788">
        <v>787</v>
      </c>
      <c r="B788">
        <v>136170</v>
      </c>
      <c r="C788">
        <v>0</v>
      </c>
      <c r="D788">
        <v>2</v>
      </c>
      <c r="E788" t="str">
        <f>VLOOKUP(D788,Status!$A$3:$B$5,2,FALSE)</f>
        <v>Stayed</v>
      </c>
      <c r="F788" s="1">
        <v>42763</v>
      </c>
      <c r="G788" s="1">
        <v>42764</v>
      </c>
      <c r="H788" s="2">
        <f t="shared" si="24"/>
        <v>1</v>
      </c>
      <c r="I788">
        <v>1</v>
      </c>
      <c r="J788">
        <v>703</v>
      </c>
      <c r="K788" t="str">
        <f>VLOOKUP(J788,City!$A$2:$B$358,2,FALSE)</f>
        <v>Hyderabad</v>
      </c>
      <c r="L788">
        <v>3184</v>
      </c>
      <c r="M788">
        <v>701</v>
      </c>
      <c r="N788">
        <f t="shared" si="25"/>
        <v>2483</v>
      </c>
      <c r="O788" s="1">
        <v>42763</v>
      </c>
    </row>
    <row r="789" spans="1:15" x14ac:dyDescent="0.3">
      <c r="A789">
        <v>788</v>
      </c>
      <c r="B789">
        <v>42878</v>
      </c>
      <c r="C789">
        <v>0</v>
      </c>
      <c r="D789">
        <v>3</v>
      </c>
      <c r="E789" t="str">
        <f>VLOOKUP(D789,Status!$A$3:$B$5,2,FALSE)</f>
        <v>Cancelled</v>
      </c>
      <c r="F789" s="1">
        <v>42762</v>
      </c>
      <c r="G789" s="1">
        <v>42765</v>
      </c>
      <c r="H789" s="2">
        <f t="shared" si="24"/>
        <v>3</v>
      </c>
      <c r="I789">
        <v>2</v>
      </c>
      <c r="J789">
        <v>703</v>
      </c>
      <c r="K789" t="str">
        <f>VLOOKUP(J789,City!$A$2:$B$358,2,FALSE)</f>
        <v>Hyderabad</v>
      </c>
      <c r="L789">
        <v>19297</v>
      </c>
      <c r="M789">
        <v>4245</v>
      </c>
      <c r="N789">
        <f t="shared" si="25"/>
        <v>15052</v>
      </c>
      <c r="O789" s="1">
        <v>42740</v>
      </c>
    </row>
    <row r="790" spans="1:15" x14ac:dyDescent="0.3">
      <c r="A790">
        <v>789</v>
      </c>
      <c r="B790">
        <v>131261</v>
      </c>
      <c r="C790">
        <v>3</v>
      </c>
      <c r="D790">
        <v>2</v>
      </c>
      <c r="E790" t="str">
        <f>VLOOKUP(D790,Status!$A$3:$B$5,2,FALSE)</f>
        <v>Stayed</v>
      </c>
      <c r="F790" s="1">
        <v>42744</v>
      </c>
      <c r="G790" s="1">
        <v>42745</v>
      </c>
      <c r="H790" s="2">
        <f t="shared" si="24"/>
        <v>1</v>
      </c>
      <c r="I790">
        <v>1</v>
      </c>
      <c r="J790">
        <v>703</v>
      </c>
      <c r="K790" t="str">
        <f>VLOOKUP(J790,City!$A$2:$B$358,2,FALSE)</f>
        <v>Hyderabad</v>
      </c>
      <c r="L790">
        <v>4029</v>
      </c>
      <c r="M790">
        <v>1023</v>
      </c>
      <c r="N790">
        <f t="shared" si="25"/>
        <v>3006</v>
      </c>
      <c r="O790" s="1">
        <v>42744</v>
      </c>
    </row>
    <row r="791" spans="1:15" x14ac:dyDescent="0.3">
      <c r="A791">
        <v>790</v>
      </c>
      <c r="B791">
        <v>134588</v>
      </c>
      <c r="C791">
        <v>0</v>
      </c>
      <c r="D791">
        <v>4</v>
      </c>
      <c r="E791" t="str">
        <f>VLOOKUP(D791,Status!$A$3:$B$5,2,FALSE)</f>
        <v>Not turn up</v>
      </c>
      <c r="F791" s="1">
        <v>42759</v>
      </c>
      <c r="G791" s="1">
        <v>42760</v>
      </c>
      <c r="H791" s="2">
        <f t="shared" si="24"/>
        <v>1</v>
      </c>
      <c r="I791">
        <v>1</v>
      </c>
      <c r="J791">
        <v>979</v>
      </c>
      <c r="K791" t="str">
        <f>VLOOKUP(J791,City!$A$2:$B$358,2,FALSE)</f>
        <v>Hyderabad</v>
      </c>
      <c r="L791">
        <v>2989</v>
      </c>
      <c r="M791">
        <v>759</v>
      </c>
      <c r="N791">
        <f t="shared" si="25"/>
        <v>2230</v>
      </c>
      <c r="O791" s="1">
        <v>42759</v>
      </c>
    </row>
    <row r="792" spans="1:15" x14ac:dyDescent="0.3">
      <c r="A792">
        <v>791</v>
      </c>
      <c r="B792">
        <v>155740</v>
      </c>
      <c r="C792">
        <v>4</v>
      </c>
      <c r="D792">
        <v>3</v>
      </c>
      <c r="E792" t="str">
        <f>VLOOKUP(D792,Status!$A$3:$B$5,2,FALSE)</f>
        <v>Cancelled</v>
      </c>
      <c r="F792" s="1">
        <v>42762</v>
      </c>
      <c r="G792" s="1">
        <v>42763</v>
      </c>
      <c r="H792" s="2">
        <f t="shared" si="24"/>
        <v>1</v>
      </c>
      <c r="I792">
        <v>1</v>
      </c>
      <c r="J792">
        <v>342</v>
      </c>
      <c r="K792" t="str">
        <f>VLOOKUP(J792,City!$A$2:$B$358,2,FALSE)</f>
        <v>Hyderabad</v>
      </c>
      <c r="L792">
        <v>3769</v>
      </c>
      <c r="M792">
        <v>798</v>
      </c>
      <c r="N792">
        <f t="shared" si="25"/>
        <v>2971</v>
      </c>
      <c r="O792" s="1">
        <v>42762</v>
      </c>
    </row>
    <row r="793" spans="1:15" x14ac:dyDescent="0.3">
      <c r="A793">
        <v>792</v>
      </c>
      <c r="B793">
        <v>131261</v>
      </c>
      <c r="C793">
        <v>3</v>
      </c>
      <c r="D793">
        <v>3</v>
      </c>
      <c r="E793" t="str">
        <f>VLOOKUP(D793,Status!$A$3:$B$5,2,FALSE)</f>
        <v>Cancelled</v>
      </c>
      <c r="F793" s="1">
        <v>42740</v>
      </c>
      <c r="G793" s="1">
        <v>42741</v>
      </c>
      <c r="H793" s="2">
        <f t="shared" si="24"/>
        <v>1</v>
      </c>
      <c r="I793">
        <v>1</v>
      </c>
      <c r="J793">
        <v>342</v>
      </c>
      <c r="K793" t="str">
        <f>VLOOKUP(J793,City!$A$2:$B$358,2,FALSE)</f>
        <v>Hyderabad</v>
      </c>
      <c r="L793">
        <v>2339</v>
      </c>
      <c r="M793">
        <v>594</v>
      </c>
      <c r="N793">
        <f t="shared" si="25"/>
        <v>1745</v>
      </c>
      <c r="O793" s="1">
        <v>42739</v>
      </c>
    </row>
    <row r="794" spans="1:15" x14ac:dyDescent="0.3">
      <c r="A794">
        <v>793</v>
      </c>
      <c r="B794">
        <v>173521</v>
      </c>
      <c r="C794">
        <v>3</v>
      </c>
      <c r="D794">
        <v>2</v>
      </c>
      <c r="E794" t="str">
        <f>VLOOKUP(D794,Status!$A$3:$B$5,2,FALSE)</f>
        <v>Stayed</v>
      </c>
      <c r="F794" s="1">
        <v>42745</v>
      </c>
      <c r="G794" s="1">
        <v>42748</v>
      </c>
      <c r="H794" s="2">
        <f t="shared" si="24"/>
        <v>3</v>
      </c>
      <c r="I794">
        <v>1</v>
      </c>
      <c r="J794">
        <v>345</v>
      </c>
      <c r="K794" t="str">
        <f>VLOOKUP(J794,City!$A$2:$B$358,2,FALSE)</f>
        <v>Hyderabad</v>
      </c>
      <c r="L794">
        <v>7601</v>
      </c>
      <c r="M794">
        <v>1929</v>
      </c>
      <c r="N794">
        <f t="shared" si="25"/>
        <v>5672</v>
      </c>
      <c r="O794" s="1">
        <v>42742</v>
      </c>
    </row>
    <row r="795" spans="1:15" x14ac:dyDescent="0.3">
      <c r="A795">
        <v>794</v>
      </c>
      <c r="B795">
        <v>153931</v>
      </c>
      <c r="C795">
        <v>4</v>
      </c>
      <c r="D795">
        <v>3</v>
      </c>
      <c r="E795" t="str">
        <f>VLOOKUP(D795,Status!$A$3:$B$5,2,FALSE)</f>
        <v>Cancelled</v>
      </c>
      <c r="F795" s="1">
        <v>42759</v>
      </c>
      <c r="G795" s="1">
        <v>42760</v>
      </c>
      <c r="H795" s="2">
        <f t="shared" si="24"/>
        <v>1</v>
      </c>
      <c r="I795">
        <v>1</v>
      </c>
      <c r="J795">
        <v>704</v>
      </c>
      <c r="K795" t="str">
        <f>VLOOKUP(J795,City!$A$2:$B$358,2,FALSE)</f>
        <v>Hyderabad</v>
      </c>
      <c r="L795">
        <v>2079</v>
      </c>
      <c r="M795">
        <v>440</v>
      </c>
      <c r="N795">
        <f t="shared" si="25"/>
        <v>1639</v>
      </c>
      <c r="O795" s="1">
        <v>42758</v>
      </c>
    </row>
    <row r="796" spans="1:15" x14ac:dyDescent="0.3">
      <c r="A796">
        <v>795</v>
      </c>
      <c r="B796">
        <v>81775</v>
      </c>
      <c r="C796">
        <v>3</v>
      </c>
      <c r="D796">
        <v>2</v>
      </c>
      <c r="E796" t="str">
        <f>VLOOKUP(D796,Status!$A$3:$B$5,2,FALSE)</f>
        <v>Stayed</v>
      </c>
      <c r="F796" s="1">
        <v>42755</v>
      </c>
      <c r="G796" s="1">
        <v>42756</v>
      </c>
      <c r="H796" s="2">
        <f t="shared" si="24"/>
        <v>1</v>
      </c>
      <c r="I796">
        <v>1</v>
      </c>
      <c r="J796">
        <v>704</v>
      </c>
      <c r="K796" t="str">
        <f>VLOOKUP(J796,City!$A$2:$B$358,2,FALSE)</f>
        <v>Hyderabad</v>
      </c>
      <c r="L796">
        <v>2144</v>
      </c>
      <c r="M796">
        <v>453</v>
      </c>
      <c r="N796">
        <f t="shared" si="25"/>
        <v>1691</v>
      </c>
      <c r="O796" s="1">
        <v>42749</v>
      </c>
    </row>
    <row r="797" spans="1:15" x14ac:dyDescent="0.3">
      <c r="A797">
        <v>796</v>
      </c>
      <c r="B797">
        <v>81775</v>
      </c>
      <c r="C797">
        <v>3</v>
      </c>
      <c r="D797">
        <v>3</v>
      </c>
      <c r="E797" t="str">
        <f>VLOOKUP(D797,Status!$A$3:$B$5,2,FALSE)</f>
        <v>Cancelled</v>
      </c>
      <c r="F797" s="1">
        <v>42755</v>
      </c>
      <c r="G797" s="1">
        <v>42756</v>
      </c>
      <c r="H797" s="2">
        <f t="shared" si="24"/>
        <v>1</v>
      </c>
      <c r="I797">
        <v>1</v>
      </c>
      <c r="J797">
        <v>704</v>
      </c>
      <c r="K797" t="str">
        <f>VLOOKUP(J797,City!$A$2:$B$358,2,FALSE)</f>
        <v>Hyderabad</v>
      </c>
      <c r="L797">
        <v>2534</v>
      </c>
      <c r="M797">
        <v>536</v>
      </c>
      <c r="N797">
        <f t="shared" si="25"/>
        <v>1998</v>
      </c>
      <c r="O797" s="1">
        <v>42746</v>
      </c>
    </row>
    <row r="798" spans="1:15" x14ac:dyDescent="0.3">
      <c r="A798">
        <v>797</v>
      </c>
      <c r="B798">
        <v>81775</v>
      </c>
      <c r="C798">
        <v>3</v>
      </c>
      <c r="D798">
        <v>3</v>
      </c>
      <c r="E798" t="str">
        <f>VLOOKUP(D798,Status!$A$3:$B$5,2,FALSE)</f>
        <v>Cancelled</v>
      </c>
      <c r="F798" s="1">
        <v>42758</v>
      </c>
      <c r="G798" s="1">
        <v>42759</v>
      </c>
      <c r="H798" s="2">
        <f t="shared" si="24"/>
        <v>1</v>
      </c>
      <c r="I798">
        <v>1</v>
      </c>
      <c r="J798">
        <v>704</v>
      </c>
      <c r="K798" t="str">
        <f>VLOOKUP(J798,City!$A$2:$B$358,2,FALSE)</f>
        <v>Hyderabad</v>
      </c>
      <c r="L798">
        <v>2469</v>
      </c>
      <c r="M798">
        <v>523</v>
      </c>
      <c r="N798">
        <f t="shared" si="25"/>
        <v>1946</v>
      </c>
      <c r="O798" s="1">
        <v>42739</v>
      </c>
    </row>
    <row r="799" spans="1:15" x14ac:dyDescent="0.3">
      <c r="A799">
        <v>798</v>
      </c>
      <c r="B799">
        <v>159297</v>
      </c>
      <c r="C799">
        <v>3</v>
      </c>
      <c r="D799">
        <v>3</v>
      </c>
      <c r="E799" t="str">
        <f>VLOOKUP(D799,Status!$A$3:$B$5,2,FALSE)</f>
        <v>Cancelled</v>
      </c>
      <c r="F799" s="1">
        <v>42744</v>
      </c>
      <c r="G799" s="1">
        <v>42748</v>
      </c>
      <c r="H799" s="2">
        <f t="shared" si="24"/>
        <v>4</v>
      </c>
      <c r="I799">
        <v>1</v>
      </c>
      <c r="J799">
        <v>164</v>
      </c>
      <c r="K799" t="str">
        <f>VLOOKUP(J799,City!$A$2:$B$358,2,FALSE)</f>
        <v>Hyderabad</v>
      </c>
      <c r="L799">
        <v>14815</v>
      </c>
      <c r="M799">
        <v>3134</v>
      </c>
      <c r="N799">
        <f t="shared" si="25"/>
        <v>11681</v>
      </c>
      <c r="O799" s="1">
        <v>42736</v>
      </c>
    </row>
    <row r="800" spans="1:15" x14ac:dyDescent="0.3">
      <c r="A800">
        <v>799</v>
      </c>
      <c r="B800">
        <v>118118</v>
      </c>
      <c r="C800">
        <v>4</v>
      </c>
      <c r="D800">
        <v>2</v>
      </c>
      <c r="E800" t="str">
        <f>VLOOKUP(D800,Status!$A$3:$B$5,2,FALSE)</f>
        <v>Stayed</v>
      </c>
      <c r="F800" s="1">
        <v>42736</v>
      </c>
      <c r="G800" s="1">
        <v>42737</v>
      </c>
      <c r="H800" s="2">
        <f t="shared" si="24"/>
        <v>1</v>
      </c>
      <c r="I800">
        <v>1</v>
      </c>
      <c r="J800">
        <v>689</v>
      </c>
      <c r="K800" t="str">
        <f>VLOOKUP(J800,City!$A$2:$B$358,2,FALSE)</f>
        <v>Hyderabad</v>
      </c>
      <c r="L800">
        <v>4224</v>
      </c>
      <c r="M800">
        <v>893</v>
      </c>
      <c r="N800">
        <f t="shared" si="25"/>
        <v>3331</v>
      </c>
      <c r="O800" s="1">
        <v>42736</v>
      </c>
    </row>
    <row r="801" spans="1:15" x14ac:dyDescent="0.3">
      <c r="A801">
        <v>800</v>
      </c>
      <c r="B801">
        <v>28143</v>
      </c>
      <c r="C801">
        <v>0</v>
      </c>
      <c r="D801">
        <v>2</v>
      </c>
      <c r="E801" t="str">
        <f>VLOOKUP(D801,Status!$A$3:$B$5,2,FALSE)</f>
        <v>Stayed</v>
      </c>
      <c r="F801" s="1">
        <v>42757</v>
      </c>
      <c r="G801" s="1">
        <v>42763</v>
      </c>
      <c r="H801" s="2">
        <f t="shared" si="24"/>
        <v>6</v>
      </c>
      <c r="I801">
        <v>1</v>
      </c>
      <c r="J801">
        <v>666</v>
      </c>
      <c r="K801" t="str">
        <f>VLOOKUP(J801,City!$A$2:$B$358,2,FALSE)</f>
        <v>Hyderabad</v>
      </c>
      <c r="L801">
        <v>18712</v>
      </c>
      <c r="M801">
        <v>4116</v>
      </c>
      <c r="N801">
        <f t="shared" si="25"/>
        <v>14596</v>
      </c>
      <c r="O801" s="1">
        <v>42747</v>
      </c>
    </row>
    <row r="802" spans="1:15" x14ac:dyDescent="0.3">
      <c r="A802">
        <v>801</v>
      </c>
      <c r="B802">
        <v>28143</v>
      </c>
      <c r="C802">
        <v>0</v>
      </c>
      <c r="D802">
        <v>2</v>
      </c>
      <c r="E802" t="str">
        <f>VLOOKUP(D802,Status!$A$3:$B$5,2,FALSE)</f>
        <v>Stayed</v>
      </c>
      <c r="F802" s="1">
        <v>42757</v>
      </c>
      <c r="G802" s="1">
        <v>42760</v>
      </c>
      <c r="H802" s="2">
        <f t="shared" si="24"/>
        <v>3</v>
      </c>
      <c r="I802">
        <v>1</v>
      </c>
      <c r="J802">
        <v>666</v>
      </c>
      <c r="K802" t="str">
        <f>VLOOKUP(J802,City!$A$2:$B$358,2,FALSE)</f>
        <v>Hyderabad</v>
      </c>
      <c r="L802">
        <v>8576</v>
      </c>
      <c r="M802">
        <v>1887</v>
      </c>
      <c r="N802">
        <f t="shared" si="25"/>
        <v>6689</v>
      </c>
      <c r="O802" s="1">
        <v>42747</v>
      </c>
    </row>
    <row r="803" spans="1:15" x14ac:dyDescent="0.3">
      <c r="A803">
        <v>802</v>
      </c>
      <c r="B803">
        <v>189822</v>
      </c>
      <c r="C803">
        <v>0</v>
      </c>
      <c r="D803">
        <v>2</v>
      </c>
      <c r="E803" t="str">
        <f>VLOOKUP(D803,Status!$A$3:$B$5,2,FALSE)</f>
        <v>Stayed</v>
      </c>
      <c r="F803" s="1">
        <v>42747</v>
      </c>
      <c r="G803" s="1">
        <v>42748</v>
      </c>
      <c r="H803" s="2">
        <f t="shared" si="24"/>
        <v>1</v>
      </c>
      <c r="I803">
        <v>1</v>
      </c>
      <c r="J803">
        <v>586</v>
      </c>
      <c r="K803" t="str">
        <f>VLOOKUP(J803,City!$A$2:$B$358,2,FALSE)</f>
        <v>Jaipur</v>
      </c>
      <c r="L803">
        <v>1689</v>
      </c>
      <c r="M803">
        <v>372</v>
      </c>
      <c r="N803">
        <f t="shared" si="25"/>
        <v>1317</v>
      </c>
      <c r="O803" s="1">
        <v>42746</v>
      </c>
    </row>
    <row r="804" spans="1:15" x14ac:dyDescent="0.3">
      <c r="A804">
        <v>803</v>
      </c>
      <c r="B804">
        <v>64904</v>
      </c>
      <c r="C804">
        <v>0</v>
      </c>
      <c r="D804">
        <v>2</v>
      </c>
      <c r="E804" t="str">
        <f>VLOOKUP(D804,Status!$A$3:$B$5,2,FALSE)</f>
        <v>Stayed</v>
      </c>
      <c r="F804" s="1">
        <v>42756</v>
      </c>
      <c r="G804" s="1">
        <v>42757</v>
      </c>
      <c r="H804" s="2">
        <f t="shared" si="24"/>
        <v>1</v>
      </c>
      <c r="I804">
        <v>1</v>
      </c>
      <c r="J804">
        <v>628</v>
      </c>
      <c r="K804" t="str">
        <f>VLOOKUP(J804,City!$A$2:$B$358,2,FALSE)</f>
        <v>Jaipur</v>
      </c>
      <c r="L804">
        <v>2427</v>
      </c>
      <c r="M804">
        <v>534</v>
      </c>
      <c r="N804">
        <f t="shared" si="25"/>
        <v>1893</v>
      </c>
      <c r="O804" s="1">
        <v>42751</v>
      </c>
    </row>
    <row r="805" spans="1:15" x14ac:dyDescent="0.3">
      <c r="A805">
        <v>804</v>
      </c>
      <c r="B805">
        <v>186338</v>
      </c>
      <c r="C805">
        <v>4</v>
      </c>
      <c r="D805">
        <v>3</v>
      </c>
      <c r="E805" t="str">
        <f>VLOOKUP(D805,Status!$A$3:$B$5,2,FALSE)</f>
        <v>Cancelled</v>
      </c>
      <c r="F805" s="1">
        <v>42758</v>
      </c>
      <c r="G805" s="1">
        <v>42760</v>
      </c>
      <c r="H805" s="2">
        <f t="shared" si="24"/>
        <v>2</v>
      </c>
      <c r="I805">
        <v>2</v>
      </c>
      <c r="J805">
        <v>628</v>
      </c>
      <c r="K805" t="str">
        <f>VLOOKUP(J805,City!$A$2:$B$358,2,FALSE)</f>
        <v>Jaipur</v>
      </c>
      <c r="L805">
        <v>8445</v>
      </c>
      <c r="M805">
        <v>1786</v>
      </c>
      <c r="N805">
        <f t="shared" si="25"/>
        <v>6659</v>
      </c>
      <c r="O805" s="1">
        <v>42747</v>
      </c>
    </row>
    <row r="806" spans="1:15" x14ac:dyDescent="0.3">
      <c r="A806">
        <v>805</v>
      </c>
      <c r="B806">
        <v>63569</v>
      </c>
      <c r="C806">
        <v>3</v>
      </c>
      <c r="D806">
        <v>4</v>
      </c>
      <c r="E806" t="str">
        <f>VLOOKUP(D806,Status!$A$3:$B$5,2,FALSE)</f>
        <v>Not turn up</v>
      </c>
      <c r="F806" s="1">
        <v>42754</v>
      </c>
      <c r="G806" s="1">
        <v>42755</v>
      </c>
      <c r="H806" s="2">
        <f t="shared" si="24"/>
        <v>1</v>
      </c>
      <c r="I806">
        <v>1</v>
      </c>
      <c r="J806">
        <v>628</v>
      </c>
      <c r="K806" t="str">
        <f>VLOOKUP(J806,City!$A$2:$B$358,2,FALSE)</f>
        <v>Jaipur</v>
      </c>
      <c r="L806">
        <v>1594</v>
      </c>
      <c r="M806">
        <v>338</v>
      </c>
      <c r="N806">
        <f t="shared" si="25"/>
        <v>1256</v>
      </c>
      <c r="O806" s="1">
        <v>42754</v>
      </c>
    </row>
    <row r="807" spans="1:15" x14ac:dyDescent="0.3">
      <c r="A807">
        <v>806</v>
      </c>
      <c r="B807">
        <v>97682</v>
      </c>
      <c r="C807">
        <v>1</v>
      </c>
      <c r="D807">
        <v>3</v>
      </c>
      <c r="E807" t="str">
        <f>VLOOKUP(D807,Status!$A$3:$B$5,2,FALSE)</f>
        <v>Cancelled</v>
      </c>
      <c r="F807" s="1">
        <v>42750</v>
      </c>
      <c r="G807" s="1">
        <v>42753</v>
      </c>
      <c r="H807" s="2">
        <f t="shared" si="24"/>
        <v>3</v>
      </c>
      <c r="I807">
        <v>1</v>
      </c>
      <c r="J807">
        <v>628</v>
      </c>
      <c r="K807" t="str">
        <f>VLOOKUP(J807,City!$A$2:$B$358,2,FALSE)</f>
        <v>Jaipur</v>
      </c>
      <c r="L807">
        <v>5214</v>
      </c>
      <c r="M807">
        <v>1103</v>
      </c>
      <c r="N807">
        <f t="shared" si="25"/>
        <v>4111</v>
      </c>
      <c r="O807" s="1">
        <v>42747</v>
      </c>
    </row>
    <row r="808" spans="1:15" x14ac:dyDescent="0.3">
      <c r="A808">
        <v>807</v>
      </c>
      <c r="B808">
        <v>177898</v>
      </c>
      <c r="C808">
        <v>3</v>
      </c>
      <c r="D808">
        <v>3</v>
      </c>
      <c r="E808" t="str">
        <f>VLOOKUP(D808,Status!$A$3:$B$5,2,FALSE)</f>
        <v>Cancelled</v>
      </c>
      <c r="F808" s="1">
        <v>42745</v>
      </c>
      <c r="G808" s="1">
        <v>42746</v>
      </c>
      <c r="H808" s="2">
        <f t="shared" si="24"/>
        <v>1</v>
      </c>
      <c r="I808">
        <v>1</v>
      </c>
      <c r="J808">
        <v>628</v>
      </c>
      <c r="K808" t="str">
        <f>VLOOKUP(J808,City!$A$2:$B$358,2,FALSE)</f>
        <v>Jaipur</v>
      </c>
      <c r="L808">
        <v>1495</v>
      </c>
      <c r="M808">
        <v>380</v>
      </c>
      <c r="N808">
        <f t="shared" si="25"/>
        <v>1115</v>
      </c>
      <c r="O808" s="1">
        <v>42745</v>
      </c>
    </row>
    <row r="809" spans="1:15" x14ac:dyDescent="0.3">
      <c r="A809">
        <v>808</v>
      </c>
      <c r="B809">
        <v>38803</v>
      </c>
      <c r="C809">
        <v>4</v>
      </c>
      <c r="D809">
        <v>2</v>
      </c>
      <c r="E809" t="str">
        <f>VLOOKUP(D809,Status!$A$3:$B$5,2,FALSE)</f>
        <v>Stayed</v>
      </c>
      <c r="F809" s="1">
        <v>42740</v>
      </c>
      <c r="G809" s="1">
        <v>42741</v>
      </c>
      <c r="H809" s="2">
        <f t="shared" si="24"/>
        <v>1</v>
      </c>
      <c r="I809">
        <v>1</v>
      </c>
      <c r="J809">
        <v>628</v>
      </c>
      <c r="K809" t="str">
        <f>VLOOKUP(J809,City!$A$2:$B$358,2,FALSE)</f>
        <v>Jaipur</v>
      </c>
      <c r="L809">
        <v>2597</v>
      </c>
      <c r="M809">
        <v>550</v>
      </c>
      <c r="N809">
        <f t="shared" si="25"/>
        <v>2047</v>
      </c>
      <c r="O809" s="1">
        <v>42737</v>
      </c>
    </row>
    <row r="810" spans="1:15" x14ac:dyDescent="0.3">
      <c r="A810">
        <v>809</v>
      </c>
      <c r="B810">
        <v>121394</v>
      </c>
      <c r="C810">
        <v>4</v>
      </c>
      <c r="D810">
        <v>2</v>
      </c>
      <c r="E810" t="str">
        <f>VLOOKUP(D810,Status!$A$3:$B$5,2,FALSE)</f>
        <v>Stayed</v>
      </c>
      <c r="F810" s="1">
        <v>42738</v>
      </c>
      <c r="G810" s="1">
        <v>42740</v>
      </c>
      <c r="H810" s="2">
        <f t="shared" si="24"/>
        <v>2</v>
      </c>
      <c r="I810">
        <v>1</v>
      </c>
      <c r="J810">
        <v>628</v>
      </c>
      <c r="K810" t="str">
        <f>VLOOKUP(J810,City!$A$2:$B$358,2,FALSE)</f>
        <v>Jaipur</v>
      </c>
      <c r="L810">
        <v>3726</v>
      </c>
      <c r="M810">
        <v>789</v>
      </c>
      <c r="N810">
        <f t="shared" si="25"/>
        <v>2937</v>
      </c>
      <c r="O810" s="1">
        <v>42737</v>
      </c>
    </row>
    <row r="811" spans="1:15" x14ac:dyDescent="0.3">
      <c r="A811">
        <v>810</v>
      </c>
      <c r="B811">
        <v>103317</v>
      </c>
      <c r="C811">
        <v>4</v>
      </c>
      <c r="D811">
        <v>2</v>
      </c>
      <c r="E811" t="str">
        <f>VLOOKUP(D811,Status!$A$3:$B$5,2,FALSE)</f>
        <v>Stayed</v>
      </c>
      <c r="F811" s="1">
        <v>42738</v>
      </c>
      <c r="G811" s="1">
        <v>42739</v>
      </c>
      <c r="H811" s="2">
        <f t="shared" si="24"/>
        <v>1</v>
      </c>
      <c r="I811">
        <v>1</v>
      </c>
      <c r="J811">
        <v>628</v>
      </c>
      <c r="K811" t="str">
        <f>VLOOKUP(J811,City!$A$2:$B$358,2,FALSE)</f>
        <v>Jaipur</v>
      </c>
      <c r="L811">
        <v>2236</v>
      </c>
      <c r="M811">
        <v>568</v>
      </c>
      <c r="N811">
        <f t="shared" si="25"/>
        <v>1668</v>
      </c>
      <c r="O811" s="1">
        <v>42738</v>
      </c>
    </row>
    <row r="812" spans="1:15" x14ac:dyDescent="0.3">
      <c r="A812">
        <v>811</v>
      </c>
      <c r="B812">
        <v>16808</v>
      </c>
      <c r="C812">
        <v>4</v>
      </c>
      <c r="D812">
        <v>3</v>
      </c>
      <c r="E812" t="str">
        <f>VLOOKUP(D812,Status!$A$3:$B$5,2,FALSE)</f>
        <v>Cancelled</v>
      </c>
      <c r="F812" s="1">
        <v>42742</v>
      </c>
      <c r="G812" s="1">
        <v>42743</v>
      </c>
      <c r="H812" s="2">
        <f t="shared" si="24"/>
        <v>1</v>
      </c>
      <c r="I812">
        <v>2</v>
      </c>
      <c r="J812">
        <v>599</v>
      </c>
      <c r="K812" t="str">
        <f>VLOOKUP(J812,City!$A$2:$B$358,2,FALSE)</f>
        <v>Jaipur</v>
      </c>
      <c r="L812">
        <v>3767</v>
      </c>
      <c r="M812">
        <v>956</v>
      </c>
      <c r="N812">
        <f t="shared" si="25"/>
        <v>2811</v>
      </c>
      <c r="O812" s="1">
        <v>42742</v>
      </c>
    </row>
    <row r="813" spans="1:15" x14ac:dyDescent="0.3">
      <c r="A813">
        <v>812</v>
      </c>
      <c r="B813">
        <v>100836</v>
      </c>
      <c r="C813">
        <v>4</v>
      </c>
      <c r="D813">
        <v>3</v>
      </c>
      <c r="E813" t="str">
        <f>VLOOKUP(D813,Status!$A$3:$B$5,2,FALSE)</f>
        <v>Cancelled</v>
      </c>
      <c r="F813" s="1">
        <v>42768</v>
      </c>
      <c r="G813" s="1">
        <v>42770</v>
      </c>
      <c r="H813" s="2">
        <f t="shared" si="24"/>
        <v>2</v>
      </c>
      <c r="I813">
        <v>1</v>
      </c>
      <c r="J813">
        <v>724</v>
      </c>
      <c r="K813" t="str">
        <f>VLOOKUP(J813,City!$A$2:$B$358,2,FALSE)</f>
        <v>Jaipur</v>
      </c>
      <c r="L813">
        <v>3637</v>
      </c>
      <c r="M813">
        <v>770</v>
      </c>
      <c r="N813">
        <f t="shared" si="25"/>
        <v>2867</v>
      </c>
      <c r="O813" s="1">
        <v>42766</v>
      </c>
    </row>
    <row r="814" spans="1:15" x14ac:dyDescent="0.3">
      <c r="A814">
        <v>813</v>
      </c>
      <c r="B814">
        <v>32986</v>
      </c>
      <c r="C814">
        <v>0</v>
      </c>
      <c r="D814">
        <v>2</v>
      </c>
      <c r="E814" t="str">
        <f>VLOOKUP(D814,Status!$A$3:$B$5,2,FALSE)</f>
        <v>Stayed</v>
      </c>
      <c r="F814" s="1">
        <v>42766</v>
      </c>
      <c r="G814" s="1">
        <v>42767</v>
      </c>
      <c r="H814" s="2">
        <f t="shared" si="24"/>
        <v>1</v>
      </c>
      <c r="I814">
        <v>1</v>
      </c>
      <c r="J814">
        <v>724</v>
      </c>
      <c r="K814" t="str">
        <f>VLOOKUP(J814,City!$A$2:$B$358,2,FALSE)</f>
        <v>Jaipur</v>
      </c>
      <c r="L814">
        <v>1559</v>
      </c>
      <c r="M814">
        <v>343</v>
      </c>
      <c r="N814">
        <f t="shared" si="25"/>
        <v>1216</v>
      </c>
      <c r="O814" s="1">
        <v>42765</v>
      </c>
    </row>
    <row r="815" spans="1:15" x14ac:dyDescent="0.3">
      <c r="A815">
        <v>814</v>
      </c>
      <c r="B815">
        <v>133215</v>
      </c>
      <c r="C815">
        <v>3</v>
      </c>
      <c r="D815">
        <v>3</v>
      </c>
      <c r="E815" t="str">
        <f>VLOOKUP(D815,Status!$A$3:$B$5,2,FALSE)</f>
        <v>Cancelled</v>
      </c>
      <c r="F815" s="1">
        <v>42763</v>
      </c>
      <c r="G815" s="1">
        <v>42765</v>
      </c>
      <c r="H815" s="2">
        <f t="shared" si="24"/>
        <v>2</v>
      </c>
      <c r="I815">
        <v>1</v>
      </c>
      <c r="J815">
        <v>724</v>
      </c>
      <c r="K815" t="str">
        <f>VLOOKUP(J815,City!$A$2:$B$358,2,FALSE)</f>
        <v>Jaipur</v>
      </c>
      <c r="L815">
        <v>5457</v>
      </c>
      <c r="M815">
        <v>1155</v>
      </c>
      <c r="N815">
        <f t="shared" si="25"/>
        <v>4302</v>
      </c>
      <c r="O815" s="1">
        <v>42762</v>
      </c>
    </row>
    <row r="816" spans="1:15" x14ac:dyDescent="0.3">
      <c r="A816">
        <v>815</v>
      </c>
      <c r="B816">
        <v>183351</v>
      </c>
      <c r="C816">
        <v>0</v>
      </c>
      <c r="D816">
        <v>2</v>
      </c>
      <c r="E816" t="str">
        <f>VLOOKUP(D816,Status!$A$3:$B$5,2,FALSE)</f>
        <v>Stayed</v>
      </c>
      <c r="F816" s="1">
        <v>42760</v>
      </c>
      <c r="G816" s="1">
        <v>42761</v>
      </c>
      <c r="H816" s="2">
        <f t="shared" si="24"/>
        <v>1</v>
      </c>
      <c r="I816">
        <v>4</v>
      </c>
      <c r="J816">
        <v>862</v>
      </c>
      <c r="K816" t="str">
        <f>VLOOKUP(J816,City!$A$2:$B$358,2,FALSE)</f>
        <v>Jaipur</v>
      </c>
      <c r="L816">
        <v>8528</v>
      </c>
      <c r="M816">
        <v>1877</v>
      </c>
      <c r="N816">
        <f t="shared" si="25"/>
        <v>6651</v>
      </c>
      <c r="O816" s="1">
        <v>42760</v>
      </c>
    </row>
    <row r="817" spans="1:15" x14ac:dyDescent="0.3">
      <c r="A817">
        <v>816</v>
      </c>
      <c r="B817">
        <v>106307</v>
      </c>
      <c r="C817">
        <v>4</v>
      </c>
      <c r="D817">
        <v>2</v>
      </c>
      <c r="E817" t="str">
        <f>VLOOKUP(D817,Status!$A$3:$B$5,2,FALSE)</f>
        <v>Stayed</v>
      </c>
      <c r="F817" s="1">
        <v>42749</v>
      </c>
      <c r="G817" s="1">
        <v>42750</v>
      </c>
      <c r="H817" s="2">
        <f t="shared" si="24"/>
        <v>1</v>
      </c>
      <c r="I817">
        <v>2</v>
      </c>
      <c r="J817">
        <v>862</v>
      </c>
      <c r="K817" t="str">
        <f>VLOOKUP(J817,City!$A$2:$B$358,2,FALSE)</f>
        <v>Jaipur</v>
      </c>
      <c r="L817">
        <v>2795</v>
      </c>
      <c r="M817">
        <v>592</v>
      </c>
      <c r="N817">
        <f t="shared" si="25"/>
        <v>2203</v>
      </c>
      <c r="O817" s="1">
        <v>42749</v>
      </c>
    </row>
    <row r="818" spans="1:15" x14ac:dyDescent="0.3">
      <c r="A818">
        <v>817</v>
      </c>
      <c r="B818">
        <v>158040</v>
      </c>
      <c r="C818">
        <v>0</v>
      </c>
      <c r="D818">
        <v>3</v>
      </c>
      <c r="E818" t="str">
        <f>VLOOKUP(D818,Status!$A$3:$B$5,2,FALSE)</f>
        <v>Cancelled</v>
      </c>
      <c r="F818" s="1">
        <v>42764</v>
      </c>
      <c r="G818" s="1">
        <v>42765</v>
      </c>
      <c r="H818" s="2">
        <f t="shared" si="24"/>
        <v>1</v>
      </c>
      <c r="I818">
        <v>2</v>
      </c>
      <c r="J818">
        <v>665</v>
      </c>
      <c r="K818" t="str">
        <f>VLOOKUP(J818,City!$A$2:$B$358,2,FALSE)</f>
        <v>Jaipur</v>
      </c>
      <c r="L818">
        <v>6107</v>
      </c>
      <c r="M818">
        <v>1343</v>
      </c>
      <c r="N818">
        <f t="shared" si="25"/>
        <v>4764</v>
      </c>
      <c r="O818" s="1">
        <v>42758</v>
      </c>
    </row>
    <row r="819" spans="1:15" x14ac:dyDescent="0.3">
      <c r="A819">
        <v>818</v>
      </c>
      <c r="B819">
        <v>121598</v>
      </c>
      <c r="C819">
        <v>4</v>
      </c>
      <c r="D819">
        <v>2</v>
      </c>
      <c r="E819" t="str">
        <f>VLOOKUP(D819,Status!$A$3:$B$5,2,FALSE)</f>
        <v>Stayed</v>
      </c>
      <c r="F819" s="1">
        <v>42770</v>
      </c>
      <c r="G819" s="1">
        <v>42772</v>
      </c>
      <c r="H819" s="2">
        <f t="shared" si="24"/>
        <v>2</v>
      </c>
      <c r="I819">
        <v>1</v>
      </c>
      <c r="J819">
        <v>192</v>
      </c>
      <c r="K819" t="str">
        <f>VLOOKUP(J819,City!$A$2:$B$358,2,FALSE)</f>
        <v>Jaipur</v>
      </c>
      <c r="L819">
        <v>6562</v>
      </c>
      <c r="M819">
        <v>1388</v>
      </c>
      <c r="N819">
        <f t="shared" si="25"/>
        <v>5174</v>
      </c>
      <c r="O819" s="1">
        <v>42765</v>
      </c>
    </row>
    <row r="820" spans="1:15" x14ac:dyDescent="0.3">
      <c r="A820">
        <v>819</v>
      </c>
      <c r="B820">
        <v>106973</v>
      </c>
      <c r="C820">
        <v>0</v>
      </c>
      <c r="D820">
        <v>3</v>
      </c>
      <c r="E820" t="str">
        <f>VLOOKUP(D820,Status!$A$3:$B$5,2,FALSE)</f>
        <v>Cancelled</v>
      </c>
      <c r="F820" s="1">
        <v>42754</v>
      </c>
      <c r="G820" s="1">
        <v>42755</v>
      </c>
      <c r="H820" s="2">
        <f t="shared" si="24"/>
        <v>1</v>
      </c>
      <c r="I820">
        <v>1</v>
      </c>
      <c r="J820">
        <v>192</v>
      </c>
      <c r="K820" t="str">
        <f>VLOOKUP(J820,City!$A$2:$B$358,2,FALSE)</f>
        <v>Jaipur</v>
      </c>
      <c r="L820">
        <v>3834</v>
      </c>
      <c r="M820">
        <v>844</v>
      </c>
      <c r="N820">
        <f t="shared" si="25"/>
        <v>2990</v>
      </c>
      <c r="O820" s="1">
        <v>42754</v>
      </c>
    </row>
    <row r="821" spans="1:15" x14ac:dyDescent="0.3">
      <c r="A821">
        <v>820</v>
      </c>
      <c r="B821">
        <v>177898</v>
      </c>
      <c r="C821">
        <v>3</v>
      </c>
      <c r="D821">
        <v>2</v>
      </c>
      <c r="E821" t="str">
        <f>VLOOKUP(D821,Status!$A$3:$B$5,2,FALSE)</f>
        <v>Stayed</v>
      </c>
      <c r="F821" s="1">
        <v>42764</v>
      </c>
      <c r="G821" s="1">
        <v>42765</v>
      </c>
      <c r="H821" s="2">
        <f t="shared" si="24"/>
        <v>1</v>
      </c>
      <c r="I821">
        <v>1</v>
      </c>
      <c r="J821">
        <v>514</v>
      </c>
      <c r="K821" t="str">
        <f>VLOOKUP(J821,City!$A$2:$B$358,2,FALSE)</f>
        <v>Jaipur</v>
      </c>
      <c r="L821">
        <v>2339</v>
      </c>
      <c r="M821">
        <v>495</v>
      </c>
      <c r="N821">
        <f t="shared" si="25"/>
        <v>1844</v>
      </c>
      <c r="O821" s="1">
        <v>42764</v>
      </c>
    </row>
    <row r="822" spans="1:15" x14ac:dyDescent="0.3">
      <c r="A822">
        <v>821</v>
      </c>
      <c r="B822">
        <v>177898</v>
      </c>
      <c r="C822">
        <v>3</v>
      </c>
      <c r="D822">
        <v>3</v>
      </c>
      <c r="E822" t="str">
        <f>VLOOKUP(D822,Status!$A$3:$B$5,2,FALSE)</f>
        <v>Cancelled</v>
      </c>
      <c r="F822" s="1">
        <v>42764</v>
      </c>
      <c r="G822" s="1">
        <v>42765</v>
      </c>
      <c r="H822" s="2">
        <f t="shared" si="24"/>
        <v>1</v>
      </c>
      <c r="I822">
        <v>1</v>
      </c>
      <c r="J822">
        <v>514</v>
      </c>
      <c r="K822" t="str">
        <f>VLOOKUP(J822,City!$A$2:$B$358,2,FALSE)</f>
        <v>Jaipur</v>
      </c>
      <c r="L822">
        <v>2339</v>
      </c>
      <c r="M822">
        <v>495</v>
      </c>
      <c r="N822">
        <f t="shared" si="25"/>
        <v>1844</v>
      </c>
      <c r="O822" s="1">
        <v>42764</v>
      </c>
    </row>
    <row r="823" spans="1:15" x14ac:dyDescent="0.3">
      <c r="A823">
        <v>822</v>
      </c>
      <c r="B823">
        <v>168301</v>
      </c>
      <c r="C823">
        <v>3</v>
      </c>
      <c r="D823">
        <v>2</v>
      </c>
      <c r="E823" t="str">
        <f>VLOOKUP(D823,Status!$A$3:$B$5,2,FALSE)</f>
        <v>Stayed</v>
      </c>
      <c r="F823" s="1">
        <v>42762</v>
      </c>
      <c r="G823" s="1">
        <v>42763</v>
      </c>
      <c r="H823" s="2">
        <f t="shared" si="24"/>
        <v>1</v>
      </c>
      <c r="I823">
        <v>1</v>
      </c>
      <c r="J823">
        <v>514</v>
      </c>
      <c r="K823" t="str">
        <f>VLOOKUP(J823,City!$A$2:$B$358,2,FALSE)</f>
        <v>Jaipur</v>
      </c>
      <c r="L823">
        <v>2404</v>
      </c>
      <c r="M823">
        <v>508</v>
      </c>
      <c r="N823">
        <f t="shared" si="25"/>
        <v>1896</v>
      </c>
      <c r="O823" s="1">
        <v>42762</v>
      </c>
    </row>
    <row r="824" spans="1:15" x14ac:dyDescent="0.3">
      <c r="A824">
        <v>823</v>
      </c>
      <c r="B824">
        <v>168301</v>
      </c>
      <c r="C824">
        <v>3</v>
      </c>
      <c r="D824">
        <v>2</v>
      </c>
      <c r="E824" t="str">
        <f>VLOOKUP(D824,Status!$A$3:$B$5,2,FALSE)</f>
        <v>Stayed</v>
      </c>
      <c r="F824" s="1">
        <v>42761</v>
      </c>
      <c r="G824" s="1">
        <v>42762</v>
      </c>
      <c r="H824" s="2">
        <f t="shared" si="24"/>
        <v>1</v>
      </c>
      <c r="I824">
        <v>1</v>
      </c>
      <c r="J824">
        <v>514</v>
      </c>
      <c r="K824" t="str">
        <f>VLOOKUP(J824,City!$A$2:$B$358,2,FALSE)</f>
        <v>Jaipur</v>
      </c>
      <c r="L824">
        <v>2404</v>
      </c>
      <c r="M824">
        <v>508</v>
      </c>
      <c r="N824">
        <f t="shared" si="25"/>
        <v>1896</v>
      </c>
      <c r="O824" s="1">
        <v>42761</v>
      </c>
    </row>
    <row r="825" spans="1:15" x14ac:dyDescent="0.3">
      <c r="A825">
        <v>824</v>
      </c>
      <c r="B825">
        <v>187164</v>
      </c>
      <c r="C825">
        <v>3</v>
      </c>
      <c r="D825">
        <v>2</v>
      </c>
      <c r="E825" t="str">
        <f>VLOOKUP(D825,Status!$A$3:$B$5,2,FALSE)</f>
        <v>Stayed</v>
      </c>
      <c r="F825" s="1">
        <v>42744</v>
      </c>
      <c r="G825" s="1">
        <v>42745</v>
      </c>
      <c r="H825" s="2">
        <f t="shared" si="24"/>
        <v>1</v>
      </c>
      <c r="I825">
        <v>1</v>
      </c>
      <c r="J825">
        <v>758</v>
      </c>
      <c r="K825" t="str">
        <f>VLOOKUP(J825,City!$A$2:$B$358,2,FALSE)</f>
        <v>Jaipur</v>
      </c>
      <c r="L825">
        <v>2859</v>
      </c>
      <c r="M825">
        <v>726</v>
      </c>
      <c r="N825">
        <f t="shared" si="25"/>
        <v>2133</v>
      </c>
      <c r="O825" s="1">
        <v>42744</v>
      </c>
    </row>
    <row r="826" spans="1:15" x14ac:dyDescent="0.3">
      <c r="A826">
        <v>825</v>
      </c>
      <c r="B826">
        <v>35857</v>
      </c>
      <c r="C826">
        <v>0</v>
      </c>
      <c r="D826">
        <v>2</v>
      </c>
      <c r="E826" t="str">
        <f>VLOOKUP(D826,Status!$A$3:$B$5,2,FALSE)</f>
        <v>Stayed</v>
      </c>
      <c r="F826" s="1">
        <v>42748</v>
      </c>
      <c r="G826" s="1">
        <v>42751</v>
      </c>
      <c r="H826" s="2">
        <f t="shared" si="24"/>
        <v>3</v>
      </c>
      <c r="I826">
        <v>1</v>
      </c>
      <c r="J826">
        <v>140</v>
      </c>
      <c r="K826" t="str">
        <f>VLOOKUP(J826,City!$A$2:$B$358,2,FALSE)</f>
        <v>Jaipur</v>
      </c>
      <c r="L826">
        <v>14621</v>
      </c>
      <c r="M826">
        <v>3216</v>
      </c>
      <c r="N826">
        <f t="shared" si="25"/>
        <v>11405</v>
      </c>
      <c r="O826" s="1">
        <v>42748</v>
      </c>
    </row>
    <row r="827" spans="1:15" x14ac:dyDescent="0.3">
      <c r="A827">
        <v>826</v>
      </c>
      <c r="B827">
        <v>63819</v>
      </c>
      <c r="C827">
        <v>3</v>
      </c>
      <c r="D827">
        <v>3</v>
      </c>
      <c r="E827" t="str">
        <f>VLOOKUP(D827,Status!$A$3:$B$5,2,FALSE)</f>
        <v>Cancelled</v>
      </c>
      <c r="F827" s="1">
        <v>42762</v>
      </c>
      <c r="G827" s="1">
        <v>42764</v>
      </c>
      <c r="H827" s="2">
        <f t="shared" si="24"/>
        <v>2</v>
      </c>
      <c r="I827">
        <v>1</v>
      </c>
      <c r="J827">
        <v>932</v>
      </c>
      <c r="K827" t="str">
        <f>VLOOKUP(J827,City!$A$2:$B$358,2,FALSE)</f>
        <v>Jaipur</v>
      </c>
      <c r="L827">
        <v>4547</v>
      </c>
      <c r="M827">
        <v>963</v>
      </c>
      <c r="N827">
        <f t="shared" si="25"/>
        <v>3584</v>
      </c>
      <c r="O827" s="1">
        <v>42761</v>
      </c>
    </row>
    <row r="828" spans="1:15" x14ac:dyDescent="0.3">
      <c r="A828">
        <v>827</v>
      </c>
      <c r="B828">
        <v>125092</v>
      </c>
      <c r="C828">
        <v>3</v>
      </c>
      <c r="D828">
        <v>2</v>
      </c>
      <c r="E828" t="str">
        <f>VLOOKUP(D828,Status!$A$3:$B$5,2,FALSE)</f>
        <v>Stayed</v>
      </c>
      <c r="F828" s="1">
        <v>42751</v>
      </c>
      <c r="G828" s="1">
        <v>42752</v>
      </c>
      <c r="H828" s="2">
        <f t="shared" si="24"/>
        <v>1</v>
      </c>
      <c r="I828">
        <v>1</v>
      </c>
      <c r="J828">
        <v>932</v>
      </c>
      <c r="K828" t="str">
        <f>VLOOKUP(J828,City!$A$2:$B$358,2,FALSE)</f>
        <v>Jaipur</v>
      </c>
      <c r="L828">
        <v>1559</v>
      </c>
      <c r="M828">
        <v>330</v>
      </c>
      <c r="N828">
        <f t="shared" si="25"/>
        <v>1229</v>
      </c>
      <c r="O828" s="1">
        <v>42751</v>
      </c>
    </row>
    <row r="829" spans="1:15" x14ac:dyDescent="0.3">
      <c r="A829">
        <v>828</v>
      </c>
      <c r="B829">
        <v>40151</v>
      </c>
      <c r="C829">
        <v>4</v>
      </c>
      <c r="D829">
        <v>2</v>
      </c>
      <c r="E829" t="str">
        <f>VLOOKUP(D829,Status!$A$3:$B$5,2,FALSE)</f>
        <v>Stayed</v>
      </c>
      <c r="F829" s="1">
        <v>42750</v>
      </c>
      <c r="G829" s="1">
        <v>42752</v>
      </c>
      <c r="H829" s="2">
        <f t="shared" si="24"/>
        <v>2</v>
      </c>
      <c r="I829">
        <v>1</v>
      </c>
      <c r="J829">
        <v>932</v>
      </c>
      <c r="K829" t="str">
        <f>VLOOKUP(J829,City!$A$2:$B$358,2,FALSE)</f>
        <v>Jaipur</v>
      </c>
      <c r="L829">
        <v>3247</v>
      </c>
      <c r="M829">
        <v>824</v>
      </c>
      <c r="N829">
        <f t="shared" si="25"/>
        <v>2423</v>
      </c>
      <c r="O829" s="1">
        <v>42750</v>
      </c>
    </row>
    <row r="830" spans="1:15" x14ac:dyDescent="0.3">
      <c r="A830">
        <v>829</v>
      </c>
      <c r="B830">
        <v>63819</v>
      </c>
      <c r="C830">
        <v>0</v>
      </c>
      <c r="D830">
        <v>2</v>
      </c>
      <c r="E830" t="str">
        <f>VLOOKUP(D830,Status!$A$3:$B$5,2,FALSE)</f>
        <v>Stayed</v>
      </c>
      <c r="F830" s="1">
        <v>42762</v>
      </c>
      <c r="G830" s="1">
        <v>42764</v>
      </c>
      <c r="H830" s="2">
        <f t="shared" si="24"/>
        <v>2</v>
      </c>
      <c r="I830">
        <v>1</v>
      </c>
      <c r="J830">
        <v>124</v>
      </c>
      <c r="K830" t="str">
        <f>VLOOKUP(J830,City!$A$2:$B$358,2,FALSE)</f>
        <v>Jaipur</v>
      </c>
      <c r="L830">
        <v>4402</v>
      </c>
      <c r="M830">
        <v>968</v>
      </c>
      <c r="N830">
        <f t="shared" si="25"/>
        <v>3434</v>
      </c>
      <c r="O830" s="1">
        <v>42762</v>
      </c>
    </row>
    <row r="831" spans="1:15" x14ac:dyDescent="0.3">
      <c r="A831">
        <v>830</v>
      </c>
      <c r="B831">
        <v>180731</v>
      </c>
      <c r="C831">
        <v>4</v>
      </c>
      <c r="D831">
        <v>2</v>
      </c>
      <c r="E831" t="str">
        <f>VLOOKUP(D831,Status!$A$3:$B$5,2,FALSE)</f>
        <v>Stayed</v>
      </c>
      <c r="F831" s="1">
        <v>42756</v>
      </c>
      <c r="G831" s="1">
        <v>42758</v>
      </c>
      <c r="H831" s="2">
        <f t="shared" si="24"/>
        <v>2</v>
      </c>
      <c r="I831">
        <v>1</v>
      </c>
      <c r="J831">
        <v>124</v>
      </c>
      <c r="K831" t="str">
        <f>VLOOKUP(J831,City!$A$2:$B$358,2,FALSE)</f>
        <v>Jaipur</v>
      </c>
      <c r="L831">
        <v>4607</v>
      </c>
      <c r="M831">
        <v>975</v>
      </c>
      <c r="N831">
        <f t="shared" si="25"/>
        <v>3632</v>
      </c>
      <c r="O831" s="1">
        <v>42756</v>
      </c>
    </row>
    <row r="832" spans="1:15" x14ac:dyDescent="0.3">
      <c r="A832">
        <v>831</v>
      </c>
      <c r="B832">
        <v>152455</v>
      </c>
      <c r="C832">
        <v>4</v>
      </c>
      <c r="D832">
        <v>3</v>
      </c>
      <c r="E832" t="str">
        <f>VLOOKUP(D832,Status!$A$3:$B$5,2,FALSE)</f>
        <v>Cancelled</v>
      </c>
      <c r="F832" s="1">
        <v>42757</v>
      </c>
      <c r="G832" s="1">
        <v>42759</v>
      </c>
      <c r="H832" s="2">
        <f t="shared" si="24"/>
        <v>2</v>
      </c>
      <c r="I832">
        <v>1</v>
      </c>
      <c r="J832">
        <v>124</v>
      </c>
      <c r="K832" t="str">
        <f>VLOOKUP(J832,City!$A$2:$B$358,2,FALSE)</f>
        <v>Jaipur</v>
      </c>
      <c r="L832">
        <v>6201</v>
      </c>
      <c r="M832">
        <v>1312</v>
      </c>
      <c r="N832">
        <f t="shared" si="25"/>
        <v>4889</v>
      </c>
      <c r="O832" s="1">
        <v>42740</v>
      </c>
    </row>
    <row r="833" spans="1:15" x14ac:dyDescent="0.3">
      <c r="A833">
        <v>832</v>
      </c>
      <c r="B833">
        <v>191500</v>
      </c>
      <c r="C833">
        <v>4</v>
      </c>
      <c r="D833">
        <v>3</v>
      </c>
      <c r="E833" t="str">
        <f>VLOOKUP(D833,Status!$A$3:$B$5,2,FALSE)</f>
        <v>Cancelled</v>
      </c>
      <c r="F833" s="1">
        <v>42744</v>
      </c>
      <c r="G833" s="1">
        <v>42745</v>
      </c>
      <c r="H833" s="2">
        <f t="shared" si="24"/>
        <v>1</v>
      </c>
      <c r="I833">
        <v>1</v>
      </c>
      <c r="J833">
        <v>124</v>
      </c>
      <c r="K833" t="str">
        <f>VLOOKUP(J833,City!$A$2:$B$358,2,FALSE)</f>
        <v>Jaipur</v>
      </c>
      <c r="L833">
        <v>2044</v>
      </c>
      <c r="M833">
        <v>519</v>
      </c>
      <c r="N833">
        <f t="shared" si="25"/>
        <v>1525</v>
      </c>
      <c r="O833" s="1">
        <v>42742</v>
      </c>
    </row>
    <row r="834" spans="1:15" x14ac:dyDescent="0.3">
      <c r="A834">
        <v>833</v>
      </c>
      <c r="B834">
        <v>148275</v>
      </c>
      <c r="C834">
        <v>4</v>
      </c>
      <c r="D834">
        <v>2</v>
      </c>
      <c r="E834" t="str">
        <f>VLOOKUP(D834,Status!$A$3:$B$5,2,FALSE)</f>
        <v>Stayed</v>
      </c>
      <c r="F834" s="1">
        <v>42740</v>
      </c>
      <c r="G834" s="1">
        <v>42741</v>
      </c>
      <c r="H834" s="2">
        <f t="shared" si="24"/>
        <v>1</v>
      </c>
      <c r="I834">
        <v>1</v>
      </c>
      <c r="J834">
        <v>124</v>
      </c>
      <c r="K834" t="str">
        <f>VLOOKUP(J834,City!$A$2:$B$358,2,FALSE)</f>
        <v>Jaipur</v>
      </c>
      <c r="L834">
        <v>1314</v>
      </c>
      <c r="M834">
        <v>333</v>
      </c>
      <c r="N834">
        <f t="shared" si="25"/>
        <v>981</v>
      </c>
      <c r="O834" s="1">
        <v>42740</v>
      </c>
    </row>
    <row r="835" spans="1:15" x14ac:dyDescent="0.3">
      <c r="A835">
        <v>834</v>
      </c>
      <c r="B835">
        <v>16808</v>
      </c>
      <c r="C835">
        <v>4</v>
      </c>
      <c r="D835">
        <v>2</v>
      </c>
      <c r="E835" t="str">
        <f>VLOOKUP(D835,Status!$A$3:$B$5,2,FALSE)</f>
        <v>Stayed</v>
      </c>
      <c r="F835" s="1">
        <v>42742</v>
      </c>
      <c r="G835" s="1">
        <v>42743</v>
      </c>
      <c r="H835" s="2">
        <f t="shared" ref="H835:H898" si="26">_xlfn.DAYS(G835,F835)</f>
        <v>1</v>
      </c>
      <c r="I835">
        <v>2</v>
      </c>
      <c r="J835">
        <v>268</v>
      </c>
      <c r="K835" t="str">
        <f>VLOOKUP(J835,City!$A$2:$B$358,2,FALSE)</f>
        <v>Jaipur</v>
      </c>
      <c r="L835">
        <v>4027</v>
      </c>
      <c r="M835">
        <v>1022</v>
      </c>
      <c r="N835">
        <f t="shared" ref="N835:N898" si="27">L835-M835</f>
        <v>3005</v>
      </c>
      <c r="O835" s="1">
        <v>42742</v>
      </c>
    </row>
    <row r="836" spans="1:15" x14ac:dyDescent="0.3">
      <c r="A836">
        <v>835</v>
      </c>
      <c r="B836">
        <v>50419</v>
      </c>
      <c r="C836">
        <v>0</v>
      </c>
      <c r="D836">
        <v>3</v>
      </c>
      <c r="E836" t="str">
        <f>VLOOKUP(D836,Status!$A$3:$B$5,2,FALSE)</f>
        <v>Cancelled</v>
      </c>
      <c r="F836" s="1">
        <v>42763</v>
      </c>
      <c r="G836" s="1">
        <v>42765</v>
      </c>
      <c r="H836" s="2">
        <f t="shared" si="26"/>
        <v>2</v>
      </c>
      <c r="I836">
        <v>1</v>
      </c>
      <c r="J836">
        <v>585</v>
      </c>
      <c r="K836" t="str">
        <f>VLOOKUP(J836,City!$A$2:$B$358,2,FALSE)</f>
        <v>Jaipur</v>
      </c>
      <c r="L836">
        <v>5262</v>
      </c>
      <c r="M836">
        <v>1157</v>
      </c>
      <c r="N836">
        <f t="shared" si="27"/>
        <v>4105</v>
      </c>
      <c r="O836" s="1">
        <v>42757</v>
      </c>
    </row>
    <row r="837" spans="1:15" x14ac:dyDescent="0.3">
      <c r="A837">
        <v>836</v>
      </c>
      <c r="B837">
        <v>50419</v>
      </c>
      <c r="C837">
        <v>0</v>
      </c>
      <c r="D837">
        <v>3</v>
      </c>
      <c r="E837" t="str">
        <f>VLOOKUP(D837,Status!$A$3:$B$5,2,FALSE)</f>
        <v>Cancelled</v>
      </c>
      <c r="F837" s="1">
        <v>42762</v>
      </c>
      <c r="G837" s="1">
        <v>42765</v>
      </c>
      <c r="H837" s="2">
        <f t="shared" si="26"/>
        <v>3</v>
      </c>
      <c r="I837">
        <v>1</v>
      </c>
      <c r="J837">
        <v>585</v>
      </c>
      <c r="K837" t="str">
        <f>VLOOKUP(J837,City!$A$2:$B$358,2,FALSE)</f>
        <v>Jaipur</v>
      </c>
      <c r="L837">
        <v>6950</v>
      </c>
      <c r="M837">
        <v>1764</v>
      </c>
      <c r="N837">
        <f t="shared" si="27"/>
        <v>5186</v>
      </c>
      <c r="O837" s="1">
        <v>42756</v>
      </c>
    </row>
    <row r="838" spans="1:15" x14ac:dyDescent="0.3">
      <c r="A838">
        <v>837</v>
      </c>
      <c r="B838">
        <v>107726</v>
      </c>
      <c r="C838">
        <v>0</v>
      </c>
      <c r="D838">
        <v>2</v>
      </c>
      <c r="E838" t="str">
        <f>VLOOKUP(D838,Status!$A$3:$B$5,2,FALSE)</f>
        <v>Stayed</v>
      </c>
      <c r="F838" s="1">
        <v>42754</v>
      </c>
      <c r="G838" s="1">
        <v>42756</v>
      </c>
      <c r="H838" s="2">
        <f t="shared" si="26"/>
        <v>2</v>
      </c>
      <c r="I838">
        <v>1</v>
      </c>
      <c r="J838">
        <v>306</v>
      </c>
      <c r="K838" t="str">
        <f>VLOOKUP(J838,City!$A$2:$B$358,2,FALSE)</f>
        <v>Kolkata</v>
      </c>
      <c r="L838">
        <v>9812</v>
      </c>
      <c r="M838">
        <v>2158</v>
      </c>
      <c r="N838">
        <f t="shared" si="27"/>
        <v>7654</v>
      </c>
      <c r="O838" s="1">
        <v>42753</v>
      </c>
    </row>
    <row r="839" spans="1:15" x14ac:dyDescent="0.3">
      <c r="A839">
        <v>838</v>
      </c>
      <c r="B839">
        <v>107726</v>
      </c>
      <c r="C839">
        <v>0</v>
      </c>
      <c r="D839">
        <v>4</v>
      </c>
      <c r="E839" t="str">
        <f>VLOOKUP(D839,Status!$A$3:$B$5,2,FALSE)</f>
        <v>Not turn up</v>
      </c>
      <c r="F839" s="1">
        <v>42754</v>
      </c>
      <c r="G839" s="1">
        <v>42756</v>
      </c>
      <c r="H839" s="2">
        <f t="shared" si="26"/>
        <v>2</v>
      </c>
      <c r="I839">
        <v>1</v>
      </c>
      <c r="J839">
        <v>306</v>
      </c>
      <c r="K839" t="str">
        <f>VLOOKUP(J839,City!$A$2:$B$358,2,FALSE)</f>
        <v>Kolkata</v>
      </c>
      <c r="L839">
        <v>9812</v>
      </c>
      <c r="M839">
        <v>2158</v>
      </c>
      <c r="N839">
        <f t="shared" si="27"/>
        <v>7654</v>
      </c>
      <c r="O839" s="1">
        <v>42753</v>
      </c>
    </row>
    <row r="840" spans="1:15" x14ac:dyDescent="0.3">
      <c r="A840">
        <v>839</v>
      </c>
      <c r="B840">
        <v>73042</v>
      </c>
      <c r="C840">
        <v>3</v>
      </c>
      <c r="D840">
        <v>2</v>
      </c>
      <c r="E840" t="str">
        <f>VLOOKUP(D840,Status!$A$3:$B$5,2,FALSE)</f>
        <v>Stayed</v>
      </c>
      <c r="F840" s="1">
        <v>42771</v>
      </c>
      <c r="G840" s="1">
        <v>42773</v>
      </c>
      <c r="H840" s="2">
        <f t="shared" si="26"/>
        <v>2</v>
      </c>
      <c r="I840">
        <v>1</v>
      </c>
      <c r="J840">
        <v>919</v>
      </c>
      <c r="K840" t="str">
        <f>VLOOKUP(J840,City!$A$2:$B$358,2,FALSE)</f>
        <v>Kolkata</v>
      </c>
      <c r="L840">
        <v>3897</v>
      </c>
      <c r="M840">
        <v>825</v>
      </c>
      <c r="N840">
        <f t="shared" si="27"/>
        <v>3072</v>
      </c>
      <c r="O840" s="1">
        <v>42764</v>
      </c>
    </row>
    <row r="841" spans="1:15" x14ac:dyDescent="0.3">
      <c r="A841">
        <v>840</v>
      </c>
      <c r="B841">
        <v>101548</v>
      </c>
      <c r="C841">
        <v>4</v>
      </c>
      <c r="D841">
        <v>2</v>
      </c>
      <c r="E841" t="str">
        <f>VLOOKUP(D841,Status!$A$3:$B$5,2,FALSE)</f>
        <v>Stayed</v>
      </c>
      <c r="F841" s="1">
        <v>42763</v>
      </c>
      <c r="G841" s="1">
        <v>42764</v>
      </c>
      <c r="H841" s="2">
        <f t="shared" si="26"/>
        <v>1</v>
      </c>
      <c r="I841">
        <v>1</v>
      </c>
      <c r="J841">
        <v>373</v>
      </c>
      <c r="K841" t="str">
        <f>VLOOKUP(J841,City!$A$2:$B$358,2,FALSE)</f>
        <v>Kolkata</v>
      </c>
      <c r="L841">
        <v>2404</v>
      </c>
      <c r="M841">
        <v>508</v>
      </c>
      <c r="N841">
        <f t="shared" si="27"/>
        <v>1896</v>
      </c>
      <c r="O841" s="1">
        <v>42763</v>
      </c>
    </row>
    <row r="842" spans="1:15" x14ac:dyDescent="0.3">
      <c r="A842">
        <v>841</v>
      </c>
      <c r="B842">
        <v>27291</v>
      </c>
      <c r="C842">
        <v>4</v>
      </c>
      <c r="D842">
        <v>2</v>
      </c>
      <c r="E842" t="str">
        <f>VLOOKUP(D842,Status!$A$3:$B$5,2,FALSE)</f>
        <v>Stayed</v>
      </c>
      <c r="F842" s="1">
        <v>42759</v>
      </c>
      <c r="G842" s="1">
        <v>42760</v>
      </c>
      <c r="H842" s="2">
        <f t="shared" si="26"/>
        <v>1</v>
      </c>
      <c r="I842">
        <v>1</v>
      </c>
      <c r="J842">
        <v>373</v>
      </c>
      <c r="K842" t="str">
        <f>VLOOKUP(J842,City!$A$2:$B$358,2,FALSE)</f>
        <v>Kolkata</v>
      </c>
      <c r="L842">
        <v>2729</v>
      </c>
      <c r="M842">
        <v>578</v>
      </c>
      <c r="N842">
        <f t="shared" si="27"/>
        <v>2151</v>
      </c>
      <c r="O842" s="1">
        <v>42759</v>
      </c>
    </row>
    <row r="843" spans="1:15" x14ac:dyDescent="0.3">
      <c r="A843">
        <v>842</v>
      </c>
      <c r="B843">
        <v>185389</v>
      </c>
      <c r="C843">
        <v>4</v>
      </c>
      <c r="D843">
        <v>2</v>
      </c>
      <c r="E843" t="str">
        <f>VLOOKUP(D843,Status!$A$3:$B$5,2,FALSE)</f>
        <v>Stayed</v>
      </c>
      <c r="F843" s="1">
        <v>42766</v>
      </c>
      <c r="G843" s="1">
        <v>42767</v>
      </c>
      <c r="H843" s="2">
        <f t="shared" si="26"/>
        <v>1</v>
      </c>
      <c r="I843">
        <v>1</v>
      </c>
      <c r="J843">
        <v>886</v>
      </c>
      <c r="K843" t="str">
        <f>VLOOKUP(J843,City!$A$2:$B$358,2,FALSE)</f>
        <v>Kolkata</v>
      </c>
      <c r="L843">
        <v>3054</v>
      </c>
      <c r="M843">
        <v>646</v>
      </c>
      <c r="N843">
        <f t="shared" si="27"/>
        <v>2408</v>
      </c>
      <c r="O843" s="1">
        <v>42766</v>
      </c>
    </row>
    <row r="844" spans="1:15" x14ac:dyDescent="0.3">
      <c r="A844">
        <v>843</v>
      </c>
      <c r="B844">
        <v>89579</v>
      </c>
      <c r="C844">
        <v>4</v>
      </c>
      <c r="D844">
        <v>3</v>
      </c>
      <c r="E844" t="str">
        <f>VLOOKUP(D844,Status!$A$3:$B$5,2,FALSE)</f>
        <v>Cancelled</v>
      </c>
      <c r="F844" s="1">
        <v>42763</v>
      </c>
      <c r="G844" s="1">
        <v>42766</v>
      </c>
      <c r="H844" s="2">
        <f t="shared" si="26"/>
        <v>3</v>
      </c>
      <c r="I844">
        <v>1</v>
      </c>
      <c r="J844">
        <v>926</v>
      </c>
      <c r="K844" t="str">
        <f>VLOOKUP(J844,City!$A$2:$B$358,2,FALSE)</f>
        <v>Kolkata</v>
      </c>
      <c r="L844">
        <v>12281</v>
      </c>
      <c r="M844">
        <v>2598</v>
      </c>
      <c r="N844">
        <f t="shared" si="27"/>
        <v>9683</v>
      </c>
      <c r="O844" s="1">
        <v>42763</v>
      </c>
    </row>
    <row r="845" spans="1:15" x14ac:dyDescent="0.3">
      <c r="A845">
        <v>844</v>
      </c>
      <c r="B845">
        <v>43500</v>
      </c>
      <c r="C845">
        <v>4</v>
      </c>
      <c r="D845">
        <v>2</v>
      </c>
      <c r="E845" t="str">
        <f>VLOOKUP(D845,Status!$A$3:$B$5,2,FALSE)</f>
        <v>Stayed</v>
      </c>
      <c r="F845" s="1">
        <v>42745</v>
      </c>
      <c r="G845" s="1">
        <v>42747</v>
      </c>
      <c r="H845" s="2">
        <f t="shared" si="26"/>
        <v>2</v>
      </c>
      <c r="I845">
        <v>1</v>
      </c>
      <c r="J845">
        <v>330</v>
      </c>
      <c r="K845" t="str">
        <f>VLOOKUP(J845,City!$A$2:$B$358,2,FALSE)</f>
        <v>Mumbai</v>
      </c>
      <c r="L845">
        <v>11697</v>
      </c>
      <c r="M845">
        <v>2969</v>
      </c>
      <c r="N845">
        <f t="shared" si="27"/>
        <v>8728</v>
      </c>
      <c r="O845" s="1">
        <v>42741</v>
      </c>
    </row>
    <row r="846" spans="1:15" x14ac:dyDescent="0.3">
      <c r="A846">
        <v>845</v>
      </c>
      <c r="B846">
        <v>120340</v>
      </c>
      <c r="C846">
        <v>1</v>
      </c>
      <c r="D846">
        <v>2</v>
      </c>
      <c r="E846" t="str">
        <f>VLOOKUP(D846,Status!$A$3:$B$5,2,FALSE)</f>
        <v>Stayed</v>
      </c>
      <c r="F846" s="1">
        <v>42739</v>
      </c>
      <c r="G846" s="1">
        <v>42740</v>
      </c>
      <c r="H846" s="2">
        <f t="shared" si="26"/>
        <v>1</v>
      </c>
      <c r="I846">
        <v>1</v>
      </c>
      <c r="J846">
        <v>330</v>
      </c>
      <c r="K846" t="str">
        <f>VLOOKUP(J846,City!$A$2:$B$358,2,FALSE)</f>
        <v>Mumbai</v>
      </c>
      <c r="L846">
        <v>6499</v>
      </c>
      <c r="M846">
        <v>1650</v>
      </c>
      <c r="N846">
        <f t="shared" si="27"/>
        <v>4849</v>
      </c>
      <c r="O846" s="1">
        <v>42739</v>
      </c>
    </row>
    <row r="847" spans="1:15" x14ac:dyDescent="0.3">
      <c r="A847">
        <v>846</v>
      </c>
      <c r="B847">
        <v>120340</v>
      </c>
      <c r="C847">
        <v>0</v>
      </c>
      <c r="D847">
        <v>2</v>
      </c>
      <c r="E847" t="str">
        <f>VLOOKUP(D847,Status!$A$3:$B$5,2,FALSE)</f>
        <v>Stayed</v>
      </c>
      <c r="F847" s="1">
        <v>42738</v>
      </c>
      <c r="G847" s="1">
        <v>42739</v>
      </c>
      <c r="H847" s="2">
        <f t="shared" si="26"/>
        <v>1</v>
      </c>
      <c r="I847">
        <v>1</v>
      </c>
      <c r="J847">
        <v>330</v>
      </c>
      <c r="K847" t="str">
        <f>VLOOKUP(J847,City!$A$2:$B$358,2,FALSE)</f>
        <v>Mumbai</v>
      </c>
      <c r="L847">
        <v>6824</v>
      </c>
      <c r="M847">
        <v>1502</v>
      </c>
      <c r="N847">
        <f t="shared" si="27"/>
        <v>5322</v>
      </c>
      <c r="O847" s="1">
        <v>42737</v>
      </c>
    </row>
    <row r="848" spans="1:15" x14ac:dyDescent="0.3">
      <c r="A848">
        <v>847</v>
      </c>
      <c r="B848">
        <v>125127</v>
      </c>
      <c r="C848">
        <v>0</v>
      </c>
      <c r="D848">
        <v>4</v>
      </c>
      <c r="E848" t="str">
        <f>VLOOKUP(D848,Status!$A$3:$B$5,2,FALSE)</f>
        <v>Not turn up</v>
      </c>
      <c r="F848" s="1">
        <v>42753</v>
      </c>
      <c r="G848" s="1">
        <v>42754</v>
      </c>
      <c r="H848" s="2">
        <f t="shared" si="26"/>
        <v>1</v>
      </c>
      <c r="I848">
        <v>1</v>
      </c>
      <c r="J848">
        <v>329</v>
      </c>
      <c r="K848" t="str">
        <f>VLOOKUP(J848,City!$A$2:$B$358,2,FALSE)</f>
        <v>Mumbai</v>
      </c>
      <c r="L848">
        <v>6174</v>
      </c>
      <c r="M848">
        <v>1359</v>
      </c>
      <c r="N848">
        <f t="shared" si="27"/>
        <v>4815</v>
      </c>
      <c r="O848" s="1">
        <v>42753</v>
      </c>
    </row>
    <row r="849" spans="1:15" x14ac:dyDescent="0.3">
      <c r="A849">
        <v>848</v>
      </c>
      <c r="B849">
        <v>87662</v>
      </c>
      <c r="C849">
        <v>4</v>
      </c>
      <c r="D849">
        <v>2</v>
      </c>
      <c r="E849" t="str">
        <f>VLOOKUP(D849,Status!$A$3:$B$5,2,FALSE)</f>
        <v>Stayed</v>
      </c>
      <c r="F849" s="1">
        <v>42783</v>
      </c>
      <c r="G849" s="1">
        <v>42785</v>
      </c>
      <c r="H849" s="2">
        <f t="shared" si="26"/>
        <v>2</v>
      </c>
      <c r="I849">
        <v>1</v>
      </c>
      <c r="J849">
        <v>750</v>
      </c>
      <c r="K849" t="str">
        <f>VLOOKUP(J849,City!$A$2:$B$358,2,FALSE)</f>
        <v>Mumbai</v>
      </c>
      <c r="L849">
        <v>5977</v>
      </c>
      <c r="M849">
        <v>1517</v>
      </c>
      <c r="N849">
        <f t="shared" si="27"/>
        <v>4460</v>
      </c>
      <c r="O849" s="1">
        <v>42761</v>
      </c>
    </row>
    <row r="850" spans="1:15" x14ac:dyDescent="0.3">
      <c r="A850">
        <v>849</v>
      </c>
      <c r="B850">
        <v>146588</v>
      </c>
      <c r="C850">
        <v>1</v>
      </c>
      <c r="D850">
        <v>2</v>
      </c>
      <c r="E850" t="str">
        <f>VLOOKUP(D850,Status!$A$3:$B$5,2,FALSE)</f>
        <v>Stayed</v>
      </c>
      <c r="F850" s="1">
        <v>42752</v>
      </c>
      <c r="G850" s="1">
        <v>42753</v>
      </c>
      <c r="H850" s="2">
        <f t="shared" si="26"/>
        <v>1</v>
      </c>
      <c r="I850">
        <v>1</v>
      </c>
      <c r="J850">
        <v>750</v>
      </c>
      <c r="K850" t="str">
        <f>VLOOKUP(J850,City!$A$2:$B$358,2,FALSE)</f>
        <v>Mumbai</v>
      </c>
      <c r="L850">
        <v>2859</v>
      </c>
      <c r="M850">
        <v>605</v>
      </c>
      <c r="N850">
        <f t="shared" si="27"/>
        <v>2254</v>
      </c>
      <c r="O850" s="1">
        <v>42751</v>
      </c>
    </row>
    <row r="851" spans="1:15" x14ac:dyDescent="0.3">
      <c r="A851">
        <v>850</v>
      </c>
      <c r="B851">
        <v>13601</v>
      </c>
      <c r="C851">
        <v>0</v>
      </c>
      <c r="D851">
        <v>2</v>
      </c>
      <c r="E851" t="str">
        <f>VLOOKUP(D851,Status!$A$3:$B$5,2,FALSE)</f>
        <v>Stayed</v>
      </c>
      <c r="F851" s="1">
        <v>42746</v>
      </c>
      <c r="G851" s="1">
        <v>42747</v>
      </c>
      <c r="H851" s="2">
        <f t="shared" si="26"/>
        <v>1</v>
      </c>
      <c r="I851">
        <v>1</v>
      </c>
      <c r="J851">
        <v>750</v>
      </c>
      <c r="K851" t="str">
        <f>VLOOKUP(J851,City!$A$2:$B$358,2,FALSE)</f>
        <v>Mumbai</v>
      </c>
      <c r="L851">
        <v>3054</v>
      </c>
      <c r="M851">
        <v>801</v>
      </c>
      <c r="N851">
        <f t="shared" si="27"/>
        <v>2253</v>
      </c>
      <c r="O851" s="1">
        <v>42746</v>
      </c>
    </row>
    <row r="852" spans="1:15" x14ac:dyDescent="0.3">
      <c r="A852">
        <v>851</v>
      </c>
      <c r="B852">
        <v>82240</v>
      </c>
      <c r="C852">
        <v>1</v>
      </c>
      <c r="D852">
        <v>3</v>
      </c>
      <c r="E852" t="str">
        <f>VLOOKUP(D852,Status!$A$3:$B$5,2,FALSE)</f>
        <v>Cancelled</v>
      </c>
      <c r="F852" s="1">
        <v>42767</v>
      </c>
      <c r="G852" s="1">
        <v>42770</v>
      </c>
      <c r="H852" s="2">
        <f t="shared" si="26"/>
        <v>3</v>
      </c>
      <c r="I852">
        <v>1</v>
      </c>
      <c r="J852">
        <v>235</v>
      </c>
      <c r="K852" t="str">
        <f>VLOOKUP(J852,City!$A$2:$B$358,2,FALSE)</f>
        <v>Mumbai</v>
      </c>
      <c r="L852">
        <v>10397</v>
      </c>
      <c r="M852">
        <v>2200</v>
      </c>
      <c r="N852">
        <f t="shared" si="27"/>
        <v>8197</v>
      </c>
      <c r="O852" s="1">
        <v>42761</v>
      </c>
    </row>
    <row r="853" spans="1:15" x14ac:dyDescent="0.3">
      <c r="A853">
        <v>852</v>
      </c>
      <c r="B853">
        <v>59546</v>
      </c>
      <c r="C853">
        <v>4</v>
      </c>
      <c r="D853">
        <v>2</v>
      </c>
      <c r="E853" t="str">
        <f>VLOOKUP(D853,Status!$A$3:$B$5,2,FALSE)</f>
        <v>Stayed</v>
      </c>
      <c r="F853" s="1">
        <v>42763</v>
      </c>
      <c r="G853" s="1">
        <v>42764</v>
      </c>
      <c r="H853" s="2">
        <f t="shared" si="26"/>
        <v>1</v>
      </c>
      <c r="I853">
        <v>1</v>
      </c>
      <c r="J853">
        <v>235</v>
      </c>
      <c r="K853" t="str">
        <f>VLOOKUP(J853,City!$A$2:$B$358,2,FALSE)</f>
        <v>Mumbai</v>
      </c>
      <c r="L853">
        <v>3466</v>
      </c>
      <c r="M853">
        <v>734</v>
      </c>
      <c r="N853">
        <f t="shared" si="27"/>
        <v>2732</v>
      </c>
      <c r="O853" s="1">
        <v>42763</v>
      </c>
    </row>
    <row r="854" spans="1:15" x14ac:dyDescent="0.3">
      <c r="A854">
        <v>853</v>
      </c>
      <c r="B854">
        <v>59546</v>
      </c>
      <c r="C854">
        <v>4</v>
      </c>
      <c r="D854">
        <v>2</v>
      </c>
      <c r="E854" t="str">
        <f>VLOOKUP(D854,Status!$A$3:$B$5,2,FALSE)</f>
        <v>Stayed</v>
      </c>
      <c r="F854" s="1">
        <v>42762</v>
      </c>
      <c r="G854" s="1">
        <v>42763</v>
      </c>
      <c r="H854" s="2">
        <f t="shared" si="26"/>
        <v>1</v>
      </c>
      <c r="I854">
        <v>1</v>
      </c>
      <c r="J854">
        <v>235</v>
      </c>
      <c r="K854" t="str">
        <f>VLOOKUP(J854,City!$A$2:$B$358,2,FALSE)</f>
        <v>Mumbai</v>
      </c>
      <c r="L854">
        <v>2995</v>
      </c>
      <c r="M854">
        <v>634</v>
      </c>
      <c r="N854">
        <f t="shared" si="27"/>
        <v>2361</v>
      </c>
      <c r="O854" s="1">
        <v>42762</v>
      </c>
    </row>
    <row r="855" spans="1:15" x14ac:dyDescent="0.3">
      <c r="A855">
        <v>854</v>
      </c>
      <c r="B855">
        <v>162220</v>
      </c>
      <c r="C855">
        <v>4</v>
      </c>
      <c r="D855">
        <v>2</v>
      </c>
      <c r="E855" t="str">
        <f>VLOOKUP(D855,Status!$A$3:$B$5,2,FALSE)</f>
        <v>Stayed</v>
      </c>
      <c r="F855" s="1">
        <v>42761</v>
      </c>
      <c r="G855" s="1">
        <v>42762</v>
      </c>
      <c r="H855" s="2">
        <f t="shared" si="26"/>
        <v>1</v>
      </c>
      <c r="I855">
        <v>1</v>
      </c>
      <c r="J855">
        <v>235</v>
      </c>
      <c r="K855" t="str">
        <f>VLOOKUP(J855,City!$A$2:$B$358,2,FALSE)</f>
        <v>Mumbai</v>
      </c>
      <c r="L855">
        <v>3985</v>
      </c>
      <c r="M855">
        <v>1012</v>
      </c>
      <c r="N855">
        <f t="shared" si="27"/>
        <v>2973</v>
      </c>
      <c r="O855" s="1">
        <v>42761</v>
      </c>
    </row>
    <row r="856" spans="1:15" x14ac:dyDescent="0.3">
      <c r="A856">
        <v>855</v>
      </c>
      <c r="B856">
        <v>38733</v>
      </c>
      <c r="C856">
        <v>1</v>
      </c>
      <c r="D856">
        <v>3</v>
      </c>
      <c r="E856" t="str">
        <f>VLOOKUP(D856,Status!$A$3:$B$5,2,FALSE)</f>
        <v>Cancelled</v>
      </c>
      <c r="F856" s="1">
        <v>42797</v>
      </c>
      <c r="G856" s="1">
        <v>42801</v>
      </c>
      <c r="H856" s="2">
        <f t="shared" si="26"/>
        <v>4</v>
      </c>
      <c r="I856">
        <v>1</v>
      </c>
      <c r="J856">
        <v>136</v>
      </c>
      <c r="K856" t="str">
        <f>VLOOKUP(J856,City!$A$2:$B$358,2,FALSE)</f>
        <v>Mumbai</v>
      </c>
      <c r="L856">
        <v>21055</v>
      </c>
      <c r="M856">
        <v>4454</v>
      </c>
      <c r="N856">
        <f t="shared" si="27"/>
        <v>16601</v>
      </c>
      <c r="O856" s="1">
        <v>42747</v>
      </c>
    </row>
    <row r="857" spans="1:15" x14ac:dyDescent="0.3">
      <c r="A857">
        <v>856</v>
      </c>
      <c r="B857">
        <v>169224</v>
      </c>
      <c r="C857">
        <v>3</v>
      </c>
      <c r="D857">
        <v>3</v>
      </c>
      <c r="E857" t="str">
        <f>VLOOKUP(D857,Status!$A$3:$B$5,2,FALSE)</f>
        <v>Cancelled</v>
      </c>
      <c r="F857" s="1">
        <v>42743</v>
      </c>
      <c r="G857" s="1">
        <v>42744</v>
      </c>
      <c r="H857" s="2">
        <f t="shared" si="26"/>
        <v>1</v>
      </c>
      <c r="I857">
        <v>1</v>
      </c>
      <c r="J857">
        <v>136</v>
      </c>
      <c r="K857" t="str">
        <f>VLOOKUP(J857,City!$A$2:$B$358,2,FALSE)</f>
        <v>Mumbai</v>
      </c>
      <c r="L857">
        <v>5654</v>
      </c>
      <c r="M857">
        <v>1436</v>
      </c>
      <c r="N857">
        <f t="shared" si="27"/>
        <v>4218</v>
      </c>
      <c r="O857" s="1">
        <v>42736</v>
      </c>
    </row>
    <row r="858" spans="1:15" x14ac:dyDescent="0.3">
      <c r="A858">
        <v>857</v>
      </c>
      <c r="B858">
        <v>88774</v>
      </c>
      <c r="C858">
        <v>3</v>
      </c>
      <c r="D858">
        <v>2</v>
      </c>
      <c r="E858" t="str">
        <f>VLOOKUP(D858,Status!$A$3:$B$5,2,FALSE)</f>
        <v>Stayed</v>
      </c>
      <c r="F858" s="1">
        <v>42752</v>
      </c>
      <c r="G858" s="1">
        <v>42754</v>
      </c>
      <c r="H858" s="2">
        <f t="shared" si="26"/>
        <v>2</v>
      </c>
      <c r="I858">
        <v>2</v>
      </c>
      <c r="J858">
        <v>538</v>
      </c>
      <c r="K858" t="str">
        <f>VLOOKUP(J858,City!$A$2:$B$358,2,FALSE)</f>
        <v>Mumbai</v>
      </c>
      <c r="L858">
        <v>31585</v>
      </c>
      <c r="M858">
        <v>6681</v>
      </c>
      <c r="N858">
        <f t="shared" si="27"/>
        <v>24904</v>
      </c>
      <c r="O858" s="1">
        <v>42752</v>
      </c>
    </row>
    <row r="859" spans="1:15" x14ac:dyDescent="0.3">
      <c r="A859">
        <v>858</v>
      </c>
      <c r="B859">
        <v>132971</v>
      </c>
      <c r="C859">
        <v>0</v>
      </c>
      <c r="D859">
        <v>2</v>
      </c>
      <c r="E859" t="str">
        <f>VLOOKUP(D859,Status!$A$3:$B$5,2,FALSE)</f>
        <v>Stayed</v>
      </c>
      <c r="F859" s="1">
        <v>42754</v>
      </c>
      <c r="G859" s="1">
        <v>42756</v>
      </c>
      <c r="H859" s="2">
        <f t="shared" si="26"/>
        <v>2</v>
      </c>
      <c r="I859">
        <v>1</v>
      </c>
      <c r="J859">
        <v>804</v>
      </c>
      <c r="K859" t="str">
        <f>VLOOKUP(J859,City!$A$2:$B$358,2,FALSE)</f>
        <v>Mumbai</v>
      </c>
      <c r="L859">
        <v>9097</v>
      </c>
      <c r="M859">
        <v>2001</v>
      </c>
      <c r="N859">
        <f t="shared" si="27"/>
        <v>7096</v>
      </c>
      <c r="O859" s="1">
        <v>42753</v>
      </c>
    </row>
    <row r="860" spans="1:15" x14ac:dyDescent="0.3">
      <c r="A860">
        <v>859</v>
      </c>
      <c r="B860">
        <v>44047</v>
      </c>
      <c r="C860">
        <v>0</v>
      </c>
      <c r="D860">
        <v>2</v>
      </c>
      <c r="E860" t="str">
        <f>VLOOKUP(D860,Status!$A$3:$B$5,2,FALSE)</f>
        <v>Stayed</v>
      </c>
      <c r="F860" s="1">
        <v>42738</v>
      </c>
      <c r="G860" s="1">
        <v>42742</v>
      </c>
      <c r="H860" s="2">
        <f t="shared" si="26"/>
        <v>4</v>
      </c>
      <c r="I860">
        <v>1</v>
      </c>
      <c r="J860">
        <v>804</v>
      </c>
      <c r="K860" t="str">
        <f>VLOOKUP(J860,City!$A$2:$B$358,2,FALSE)</f>
        <v>Mumbai</v>
      </c>
      <c r="L860">
        <v>17155</v>
      </c>
      <c r="M860">
        <v>3629</v>
      </c>
      <c r="N860">
        <f t="shared" si="27"/>
        <v>13526</v>
      </c>
      <c r="O860" s="1">
        <v>42737</v>
      </c>
    </row>
    <row r="861" spans="1:15" x14ac:dyDescent="0.3">
      <c r="A861">
        <v>860</v>
      </c>
      <c r="B861">
        <v>18527</v>
      </c>
      <c r="C861">
        <v>0</v>
      </c>
      <c r="D861">
        <v>2</v>
      </c>
      <c r="E861" t="str">
        <f>VLOOKUP(D861,Status!$A$3:$B$5,2,FALSE)</f>
        <v>Stayed</v>
      </c>
      <c r="F861" s="1">
        <v>42787</v>
      </c>
      <c r="G861" s="1">
        <v>42789</v>
      </c>
      <c r="H861" s="2">
        <f t="shared" si="26"/>
        <v>2</v>
      </c>
      <c r="I861">
        <v>1</v>
      </c>
      <c r="J861">
        <v>226</v>
      </c>
      <c r="K861" t="str">
        <f>VLOOKUP(J861,City!$A$2:$B$358,2,FALSE)</f>
        <v>Mumbai</v>
      </c>
      <c r="L861">
        <v>4807</v>
      </c>
      <c r="M861">
        <v>0</v>
      </c>
      <c r="N861">
        <f t="shared" si="27"/>
        <v>4807</v>
      </c>
      <c r="O861" s="1">
        <v>42747</v>
      </c>
    </row>
    <row r="862" spans="1:15" x14ac:dyDescent="0.3">
      <c r="A862">
        <v>861</v>
      </c>
      <c r="B862">
        <v>2202</v>
      </c>
      <c r="C862">
        <v>0</v>
      </c>
      <c r="D862">
        <v>2</v>
      </c>
      <c r="E862" t="str">
        <f>VLOOKUP(D862,Status!$A$3:$B$5,2,FALSE)</f>
        <v>Stayed</v>
      </c>
      <c r="F862" s="1">
        <v>42783</v>
      </c>
      <c r="G862" s="1">
        <v>42785</v>
      </c>
      <c r="H862" s="2">
        <f t="shared" si="26"/>
        <v>2</v>
      </c>
      <c r="I862">
        <v>1</v>
      </c>
      <c r="J862">
        <v>226</v>
      </c>
      <c r="K862" t="str">
        <f>VLOOKUP(J862,City!$A$2:$B$358,2,FALSE)</f>
        <v>Mumbai</v>
      </c>
      <c r="L862">
        <v>6367</v>
      </c>
      <c r="M862">
        <v>0</v>
      </c>
      <c r="N862">
        <f t="shared" si="27"/>
        <v>6367</v>
      </c>
      <c r="O862" s="1">
        <v>42761</v>
      </c>
    </row>
    <row r="863" spans="1:15" x14ac:dyDescent="0.3">
      <c r="A863">
        <v>862</v>
      </c>
      <c r="B863">
        <v>2202</v>
      </c>
      <c r="C863">
        <v>0</v>
      </c>
      <c r="D863">
        <v>2</v>
      </c>
      <c r="E863" t="str">
        <f>VLOOKUP(D863,Status!$A$3:$B$5,2,FALSE)</f>
        <v>Stayed</v>
      </c>
      <c r="F863" s="1">
        <v>42784</v>
      </c>
      <c r="G863" s="1">
        <v>42785</v>
      </c>
      <c r="H863" s="2">
        <f t="shared" si="26"/>
        <v>1</v>
      </c>
      <c r="I863">
        <v>3</v>
      </c>
      <c r="J863">
        <v>226</v>
      </c>
      <c r="K863" t="str">
        <f>VLOOKUP(J863,City!$A$2:$B$358,2,FALSE)</f>
        <v>Mumbai</v>
      </c>
      <c r="L863">
        <v>9551</v>
      </c>
      <c r="M863">
        <v>0</v>
      </c>
      <c r="N863">
        <f t="shared" si="27"/>
        <v>9551</v>
      </c>
      <c r="O863" s="1">
        <v>42761</v>
      </c>
    </row>
    <row r="864" spans="1:15" x14ac:dyDescent="0.3">
      <c r="A864">
        <v>863</v>
      </c>
      <c r="B864">
        <v>151818</v>
      </c>
      <c r="C864">
        <v>4</v>
      </c>
      <c r="D864">
        <v>2</v>
      </c>
      <c r="E864" t="str">
        <f>VLOOKUP(D864,Status!$A$3:$B$5,2,FALSE)</f>
        <v>Stayed</v>
      </c>
      <c r="F864" s="1">
        <v>42760</v>
      </c>
      <c r="G864" s="1">
        <v>42761</v>
      </c>
      <c r="H864" s="2">
        <f t="shared" si="26"/>
        <v>1</v>
      </c>
      <c r="I864">
        <v>1</v>
      </c>
      <c r="J864">
        <v>226</v>
      </c>
      <c r="K864" t="str">
        <f>VLOOKUP(J864,City!$A$2:$B$358,2,FALSE)</f>
        <v>Mumbai</v>
      </c>
      <c r="L864">
        <v>2274</v>
      </c>
      <c r="M864">
        <v>0</v>
      </c>
      <c r="N864">
        <f t="shared" si="27"/>
        <v>2274</v>
      </c>
      <c r="O864" s="1">
        <v>42759</v>
      </c>
    </row>
    <row r="865" spans="1:15" x14ac:dyDescent="0.3">
      <c r="A865">
        <v>864</v>
      </c>
      <c r="B865">
        <v>81672</v>
      </c>
      <c r="C865">
        <v>4</v>
      </c>
      <c r="D865">
        <v>3</v>
      </c>
      <c r="E865" t="str">
        <f>VLOOKUP(D865,Status!$A$3:$B$5,2,FALSE)</f>
        <v>Cancelled</v>
      </c>
      <c r="F865" s="1">
        <v>42745</v>
      </c>
      <c r="G865" s="1">
        <v>42746</v>
      </c>
      <c r="H865" s="2">
        <f t="shared" si="26"/>
        <v>1</v>
      </c>
      <c r="I865">
        <v>1</v>
      </c>
      <c r="J865">
        <v>226</v>
      </c>
      <c r="K865" t="str">
        <f>VLOOKUP(J865,City!$A$2:$B$358,2,FALSE)</f>
        <v>Mumbai</v>
      </c>
      <c r="L865">
        <v>2404</v>
      </c>
      <c r="M865">
        <v>0</v>
      </c>
      <c r="N865">
        <f t="shared" si="27"/>
        <v>2404</v>
      </c>
      <c r="O865" s="1">
        <v>42745</v>
      </c>
    </row>
    <row r="866" spans="1:15" x14ac:dyDescent="0.3">
      <c r="A866">
        <v>865</v>
      </c>
      <c r="B866">
        <v>179662</v>
      </c>
      <c r="C866">
        <v>0</v>
      </c>
      <c r="D866">
        <v>3</v>
      </c>
      <c r="E866" t="str">
        <f>VLOOKUP(D866,Status!$A$3:$B$5,2,FALSE)</f>
        <v>Cancelled</v>
      </c>
      <c r="F866" s="1">
        <v>42769</v>
      </c>
      <c r="G866" s="1">
        <v>42770</v>
      </c>
      <c r="H866" s="2">
        <f t="shared" si="26"/>
        <v>1</v>
      </c>
      <c r="I866">
        <v>1</v>
      </c>
      <c r="J866">
        <v>540</v>
      </c>
      <c r="K866" t="str">
        <f>VLOOKUP(J866,City!$A$2:$B$358,2,FALSE)</f>
        <v>Mumbai</v>
      </c>
      <c r="L866">
        <v>3964</v>
      </c>
      <c r="M866">
        <v>872</v>
      </c>
      <c r="N866">
        <f t="shared" si="27"/>
        <v>3092</v>
      </c>
      <c r="O866" s="1">
        <v>42760</v>
      </c>
    </row>
    <row r="867" spans="1:15" x14ac:dyDescent="0.3">
      <c r="A867">
        <v>866</v>
      </c>
      <c r="B867">
        <v>21716</v>
      </c>
      <c r="C867">
        <v>4</v>
      </c>
      <c r="D867">
        <v>3</v>
      </c>
      <c r="E867" t="str">
        <f>VLOOKUP(D867,Status!$A$3:$B$5,2,FALSE)</f>
        <v>Cancelled</v>
      </c>
      <c r="F867" s="1">
        <v>42780</v>
      </c>
      <c r="G867" s="1">
        <v>42781</v>
      </c>
      <c r="H867" s="2">
        <f t="shared" si="26"/>
        <v>1</v>
      </c>
      <c r="I867">
        <v>1</v>
      </c>
      <c r="J867">
        <v>267</v>
      </c>
      <c r="K867" t="str">
        <f>VLOOKUP(J867,City!$A$2:$B$358,2,FALSE)</f>
        <v>Mumbai</v>
      </c>
      <c r="L867">
        <v>5719</v>
      </c>
      <c r="M867">
        <v>1210</v>
      </c>
      <c r="N867">
        <f t="shared" si="27"/>
        <v>4509</v>
      </c>
      <c r="O867" s="1">
        <v>42764</v>
      </c>
    </row>
    <row r="868" spans="1:15" x14ac:dyDescent="0.3">
      <c r="A868">
        <v>867</v>
      </c>
      <c r="B868">
        <v>132447</v>
      </c>
      <c r="C868">
        <v>0</v>
      </c>
      <c r="D868">
        <v>2</v>
      </c>
      <c r="E868" t="str">
        <f>VLOOKUP(D868,Status!$A$3:$B$5,2,FALSE)</f>
        <v>Stayed</v>
      </c>
      <c r="F868" s="1">
        <v>42759</v>
      </c>
      <c r="G868" s="1">
        <v>42760</v>
      </c>
      <c r="H868" s="2">
        <f t="shared" si="26"/>
        <v>1</v>
      </c>
      <c r="I868">
        <v>2</v>
      </c>
      <c r="J868">
        <v>267</v>
      </c>
      <c r="K868" t="str">
        <f>VLOOKUP(J868,City!$A$2:$B$358,2,FALSE)</f>
        <v>Mumbai</v>
      </c>
      <c r="L868">
        <v>11177</v>
      </c>
      <c r="M868">
        <v>2459</v>
      </c>
      <c r="N868">
        <f t="shared" si="27"/>
        <v>8718</v>
      </c>
      <c r="O868" s="1">
        <v>42757</v>
      </c>
    </row>
    <row r="869" spans="1:15" x14ac:dyDescent="0.3">
      <c r="A869">
        <v>868</v>
      </c>
      <c r="B869">
        <v>66504</v>
      </c>
      <c r="C869">
        <v>4</v>
      </c>
      <c r="D869">
        <v>2</v>
      </c>
      <c r="E869" t="str">
        <f>VLOOKUP(D869,Status!$A$3:$B$5,2,FALSE)</f>
        <v>Stayed</v>
      </c>
      <c r="F869" s="1">
        <v>42749</v>
      </c>
      <c r="G869" s="1">
        <v>42752</v>
      </c>
      <c r="H869" s="2">
        <f t="shared" si="26"/>
        <v>3</v>
      </c>
      <c r="I869">
        <v>1</v>
      </c>
      <c r="J869">
        <v>267</v>
      </c>
      <c r="K869" t="str">
        <f>VLOOKUP(J869,City!$A$2:$B$358,2,FALSE)</f>
        <v>Mumbai</v>
      </c>
      <c r="L869">
        <v>16766</v>
      </c>
      <c r="M869">
        <v>3546</v>
      </c>
      <c r="N869">
        <f t="shared" si="27"/>
        <v>13220</v>
      </c>
      <c r="O869" s="1">
        <v>42748</v>
      </c>
    </row>
    <row r="870" spans="1:15" x14ac:dyDescent="0.3">
      <c r="A870">
        <v>869</v>
      </c>
      <c r="B870">
        <v>21716</v>
      </c>
      <c r="C870">
        <v>4</v>
      </c>
      <c r="D870">
        <v>2</v>
      </c>
      <c r="E870" t="str">
        <f>VLOOKUP(D870,Status!$A$3:$B$5,2,FALSE)</f>
        <v>Stayed</v>
      </c>
      <c r="F870" s="1">
        <v>42775</v>
      </c>
      <c r="G870" s="1">
        <v>42776</v>
      </c>
      <c r="H870" s="2">
        <f t="shared" si="26"/>
        <v>1</v>
      </c>
      <c r="I870">
        <v>1</v>
      </c>
      <c r="J870">
        <v>267</v>
      </c>
      <c r="K870" t="str">
        <f>VLOOKUP(J870,City!$A$2:$B$358,2,FALSE)</f>
        <v>Mumbai</v>
      </c>
      <c r="L870">
        <v>5589</v>
      </c>
      <c r="M870">
        <v>1183</v>
      </c>
      <c r="N870">
        <f t="shared" si="27"/>
        <v>4406</v>
      </c>
      <c r="O870" s="1">
        <v>42764</v>
      </c>
    </row>
    <row r="871" spans="1:15" x14ac:dyDescent="0.3">
      <c r="A871">
        <v>870</v>
      </c>
      <c r="B871">
        <v>69610</v>
      </c>
      <c r="C871">
        <v>1</v>
      </c>
      <c r="D871">
        <v>2</v>
      </c>
      <c r="E871" t="str">
        <f>VLOOKUP(D871,Status!$A$3:$B$5,2,FALSE)</f>
        <v>Stayed</v>
      </c>
      <c r="F871" s="1">
        <v>42757</v>
      </c>
      <c r="G871" s="1">
        <v>42758</v>
      </c>
      <c r="H871" s="2">
        <f t="shared" si="26"/>
        <v>1</v>
      </c>
      <c r="I871">
        <v>1</v>
      </c>
      <c r="J871">
        <v>847</v>
      </c>
      <c r="K871" t="str">
        <f>VLOOKUP(J871,City!$A$2:$B$358,2,FALSE)</f>
        <v>Mumbai</v>
      </c>
      <c r="L871">
        <v>9554</v>
      </c>
      <c r="M871">
        <v>2021</v>
      </c>
      <c r="N871">
        <f t="shared" si="27"/>
        <v>7533</v>
      </c>
      <c r="O871" s="1">
        <v>42756</v>
      </c>
    </row>
    <row r="872" spans="1:15" x14ac:dyDescent="0.3">
      <c r="A872">
        <v>871</v>
      </c>
      <c r="B872">
        <v>100139</v>
      </c>
      <c r="C872">
        <v>0</v>
      </c>
      <c r="D872">
        <v>2</v>
      </c>
      <c r="E872" t="str">
        <f>VLOOKUP(D872,Status!$A$3:$B$5,2,FALSE)</f>
        <v>Stayed</v>
      </c>
      <c r="F872" s="1">
        <v>42751</v>
      </c>
      <c r="G872" s="1">
        <v>42753</v>
      </c>
      <c r="H872" s="2">
        <f t="shared" si="26"/>
        <v>2</v>
      </c>
      <c r="I872">
        <v>1</v>
      </c>
      <c r="J872">
        <v>234</v>
      </c>
      <c r="K872" t="str">
        <f>VLOOKUP(J872,City!$A$2:$B$358,2,FALSE)</f>
        <v>Mumbai</v>
      </c>
      <c r="L872">
        <v>8447</v>
      </c>
      <c r="M872">
        <v>1858</v>
      </c>
      <c r="N872">
        <f t="shared" si="27"/>
        <v>6589</v>
      </c>
      <c r="O872" s="1">
        <v>42751</v>
      </c>
    </row>
    <row r="873" spans="1:15" x14ac:dyDescent="0.3">
      <c r="A873">
        <v>872</v>
      </c>
      <c r="B873">
        <v>13794</v>
      </c>
      <c r="C873">
        <v>0</v>
      </c>
      <c r="D873">
        <v>3</v>
      </c>
      <c r="E873" t="str">
        <f>VLOOKUP(D873,Status!$A$3:$B$5,2,FALSE)</f>
        <v>Cancelled</v>
      </c>
      <c r="F873" s="1">
        <v>42741</v>
      </c>
      <c r="G873" s="1">
        <v>42742</v>
      </c>
      <c r="H873" s="2">
        <f t="shared" si="26"/>
        <v>1</v>
      </c>
      <c r="I873">
        <v>1</v>
      </c>
      <c r="J873">
        <v>234</v>
      </c>
      <c r="K873" t="str">
        <f>VLOOKUP(J873,City!$A$2:$B$358,2,FALSE)</f>
        <v>Mumbai</v>
      </c>
      <c r="L873">
        <v>4874</v>
      </c>
      <c r="M873">
        <v>1278</v>
      </c>
      <c r="N873">
        <f t="shared" si="27"/>
        <v>3596</v>
      </c>
      <c r="O873" s="1">
        <v>42740</v>
      </c>
    </row>
    <row r="874" spans="1:15" x14ac:dyDescent="0.3">
      <c r="A874">
        <v>873</v>
      </c>
      <c r="B874">
        <v>43903</v>
      </c>
      <c r="C874">
        <v>0</v>
      </c>
      <c r="D874">
        <v>3</v>
      </c>
      <c r="E874" t="str">
        <f>VLOOKUP(D874,Status!$A$3:$B$5,2,FALSE)</f>
        <v>Cancelled</v>
      </c>
      <c r="F874" s="1">
        <v>42762</v>
      </c>
      <c r="G874" s="1">
        <v>42763</v>
      </c>
      <c r="H874" s="2">
        <f t="shared" si="26"/>
        <v>1</v>
      </c>
      <c r="I874">
        <v>1</v>
      </c>
      <c r="J874">
        <v>885</v>
      </c>
      <c r="K874" t="str">
        <f>VLOOKUP(J874,City!$A$2:$B$358,2,FALSE)</f>
        <v>Mumbai</v>
      </c>
      <c r="L874">
        <v>1494</v>
      </c>
      <c r="M874">
        <v>329</v>
      </c>
      <c r="N874">
        <f t="shared" si="27"/>
        <v>1165</v>
      </c>
      <c r="O874" s="1">
        <v>42762</v>
      </c>
    </row>
    <row r="875" spans="1:15" x14ac:dyDescent="0.3">
      <c r="A875">
        <v>874</v>
      </c>
      <c r="B875">
        <v>75950</v>
      </c>
      <c r="C875">
        <v>4</v>
      </c>
      <c r="D875">
        <v>2</v>
      </c>
      <c r="E875" t="str">
        <f>VLOOKUP(D875,Status!$A$3:$B$5,2,FALSE)</f>
        <v>Stayed</v>
      </c>
      <c r="F875" s="1">
        <v>42741</v>
      </c>
      <c r="G875" s="1">
        <v>42742</v>
      </c>
      <c r="H875" s="2">
        <f t="shared" si="26"/>
        <v>1</v>
      </c>
      <c r="I875">
        <v>1</v>
      </c>
      <c r="J875">
        <v>885</v>
      </c>
      <c r="K875" t="str">
        <f>VLOOKUP(J875,City!$A$2:$B$358,2,FALSE)</f>
        <v>Mumbai</v>
      </c>
      <c r="L875">
        <v>2079</v>
      </c>
      <c r="M875">
        <v>528</v>
      </c>
      <c r="N875">
        <f t="shared" si="27"/>
        <v>1551</v>
      </c>
      <c r="O875" s="1">
        <v>42741</v>
      </c>
    </row>
    <row r="876" spans="1:15" x14ac:dyDescent="0.3">
      <c r="A876">
        <v>875</v>
      </c>
      <c r="B876">
        <v>198997</v>
      </c>
      <c r="C876">
        <v>0</v>
      </c>
      <c r="D876">
        <v>3</v>
      </c>
      <c r="E876" t="str">
        <f>VLOOKUP(D876,Status!$A$3:$B$5,2,FALSE)</f>
        <v>Cancelled</v>
      </c>
      <c r="F876" s="1">
        <v>42741</v>
      </c>
      <c r="G876" s="1">
        <v>42747</v>
      </c>
      <c r="H876" s="2">
        <f t="shared" si="26"/>
        <v>6</v>
      </c>
      <c r="I876">
        <v>1</v>
      </c>
      <c r="J876">
        <v>885</v>
      </c>
      <c r="K876" t="str">
        <f>VLOOKUP(J876,City!$A$2:$B$358,2,FALSE)</f>
        <v>Mumbai</v>
      </c>
      <c r="L876">
        <v>18057</v>
      </c>
      <c r="M876">
        <v>4737</v>
      </c>
      <c r="N876">
        <f t="shared" si="27"/>
        <v>13320</v>
      </c>
      <c r="O876" s="1">
        <v>42741</v>
      </c>
    </row>
    <row r="877" spans="1:15" x14ac:dyDescent="0.3">
      <c r="A877">
        <v>876</v>
      </c>
      <c r="B877">
        <v>75121</v>
      </c>
      <c r="C877">
        <v>4</v>
      </c>
      <c r="D877">
        <v>3</v>
      </c>
      <c r="E877" t="str">
        <f>VLOOKUP(D877,Status!$A$3:$B$5,2,FALSE)</f>
        <v>Cancelled</v>
      </c>
      <c r="F877" s="1">
        <v>42755</v>
      </c>
      <c r="G877" s="1">
        <v>42757</v>
      </c>
      <c r="H877" s="2">
        <f t="shared" si="26"/>
        <v>2</v>
      </c>
      <c r="I877">
        <v>1</v>
      </c>
      <c r="J877">
        <v>288</v>
      </c>
      <c r="K877" t="str">
        <f>VLOOKUP(J877,City!$A$2:$B$358,2,FALSE)</f>
        <v>Mumbai</v>
      </c>
      <c r="L877">
        <v>9812</v>
      </c>
      <c r="M877">
        <v>2076</v>
      </c>
      <c r="N877">
        <f t="shared" si="27"/>
        <v>7736</v>
      </c>
      <c r="O877" s="1">
        <v>42752</v>
      </c>
    </row>
    <row r="878" spans="1:15" x14ac:dyDescent="0.3">
      <c r="A878">
        <v>877</v>
      </c>
      <c r="B878">
        <v>67726</v>
      </c>
      <c r="C878">
        <v>4</v>
      </c>
      <c r="D878">
        <v>2</v>
      </c>
      <c r="E878" t="str">
        <f>VLOOKUP(D878,Status!$A$3:$B$5,2,FALSE)</f>
        <v>Stayed</v>
      </c>
      <c r="F878" s="1">
        <v>42746</v>
      </c>
      <c r="G878" s="1">
        <v>42747</v>
      </c>
      <c r="H878" s="2">
        <f t="shared" si="26"/>
        <v>1</v>
      </c>
      <c r="I878">
        <v>1</v>
      </c>
      <c r="J878">
        <v>288</v>
      </c>
      <c r="K878" t="str">
        <f>VLOOKUP(J878,City!$A$2:$B$358,2,FALSE)</f>
        <v>Mumbai</v>
      </c>
      <c r="L878">
        <v>3769</v>
      </c>
      <c r="M878">
        <v>798</v>
      </c>
      <c r="N878">
        <f t="shared" si="27"/>
        <v>2971</v>
      </c>
      <c r="O878" s="1">
        <v>42746</v>
      </c>
    </row>
    <row r="879" spans="1:15" x14ac:dyDescent="0.3">
      <c r="A879">
        <v>878</v>
      </c>
      <c r="B879">
        <v>194812</v>
      </c>
      <c r="C879">
        <v>0</v>
      </c>
      <c r="D879">
        <v>3</v>
      </c>
      <c r="E879" t="str">
        <f>VLOOKUP(D879,Status!$A$3:$B$5,2,FALSE)</f>
        <v>Cancelled</v>
      </c>
      <c r="F879" s="1">
        <v>42772</v>
      </c>
      <c r="G879" s="1">
        <v>42774</v>
      </c>
      <c r="H879" s="2">
        <f t="shared" si="26"/>
        <v>2</v>
      </c>
      <c r="I879">
        <v>1</v>
      </c>
      <c r="J879">
        <v>800</v>
      </c>
      <c r="K879" t="str">
        <f>VLOOKUP(J879,City!$A$2:$B$358,2,FALSE)</f>
        <v>Mumbai</v>
      </c>
      <c r="L879">
        <v>6822</v>
      </c>
      <c r="M879">
        <v>1500</v>
      </c>
      <c r="N879">
        <f t="shared" si="27"/>
        <v>5322</v>
      </c>
      <c r="O879" s="1">
        <v>42766</v>
      </c>
    </row>
    <row r="880" spans="1:15" x14ac:dyDescent="0.3">
      <c r="A880">
        <v>879</v>
      </c>
      <c r="B880">
        <v>44490</v>
      </c>
      <c r="C880">
        <v>3</v>
      </c>
      <c r="D880">
        <v>2</v>
      </c>
      <c r="E880" t="str">
        <f>VLOOKUP(D880,Status!$A$3:$B$5,2,FALSE)</f>
        <v>Stayed</v>
      </c>
      <c r="F880" s="1">
        <v>42756</v>
      </c>
      <c r="G880" s="1">
        <v>42757</v>
      </c>
      <c r="H880" s="2">
        <f t="shared" si="26"/>
        <v>1</v>
      </c>
      <c r="I880">
        <v>1</v>
      </c>
      <c r="J880">
        <v>800</v>
      </c>
      <c r="K880" t="str">
        <f>VLOOKUP(J880,City!$A$2:$B$358,2,FALSE)</f>
        <v>Mumbai</v>
      </c>
      <c r="L880">
        <v>5719</v>
      </c>
      <c r="M880">
        <v>1210</v>
      </c>
      <c r="N880">
        <f t="shared" si="27"/>
        <v>4509</v>
      </c>
      <c r="O880" s="1">
        <v>42756</v>
      </c>
    </row>
    <row r="881" spans="1:15" x14ac:dyDescent="0.3">
      <c r="A881">
        <v>880</v>
      </c>
      <c r="B881">
        <v>85307</v>
      </c>
      <c r="C881">
        <v>2</v>
      </c>
      <c r="D881">
        <v>3</v>
      </c>
      <c r="E881" t="str">
        <f>VLOOKUP(D881,Status!$A$3:$B$5,2,FALSE)</f>
        <v>Cancelled</v>
      </c>
      <c r="F881" s="1">
        <v>42756</v>
      </c>
      <c r="G881" s="1">
        <v>42757</v>
      </c>
      <c r="H881" s="2">
        <f t="shared" si="26"/>
        <v>1</v>
      </c>
      <c r="I881">
        <v>1</v>
      </c>
      <c r="J881">
        <v>800</v>
      </c>
      <c r="K881" t="str">
        <f>VLOOKUP(J881,City!$A$2:$B$358,2,FALSE)</f>
        <v>Mumbai</v>
      </c>
      <c r="L881">
        <v>5719</v>
      </c>
      <c r="M881">
        <v>1210</v>
      </c>
      <c r="N881">
        <f t="shared" si="27"/>
        <v>4509</v>
      </c>
      <c r="O881" s="1">
        <v>42756</v>
      </c>
    </row>
    <row r="882" spans="1:15" x14ac:dyDescent="0.3">
      <c r="A882">
        <v>881</v>
      </c>
      <c r="B882">
        <v>107187</v>
      </c>
      <c r="C882">
        <v>2</v>
      </c>
      <c r="D882">
        <v>2</v>
      </c>
      <c r="E882" t="str">
        <f>VLOOKUP(D882,Status!$A$3:$B$5,2,FALSE)</f>
        <v>Stayed</v>
      </c>
      <c r="F882" s="1">
        <v>42747</v>
      </c>
      <c r="G882" s="1">
        <v>42748</v>
      </c>
      <c r="H882" s="2">
        <f t="shared" si="26"/>
        <v>1</v>
      </c>
      <c r="I882">
        <v>1</v>
      </c>
      <c r="J882">
        <v>800</v>
      </c>
      <c r="K882" t="str">
        <f>VLOOKUP(J882,City!$A$2:$B$358,2,FALSE)</f>
        <v>Mumbai</v>
      </c>
      <c r="L882">
        <v>3704</v>
      </c>
      <c r="M882">
        <v>783</v>
      </c>
      <c r="N882">
        <f t="shared" si="27"/>
        <v>2921</v>
      </c>
      <c r="O882" s="1">
        <v>42747</v>
      </c>
    </row>
    <row r="883" spans="1:15" x14ac:dyDescent="0.3">
      <c r="A883">
        <v>882</v>
      </c>
      <c r="B883">
        <v>22257</v>
      </c>
      <c r="C883">
        <v>3</v>
      </c>
      <c r="D883">
        <v>3</v>
      </c>
      <c r="E883" t="str">
        <f>VLOOKUP(D883,Status!$A$3:$B$5,2,FALSE)</f>
        <v>Cancelled</v>
      </c>
      <c r="F883" s="1">
        <v>42736</v>
      </c>
      <c r="G883" s="1">
        <v>42737</v>
      </c>
      <c r="H883" s="2">
        <f t="shared" si="26"/>
        <v>1</v>
      </c>
      <c r="I883">
        <v>1</v>
      </c>
      <c r="J883">
        <v>800</v>
      </c>
      <c r="K883" t="str">
        <f>VLOOKUP(J883,City!$A$2:$B$358,2,FALSE)</f>
        <v>Mumbai</v>
      </c>
      <c r="L883">
        <v>3444</v>
      </c>
      <c r="M883">
        <v>875</v>
      </c>
      <c r="N883">
        <f t="shared" si="27"/>
        <v>2569</v>
      </c>
      <c r="O883" s="1">
        <v>42736</v>
      </c>
    </row>
    <row r="884" spans="1:15" x14ac:dyDescent="0.3">
      <c r="A884">
        <v>883</v>
      </c>
      <c r="B884">
        <v>97046</v>
      </c>
      <c r="C884">
        <v>2</v>
      </c>
      <c r="D884">
        <v>3</v>
      </c>
      <c r="E884" t="str">
        <f>VLOOKUP(D884,Status!$A$3:$B$5,2,FALSE)</f>
        <v>Cancelled</v>
      </c>
      <c r="F884" s="1">
        <v>42804</v>
      </c>
      <c r="G884" s="1">
        <v>42805</v>
      </c>
      <c r="H884" s="2">
        <f t="shared" si="26"/>
        <v>1</v>
      </c>
      <c r="I884">
        <v>1</v>
      </c>
      <c r="J884">
        <v>188</v>
      </c>
      <c r="K884" t="str">
        <f>VLOOKUP(J884,City!$A$2:$B$358,2,FALSE)</f>
        <v>Mumbai</v>
      </c>
      <c r="L884">
        <v>3184</v>
      </c>
      <c r="M884">
        <v>673</v>
      </c>
      <c r="N884">
        <f t="shared" si="27"/>
        <v>2511</v>
      </c>
      <c r="O884" s="1">
        <v>42759</v>
      </c>
    </row>
    <row r="885" spans="1:15" x14ac:dyDescent="0.3">
      <c r="A885">
        <v>884</v>
      </c>
      <c r="B885">
        <v>106210</v>
      </c>
      <c r="C885">
        <v>0</v>
      </c>
      <c r="D885">
        <v>3</v>
      </c>
      <c r="E885" t="str">
        <f>VLOOKUP(D885,Status!$A$3:$B$5,2,FALSE)</f>
        <v>Cancelled</v>
      </c>
      <c r="F885" s="1">
        <v>42768</v>
      </c>
      <c r="G885" s="1">
        <v>42769</v>
      </c>
      <c r="H885" s="2">
        <f t="shared" si="26"/>
        <v>1</v>
      </c>
      <c r="I885">
        <v>1</v>
      </c>
      <c r="J885">
        <v>188</v>
      </c>
      <c r="K885" t="str">
        <f>VLOOKUP(J885,City!$A$2:$B$358,2,FALSE)</f>
        <v>Mumbai</v>
      </c>
      <c r="L885">
        <v>2664</v>
      </c>
      <c r="M885">
        <v>586</v>
      </c>
      <c r="N885">
        <f t="shared" si="27"/>
        <v>2078</v>
      </c>
      <c r="O885" s="1">
        <v>42766</v>
      </c>
    </row>
    <row r="886" spans="1:15" x14ac:dyDescent="0.3">
      <c r="A886">
        <v>885</v>
      </c>
      <c r="B886">
        <v>106210</v>
      </c>
      <c r="C886">
        <v>0</v>
      </c>
      <c r="D886">
        <v>2</v>
      </c>
      <c r="E886" t="str">
        <f>VLOOKUP(D886,Status!$A$3:$B$5,2,FALSE)</f>
        <v>Stayed</v>
      </c>
      <c r="F886" s="1">
        <v>42758</v>
      </c>
      <c r="G886" s="1">
        <v>42759</v>
      </c>
      <c r="H886" s="2">
        <f t="shared" si="26"/>
        <v>1</v>
      </c>
      <c r="I886">
        <v>1</v>
      </c>
      <c r="J886">
        <v>188</v>
      </c>
      <c r="K886" t="str">
        <f>VLOOKUP(J886,City!$A$2:$B$358,2,FALSE)</f>
        <v>Mumbai</v>
      </c>
      <c r="L886">
        <v>2924</v>
      </c>
      <c r="M886">
        <v>1238</v>
      </c>
      <c r="N886">
        <f t="shared" si="27"/>
        <v>1686</v>
      </c>
      <c r="O886" s="1">
        <v>42756</v>
      </c>
    </row>
    <row r="887" spans="1:15" x14ac:dyDescent="0.3">
      <c r="A887">
        <v>886</v>
      </c>
      <c r="B887">
        <v>121674</v>
      </c>
      <c r="C887">
        <v>3</v>
      </c>
      <c r="D887">
        <v>2</v>
      </c>
      <c r="E887" t="str">
        <f>VLOOKUP(D887,Status!$A$3:$B$5,2,FALSE)</f>
        <v>Stayed</v>
      </c>
      <c r="F887" s="1">
        <v>42749</v>
      </c>
      <c r="G887" s="1">
        <v>42751</v>
      </c>
      <c r="H887" s="2">
        <f t="shared" si="26"/>
        <v>2</v>
      </c>
      <c r="I887">
        <v>1</v>
      </c>
      <c r="J887">
        <v>117</v>
      </c>
      <c r="K887" t="str">
        <f>VLOOKUP(J887,City!$A$2:$B$358,2,FALSE)</f>
        <v>Mumbai</v>
      </c>
      <c r="L887">
        <v>10917</v>
      </c>
      <c r="M887">
        <v>2310</v>
      </c>
      <c r="N887">
        <f t="shared" si="27"/>
        <v>8607</v>
      </c>
      <c r="O887" s="1">
        <v>42749</v>
      </c>
    </row>
    <row r="888" spans="1:15" x14ac:dyDescent="0.3">
      <c r="A888">
        <v>887</v>
      </c>
      <c r="B888">
        <v>48699</v>
      </c>
      <c r="C888">
        <v>1</v>
      </c>
      <c r="D888">
        <v>2</v>
      </c>
      <c r="E888" t="str">
        <f>VLOOKUP(D888,Status!$A$3:$B$5,2,FALSE)</f>
        <v>Stayed</v>
      </c>
      <c r="F888" s="1">
        <v>42744</v>
      </c>
      <c r="G888" s="1">
        <v>42746</v>
      </c>
      <c r="H888" s="2">
        <f t="shared" si="26"/>
        <v>2</v>
      </c>
      <c r="I888">
        <v>1</v>
      </c>
      <c r="J888">
        <v>117</v>
      </c>
      <c r="K888" t="str">
        <f>VLOOKUP(J888,City!$A$2:$B$358,2,FALSE)</f>
        <v>Mumbai</v>
      </c>
      <c r="L888">
        <v>9877</v>
      </c>
      <c r="M888">
        <v>2507</v>
      </c>
      <c r="N888">
        <f t="shared" si="27"/>
        <v>7370</v>
      </c>
      <c r="O888" s="1">
        <v>42743</v>
      </c>
    </row>
    <row r="889" spans="1:15" x14ac:dyDescent="0.3">
      <c r="A889">
        <v>888</v>
      </c>
      <c r="B889">
        <v>183245</v>
      </c>
      <c r="C889">
        <v>4</v>
      </c>
      <c r="D889">
        <v>3</v>
      </c>
      <c r="E889" t="str">
        <f>VLOOKUP(D889,Status!$A$3:$B$5,2,FALSE)</f>
        <v>Cancelled</v>
      </c>
      <c r="F889" s="1">
        <v>42742</v>
      </c>
      <c r="G889" s="1">
        <v>42743</v>
      </c>
      <c r="H889" s="2">
        <f t="shared" si="26"/>
        <v>1</v>
      </c>
      <c r="I889">
        <v>1</v>
      </c>
      <c r="J889">
        <v>117</v>
      </c>
      <c r="K889" t="str">
        <f>VLOOKUP(J889,City!$A$2:$B$358,2,FALSE)</f>
        <v>Mumbai</v>
      </c>
      <c r="L889">
        <v>5589</v>
      </c>
      <c r="M889">
        <v>1419</v>
      </c>
      <c r="N889">
        <f t="shared" si="27"/>
        <v>4170</v>
      </c>
      <c r="O889" s="1">
        <v>42739</v>
      </c>
    </row>
    <row r="890" spans="1:15" x14ac:dyDescent="0.3">
      <c r="A890">
        <v>889</v>
      </c>
      <c r="B890">
        <v>65208</v>
      </c>
      <c r="C890">
        <v>3</v>
      </c>
      <c r="D890">
        <v>2</v>
      </c>
      <c r="E890" t="str">
        <f>VLOOKUP(D890,Status!$A$3:$B$5,2,FALSE)</f>
        <v>Stayed</v>
      </c>
      <c r="F890" s="1">
        <v>42736</v>
      </c>
      <c r="G890" s="1">
        <v>42737</v>
      </c>
      <c r="H890" s="2">
        <f t="shared" si="26"/>
        <v>1</v>
      </c>
      <c r="I890">
        <v>1</v>
      </c>
      <c r="J890">
        <v>117</v>
      </c>
      <c r="K890" t="str">
        <f>VLOOKUP(J890,City!$A$2:$B$358,2,FALSE)</f>
        <v>Mumbai</v>
      </c>
      <c r="L890">
        <v>5589</v>
      </c>
      <c r="M890">
        <v>1419</v>
      </c>
      <c r="N890">
        <f t="shared" si="27"/>
        <v>4170</v>
      </c>
      <c r="O890" s="1">
        <v>42736</v>
      </c>
    </row>
    <row r="891" spans="1:15" x14ac:dyDescent="0.3">
      <c r="A891">
        <v>890</v>
      </c>
      <c r="B891">
        <v>48699</v>
      </c>
      <c r="C891">
        <v>0</v>
      </c>
      <c r="D891">
        <v>2</v>
      </c>
      <c r="E891" t="str">
        <f>VLOOKUP(D891,Status!$A$3:$B$5,2,FALSE)</f>
        <v>Stayed</v>
      </c>
      <c r="F891" s="1">
        <v>42746</v>
      </c>
      <c r="G891" s="1">
        <v>42747</v>
      </c>
      <c r="H891" s="2">
        <f t="shared" si="26"/>
        <v>1</v>
      </c>
      <c r="I891">
        <v>1</v>
      </c>
      <c r="J891">
        <v>96</v>
      </c>
      <c r="K891" t="str">
        <f>VLOOKUP(J891,City!$A$2:$B$358,2,FALSE)</f>
        <v>Mumbai</v>
      </c>
      <c r="L891">
        <v>5264</v>
      </c>
      <c r="M891">
        <v>1381</v>
      </c>
      <c r="N891">
        <f t="shared" si="27"/>
        <v>3883</v>
      </c>
      <c r="O891" s="1">
        <v>42745</v>
      </c>
    </row>
    <row r="892" spans="1:15" x14ac:dyDescent="0.3">
      <c r="A892">
        <v>891</v>
      </c>
      <c r="B892">
        <v>142265</v>
      </c>
      <c r="C892">
        <v>4</v>
      </c>
      <c r="D892">
        <v>3</v>
      </c>
      <c r="E892" t="str">
        <f>VLOOKUP(D892,Status!$A$3:$B$5,2,FALSE)</f>
        <v>Cancelled</v>
      </c>
      <c r="F892" s="1">
        <v>42764</v>
      </c>
      <c r="G892" s="1">
        <v>42765</v>
      </c>
      <c r="H892" s="2">
        <f t="shared" si="26"/>
        <v>1</v>
      </c>
      <c r="I892">
        <v>1</v>
      </c>
      <c r="J892">
        <v>68</v>
      </c>
      <c r="K892" t="str">
        <f>VLOOKUP(J892,City!$A$2:$B$358,2,FALSE)</f>
        <v>Mumbai</v>
      </c>
      <c r="L892">
        <v>2989</v>
      </c>
      <c r="M892">
        <v>759</v>
      </c>
      <c r="N892">
        <f t="shared" si="27"/>
        <v>2230</v>
      </c>
      <c r="O892" s="1">
        <v>42764</v>
      </c>
    </row>
    <row r="893" spans="1:15" x14ac:dyDescent="0.3">
      <c r="A893">
        <v>892</v>
      </c>
      <c r="B893">
        <v>90036</v>
      </c>
      <c r="C893">
        <v>3</v>
      </c>
      <c r="D893">
        <v>2</v>
      </c>
      <c r="E893" t="str">
        <f>VLOOKUP(D893,Status!$A$3:$B$5,2,FALSE)</f>
        <v>Stayed</v>
      </c>
      <c r="F893" s="1">
        <v>42742</v>
      </c>
      <c r="G893" s="1">
        <v>42743</v>
      </c>
      <c r="H893" s="2">
        <f t="shared" si="26"/>
        <v>1</v>
      </c>
      <c r="I893">
        <v>1</v>
      </c>
      <c r="J893">
        <v>68</v>
      </c>
      <c r="K893" t="str">
        <f>VLOOKUP(J893,City!$A$2:$B$358,2,FALSE)</f>
        <v>Mumbai</v>
      </c>
      <c r="L893">
        <v>5004</v>
      </c>
      <c r="M893">
        <v>1271</v>
      </c>
      <c r="N893">
        <f t="shared" si="27"/>
        <v>3733</v>
      </c>
      <c r="O893" s="1">
        <v>42742</v>
      </c>
    </row>
    <row r="894" spans="1:15" x14ac:dyDescent="0.3">
      <c r="A894">
        <v>893</v>
      </c>
      <c r="B894">
        <v>90036</v>
      </c>
      <c r="C894">
        <v>2</v>
      </c>
      <c r="D894">
        <v>2</v>
      </c>
      <c r="E894" t="str">
        <f>VLOOKUP(D894,Status!$A$3:$B$5,2,FALSE)</f>
        <v>Stayed</v>
      </c>
      <c r="F894" s="1">
        <v>42741</v>
      </c>
      <c r="G894" s="1">
        <v>42742</v>
      </c>
      <c r="H894" s="2">
        <f t="shared" si="26"/>
        <v>1</v>
      </c>
      <c r="I894">
        <v>1</v>
      </c>
      <c r="J894">
        <v>68</v>
      </c>
      <c r="K894" t="str">
        <f>VLOOKUP(J894,City!$A$2:$B$358,2,FALSE)</f>
        <v>Mumbai</v>
      </c>
      <c r="L894">
        <v>4029</v>
      </c>
      <c r="M894">
        <v>1023</v>
      </c>
      <c r="N894">
        <f t="shared" si="27"/>
        <v>3006</v>
      </c>
      <c r="O894" s="1">
        <v>42740</v>
      </c>
    </row>
    <row r="895" spans="1:15" x14ac:dyDescent="0.3">
      <c r="A895">
        <v>894</v>
      </c>
      <c r="B895">
        <v>168358</v>
      </c>
      <c r="C895">
        <v>4</v>
      </c>
      <c r="D895">
        <v>2</v>
      </c>
      <c r="E895" t="str">
        <f>VLOOKUP(D895,Status!$A$3:$B$5,2,FALSE)</f>
        <v>Stayed</v>
      </c>
      <c r="F895" s="1">
        <v>42740</v>
      </c>
      <c r="G895" s="1">
        <v>42741</v>
      </c>
      <c r="H895" s="2">
        <f t="shared" si="26"/>
        <v>1</v>
      </c>
      <c r="I895">
        <v>1</v>
      </c>
      <c r="J895">
        <v>68</v>
      </c>
      <c r="K895" t="str">
        <f>VLOOKUP(J895,City!$A$2:$B$358,2,FALSE)</f>
        <v>Mumbai</v>
      </c>
      <c r="L895">
        <v>4419</v>
      </c>
      <c r="M895">
        <v>1122</v>
      </c>
      <c r="N895">
        <f t="shared" si="27"/>
        <v>3297</v>
      </c>
      <c r="O895" s="1">
        <v>42740</v>
      </c>
    </row>
    <row r="896" spans="1:15" x14ac:dyDescent="0.3">
      <c r="A896">
        <v>895</v>
      </c>
      <c r="B896">
        <v>166300</v>
      </c>
      <c r="C896">
        <v>3</v>
      </c>
      <c r="D896">
        <v>2</v>
      </c>
      <c r="E896" t="str">
        <f>VLOOKUP(D896,Status!$A$3:$B$5,2,FALSE)</f>
        <v>Stayed</v>
      </c>
      <c r="F896" s="1">
        <v>42736</v>
      </c>
      <c r="G896" s="1">
        <v>42737</v>
      </c>
      <c r="H896" s="2">
        <f t="shared" si="26"/>
        <v>1</v>
      </c>
      <c r="I896">
        <v>1</v>
      </c>
      <c r="J896">
        <v>501</v>
      </c>
      <c r="K896" t="str">
        <f>VLOOKUP(J896,City!$A$2:$B$358,2,FALSE)</f>
        <v>Mumbai</v>
      </c>
      <c r="L896">
        <v>5004</v>
      </c>
      <c r="M896">
        <v>1058</v>
      </c>
      <c r="N896">
        <f t="shared" si="27"/>
        <v>3946</v>
      </c>
      <c r="O896" s="1">
        <v>42736</v>
      </c>
    </row>
    <row r="897" spans="1:15" x14ac:dyDescent="0.3">
      <c r="A897">
        <v>896</v>
      </c>
      <c r="B897">
        <v>14742</v>
      </c>
      <c r="C897">
        <v>4</v>
      </c>
      <c r="D897">
        <v>2</v>
      </c>
      <c r="E897" t="str">
        <f>VLOOKUP(D897,Status!$A$3:$B$5,2,FALSE)</f>
        <v>Stayed</v>
      </c>
      <c r="F897" s="1">
        <v>42740</v>
      </c>
      <c r="G897" s="1">
        <v>42741</v>
      </c>
      <c r="H897" s="2">
        <f t="shared" si="26"/>
        <v>1</v>
      </c>
      <c r="I897">
        <v>1</v>
      </c>
      <c r="J897">
        <v>546</v>
      </c>
      <c r="K897" t="str">
        <f>VLOOKUP(J897,City!$A$2:$B$358,2,FALSE)</f>
        <v>Mumbai</v>
      </c>
      <c r="L897">
        <v>6044</v>
      </c>
      <c r="M897">
        <v>1535</v>
      </c>
      <c r="N897">
        <f t="shared" si="27"/>
        <v>4509</v>
      </c>
      <c r="O897" s="1">
        <v>42740</v>
      </c>
    </row>
    <row r="898" spans="1:15" x14ac:dyDescent="0.3">
      <c r="A898">
        <v>897</v>
      </c>
      <c r="B898">
        <v>23705</v>
      </c>
      <c r="C898">
        <v>4</v>
      </c>
      <c r="D898">
        <v>2</v>
      </c>
      <c r="E898" t="str">
        <f>VLOOKUP(D898,Status!$A$3:$B$5,2,FALSE)</f>
        <v>Stayed</v>
      </c>
      <c r="F898" s="1">
        <v>42759</v>
      </c>
      <c r="G898" s="1">
        <v>42761</v>
      </c>
      <c r="H898" s="2">
        <f t="shared" si="26"/>
        <v>2</v>
      </c>
      <c r="I898">
        <v>1</v>
      </c>
      <c r="J898">
        <v>325</v>
      </c>
      <c r="K898" t="str">
        <f>VLOOKUP(J898,City!$A$2:$B$358,2,FALSE)</f>
        <v>Mumbai</v>
      </c>
      <c r="L898">
        <v>7472</v>
      </c>
      <c r="M898">
        <v>1581</v>
      </c>
      <c r="N898">
        <f t="shared" si="27"/>
        <v>5891</v>
      </c>
      <c r="O898" s="1">
        <v>42759</v>
      </c>
    </row>
    <row r="899" spans="1:15" x14ac:dyDescent="0.3">
      <c r="A899">
        <v>898</v>
      </c>
      <c r="B899">
        <v>37363</v>
      </c>
      <c r="C899">
        <v>0</v>
      </c>
      <c r="D899">
        <v>3</v>
      </c>
      <c r="E899" t="str">
        <f>VLOOKUP(D899,Status!$A$3:$B$5,2,FALSE)</f>
        <v>Cancelled</v>
      </c>
      <c r="F899" s="1">
        <v>42772</v>
      </c>
      <c r="G899" s="1">
        <v>42777</v>
      </c>
      <c r="H899" s="2">
        <f t="shared" ref="H899:H962" si="28">_xlfn.DAYS(G899,F899)</f>
        <v>5</v>
      </c>
      <c r="I899">
        <v>1</v>
      </c>
      <c r="J899">
        <v>186</v>
      </c>
      <c r="K899" t="str">
        <f>VLOOKUP(J899,City!$A$2:$B$358,2,FALSE)</f>
        <v>Mumbai</v>
      </c>
      <c r="L899">
        <v>13644</v>
      </c>
      <c r="M899">
        <v>3002</v>
      </c>
      <c r="N899">
        <f t="shared" ref="N899:N962" si="29">L899-M899</f>
        <v>10642</v>
      </c>
      <c r="O899" s="1">
        <v>42757</v>
      </c>
    </row>
    <row r="900" spans="1:15" x14ac:dyDescent="0.3">
      <c r="A900">
        <v>899</v>
      </c>
      <c r="B900">
        <v>71996</v>
      </c>
      <c r="C900">
        <v>1</v>
      </c>
      <c r="D900">
        <v>2</v>
      </c>
      <c r="E900" t="str">
        <f>VLOOKUP(D900,Status!$A$3:$B$5,2,FALSE)</f>
        <v>Stayed</v>
      </c>
      <c r="F900" s="1">
        <v>42743</v>
      </c>
      <c r="G900" s="1">
        <v>42745</v>
      </c>
      <c r="H900" s="2">
        <f t="shared" si="28"/>
        <v>2</v>
      </c>
      <c r="I900">
        <v>1</v>
      </c>
      <c r="J900">
        <v>186</v>
      </c>
      <c r="K900" t="str">
        <f>VLOOKUP(J900,City!$A$2:$B$358,2,FALSE)</f>
        <v>Mumbai</v>
      </c>
      <c r="L900">
        <v>5457</v>
      </c>
      <c r="M900">
        <v>1385</v>
      </c>
      <c r="N900">
        <f t="shared" si="29"/>
        <v>4072</v>
      </c>
      <c r="O900" s="1">
        <v>42738</v>
      </c>
    </row>
    <row r="901" spans="1:15" x14ac:dyDescent="0.3">
      <c r="A901">
        <v>900</v>
      </c>
      <c r="B901">
        <v>36718</v>
      </c>
      <c r="C901">
        <v>0</v>
      </c>
      <c r="D901">
        <v>3</v>
      </c>
      <c r="E901" t="str">
        <f>VLOOKUP(D901,Status!$A$3:$B$5,2,FALSE)</f>
        <v>Cancelled</v>
      </c>
      <c r="F901" s="1">
        <v>42766</v>
      </c>
      <c r="G901" s="1">
        <v>42767</v>
      </c>
      <c r="H901" s="2">
        <f t="shared" si="28"/>
        <v>1</v>
      </c>
      <c r="I901">
        <v>1</v>
      </c>
      <c r="J901">
        <v>111</v>
      </c>
      <c r="K901" t="str">
        <f>VLOOKUP(J901,City!$A$2:$B$358,2,FALSE)</f>
        <v>Mumbai</v>
      </c>
      <c r="L901">
        <v>2794</v>
      </c>
      <c r="M901">
        <v>615</v>
      </c>
      <c r="N901">
        <f t="shared" si="29"/>
        <v>2179</v>
      </c>
      <c r="O901" s="1">
        <v>42765</v>
      </c>
    </row>
    <row r="902" spans="1:15" x14ac:dyDescent="0.3">
      <c r="A902">
        <v>901</v>
      </c>
      <c r="B902">
        <v>23250</v>
      </c>
      <c r="C902">
        <v>3</v>
      </c>
      <c r="D902">
        <v>2</v>
      </c>
      <c r="E902" t="str">
        <f>VLOOKUP(D902,Status!$A$3:$B$5,2,FALSE)</f>
        <v>Stayed</v>
      </c>
      <c r="F902" s="1">
        <v>42749</v>
      </c>
      <c r="G902" s="1">
        <v>42750</v>
      </c>
      <c r="H902" s="2">
        <f t="shared" si="28"/>
        <v>1</v>
      </c>
      <c r="I902">
        <v>1</v>
      </c>
      <c r="J902">
        <v>500</v>
      </c>
      <c r="K902" t="str">
        <f>VLOOKUP(J902,City!$A$2:$B$358,2,FALSE)</f>
        <v>Noida</v>
      </c>
      <c r="L902">
        <v>2014</v>
      </c>
      <c r="M902">
        <v>426</v>
      </c>
      <c r="N902">
        <f t="shared" si="29"/>
        <v>1588</v>
      </c>
      <c r="O902" s="1">
        <v>42749</v>
      </c>
    </row>
    <row r="903" spans="1:15" x14ac:dyDescent="0.3">
      <c r="A903">
        <v>902</v>
      </c>
      <c r="B903">
        <v>137974</v>
      </c>
      <c r="C903">
        <v>4</v>
      </c>
      <c r="D903">
        <v>2</v>
      </c>
      <c r="E903" t="str">
        <f>VLOOKUP(D903,Status!$A$3:$B$5,2,FALSE)</f>
        <v>Stayed</v>
      </c>
      <c r="F903" s="1">
        <v>42761</v>
      </c>
      <c r="G903" s="1">
        <v>42762</v>
      </c>
      <c r="H903" s="2">
        <f t="shared" si="28"/>
        <v>1</v>
      </c>
      <c r="I903">
        <v>1</v>
      </c>
      <c r="J903">
        <v>261</v>
      </c>
      <c r="K903" t="str">
        <f>VLOOKUP(J903,City!$A$2:$B$358,2,FALSE)</f>
        <v>Noida</v>
      </c>
      <c r="L903">
        <v>2144</v>
      </c>
      <c r="M903">
        <v>453</v>
      </c>
      <c r="N903">
        <f t="shared" si="29"/>
        <v>1691</v>
      </c>
      <c r="O903" s="1">
        <v>42761</v>
      </c>
    </row>
    <row r="904" spans="1:15" x14ac:dyDescent="0.3">
      <c r="A904">
        <v>903</v>
      </c>
      <c r="B904">
        <v>133115</v>
      </c>
      <c r="C904">
        <v>4</v>
      </c>
      <c r="D904">
        <v>2</v>
      </c>
      <c r="E904" t="str">
        <f>VLOOKUP(D904,Status!$A$3:$B$5,2,FALSE)</f>
        <v>Stayed</v>
      </c>
      <c r="F904" s="1">
        <v>42757</v>
      </c>
      <c r="G904" s="1">
        <v>42758</v>
      </c>
      <c r="H904" s="2">
        <f t="shared" si="28"/>
        <v>1</v>
      </c>
      <c r="I904">
        <v>1</v>
      </c>
      <c r="J904">
        <v>261</v>
      </c>
      <c r="K904" t="str">
        <f>VLOOKUP(J904,City!$A$2:$B$358,2,FALSE)</f>
        <v>Noida</v>
      </c>
      <c r="L904">
        <v>2404</v>
      </c>
      <c r="M904">
        <v>1018</v>
      </c>
      <c r="N904">
        <f t="shared" si="29"/>
        <v>1386</v>
      </c>
      <c r="O904" s="1">
        <v>42756</v>
      </c>
    </row>
    <row r="905" spans="1:15" x14ac:dyDescent="0.3">
      <c r="A905">
        <v>904</v>
      </c>
      <c r="B905">
        <v>133115</v>
      </c>
      <c r="C905">
        <v>4</v>
      </c>
      <c r="D905">
        <v>2</v>
      </c>
      <c r="E905" t="str">
        <f>VLOOKUP(D905,Status!$A$3:$B$5,2,FALSE)</f>
        <v>Stayed</v>
      </c>
      <c r="F905" s="1">
        <v>42755</v>
      </c>
      <c r="G905" s="1">
        <v>42757</v>
      </c>
      <c r="H905" s="2">
        <f t="shared" si="28"/>
        <v>2</v>
      </c>
      <c r="I905">
        <v>1</v>
      </c>
      <c r="J905">
        <v>261</v>
      </c>
      <c r="K905" t="str">
        <f>VLOOKUP(J905,City!$A$2:$B$358,2,FALSE)</f>
        <v>Noida</v>
      </c>
      <c r="L905">
        <v>4222</v>
      </c>
      <c r="M905">
        <v>893</v>
      </c>
      <c r="N905">
        <f t="shared" si="29"/>
        <v>3329</v>
      </c>
      <c r="O905" s="1">
        <v>42755</v>
      </c>
    </row>
    <row r="906" spans="1:15" x14ac:dyDescent="0.3">
      <c r="A906">
        <v>905</v>
      </c>
      <c r="B906">
        <v>129376</v>
      </c>
      <c r="C906">
        <v>0</v>
      </c>
      <c r="D906">
        <v>3</v>
      </c>
      <c r="E906" t="str">
        <f>VLOOKUP(D906,Status!$A$3:$B$5,2,FALSE)</f>
        <v>Cancelled</v>
      </c>
      <c r="F906" s="1">
        <v>42750</v>
      </c>
      <c r="G906" s="1">
        <v>42751</v>
      </c>
      <c r="H906" s="2">
        <f t="shared" si="28"/>
        <v>1</v>
      </c>
      <c r="I906">
        <v>1</v>
      </c>
      <c r="J906">
        <v>261</v>
      </c>
      <c r="K906" t="str">
        <f>VLOOKUP(J906,City!$A$2:$B$358,2,FALSE)</f>
        <v>Noida</v>
      </c>
      <c r="L906">
        <v>2404</v>
      </c>
      <c r="M906">
        <v>529</v>
      </c>
      <c r="N906">
        <f t="shared" si="29"/>
        <v>1875</v>
      </c>
      <c r="O906" s="1">
        <v>42750</v>
      </c>
    </row>
    <row r="907" spans="1:15" x14ac:dyDescent="0.3">
      <c r="A907">
        <v>906</v>
      </c>
      <c r="B907">
        <v>141373</v>
      </c>
      <c r="C907">
        <v>4</v>
      </c>
      <c r="D907">
        <v>2</v>
      </c>
      <c r="E907" t="str">
        <f>VLOOKUP(D907,Status!$A$3:$B$5,2,FALSE)</f>
        <v>Stayed</v>
      </c>
      <c r="F907" s="1">
        <v>42740</v>
      </c>
      <c r="G907" s="1">
        <v>42741</v>
      </c>
      <c r="H907" s="2">
        <f t="shared" si="28"/>
        <v>1</v>
      </c>
      <c r="I907">
        <v>1</v>
      </c>
      <c r="J907">
        <v>261</v>
      </c>
      <c r="K907" t="str">
        <f>VLOOKUP(J907,City!$A$2:$B$358,2,FALSE)</f>
        <v>Noida</v>
      </c>
      <c r="L907">
        <v>2079</v>
      </c>
      <c r="M907">
        <v>528</v>
      </c>
      <c r="N907">
        <f t="shared" si="29"/>
        <v>1551</v>
      </c>
      <c r="O907" s="1">
        <v>42739</v>
      </c>
    </row>
    <row r="908" spans="1:15" x14ac:dyDescent="0.3">
      <c r="A908">
        <v>907</v>
      </c>
      <c r="B908">
        <v>141373</v>
      </c>
      <c r="C908">
        <v>4</v>
      </c>
      <c r="D908">
        <v>2</v>
      </c>
      <c r="E908" t="str">
        <f>VLOOKUP(D908,Status!$A$3:$B$5,2,FALSE)</f>
        <v>Stayed</v>
      </c>
      <c r="F908" s="1">
        <v>42739</v>
      </c>
      <c r="G908" s="1">
        <v>42740</v>
      </c>
      <c r="H908" s="2">
        <f t="shared" si="28"/>
        <v>1</v>
      </c>
      <c r="I908">
        <v>1</v>
      </c>
      <c r="J908">
        <v>261</v>
      </c>
      <c r="K908" t="str">
        <f>VLOOKUP(J908,City!$A$2:$B$358,2,FALSE)</f>
        <v>Noida</v>
      </c>
      <c r="L908">
        <v>2144</v>
      </c>
      <c r="M908">
        <v>545</v>
      </c>
      <c r="N908">
        <f t="shared" si="29"/>
        <v>1599</v>
      </c>
      <c r="O908" s="1">
        <v>42738</v>
      </c>
    </row>
    <row r="909" spans="1:15" x14ac:dyDescent="0.3">
      <c r="A909">
        <v>908</v>
      </c>
      <c r="B909">
        <v>179812</v>
      </c>
      <c r="C909">
        <v>4</v>
      </c>
      <c r="D909">
        <v>2</v>
      </c>
      <c r="E909" t="str">
        <f>VLOOKUP(D909,Status!$A$3:$B$5,2,FALSE)</f>
        <v>Stayed</v>
      </c>
      <c r="F909" s="1">
        <v>42768</v>
      </c>
      <c r="G909" s="1">
        <v>42769</v>
      </c>
      <c r="H909" s="2">
        <f t="shared" si="28"/>
        <v>1</v>
      </c>
      <c r="I909">
        <v>1</v>
      </c>
      <c r="J909">
        <v>59</v>
      </c>
      <c r="K909" t="str">
        <f>VLOOKUP(J909,City!$A$2:$B$358,2,FALSE)</f>
        <v>Noida</v>
      </c>
      <c r="L909">
        <v>1819</v>
      </c>
      <c r="M909">
        <v>440</v>
      </c>
      <c r="N909">
        <f t="shared" si="29"/>
        <v>1379</v>
      </c>
      <c r="O909" s="1">
        <v>42766</v>
      </c>
    </row>
    <row r="910" spans="1:15" x14ac:dyDescent="0.3">
      <c r="A910">
        <v>909</v>
      </c>
      <c r="B910">
        <v>37981</v>
      </c>
      <c r="C910">
        <v>0</v>
      </c>
      <c r="D910">
        <v>2</v>
      </c>
      <c r="E910" t="str">
        <f>VLOOKUP(D910,Status!$A$3:$B$5,2,FALSE)</f>
        <v>Stayed</v>
      </c>
      <c r="F910" s="1">
        <v>42765</v>
      </c>
      <c r="G910" s="1">
        <v>42766</v>
      </c>
      <c r="H910" s="2">
        <f t="shared" si="28"/>
        <v>1</v>
      </c>
      <c r="I910">
        <v>1</v>
      </c>
      <c r="J910">
        <v>59</v>
      </c>
      <c r="K910" t="str">
        <f>VLOOKUP(J910,City!$A$2:$B$358,2,FALSE)</f>
        <v>Noida</v>
      </c>
      <c r="L910">
        <v>1754</v>
      </c>
      <c r="M910">
        <v>386</v>
      </c>
      <c r="N910">
        <f t="shared" si="29"/>
        <v>1368</v>
      </c>
      <c r="O910" s="1">
        <v>42765</v>
      </c>
    </row>
    <row r="911" spans="1:15" x14ac:dyDescent="0.3">
      <c r="A911">
        <v>910</v>
      </c>
      <c r="B911">
        <v>137974</v>
      </c>
      <c r="C911">
        <v>4</v>
      </c>
      <c r="D911">
        <v>2</v>
      </c>
      <c r="E911" t="str">
        <f>VLOOKUP(D911,Status!$A$3:$B$5,2,FALSE)</f>
        <v>Stayed</v>
      </c>
      <c r="F911" s="1">
        <v>42764</v>
      </c>
      <c r="G911" s="1">
        <v>42765</v>
      </c>
      <c r="H911" s="2">
        <f t="shared" si="28"/>
        <v>1</v>
      </c>
      <c r="I911">
        <v>1</v>
      </c>
      <c r="J911">
        <v>59</v>
      </c>
      <c r="K911" t="str">
        <f>VLOOKUP(J911,City!$A$2:$B$358,2,FALSE)</f>
        <v>Noida</v>
      </c>
      <c r="L911">
        <v>2079</v>
      </c>
      <c r="M911">
        <v>440</v>
      </c>
      <c r="N911">
        <f t="shared" si="29"/>
        <v>1639</v>
      </c>
      <c r="O911" s="1">
        <v>42764</v>
      </c>
    </row>
    <row r="912" spans="1:15" x14ac:dyDescent="0.3">
      <c r="A912">
        <v>911</v>
      </c>
      <c r="B912">
        <v>67743</v>
      </c>
      <c r="C912">
        <v>4</v>
      </c>
      <c r="D912">
        <v>3</v>
      </c>
      <c r="E912" t="str">
        <f>VLOOKUP(D912,Status!$A$3:$B$5,2,FALSE)</f>
        <v>Cancelled</v>
      </c>
      <c r="F912" s="1">
        <v>42762</v>
      </c>
      <c r="G912" s="1">
        <v>42763</v>
      </c>
      <c r="H912" s="2">
        <f t="shared" si="28"/>
        <v>1</v>
      </c>
      <c r="I912">
        <v>1</v>
      </c>
      <c r="J912">
        <v>59</v>
      </c>
      <c r="K912" t="str">
        <f>VLOOKUP(J912,City!$A$2:$B$358,2,FALSE)</f>
        <v>Noida</v>
      </c>
      <c r="L912">
        <v>2144</v>
      </c>
      <c r="M912">
        <v>545</v>
      </c>
      <c r="N912">
        <f t="shared" si="29"/>
        <v>1599</v>
      </c>
      <c r="O912" s="1">
        <v>42761</v>
      </c>
    </row>
    <row r="913" spans="1:15" x14ac:dyDescent="0.3">
      <c r="A913">
        <v>912</v>
      </c>
      <c r="B913">
        <v>37981</v>
      </c>
      <c r="C913">
        <v>0</v>
      </c>
      <c r="D913">
        <v>3</v>
      </c>
      <c r="E913" t="str">
        <f>VLOOKUP(D913,Status!$A$3:$B$5,2,FALSE)</f>
        <v>Cancelled</v>
      </c>
      <c r="F913" s="1">
        <v>42754</v>
      </c>
      <c r="G913" s="1">
        <v>42755</v>
      </c>
      <c r="H913" s="2">
        <f t="shared" si="28"/>
        <v>1</v>
      </c>
      <c r="I913">
        <v>1</v>
      </c>
      <c r="J913">
        <v>59</v>
      </c>
      <c r="K913" t="str">
        <f>VLOOKUP(J913,City!$A$2:$B$358,2,FALSE)</f>
        <v>Noida</v>
      </c>
      <c r="L913">
        <v>2274</v>
      </c>
      <c r="M913">
        <v>501</v>
      </c>
      <c r="N913">
        <f t="shared" si="29"/>
        <v>1773</v>
      </c>
      <c r="O913" s="1">
        <v>42753</v>
      </c>
    </row>
    <row r="914" spans="1:15" x14ac:dyDescent="0.3">
      <c r="A914">
        <v>913</v>
      </c>
      <c r="B914">
        <v>132187</v>
      </c>
      <c r="C914">
        <v>4</v>
      </c>
      <c r="D914">
        <v>2</v>
      </c>
      <c r="E914" t="str">
        <f>VLOOKUP(D914,Status!$A$3:$B$5,2,FALSE)</f>
        <v>Stayed</v>
      </c>
      <c r="F914" s="1">
        <v>42754</v>
      </c>
      <c r="G914" s="1">
        <v>42755</v>
      </c>
      <c r="H914" s="2">
        <f t="shared" si="28"/>
        <v>1</v>
      </c>
      <c r="I914">
        <v>1</v>
      </c>
      <c r="J914">
        <v>59</v>
      </c>
      <c r="K914" t="str">
        <f>VLOOKUP(J914,City!$A$2:$B$358,2,FALSE)</f>
        <v>Noida</v>
      </c>
      <c r="L914">
        <v>2079</v>
      </c>
      <c r="M914">
        <v>440</v>
      </c>
      <c r="N914">
        <f t="shared" si="29"/>
        <v>1639</v>
      </c>
      <c r="O914" s="1">
        <v>42754</v>
      </c>
    </row>
    <row r="915" spans="1:15" x14ac:dyDescent="0.3">
      <c r="A915">
        <v>914</v>
      </c>
      <c r="B915">
        <v>141064</v>
      </c>
      <c r="C915">
        <v>3</v>
      </c>
      <c r="D915">
        <v>3</v>
      </c>
      <c r="E915" t="str">
        <f>VLOOKUP(D915,Status!$A$3:$B$5,2,FALSE)</f>
        <v>Cancelled</v>
      </c>
      <c r="F915" s="1">
        <v>42758</v>
      </c>
      <c r="G915" s="1">
        <v>42759</v>
      </c>
      <c r="H915" s="2">
        <f t="shared" si="28"/>
        <v>1</v>
      </c>
      <c r="I915">
        <v>1</v>
      </c>
      <c r="J915">
        <v>59</v>
      </c>
      <c r="K915" t="str">
        <f>VLOOKUP(J915,City!$A$2:$B$358,2,FALSE)</f>
        <v>Noida</v>
      </c>
      <c r="L915">
        <v>2209</v>
      </c>
      <c r="M915">
        <v>468</v>
      </c>
      <c r="N915">
        <f t="shared" si="29"/>
        <v>1741</v>
      </c>
      <c r="O915" s="1">
        <v>42757</v>
      </c>
    </row>
    <row r="916" spans="1:15" x14ac:dyDescent="0.3">
      <c r="A916">
        <v>915</v>
      </c>
      <c r="B916">
        <v>161333</v>
      </c>
      <c r="C916">
        <v>4</v>
      </c>
      <c r="D916">
        <v>2</v>
      </c>
      <c r="E916" t="str">
        <f>VLOOKUP(D916,Status!$A$3:$B$5,2,FALSE)</f>
        <v>Stayed</v>
      </c>
      <c r="F916" s="1">
        <v>42743</v>
      </c>
      <c r="G916" s="1">
        <v>42744</v>
      </c>
      <c r="H916" s="2">
        <f t="shared" si="28"/>
        <v>1</v>
      </c>
      <c r="I916">
        <v>1</v>
      </c>
      <c r="J916">
        <v>59</v>
      </c>
      <c r="K916" t="str">
        <f>VLOOKUP(J916,City!$A$2:$B$358,2,FALSE)</f>
        <v>Noida</v>
      </c>
      <c r="L916">
        <v>1559</v>
      </c>
      <c r="M916">
        <v>396</v>
      </c>
      <c r="N916">
        <f t="shared" si="29"/>
        <v>1163</v>
      </c>
      <c r="O916" s="1">
        <v>42743</v>
      </c>
    </row>
    <row r="917" spans="1:15" x14ac:dyDescent="0.3">
      <c r="A917">
        <v>916</v>
      </c>
      <c r="B917">
        <v>127919</v>
      </c>
      <c r="C917">
        <v>4</v>
      </c>
      <c r="D917">
        <v>2</v>
      </c>
      <c r="E917" t="str">
        <f>VLOOKUP(D917,Status!$A$3:$B$5,2,FALSE)</f>
        <v>Stayed</v>
      </c>
      <c r="F917" s="1">
        <v>42743</v>
      </c>
      <c r="G917" s="1">
        <v>42744</v>
      </c>
      <c r="H917" s="2">
        <f t="shared" si="28"/>
        <v>1</v>
      </c>
      <c r="I917">
        <v>1</v>
      </c>
      <c r="J917">
        <v>59</v>
      </c>
      <c r="K917" t="str">
        <f>VLOOKUP(J917,City!$A$2:$B$358,2,FALSE)</f>
        <v>Noida</v>
      </c>
      <c r="L917">
        <v>1559</v>
      </c>
      <c r="M917">
        <v>396</v>
      </c>
      <c r="N917">
        <f t="shared" si="29"/>
        <v>1163</v>
      </c>
      <c r="O917" s="1">
        <v>42743</v>
      </c>
    </row>
    <row r="918" spans="1:15" x14ac:dyDescent="0.3">
      <c r="A918">
        <v>917</v>
      </c>
      <c r="B918">
        <v>68922</v>
      </c>
      <c r="C918">
        <v>4</v>
      </c>
      <c r="D918">
        <v>2</v>
      </c>
      <c r="E918" t="str">
        <f>VLOOKUP(D918,Status!$A$3:$B$5,2,FALSE)</f>
        <v>Stayed</v>
      </c>
      <c r="F918" s="1">
        <v>42742</v>
      </c>
      <c r="G918" s="1">
        <v>42743</v>
      </c>
      <c r="H918" s="2">
        <f t="shared" si="28"/>
        <v>1</v>
      </c>
      <c r="I918">
        <v>1</v>
      </c>
      <c r="J918">
        <v>59</v>
      </c>
      <c r="K918" t="str">
        <f>VLOOKUP(J918,City!$A$2:$B$358,2,FALSE)</f>
        <v>Noida</v>
      </c>
      <c r="L918">
        <v>2339</v>
      </c>
      <c r="M918">
        <v>594</v>
      </c>
      <c r="N918">
        <f t="shared" si="29"/>
        <v>1745</v>
      </c>
      <c r="O918" s="1">
        <v>42741</v>
      </c>
    </row>
    <row r="919" spans="1:15" x14ac:dyDescent="0.3">
      <c r="A919">
        <v>918</v>
      </c>
      <c r="B919">
        <v>37981</v>
      </c>
      <c r="C919">
        <v>0</v>
      </c>
      <c r="D919">
        <v>2</v>
      </c>
      <c r="E919" t="str">
        <f>VLOOKUP(D919,Status!$A$3:$B$5,2,FALSE)</f>
        <v>Stayed</v>
      </c>
      <c r="F919" s="1">
        <v>42739</v>
      </c>
      <c r="G919" s="1">
        <v>42740</v>
      </c>
      <c r="H919" s="2">
        <f t="shared" si="28"/>
        <v>1</v>
      </c>
      <c r="I919">
        <v>1</v>
      </c>
      <c r="J919">
        <v>59</v>
      </c>
      <c r="K919" t="str">
        <f>VLOOKUP(J919,City!$A$2:$B$358,2,FALSE)</f>
        <v>Noida</v>
      </c>
      <c r="L919">
        <v>1884</v>
      </c>
      <c r="M919">
        <v>494</v>
      </c>
      <c r="N919">
        <f t="shared" si="29"/>
        <v>1390</v>
      </c>
      <c r="O919" s="1">
        <v>42739</v>
      </c>
    </row>
    <row r="920" spans="1:15" x14ac:dyDescent="0.3">
      <c r="A920">
        <v>919</v>
      </c>
      <c r="B920">
        <v>143977</v>
      </c>
      <c r="C920">
        <v>4</v>
      </c>
      <c r="D920">
        <v>2</v>
      </c>
      <c r="E920" t="str">
        <f>VLOOKUP(D920,Status!$A$3:$B$5,2,FALSE)</f>
        <v>Stayed</v>
      </c>
      <c r="F920" s="1">
        <v>42750</v>
      </c>
      <c r="G920" s="1">
        <v>42751</v>
      </c>
      <c r="H920" s="2">
        <f t="shared" si="28"/>
        <v>1</v>
      </c>
      <c r="I920">
        <v>2</v>
      </c>
      <c r="J920">
        <v>965</v>
      </c>
      <c r="K920" t="str">
        <f>VLOOKUP(J920,City!$A$2:$B$358,2,FALSE)</f>
        <v>Noida</v>
      </c>
      <c r="L920">
        <v>4027</v>
      </c>
      <c r="M920">
        <v>853</v>
      </c>
      <c r="N920">
        <f t="shared" si="29"/>
        <v>3174</v>
      </c>
      <c r="O920" s="1">
        <v>42750</v>
      </c>
    </row>
    <row r="921" spans="1:15" x14ac:dyDescent="0.3">
      <c r="A921">
        <v>920</v>
      </c>
      <c r="B921">
        <v>143977</v>
      </c>
      <c r="C921">
        <v>0</v>
      </c>
      <c r="D921">
        <v>3</v>
      </c>
      <c r="E921" t="str">
        <f>VLOOKUP(D921,Status!$A$3:$B$5,2,FALSE)</f>
        <v>Cancelled</v>
      </c>
      <c r="F921" s="1">
        <v>42750</v>
      </c>
      <c r="G921" s="1">
        <v>42751</v>
      </c>
      <c r="H921" s="2">
        <f t="shared" si="28"/>
        <v>1</v>
      </c>
      <c r="I921">
        <v>2</v>
      </c>
      <c r="J921">
        <v>965</v>
      </c>
      <c r="K921" t="str">
        <f>VLOOKUP(J921,City!$A$2:$B$358,2,FALSE)</f>
        <v>Noida</v>
      </c>
      <c r="L921">
        <v>4027</v>
      </c>
      <c r="M921">
        <v>886</v>
      </c>
      <c r="N921">
        <f t="shared" si="29"/>
        <v>3141</v>
      </c>
      <c r="O921" s="1">
        <v>42750</v>
      </c>
    </row>
    <row r="922" spans="1:15" x14ac:dyDescent="0.3">
      <c r="A922">
        <v>921</v>
      </c>
      <c r="B922">
        <v>71704</v>
      </c>
      <c r="C922">
        <v>3</v>
      </c>
      <c r="D922">
        <v>2</v>
      </c>
      <c r="E922" t="str">
        <f>VLOOKUP(D922,Status!$A$3:$B$5,2,FALSE)</f>
        <v>Stayed</v>
      </c>
      <c r="F922" s="1">
        <v>42766</v>
      </c>
      <c r="G922" s="1">
        <v>42767</v>
      </c>
      <c r="H922" s="2">
        <f t="shared" si="28"/>
        <v>1</v>
      </c>
      <c r="I922">
        <v>1</v>
      </c>
      <c r="J922">
        <v>670</v>
      </c>
      <c r="K922" t="str">
        <f>VLOOKUP(J922,City!$A$2:$B$358,2,FALSE)</f>
        <v>Noida</v>
      </c>
      <c r="L922">
        <v>1754</v>
      </c>
      <c r="M922">
        <v>371</v>
      </c>
      <c r="N922">
        <f t="shared" si="29"/>
        <v>1383</v>
      </c>
      <c r="O922" s="1">
        <v>42766</v>
      </c>
    </row>
    <row r="923" spans="1:15" x14ac:dyDescent="0.3">
      <c r="A923">
        <v>922</v>
      </c>
      <c r="B923">
        <v>190240</v>
      </c>
      <c r="C923">
        <v>4</v>
      </c>
      <c r="D923">
        <v>2</v>
      </c>
      <c r="E923" t="str">
        <f>VLOOKUP(D923,Status!$A$3:$B$5,2,FALSE)</f>
        <v>Stayed</v>
      </c>
      <c r="F923" s="1">
        <v>42752</v>
      </c>
      <c r="G923" s="1">
        <v>42753</v>
      </c>
      <c r="H923" s="2">
        <f t="shared" si="28"/>
        <v>1</v>
      </c>
      <c r="I923">
        <v>1</v>
      </c>
      <c r="J923">
        <v>670</v>
      </c>
      <c r="K923" t="str">
        <f>VLOOKUP(J923,City!$A$2:$B$358,2,FALSE)</f>
        <v>Noida</v>
      </c>
      <c r="L923">
        <v>1689</v>
      </c>
      <c r="M923">
        <v>429</v>
      </c>
      <c r="N923">
        <f t="shared" si="29"/>
        <v>1260</v>
      </c>
      <c r="O923" s="1">
        <v>42752</v>
      </c>
    </row>
    <row r="924" spans="1:15" x14ac:dyDescent="0.3">
      <c r="A924">
        <v>923</v>
      </c>
      <c r="B924">
        <v>163001</v>
      </c>
      <c r="C924">
        <v>3</v>
      </c>
      <c r="D924">
        <v>2</v>
      </c>
      <c r="E924" t="str">
        <f>VLOOKUP(D924,Status!$A$3:$B$5,2,FALSE)</f>
        <v>Stayed</v>
      </c>
      <c r="F924" s="1">
        <v>42749</v>
      </c>
      <c r="G924" s="1">
        <v>42750</v>
      </c>
      <c r="H924" s="2">
        <f t="shared" si="28"/>
        <v>1</v>
      </c>
      <c r="I924">
        <v>1</v>
      </c>
      <c r="J924">
        <v>670</v>
      </c>
      <c r="K924" t="str">
        <f>VLOOKUP(J924,City!$A$2:$B$358,2,FALSE)</f>
        <v>Noida</v>
      </c>
      <c r="L924">
        <v>1819</v>
      </c>
      <c r="M924">
        <v>385</v>
      </c>
      <c r="N924">
        <f t="shared" si="29"/>
        <v>1434</v>
      </c>
      <c r="O924" s="1">
        <v>42749</v>
      </c>
    </row>
    <row r="925" spans="1:15" x14ac:dyDescent="0.3">
      <c r="A925">
        <v>924</v>
      </c>
      <c r="B925">
        <v>61396</v>
      </c>
      <c r="C925">
        <v>4</v>
      </c>
      <c r="D925">
        <v>3</v>
      </c>
      <c r="E925" t="str">
        <f>VLOOKUP(D925,Status!$A$3:$B$5,2,FALSE)</f>
        <v>Cancelled</v>
      </c>
      <c r="F925" s="1">
        <v>42742</v>
      </c>
      <c r="G925" s="1">
        <v>42743</v>
      </c>
      <c r="H925" s="2">
        <f t="shared" si="28"/>
        <v>1</v>
      </c>
      <c r="I925">
        <v>2</v>
      </c>
      <c r="J925">
        <v>670</v>
      </c>
      <c r="K925" t="str">
        <f>VLOOKUP(J925,City!$A$2:$B$358,2,FALSE)</f>
        <v>Noida</v>
      </c>
      <c r="L925">
        <v>6367</v>
      </c>
      <c r="M925">
        <v>1616</v>
      </c>
      <c r="N925">
        <f t="shared" si="29"/>
        <v>4751</v>
      </c>
      <c r="O925" s="1">
        <v>42741</v>
      </c>
    </row>
    <row r="926" spans="1:15" x14ac:dyDescent="0.3">
      <c r="A926">
        <v>925</v>
      </c>
      <c r="B926">
        <v>151754</v>
      </c>
      <c r="C926">
        <v>3</v>
      </c>
      <c r="D926">
        <v>2</v>
      </c>
      <c r="E926" t="str">
        <f>VLOOKUP(D926,Status!$A$3:$B$5,2,FALSE)</f>
        <v>Stayed</v>
      </c>
      <c r="F926" s="1">
        <v>42763</v>
      </c>
      <c r="G926" s="1">
        <v>42764</v>
      </c>
      <c r="H926" s="2">
        <f t="shared" si="28"/>
        <v>1</v>
      </c>
      <c r="I926">
        <v>1</v>
      </c>
      <c r="J926">
        <v>324</v>
      </c>
      <c r="K926" t="str">
        <f>VLOOKUP(J926,City!$A$2:$B$358,2,FALSE)</f>
        <v>Noida</v>
      </c>
      <c r="L926">
        <v>1884</v>
      </c>
      <c r="M926">
        <v>398</v>
      </c>
      <c r="N926">
        <f t="shared" si="29"/>
        <v>1486</v>
      </c>
      <c r="O926" s="1">
        <v>42763</v>
      </c>
    </row>
    <row r="927" spans="1:15" x14ac:dyDescent="0.3">
      <c r="A927">
        <v>926</v>
      </c>
      <c r="B927">
        <v>44199</v>
      </c>
      <c r="C927">
        <v>3</v>
      </c>
      <c r="D927">
        <v>3</v>
      </c>
      <c r="E927" t="str">
        <f>VLOOKUP(D927,Status!$A$3:$B$5,2,FALSE)</f>
        <v>Cancelled</v>
      </c>
      <c r="F927" s="1">
        <v>42767</v>
      </c>
      <c r="G927" s="1">
        <v>42768</v>
      </c>
      <c r="H927" s="2">
        <f t="shared" si="28"/>
        <v>1</v>
      </c>
      <c r="I927">
        <v>1</v>
      </c>
      <c r="J927">
        <v>217</v>
      </c>
      <c r="K927" t="str">
        <f>VLOOKUP(J927,City!$A$2:$B$358,2,FALSE)</f>
        <v>Noida</v>
      </c>
      <c r="L927">
        <v>2274</v>
      </c>
      <c r="M927">
        <v>578</v>
      </c>
      <c r="N927">
        <f t="shared" si="29"/>
        <v>1696</v>
      </c>
      <c r="O927" s="1">
        <v>42766</v>
      </c>
    </row>
    <row r="928" spans="1:15" x14ac:dyDescent="0.3">
      <c r="A928">
        <v>927</v>
      </c>
      <c r="B928">
        <v>135873</v>
      </c>
      <c r="C928">
        <v>0</v>
      </c>
      <c r="D928">
        <v>2</v>
      </c>
      <c r="E928" t="str">
        <f>VLOOKUP(D928,Status!$A$3:$B$5,2,FALSE)</f>
        <v>Stayed</v>
      </c>
      <c r="F928" s="1">
        <v>42746</v>
      </c>
      <c r="G928" s="1">
        <v>42747</v>
      </c>
      <c r="H928" s="2">
        <f t="shared" si="28"/>
        <v>1</v>
      </c>
      <c r="I928">
        <v>1</v>
      </c>
      <c r="J928">
        <v>217</v>
      </c>
      <c r="K928" t="str">
        <f>VLOOKUP(J928,City!$A$2:$B$358,2,FALSE)</f>
        <v>Noida</v>
      </c>
      <c r="L928">
        <v>1559</v>
      </c>
      <c r="M928">
        <v>409</v>
      </c>
      <c r="N928">
        <f t="shared" si="29"/>
        <v>1150</v>
      </c>
      <c r="O928" s="1">
        <v>42746</v>
      </c>
    </row>
    <row r="929" spans="1:15" x14ac:dyDescent="0.3">
      <c r="A929">
        <v>928</v>
      </c>
      <c r="B929">
        <v>133115</v>
      </c>
      <c r="C929">
        <v>4</v>
      </c>
      <c r="D929">
        <v>2</v>
      </c>
      <c r="E929" t="str">
        <f>VLOOKUP(D929,Status!$A$3:$B$5,2,FALSE)</f>
        <v>Stayed</v>
      </c>
      <c r="F929" s="1">
        <v>42741</v>
      </c>
      <c r="G929" s="1">
        <v>42744</v>
      </c>
      <c r="H929" s="2">
        <f t="shared" si="28"/>
        <v>3</v>
      </c>
      <c r="I929">
        <v>1</v>
      </c>
      <c r="J929">
        <v>217</v>
      </c>
      <c r="K929" t="str">
        <f>VLOOKUP(J929,City!$A$2:$B$358,2,FALSE)</f>
        <v>Noida</v>
      </c>
      <c r="L929">
        <v>7211</v>
      </c>
      <c r="M929">
        <v>1830</v>
      </c>
      <c r="N929">
        <f t="shared" si="29"/>
        <v>5381</v>
      </c>
      <c r="O929" s="1">
        <v>42741</v>
      </c>
    </row>
    <row r="930" spans="1:15" x14ac:dyDescent="0.3">
      <c r="A930">
        <v>929</v>
      </c>
      <c r="B930">
        <v>173243</v>
      </c>
      <c r="C930">
        <v>0</v>
      </c>
      <c r="D930">
        <v>3</v>
      </c>
      <c r="E930" t="str">
        <f>VLOOKUP(D930,Status!$A$3:$B$5,2,FALSE)</f>
        <v>Cancelled</v>
      </c>
      <c r="F930" s="1">
        <v>42768</v>
      </c>
      <c r="G930" s="1">
        <v>42769</v>
      </c>
      <c r="H930" s="2">
        <f t="shared" si="28"/>
        <v>1</v>
      </c>
      <c r="I930">
        <v>1</v>
      </c>
      <c r="J930">
        <v>162</v>
      </c>
      <c r="K930" t="str">
        <f>VLOOKUP(J930,City!$A$2:$B$358,2,FALSE)</f>
        <v>Noida</v>
      </c>
      <c r="L930">
        <v>2172</v>
      </c>
      <c r="M930">
        <v>477</v>
      </c>
      <c r="N930">
        <f t="shared" si="29"/>
        <v>1695</v>
      </c>
      <c r="O930" s="1">
        <v>42762</v>
      </c>
    </row>
    <row r="931" spans="1:15" x14ac:dyDescent="0.3">
      <c r="A931">
        <v>930</v>
      </c>
      <c r="B931">
        <v>140493</v>
      </c>
      <c r="C931">
        <v>4</v>
      </c>
      <c r="D931">
        <v>4</v>
      </c>
      <c r="E931" t="str">
        <f>VLOOKUP(D931,Status!$A$3:$B$5,2,FALSE)</f>
        <v>Not turn up</v>
      </c>
      <c r="F931" s="1">
        <v>42766</v>
      </c>
      <c r="G931" s="1">
        <v>42767</v>
      </c>
      <c r="H931" s="2">
        <f t="shared" si="28"/>
        <v>1</v>
      </c>
      <c r="I931">
        <v>2</v>
      </c>
      <c r="J931">
        <v>162</v>
      </c>
      <c r="K931" t="str">
        <f>VLOOKUP(J931,City!$A$2:$B$358,2,FALSE)</f>
        <v>Noida</v>
      </c>
      <c r="L931">
        <v>4446</v>
      </c>
      <c r="M931">
        <v>941</v>
      </c>
      <c r="N931">
        <f t="shared" si="29"/>
        <v>3505</v>
      </c>
      <c r="O931" s="1">
        <v>42762</v>
      </c>
    </row>
    <row r="932" spans="1:15" x14ac:dyDescent="0.3">
      <c r="A932">
        <v>931</v>
      </c>
      <c r="B932">
        <v>140493</v>
      </c>
      <c r="C932">
        <v>4</v>
      </c>
      <c r="D932">
        <v>4</v>
      </c>
      <c r="E932" t="str">
        <f>VLOOKUP(D932,Status!$A$3:$B$5,2,FALSE)</f>
        <v>Not turn up</v>
      </c>
      <c r="F932" s="1">
        <v>42766</v>
      </c>
      <c r="G932" s="1">
        <v>42767</v>
      </c>
      <c r="H932" s="2">
        <f t="shared" si="28"/>
        <v>1</v>
      </c>
      <c r="I932">
        <v>2</v>
      </c>
      <c r="J932">
        <v>162</v>
      </c>
      <c r="K932" t="str">
        <f>VLOOKUP(J932,City!$A$2:$B$358,2,FALSE)</f>
        <v>Noida</v>
      </c>
      <c r="L932">
        <v>4446</v>
      </c>
      <c r="M932">
        <v>941</v>
      </c>
      <c r="N932">
        <f t="shared" si="29"/>
        <v>3505</v>
      </c>
      <c r="O932" s="1">
        <v>42762</v>
      </c>
    </row>
    <row r="933" spans="1:15" x14ac:dyDescent="0.3">
      <c r="A933">
        <v>932</v>
      </c>
      <c r="B933">
        <v>108885</v>
      </c>
      <c r="C933">
        <v>4</v>
      </c>
      <c r="D933">
        <v>4</v>
      </c>
      <c r="E933" t="str">
        <f>VLOOKUP(D933,Status!$A$3:$B$5,2,FALSE)</f>
        <v>Not turn up</v>
      </c>
      <c r="F933" s="1">
        <v>42763</v>
      </c>
      <c r="G933" s="1">
        <v>42764</v>
      </c>
      <c r="H933" s="2">
        <f t="shared" si="28"/>
        <v>1</v>
      </c>
      <c r="I933">
        <v>1</v>
      </c>
      <c r="J933">
        <v>162</v>
      </c>
      <c r="K933" t="str">
        <f>VLOOKUP(J933,City!$A$2:$B$358,2,FALSE)</f>
        <v>Noida</v>
      </c>
      <c r="L933">
        <v>3563</v>
      </c>
      <c r="M933">
        <v>754</v>
      </c>
      <c r="N933">
        <f t="shared" si="29"/>
        <v>2809</v>
      </c>
      <c r="O933" s="1">
        <v>42761</v>
      </c>
    </row>
    <row r="934" spans="1:15" x14ac:dyDescent="0.3">
      <c r="A934">
        <v>933</v>
      </c>
      <c r="B934">
        <v>173243</v>
      </c>
      <c r="C934">
        <v>4</v>
      </c>
      <c r="D934">
        <v>3</v>
      </c>
      <c r="E934" t="str">
        <f>VLOOKUP(D934,Status!$A$3:$B$5,2,FALSE)</f>
        <v>Cancelled</v>
      </c>
      <c r="F934" s="1">
        <v>42782</v>
      </c>
      <c r="G934" s="1">
        <v>42783</v>
      </c>
      <c r="H934" s="2">
        <f t="shared" si="28"/>
        <v>1</v>
      </c>
      <c r="I934">
        <v>1</v>
      </c>
      <c r="J934">
        <v>162</v>
      </c>
      <c r="K934" t="str">
        <f>VLOOKUP(J934,City!$A$2:$B$358,2,FALSE)</f>
        <v>Noida</v>
      </c>
      <c r="L934">
        <v>3424</v>
      </c>
      <c r="M934">
        <v>725</v>
      </c>
      <c r="N934">
        <f t="shared" si="29"/>
        <v>2699</v>
      </c>
      <c r="O934" s="1">
        <v>42762</v>
      </c>
    </row>
    <row r="935" spans="1:15" x14ac:dyDescent="0.3">
      <c r="A935">
        <v>934</v>
      </c>
      <c r="B935">
        <v>14623</v>
      </c>
      <c r="C935">
        <v>4</v>
      </c>
      <c r="D935">
        <v>3</v>
      </c>
      <c r="E935" t="str">
        <f>VLOOKUP(D935,Status!$A$3:$B$5,2,FALSE)</f>
        <v>Cancelled</v>
      </c>
      <c r="F935" s="1">
        <v>42753</v>
      </c>
      <c r="G935" s="1">
        <v>42754</v>
      </c>
      <c r="H935" s="2">
        <f t="shared" si="28"/>
        <v>1</v>
      </c>
      <c r="I935">
        <v>1</v>
      </c>
      <c r="J935">
        <v>162</v>
      </c>
      <c r="K935" t="str">
        <f>VLOOKUP(J935,City!$A$2:$B$358,2,FALSE)</f>
        <v>Noida</v>
      </c>
      <c r="L935">
        <v>2726</v>
      </c>
      <c r="M935">
        <v>576</v>
      </c>
      <c r="N935">
        <f t="shared" si="29"/>
        <v>2150</v>
      </c>
      <c r="O935" s="1">
        <v>42753</v>
      </c>
    </row>
    <row r="936" spans="1:15" x14ac:dyDescent="0.3">
      <c r="A936">
        <v>935</v>
      </c>
      <c r="B936">
        <v>140493</v>
      </c>
      <c r="C936">
        <v>1</v>
      </c>
      <c r="D936">
        <v>4</v>
      </c>
      <c r="E936" t="str">
        <f>VLOOKUP(D936,Status!$A$3:$B$5,2,FALSE)</f>
        <v>Not turn up</v>
      </c>
      <c r="F936" s="1">
        <v>42751</v>
      </c>
      <c r="G936" s="1">
        <v>42752</v>
      </c>
      <c r="H936" s="2">
        <f t="shared" si="28"/>
        <v>1</v>
      </c>
      <c r="I936">
        <v>3</v>
      </c>
      <c r="J936">
        <v>162</v>
      </c>
      <c r="K936" t="str">
        <f>VLOOKUP(J936,City!$A$2:$B$358,2,FALSE)</f>
        <v>Noida</v>
      </c>
      <c r="L936">
        <v>6915</v>
      </c>
      <c r="M936">
        <v>1463</v>
      </c>
      <c r="N936">
        <f t="shared" si="29"/>
        <v>5452</v>
      </c>
      <c r="O936" s="1">
        <v>42749</v>
      </c>
    </row>
    <row r="937" spans="1:15" x14ac:dyDescent="0.3">
      <c r="A937">
        <v>936</v>
      </c>
      <c r="B937">
        <v>140493</v>
      </c>
      <c r="C937">
        <v>1</v>
      </c>
      <c r="D937">
        <v>4</v>
      </c>
      <c r="E937" t="str">
        <f>VLOOKUP(D937,Status!$A$3:$B$5,2,FALSE)</f>
        <v>Not turn up</v>
      </c>
      <c r="F937" s="1">
        <v>42750</v>
      </c>
      <c r="G937" s="1">
        <v>42751</v>
      </c>
      <c r="H937" s="2">
        <f t="shared" si="28"/>
        <v>1</v>
      </c>
      <c r="I937">
        <v>2</v>
      </c>
      <c r="J937">
        <v>162</v>
      </c>
      <c r="K937" t="str">
        <f>VLOOKUP(J937,City!$A$2:$B$358,2,FALSE)</f>
        <v>Noida</v>
      </c>
      <c r="L937">
        <v>5364</v>
      </c>
      <c r="M937">
        <v>1135</v>
      </c>
      <c r="N937">
        <f t="shared" si="29"/>
        <v>4229</v>
      </c>
      <c r="O937" s="1">
        <v>42750</v>
      </c>
    </row>
    <row r="938" spans="1:15" x14ac:dyDescent="0.3">
      <c r="A938">
        <v>937</v>
      </c>
      <c r="B938">
        <v>140493</v>
      </c>
      <c r="C938">
        <v>4</v>
      </c>
      <c r="D938">
        <v>4</v>
      </c>
      <c r="E938" t="str">
        <f>VLOOKUP(D938,Status!$A$3:$B$5,2,FALSE)</f>
        <v>Not turn up</v>
      </c>
      <c r="F938" s="1">
        <v>42748</v>
      </c>
      <c r="G938" s="1">
        <v>42749</v>
      </c>
      <c r="H938" s="2">
        <f t="shared" si="28"/>
        <v>1</v>
      </c>
      <c r="I938">
        <v>1</v>
      </c>
      <c r="J938">
        <v>162</v>
      </c>
      <c r="K938" t="str">
        <f>VLOOKUP(J938,City!$A$2:$B$358,2,FALSE)</f>
        <v>Noida</v>
      </c>
      <c r="L938">
        <v>2371</v>
      </c>
      <c r="M938">
        <v>502</v>
      </c>
      <c r="N938">
        <f t="shared" si="29"/>
        <v>1869</v>
      </c>
      <c r="O938" s="1">
        <v>42748</v>
      </c>
    </row>
    <row r="939" spans="1:15" x14ac:dyDescent="0.3">
      <c r="A939">
        <v>938</v>
      </c>
      <c r="B939">
        <v>140493</v>
      </c>
      <c r="C939">
        <v>1</v>
      </c>
      <c r="D939">
        <v>3</v>
      </c>
      <c r="E939" t="str">
        <f>VLOOKUP(D939,Status!$A$3:$B$5,2,FALSE)</f>
        <v>Cancelled</v>
      </c>
      <c r="F939" s="1">
        <v>42748</v>
      </c>
      <c r="G939" s="1">
        <v>42749</v>
      </c>
      <c r="H939" s="2">
        <f t="shared" si="28"/>
        <v>1</v>
      </c>
      <c r="I939">
        <v>2</v>
      </c>
      <c r="J939">
        <v>162</v>
      </c>
      <c r="K939" t="str">
        <f>VLOOKUP(J939,City!$A$2:$B$358,2,FALSE)</f>
        <v>Noida</v>
      </c>
      <c r="L939">
        <v>4826</v>
      </c>
      <c r="M939">
        <v>1021</v>
      </c>
      <c r="N939">
        <f t="shared" si="29"/>
        <v>3805</v>
      </c>
      <c r="O939" s="1">
        <v>42748</v>
      </c>
    </row>
    <row r="940" spans="1:15" x14ac:dyDescent="0.3">
      <c r="A940">
        <v>939</v>
      </c>
      <c r="B940">
        <v>140493</v>
      </c>
      <c r="C940">
        <v>4</v>
      </c>
      <c r="D940">
        <v>4</v>
      </c>
      <c r="E940" t="str">
        <f>VLOOKUP(D940,Status!$A$3:$B$5,2,FALSE)</f>
        <v>Not turn up</v>
      </c>
      <c r="F940" s="1">
        <v>42747</v>
      </c>
      <c r="G940" s="1">
        <v>42748</v>
      </c>
      <c r="H940" s="2">
        <f t="shared" si="28"/>
        <v>1</v>
      </c>
      <c r="I940">
        <v>1</v>
      </c>
      <c r="J940">
        <v>162</v>
      </c>
      <c r="K940" t="str">
        <f>VLOOKUP(J940,City!$A$2:$B$358,2,FALSE)</f>
        <v>Noida</v>
      </c>
      <c r="L940">
        <v>2487</v>
      </c>
      <c r="M940">
        <v>526</v>
      </c>
      <c r="N940">
        <f t="shared" si="29"/>
        <v>1961</v>
      </c>
      <c r="O940" s="1">
        <v>42747</v>
      </c>
    </row>
    <row r="941" spans="1:15" x14ac:dyDescent="0.3">
      <c r="A941">
        <v>940</v>
      </c>
      <c r="B941">
        <v>15533</v>
      </c>
      <c r="C941">
        <v>3</v>
      </c>
      <c r="D941">
        <v>2</v>
      </c>
      <c r="E941" t="str">
        <f>VLOOKUP(D941,Status!$A$3:$B$5,2,FALSE)</f>
        <v>Stayed</v>
      </c>
      <c r="F941" s="1">
        <v>42744</v>
      </c>
      <c r="G941" s="1">
        <v>42745</v>
      </c>
      <c r="H941" s="2">
        <f t="shared" si="28"/>
        <v>1</v>
      </c>
      <c r="I941">
        <v>1</v>
      </c>
      <c r="J941">
        <v>162</v>
      </c>
      <c r="K941" t="str">
        <f>VLOOKUP(J941,City!$A$2:$B$358,2,FALSE)</f>
        <v>Noida</v>
      </c>
      <c r="L941">
        <v>3901</v>
      </c>
      <c r="M941">
        <v>990</v>
      </c>
      <c r="N941">
        <f t="shared" si="29"/>
        <v>2911</v>
      </c>
      <c r="O941" s="1">
        <v>42744</v>
      </c>
    </row>
    <row r="942" spans="1:15" x14ac:dyDescent="0.3">
      <c r="A942">
        <v>941</v>
      </c>
      <c r="B942">
        <v>140493</v>
      </c>
      <c r="C942">
        <v>4</v>
      </c>
      <c r="D942">
        <v>4</v>
      </c>
      <c r="E942" t="str">
        <f>VLOOKUP(D942,Status!$A$3:$B$5,2,FALSE)</f>
        <v>Not turn up</v>
      </c>
      <c r="F942" s="1">
        <v>42744</v>
      </c>
      <c r="G942" s="1">
        <v>42745</v>
      </c>
      <c r="H942" s="2">
        <f t="shared" si="28"/>
        <v>1</v>
      </c>
      <c r="I942">
        <v>2</v>
      </c>
      <c r="J942">
        <v>162</v>
      </c>
      <c r="K942" t="str">
        <f>VLOOKUP(J942,City!$A$2:$B$358,2,FALSE)</f>
        <v>Noida</v>
      </c>
      <c r="L942">
        <v>3765</v>
      </c>
      <c r="M942">
        <v>956</v>
      </c>
      <c r="N942">
        <f t="shared" si="29"/>
        <v>2809</v>
      </c>
      <c r="O942" s="1">
        <v>42744</v>
      </c>
    </row>
    <row r="943" spans="1:15" x14ac:dyDescent="0.3">
      <c r="A943">
        <v>942</v>
      </c>
      <c r="B943">
        <v>140493</v>
      </c>
      <c r="C943">
        <v>4</v>
      </c>
      <c r="D943">
        <v>3</v>
      </c>
      <c r="E943" t="str">
        <f>VLOOKUP(D943,Status!$A$3:$B$5,2,FALSE)</f>
        <v>Cancelled</v>
      </c>
      <c r="F943" s="1">
        <v>42744</v>
      </c>
      <c r="G943" s="1">
        <v>42745</v>
      </c>
      <c r="H943" s="2">
        <f t="shared" si="28"/>
        <v>1</v>
      </c>
      <c r="I943">
        <v>1</v>
      </c>
      <c r="J943">
        <v>162</v>
      </c>
      <c r="K943" t="str">
        <f>VLOOKUP(J943,City!$A$2:$B$358,2,FALSE)</f>
        <v>Noida</v>
      </c>
      <c r="L943">
        <v>1882</v>
      </c>
      <c r="M943">
        <v>477</v>
      </c>
      <c r="N943">
        <f t="shared" si="29"/>
        <v>1405</v>
      </c>
      <c r="O943" s="1">
        <v>42744</v>
      </c>
    </row>
    <row r="944" spans="1:15" x14ac:dyDescent="0.3">
      <c r="A944">
        <v>943</v>
      </c>
      <c r="B944">
        <v>60406</v>
      </c>
      <c r="C944">
        <v>4</v>
      </c>
      <c r="D944">
        <v>2</v>
      </c>
      <c r="E944" t="str">
        <f>VLOOKUP(D944,Status!$A$3:$B$5,2,FALSE)</f>
        <v>Stayed</v>
      </c>
      <c r="F944" s="1">
        <v>42741</v>
      </c>
      <c r="G944" s="1">
        <v>42742</v>
      </c>
      <c r="H944" s="2">
        <f t="shared" si="28"/>
        <v>1</v>
      </c>
      <c r="I944">
        <v>1</v>
      </c>
      <c r="J944">
        <v>162</v>
      </c>
      <c r="K944" t="str">
        <f>VLOOKUP(J944,City!$A$2:$B$358,2,FALSE)</f>
        <v>Noida</v>
      </c>
      <c r="L944">
        <v>2588</v>
      </c>
      <c r="M944">
        <v>657</v>
      </c>
      <c r="N944">
        <f t="shared" si="29"/>
        <v>1931</v>
      </c>
      <c r="O944" s="1">
        <v>42741</v>
      </c>
    </row>
    <row r="945" spans="1:15" x14ac:dyDescent="0.3">
      <c r="A945">
        <v>944</v>
      </c>
      <c r="B945">
        <v>140493</v>
      </c>
      <c r="C945">
        <v>4</v>
      </c>
      <c r="D945">
        <v>4</v>
      </c>
      <c r="E945" t="str">
        <f>VLOOKUP(D945,Status!$A$3:$B$5,2,FALSE)</f>
        <v>Not turn up</v>
      </c>
      <c r="F945" s="1">
        <v>42757</v>
      </c>
      <c r="G945" s="1">
        <v>42758</v>
      </c>
      <c r="H945" s="2">
        <f t="shared" si="28"/>
        <v>1</v>
      </c>
      <c r="I945">
        <v>1</v>
      </c>
      <c r="J945">
        <v>162</v>
      </c>
      <c r="K945" t="str">
        <f>VLOOKUP(J945,City!$A$2:$B$358,2,FALSE)</f>
        <v>Noida</v>
      </c>
      <c r="L945">
        <v>2659</v>
      </c>
      <c r="M945">
        <v>562</v>
      </c>
      <c r="N945">
        <f t="shared" si="29"/>
        <v>2097</v>
      </c>
      <c r="O945" s="1">
        <v>42757</v>
      </c>
    </row>
    <row r="946" spans="1:15" x14ac:dyDescent="0.3">
      <c r="A946">
        <v>945</v>
      </c>
      <c r="B946">
        <v>140493</v>
      </c>
      <c r="C946">
        <v>4</v>
      </c>
      <c r="D946">
        <v>4</v>
      </c>
      <c r="E946" t="str">
        <f>VLOOKUP(D946,Status!$A$3:$B$5,2,FALSE)</f>
        <v>Not turn up</v>
      </c>
      <c r="F946" s="1">
        <v>42757</v>
      </c>
      <c r="G946" s="1">
        <v>42758</v>
      </c>
      <c r="H946" s="2">
        <f t="shared" si="28"/>
        <v>1</v>
      </c>
      <c r="I946">
        <v>2</v>
      </c>
      <c r="J946">
        <v>162</v>
      </c>
      <c r="K946" t="str">
        <f>VLOOKUP(J946,City!$A$2:$B$358,2,FALSE)</f>
        <v>Noida</v>
      </c>
      <c r="L946">
        <v>5317</v>
      </c>
      <c r="M946">
        <v>1125</v>
      </c>
      <c r="N946">
        <f t="shared" si="29"/>
        <v>4192</v>
      </c>
      <c r="O946" s="1">
        <v>42757</v>
      </c>
    </row>
    <row r="947" spans="1:15" x14ac:dyDescent="0.3">
      <c r="A947">
        <v>946</v>
      </c>
      <c r="B947">
        <v>140493</v>
      </c>
      <c r="C947">
        <v>1</v>
      </c>
      <c r="D947">
        <v>4</v>
      </c>
      <c r="E947" t="str">
        <f>VLOOKUP(D947,Status!$A$3:$B$5,2,FALSE)</f>
        <v>Not turn up</v>
      </c>
      <c r="F947" s="1">
        <v>42741</v>
      </c>
      <c r="G947" s="1">
        <v>42742</v>
      </c>
      <c r="H947" s="2">
        <f t="shared" si="28"/>
        <v>1</v>
      </c>
      <c r="I947">
        <v>2</v>
      </c>
      <c r="J947">
        <v>162</v>
      </c>
      <c r="K947" t="str">
        <f>VLOOKUP(J947,City!$A$2:$B$358,2,FALSE)</f>
        <v>Noida</v>
      </c>
      <c r="L947">
        <v>6786</v>
      </c>
      <c r="M947">
        <v>1723</v>
      </c>
      <c r="N947">
        <f t="shared" si="29"/>
        <v>5063</v>
      </c>
      <c r="O947" s="1">
        <v>42741</v>
      </c>
    </row>
    <row r="948" spans="1:15" x14ac:dyDescent="0.3">
      <c r="A948">
        <v>947</v>
      </c>
      <c r="B948">
        <v>60406</v>
      </c>
      <c r="C948">
        <v>4</v>
      </c>
      <c r="D948">
        <v>3</v>
      </c>
      <c r="E948" t="str">
        <f>VLOOKUP(D948,Status!$A$3:$B$5,2,FALSE)</f>
        <v>Cancelled</v>
      </c>
      <c r="F948" s="1">
        <v>42741</v>
      </c>
      <c r="G948" s="1">
        <v>42742</v>
      </c>
      <c r="H948" s="2">
        <f t="shared" si="28"/>
        <v>1</v>
      </c>
      <c r="I948">
        <v>1</v>
      </c>
      <c r="J948">
        <v>162</v>
      </c>
      <c r="K948" t="str">
        <f>VLOOKUP(J948,City!$A$2:$B$358,2,FALSE)</f>
        <v>Noida</v>
      </c>
      <c r="L948">
        <v>3649</v>
      </c>
      <c r="M948">
        <v>926</v>
      </c>
      <c r="N948">
        <f t="shared" si="29"/>
        <v>2723</v>
      </c>
      <c r="O948" s="1">
        <v>42740</v>
      </c>
    </row>
    <row r="949" spans="1:15" x14ac:dyDescent="0.3">
      <c r="A949">
        <v>948</v>
      </c>
      <c r="B949">
        <v>17878</v>
      </c>
      <c r="C949">
        <v>4</v>
      </c>
      <c r="D949">
        <v>3</v>
      </c>
      <c r="E949" t="str">
        <f>VLOOKUP(D949,Status!$A$3:$B$5,2,FALSE)</f>
        <v>Cancelled</v>
      </c>
      <c r="F949" s="1">
        <v>42741</v>
      </c>
      <c r="G949" s="1">
        <v>42742</v>
      </c>
      <c r="H949" s="2">
        <f t="shared" si="28"/>
        <v>1</v>
      </c>
      <c r="I949">
        <v>1</v>
      </c>
      <c r="J949">
        <v>162</v>
      </c>
      <c r="K949" t="str">
        <f>VLOOKUP(J949,City!$A$2:$B$358,2,FALSE)</f>
        <v>Noida</v>
      </c>
      <c r="L949">
        <v>2484</v>
      </c>
      <c r="M949">
        <v>630</v>
      </c>
      <c r="N949">
        <f t="shared" si="29"/>
        <v>1854</v>
      </c>
      <c r="O949" s="1">
        <v>42738</v>
      </c>
    </row>
    <row r="950" spans="1:15" x14ac:dyDescent="0.3">
      <c r="A950">
        <v>949</v>
      </c>
      <c r="B950">
        <v>35923</v>
      </c>
      <c r="C950">
        <v>4</v>
      </c>
      <c r="D950">
        <v>3</v>
      </c>
      <c r="E950" t="str">
        <f>VLOOKUP(D950,Status!$A$3:$B$5,2,FALSE)</f>
        <v>Cancelled</v>
      </c>
      <c r="F950" s="1">
        <v>42739</v>
      </c>
      <c r="G950" s="1">
        <v>42740</v>
      </c>
      <c r="H950" s="2">
        <f t="shared" si="28"/>
        <v>1</v>
      </c>
      <c r="I950">
        <v>1</v>
      </c>
      <c r="J950">
        <v>162</v>
      </c>
      <c r="K950" t="str">
        <f>VLOOKUP(J950,City!$A$2:$B$358,2,FALSE)</f>
        <v>Noida</v>
      </c>
      <c r="L950">
        <v>1665</v>
      </c>
      <c r="M950">
        <v>422</v>
      </c>
      <c r="N950">
        <f t="shared" si="29"/>
        <v>1243</v>
      </c>
      <c r="O950" s="1">
        <v>42739</v>
      </c>
    </row>
    <row r="951" spans="1:15" x14ac:dyDescent="0.3">
      <c r="A951">
        <v>950</v>
      </c>
      <c r="B951">
        <v>173243</v>
      </c>
      <c r="C951">
        <v>0</v>
      </c>
      <c r="D951">
        <v>3</v>
      </c>
      <c r="E951" t="str">
        <f>VLOOKUP(D951,Status!$A$3:$B$5,2,FALSE)</f>
        <v>Cancelled</v>
      </c>
      <c r="F951" s="1">
        <v>42768</v>
      </c>
      <c r="G951" s="1">
        <v>42769</v>
      </c>
      <c r="H951" s="2">
        <f t="shared" si="28"/>
        <v>1</v>
      </c>
      <c r="I951">
        <v>1</v>
      </c>
      <c r="J951">
        <v>203</v>
      </c>
      <c r="K951" t="str">
        <f>VLOOKUP(J951,City!$A$2:$B$358,2,FALSE)</f>
        <v>Noida</v>
      </c>
      <c r="L951">
        <v>3184</v>
      </c>
      <c r="M951">
        <v>1045</v>
      </c>
      <c r="N951">
        <f t="shared" si="29"/>
        <v>2139</v>
      </c>
      <c r="O951" s="1">
        <v>42758</v>
      </c>
    </row>
    <row r="952" spans="1:15" x14ac:dyDescent="0.3">
      <c r="A952">
        <v>951</v>
      </c>
      <c r="B952">
        <v>31449</v>
      </c>
      <c r="C952">
        <v>3</v>
      </c>
      <c r="D952">
        <v>2</v>
      </c>
      <c r="E952" t="str">
        <f>VLOOKUP(D952,Status!$A$3:$B$5,2,FALSE)</f>
        <v>Stayed</v>
      </c>
      <c r="F952" s="1">
        <v>42764</v>
      </c>
      <c r="G952" s="1">
        <v>42765</v>
      </c>
      <c r="H952" s="2">
        <f t="shared" si="28"/>
        <v>1</v>
      </c>
      <c r="I952">
        <v>1</v>
      </c>
      <c r="J952">
        <v>203</v>
      </c>
      <c r="K952" t="str">
        <f>VLOOKUP(J952,City!$A$2:$B$358,2,FALSE)</f>
        <v>Noida</v>
      </c>
      <c r="L952">
        <v>2469</v>
      </c>
      <c r="M952">
        <v>523</v>
      </c>
      <c r="N952">
        <f t="shared" si="29"/>
        <v>1946</v>
      </c>
      <c r="O952" s="1">
        <v>42764</v>
      </c>
    </row>
    <row r="953" spans="1:15" x14ac:dyDescent="0.3">
      <c r="A953">
        <v>952</v>
      </c>
      <c r="B953">
        <v>21694</v>
      </c>
      <c r="C953">
        <v>1</v>
      </c>
      <c r="D953">
        <v>3</v>
      </c>
      <c r="E953" t="str">
        <f>VLOOKUP(D953,Status!$A$3:$B$5,2,FALSE)</f>
        <v>Cancelled</v>
      </c>
      <c r="F953" s="1">
        <v>42758</v>
      </c>
      <c r="G953" s="1">
        <v>42759</v>
      </c>
      <c r="H953" s="2">
        <f t="shared" si="28"/>
        <v>1</v>
      </c>
      <c r="I953">
        <v>1</v>
      </c>
      <c r="J953">
        <v>203</v>
      </c>
      <c r="K953" t="str">
        <f>VLOOKUP(J953,City!$A$2:$B$358,2,FALSE)</f>
        <v>Noida</v>
      </c>
      <c r="L953">
        <v>2274</v>
      </c>
      <c r="M953">
        <v>481</v>
      </c>
      <c r="N953">
        <f t="shared" si="29"/>
        <v>1793</v>
      </c>
      <c r="O953" s="1">
        <v>42757</v>
      </c>
    </row>
    <row r="954" spans="1:15" x14ac:dyDescent="0.3">
      <c r="A954">
        <v>953</v>
      </c>
      <c r="B954">
        <v>185192</v>
      </c>
      <c r="C954">
        <v>3</v>
      </c>
      <c r="D954">
        <v>2</v>
      </c>
      <c r="E954" t="str">
        <f>VLOOKUP(D954,Status!$A$3:$B$5,2,FALSE)</f>
        <v>Stayed</v>
      </c>
      <c r="F954" s="1">
        <v>42751</v>
      </c>
      <c r="G954" s="1">
        <v>42753</v>
      </c>
      <c r="H954" s="2">
        <f t="shared" si="28"/>
        <v>2</v>
      </c>
      <c r="I954">
        <v>1</v>
      </c>
      <c r="J954">
        <v>203</v>
      </c>
      <c r="K954" t="str">
        <f>VLOOKUP(J954,City!$A$2:$B$358,2,FALSE)</f>
        <v>Noida</v>
      </c>
      <c r="L954">
        <v>4157</v>
      </c>
      <c r="M954">
        <v>880</v>
      </c>
      <c r="N954">
        <f t="shared" si="29"/>
        <v>3277</v>
      </c>
      <c r="O954" s="1">
        <v>42741</v>
      </c>
    </row>
    <row r="955" spans="1:15" x14ac:dyDescent="0.3">
      <c r="A955">
        <v>954</v>
      </c>
      <c r="B955">
        <v>114490</v>
      </c>
      <c r="C955">
        <v>3</v>
      </c>
      <c r="D955">
        <v>2</v>
      </c>
      <c r="E955" t="str">
        <f>VLOOKUP(D955,Status!$A$3:$B$5,2,FALSE)</f>
        <v>Stayed</v>
      </c>
      <c r="F955" s="1">
        <v>42751</v>
      </c>
      <c r="G955" s="1">
        <v>42752</v>
      </c>
      <c r="H955" s="2">
        <f t="shared" si="28"/>
        <v>1</v>
      </c>
      <c r="I955">
        <v>1</v>
      </c>
      <c r="J955">
        <v>203</v>
      </c>
      <c r="K955" t="str">
        <f>VLOOKUP(J955,City!$A$2:$B$358,2,FALSE)</f>
        <v>Noida</v>
      </c>
      <c r="L955">
        <v>2339</v>
      </c>
      <c r="M955">
        <v>495</v>
      </c>
      <c r="N955">
        <f t="shared" si="29"/>
        <v>1844</v>
      </c>
      <c r="O955" s="1">
        <v>42751</v>
      </c>
    </row>
    <row r="956" spans="1:15" x14ac:dyDescent="0.3">
      <c r="A956">
        <v>955</v>
      </c>
      <c r="B956">
        <v>33926</v>
      </c>
      <c r="C956">
        <v>4</v>
      </c>
      <c r="D956">
        <v>2</v>
      </c>
      <c r="E956" t="str">
        <f>VLOOKUP(D956,Status!$A$3:$B$5,2,FALSE)</f>
        <v>Stayed</v>
      </c>
      <c r="F956" s="1">
        <v>42750</v>
      </c>
      <c r="G956" s="1">
        <v>42751</v>
      </c>
      <c r="H956" s="2">
        <f t="shared" si="28"/>
        <v>1</v>
      </c>
      <c r="I956">
        <v>1</v>
      </c>
      <c r="J956">
        <v>203</v>
      </c>
      <c r="K956" t="str">
        <f>VLOOKUP(J956,City!$A$2:$B$358,2,FALSE)</f>
        <v>Noida</v>
      </c>
      <c r="L956">
        <v>2469</v>
      </c>
      <c r="M956">
        <v>523</v>
      </c>
      <c r="N956">
        <f t="shared" si="29"/>
        <v>1946</v>
      </c>
      <c r="O956" s="1">
        <v>42745</v>
      </c>
    </row>
    <row r="957" spans="1:15" x14ac:dyDescent="0.3">
      <c r="A957">
        <v>956</v>
      </c>
      <c r="B957">
        <v>39744</v>
      </c>
      <c r="C957">
        <v>4</v>
      </c>
      <c r="D957">
        <v>3</v>
      </c>
      <c r="E957" t="str">
        <f>VLOOKUP(D957,Status!$A$3:$B$5,2,FALSE)</f>
        <v>Cancelled</v>
      </c>
      <c r="F957" s="1">
        <v>42750</v>
      </c>
      <c r="G957" s="1">
        <v>42751</v>
      </c>
      <c r="H957" s="2">
        <f t="shared" si="28"/>
        <v>1</v>
      </c>
      <c r="I957">
        <v>1</v>
      </c>
      <c r="J957">
        <v>203</v>
      </c>
      <c r="K957" t="str">
        <f>VLOOKUP(J957,City!$A$2:$B$358,2,FALSE)</f>
        <v>Noida</v>
      </c>
      <c r="L957">
        <v>2924</v>
      </c>
      <c r="M957">
        <v>743</v>
      </c>
      <c r="N957">
        <f t="shared" si="29"/>
        <v>2181</v>
      </c>
      <c r="O957" s="1">
        <v>42746</v>
      </c>
    </row>
    <row r="958" spans="1:15" x14ac:dyDescent="0.3">
      <c r="A958">
        <v>957</v>
      </c>
      <c r="B958">
        <v>38870</v>
      </c>
      <c r="C958">
        <v>3</v>
      </c>
      <c r="D958">
        <v>3</v>
      </c>
      <c r="E958" t="str">
        <f>VLOOKUP(D958,Status!$A$3:$B$5,2,FALSE)</f>
        <v>Cancelled</v>
      </c>
      <c r="F958" s="1">
        <v>42762</v>
      </c>
      <c r="G958" s="1">
        <v>42763</v>
      </c>
      <c r="H958" s="2">
        <f t="shared" si="28"/>
        <v>1</v>
      </c>
      <c r="I958">
        <v>1</v>
      </c>
      <c r="J958">
        <v>651</v>
      </c>
      <c r="K958" t="str">
        <f>VLOOKUP(J958,City!$A$2:$B$358,2,FALSE)</f>
        <v>Noida</v>
      </c>
      <c r="L958">
        <v>2924</v>
      </c>
      <c r="M958">
        <v>618</v>
      </c>
      <c r="N958">
        <f t="shared" si="29"/>
        <v>2306</v>
      </c>
      <c r="O958" s="1">
        <v>42762</v>
      </c>
    </row>
    <row r="959" spans="1:15" x14ac:dyDescent="0.3">
      <c r="A959">
        <v>958</v>
      </c>
      <c r="B959">
        <v>100536</v>
      </c>
      <c r="C959">
        <v>3</v>
      </c>
      <c r="D959">
        <v>3</v>
      </c>
      <c r="E959" t="str">
        <f>VLOOKUP(D959,Status!$A$3:$B$5,2,FALSE)</f>
        <v>Cancelled</v>
      </c>
      <c r="F959" s="1">
        <v>42766</v>
      </c>
      <c r="G959" s="1">
        <v>42767</v>
      </c>
      <c r="H959" s="2">
        <f t="shared" si="28"/>
        <v>1</v>
      </c>
      <c r="I959">
        <v>1</v>
      </c>
      <c r="J959">
        <v>574</v>
      </c>
      <c r="K959" t="str">
        <f>VLOOKUP(J959,City!$A$2:$B$358,2,FALSE)</f>
        <v>Noida</v>
      </c>
      <c r="L959">
        <v>2404</v>
      </c>
      <c r="M959">
        <v>508</v>
      </c>
      <c r="N959">
        <f t="shared" si="29"/>
        <v>1896</v>
      </c>
      <c r="O959" s="1">
        <v>42766</v>
      </c>
    </row>
    <row r="960" spans="1:15" x14ac:dyDescent="0.3">
      <c r="A960">
        <v>959</v>
      </c>
      <c r="B960">
        <v>192084</v>
      </c>
      <c r="C960">
        <v>3</v>
      </c>
      <c r="D960">
        <v>3</v>
      </c>
      <c r="E960" t="str">
        <f>VLOOKUP(D960,Status!$A$3:$B$5,2,FALSE)</f>
        <v>Cancelled</v>
      </c>
      <c r="F960" s="1">
        <v>42763</v>
      </c>
      <c r="G960" s="1">
        <v>42764</v>
      </c>
      <c r="H960" s="2">
        <f t="shared" si="28"/>
        <v>1</v>
      </c>
      <c r="I960">
        <v>1</v>
      </c>
      <c r="J960">
        <v>574</v>
      </c>
      <c r="K960" t="str">
        <f>VLOOKUP(J960,City!$A$2:$B$358,2,FALSE)</f>
        <v>Noida</v>
      </c>
      <c r="L960">
        <v>3054</v>
      </c>
      <c r="M960">
        <v>646</v>
      </c>
      <c r="N960">
        <f t="shared" si="29"/>
        <v>2408</v>
      </c>
      <c r="O960" s="1">
        <v>42762</v>
      </c>
    </row>
    <row r="961" spans="1:15" x14ac:dyDescent="0.3">
      <c r="A961">
        <v>960</v>
      </c>
      <c r="B961">
        <v>180029</v>
      </c>
      <c r="C961">
        <v>4</v>
      </c>
      <c r="D961">
        <v>2</v>
      </c>
      <c r="E961" t="str">
        <f>VLOOKUP(D961,Status!$A$3:$B$5,2,FALSE)</f>
        <v>Stayed</v>
      </c>
      <c r="F961" s="1">
        <v>42762</v>
      </c>
      <c r="G961" s="1">
        <v>42763</v>
      </c>
      <c r="H961" s="2">
        <f t="shared" si="28"/>
        <v>1</v>
      </c>
      <c r="I961">
        <v>1</v>
      </c>
      <c r="J961">
        <v>574</v>
      </c>
      <c r="K961" t="str">
        <f>VLOOKUP(J961,City!$A$2:$B$358,2,FALSE)</f>
        <v>Noida</v>
      </c>
      <c r="L961">
        <v>2404</v>
      </c>
      <c r="M961">
        <v>508</v>
      </c>
      <c r="N961">
        <f t="shared" si="29"/>
        <v>1896</v>
      </c>
      <c r="O961" s="1">
        <v>42762</v>
      </c>
    </row>
    <row r="962" spans="1:15" x14ac:dyDescent="0.3">
      <c r="A962">
        <v>961</v>
      </c>
      <c r="B962">
        <v>192084</v>
      </c>
      <c r="C962">
        <v>3</v>
      </c>
      <c r="D962">
        <v>3</v>
      </c>
      <c r="E962" t="str">
        <f>VLOOKUP(D962,Status!$A$3:$B$5,2,FALSE)</f>
        <v>Cancelled</v>
      </c>
      <c r="F962" s="1">
        <v>42762</v>
      </c>
      <c r="G962" s="1">
        <v>42763</v>
      </c>
      <c r="H962" s="2">
        <f t="shared" si="28"/>
        <v>1</v>
      </c>
      <c r="I962">
        <v>1</v>
      </c>
      <c r="J962">
        <v>574</v>
      </c>
      <c r="K962" t="str">
        <f>VLOOKUP(J962,City!$A$2:$B$358,2,FALSE)</f>
        <v>Noida</v>
      </c>
      <c r="L962">
        <v>2404</v>
      </c>
      <c r="M962">
        <v>508</v>
      </c>
      <c r="N962">
        <f t="shared" si="29"/>
        <v>1896</v>
      </c>
      <c r="O962" s="1">
        <v>42762</v>
      </c>
    </row>
    <row r="963" spans="1:15" x14ac:dyDescent="0.3">
      <c r="A963">
        <v>962</v>
      </c>
      <c r="B963">
        <v>3424</v>
      </c>
      <c r="C963">
        <v>3</v>
      </c>
      <c r="D963">
        <v>2</v>
      </c>
      <c r="E963" t="str">
        <f>VLOOKUP(D963,Status!$A$3:$B$5,2,FALSE)</f>
        <v>Stayed</v>
      </c>
      <c r="F963" s="1">
        <v>42760</v>
      </c>
      <c r="G963" s="1">
        <v>42761</v>
      </c>
      <c r="H963" s="2">
        <f t="shared" ref="H963:H1026" si="30">_xlfn.DAYS(G963,F963)</f>
        <v>1</v>
      </c>
      <c r="I963">
        <v>1</v>
      </c>
      <c r="J963">
        <v>574</v>
      </c>
      <c r="K963" t="str">
        <f>VLOOKUP(J963,City!$A$2:$B$358,2,FALSE)</f>
        <v>Noida</v>
      </c>
      <c r="L963">
        <v>2599</v>
      </c>
      <c r="M963">
        <v>550</v>
      </c>
      <c r="N963">
        <f t="shared" ref="N963:N1026" si="31">L963-M963</f>
        <v>2049</v>
      </c>
      <c r="O963" s="1">
        <v>42760</v>
      </c>
    </row>
    <row r="964" spans="1:15" x14ac:dyDescent="0.3">
      <c r="A964">
        <v>963</v>
      </c>
      <c r="B964">
        <v>21694</v>
      </c>
      <c r="C964">
        <v>1</v>
      </c>
      <c r="D964">
        <v>4</v>
      </c>
      <c r="E964" t="str">
        <f>VLOOKUP(D964,Status!$A$3:$B$5,2,FALSE)</f>
        <v>Not turn up</v>
      </c>
      <c r="F964" s="1">
        <v>42758</v>
      </c>
      <c r="G964" s="1">
        <v>42759</v>
      </c>
      <c r="H964" s="2">
        <f t="shared" si="30"/>
        <v>1</v>
      </c>
      <c r="I964">
        <v>1</v>
      </c>
      <c r="J964">
        <v>574</v>
      </c>
      <c r="K964" t="str">
        <f>VLOOKUP(J964,City!$A$2:$B$358,2,FALSE)</f>
        <v>Noida</v>
      </c>
      <c r="L964">
        <v>2079</v>
      </c>
      <c r="M964">
        <v>440</v>
      </c>
      <c r="N964">
        <f t="shared" si="31"/>
        <v>1639</v>
      </c>
      <c r="O964" s="1">
        <v>42756</v>
      </c>
    </row>
    <row r="965" spans="1:15" x14ac:dyDescent="0.3">
      <c r="A965">
        <v>964</v>
      </c>
      <c r="B965">
        <v>192084</v>
      </c>
      <c r="C965">
        <v>3</v>
      </c>
      <c r="D965">
        <v>2</v>
      </c>
      <c r="E965" t="str">
        <f>VLOOKUP(D965,Status!$A$3:$B$5,2,FALSE)</f>
        <v>Stayed</v>
      </c>
      <c r="F965" s="1">
        <v>42755</v>
      </c>
      <c r="G965" s="1">
        <v>42756</v>
      </c>
      <c r="H965" s="2">
        <f t="shared" si="30"/>
        <v>1</v>
      </c>
      <c r="I965">
        <v>1</v>
      </c>
      <c r="J965">
        <v>574</v>
      </c>
      <c r="K965" t="str">
        <f>VLOOKUP(J965,City!$A$2:$B$358,2,FALSE)</f>
        <v>Noida</v>
      </c>
      <c r="L965">
        <v>2534</v>
      </c>
      <c r="M965">
        <v>536</v>
      </c>
      <c r="N965">
        <f t="shared" si="31"/>
        <v>1998</v>
      </c>
      <c r="O965" s="1">
        <v>42754</v>
      </c>
    </row>
    <row r="966" spans="1:15" x14ac:dyDescent="0.3">
      <c r="A966">
        <v>965</v>
      </c>
      <c r="B966">
        <v>83686</v>
      </c>
      <c r="C966">
        <v>4</v>
      </c>
      <c r="D966">
        <v>2</v>
      </c>
      <c r="E966" t="str">
        <f>VLOOKUP(D966,Status!$A$3:$B$5,2,FALSE)</f>
        <v>Stayed</v>
      </c>
      <c r="F966" s="1">
        <v>42749</v>
      </c>
      <c r="G966" s="1">
        <v>42750</v>
      </c>
      <c r="H966" s="2">
        <f t="shared" si="30"/>
        <v>1</v>
      </c>
      <c r="I966">
        <v>1</v>
      </c>
      <c r="J966">
        <v>574</v>
      </c>
      <c r="K966" t="str">
        <f>VLOOKUP(J966,City!$A$2:$B$358,2,FALSE)</f>
        <v>Noida</v>
      </c>
      <c r="L966">
        <v>2404</v>
      </c>
      <c r="M966">
        <v>508</v>
      </c>
      <c r="N966">
        <f t="shared" si="31"/>
        <v>1896</v>
      </c>
      <c r="O966" s="1">
        <v>42745</v>
      </c>
    </row>
    <row r="967" spans="1:15" x14ac:dyDescent="0.3">
      <c r="A967">
        <v>966</v>
      </c>
      <c r="B967">
        <v>21694</v>
      </c>
      <c r="C967">
        <v>1</v>
      </c>
      <c r="D967">
        <v>4</v>
      </c>
      <c r="E967" t="str">
        <f>VLOOKUP(D967,Status!$A$3:$B$5,2,FALSE)</f>
        <v>Not turn up</v>
      </c>
      <c r="F967" s="1">
        <v>42748</v>
      </c>
      <c r="G967" s="1">
        <v>42749</v>
      </c>
      <c r="H967" s="2">
        <f t="shared" si="30"/>
        <v>1</v>
      </c>
      <c r="I967">
        <v>1</v>
      </c>
      <c r="J967">
        <v>574</v>
      </c>
      <c r="K967" t="str">
        <f>VLOOKUP(J967,City!$A$2:$B$358,2,FALSE)</f>
        <v>Noida</v>
      </c>
      <c r="L967">
        <v>2404</v>
      </c>
      <c r="M967">
        <v>508</v>
      </c>
      <c r="N967">
        <f t="shared" si="31"/>
        <v>1896</v>
      </c>
      <c r="O967" s="1">
        <v>42746</v>
      </c>
    </row>
    <row r="968" spans="1:15" x14ac:dyDescent="0.3">
      <c r="A968">
        <v>967</v>
      </c>
      <c r="B968">
        <v>162727</v>
      </c>
      <c r="C968">
        <v>0</v>
      </c>
      <c r="D968">
        <v>2</v>
      </c>
      <c r="E968" t="str">
        <f>VLOOKUP(D968,Status!$A$3:$B$5,2,FALSE)</f>
        <v>Stayed</v>
      </c>
      <c r="F968" s="1">
        <v>42756</v>
      </c>
      <c r="G968" s="1">
        <v>42757</v>
      </c>
      <c r="H968" s="2">
        <f t="shared" si="30"/>
        <v>1</v>
      </c>
      <c r="I968">
        <v>1</v>
      </c>
      <c r="J968">
        <v>574</v>
      </c>
      <c r="K968" t="str">
        <f>VLOOKUP(J968,City!$A$2:$B$358,2,FALSE)</f>
        <v>Noida</v>
      </c>
      <c r="L968">
        <v>2664</v>
      </c>
      <c r="M968">
        <v>586</v>
      </c>
      <c r="N968">
        <f t="shared" si="31"/>
        <v>2078</v>
      </c>
      <c r="O968" s="1">
        <v>42753</v>
      </c>
    </row>
    <row r="969" spans="1:15" x14ac:dyDescent="0.3">
      <c r="A969">
        <v>968</v>
      </c>
      <c r="B969">
        <v>43287</v>
      </c>
      <c r="C969">
        <v>4</v>
      </c>
      <c r="D969">
        <v>2</v>
      </c>
      <c r="E969" t="str">
        <f>VLOOKUP(D969,Status!$A$3:$B$5,2,FALSE)</f>
        <v>Stayed</v>
      </c>
      <c r="F969" s="1">
        <v>42747</v>
      </c>
      <c r="G969" s="1">
        <v>42748</v>
      </c>
      <c r="H969" s="2">
        <f t="shared" si="30"/>
        <v>1</v>
      </c>
      <c r="I969">
        <v>1</v>
      </c>
      <c r="J969">
        <v>685</v>
      </c>
      <c r="K969" t="str">
        <f>VLOOKUP(J969,City!$A$2:$B$358,2,FALSE)</f>
        <v>Noida</v>
      </c>
      <c r="L969">
        <v>2014</v>
      </c>
      <c r="M969">
        <v>426</v>
      </c>
      <c r="N969">
        <f t="shared" si="31"/>
        <v>1588</v>
      </c>
      <c r="O969" s="1">
        <v>42745</v>
      </c>
    </row>
    <row r="970" spans="1:15" x14ac:dyDescent="0.3">
      <c r="A970">
        <v>969</v>
      </c>
      <c r="B970">
        <v>171124</v>
      </c>
      <c r="C970">
        <v>3</v>
      </c>
      <c r="D970">
        <v>3</v>
      </c>
      <c r="E970" t="str">
        <f>VLOOKUP(D970,Status!$A$3:$B$5,2,FALSE)</f>
        <v>Cancelled</v>
      </c>
      <c r="F970" s="1">
        <v>42757</v>
      </c>
      <c r="G970" s="1">
        <v>42758</v>
      </c>
      <c r="H970" s="2">
        <f t="shared" si="30"/>
        <v>1</v>
      </c>
      <c r="I970">
        <v>1</v>
      </c>
      <c r="J970">
        <v>569</v>
      </c>
      <c r="K970" t="str">
        <f>VLOOKUP(J970,City!$A$2:$B$358,2,FALSE)</f>
        <v>Noida</v>
      </c>
      <c r="L970">
        <v>2729</v>
      </c>
      <c r="M970">
        <v>578</v>
      </c>
      <c r="N970">
        <f t="shared" si="31"/>
        <v>2151</v>
      </c>
      <c r="O970" s="1">
        <v>42748</v>
      </c>
    </row>
    <row r="971" spans="1:15" x14ac:dyDescent="0.3">
      <c r="A971">
        <v>970</v>
      </c>
      <c r="B971">
        <v>19964</v>
      </c>
      <c r="C971">
        <v>4</v>
      </c>
      <c r="D971">
        <v>3</v>
      </c>
      <c r="E971" t="str">
        <f>VLOOKUP(D971,Status!$A$3:$B$5,2,FALSE)</f>
        <v>Cancelled</v>
      </c>
      <c r="F971" s="1">
        <v>42757</v>
      </c>
      <c r="G971" s="1">
        <v>42758</v>
      </c>
      <c r="H971" s="2">
        <f t="shared" si="30"/>
        <v>1</v>
      </c>
      <c r="I971">
        <v>2</v>
      </c>
      <c r="J971">
        <v>44</v>
      </c>
      <c r="K971" t="str">
        <f>VLOOKUP(J971,City!$A$2:$B$358,2,FALSE)</f>
        <v>Noida</v>
      </c>
      <c r="L971">
        <v>4547</v>
      </c>
      <c r="M971">
        <v>963</v>
      </c>
      <c r="N971">
        <f t="shared" si="31"/>
        <v>3584</v>
      </c>
      <c r="O971" s="1">
        <v>42756</v>
      </c>
    </row>
    <row r="972" spans="1:15" x14ac:dyDescent="0.3">
      <c r="A972">
        <v>971</v>
      </c>
      <c r="B972">
        <v>109075</v>
      </c>
      <c r="C972">
        <v>0</v>
      </c>
      <c r="D972">
        <v>2</v>
      </c>
      <c r="E972" t="str">
        <f>VLOOKUP(D972,Status!$A$3:$B$5,2,FALSE)</f>
        <v>Stayed</v>
      </c>
      <c r="F972" s="1">
        <v>42755</v>
      </c>
      <c r="G972" s="1">
        <v>42756</v>
      </c>
      <c r="H972" s="2">
        <f t="shared" si="30"/>
        <v>1</v>
      </c>
      <c r="I972">
        <v>1</v>
      </c>
      <c r="J972">
        <v>44</v>
      </c>
      <c r="K972" t="str">
        <f>VLOOKUP(J972,City!$A$2:$B$358,2,FALSE)</f>
        <v>Noida</v>
      </c>
      <c r="L972">
        <v>1884</v>
      </c>
      <c r="M972">
        <v>415</v>
      </c>
      <c r="N972">
        <f t="shared" si="31"/>
        <v>1469</v>
      </c>
      <c r="O972" s="1">
        <v>42755</v>
      </c>
    </row>
    <row r="973" spans="1:15" x14ac:dyDescent="0.3">
      <c r="A973">
        <v>972</v>
      </c>
      <c r="B973">
        <v>165241</v>
      </c>
      <c r="C973">
        <v>4</v>
      </c>
      <c r="D973">
        <v>3</v>
      </c>
      <c r="E973" t="str">
        <f>VLOOKUP(D973,Status!$A$3:$B$5,2,FALSE)</f>
        <v>Cancelled</v>
      </c>
      <c r="F973" s="1">
        <v>42749</v>
      </c>
      <c r="G973" s="1">
        <v>42751</v>
      </c>
      <c r="H973" s="2">
        <f t="shared" si="30"/>
        <v>2</v>
      </c>
      <c r="I973">
        <v>1</v>
      </c>
      <c r="J973">
        <v>44</v>
      </c>
      <c r="K973" t="str">
        <f>VLOOKUP(J973,City!$A$2:$B$358,2,FALSE)</f>
        <v>Noida</v>
      </c>
      <c r="L973">
        <v>4677</v>
      </c>
      <c r="M973">
        <v>1187</v>
      </c>
      <c r="N973">
        <f t="shared" si="31"/>
        <v>3490</v>
      </c>
      <c r="O973" s="1">
        <v>42749</v>
      </c>
    </row>
    <row r="974" spans="1:15" x14ac:dyDescent="0.3">
      <c r="A974">
        <v>973</v>
      </c>
      <c r="B974">
        <v>86742</v>
      </c>
      <c r="C974">
        <v>4</v>
      </c>
      <c r="D974">
        <v>2</v>
      </c>
      <c r="E974" t="str">
        <f>VLOOKUP(D974,Status!$A$3:$B$5,2,FALSE)</f>
        <v>Stayed</v>
      </c>
      <c r="F974" s="1">
        <v>42746</v>
      </c>
      <c r="G974" s="1">
        <v>42747</v>
      </c>
      <c r="H974" s="2">
        <f t="shared" si="30"/>
        <v>1</v>
      </c>
      <c r="I974">
        <v>2</v>
      </c>
      <c r="J974">
        <v>44</v>
      </c>
      <c r="K974" t="str">
        <f>VLOOKUP(J974,City!$A$2:$B$358,2,FALSE)</f>
        <v>Noida</v>
      </c>
      <c r="L974">
        <v>3962</v>
      </c>
      <c r="M974">
        <v>1005</v>
      </c>
      <c r="N974">
        <f t="shared" si="31"/>
        <v>2957</v>
      </c>
      <c r="O974" s="1">
        <v>42746</v>
      </c>
    </row>
    <row r="975" spans="1:15" x14ac:dyDescent="0.3">
      <c r="A975">
        <v>974</v>
      </c>
      <c r="B975">
        <v>8380</v>
      </c>
      <c r="C975">
        <v>4</v>
      </c>
      <c r="D975">
        <v>2</v>
      </c>
      <c r="E975" t="str">
        <f>VLOOKUP(D975,Status!$A$3:$B$5,2,FALSE)</f>
        <v>Stayed</v>
      </c>
      <c r="F975" s="1">
        <v>42746</v>
      </c>
      <c r="G975" s="1">
        <v>42747</v>
      </c>
      <c r="H975" s="2">
        <f t="shared" si="30"/>
        <v>1</v>
      </c>
      <c r="I975">
        <v>1</v>
      </c>
      <c r="J975">
        <v>44</v>
      </c>
      <c r="K975" t="str">
        <f>VLOOKUP(J975,City!$A$2:$B$358,2,FALSE)</f>
        <v>Noida</v>
      </c>
      <c r="L975">
        <v>1624</v>
      </c>
      <c r="M975">
        <v>343</v>
      </c>
      <c r="N975">
        <f t="shared" si="31"/>
        <v>1281</v>
      </c>
      <c r="O975" s="1">
        <v>42746</v>
      </c>
    </row>
    <row r="976" spans="1:15" x14ac:dyDescent="0.3">
      <c r="A976">
        <v>975</v>
      </c>
      <c r="B976">
        <v>119441</v>
      </c>
      <c r="C976">
        <v>1</v>
      </c>
      <c r="D976">
        <v>3</v>
      </c>
      <c r="E976" t="str">
        <f>VLOOKUP(D976,Status!$A$3:$B$5,2,FALSE)</f>
        <v>Cancelled</v>
      </c>
      <c r="F976" s="1">
        <v>43020</v>
      </c>
      <c r="G976" s="1">
        <v>43025</v>
      </c>
      <c r="H976" s="2">
        <f t="shared" si="30"/>
        <v>5</v>
      </c>
      <c r="I976">
        <v>1</v>
      </c>
      <c r="J976">
        <v>777</v>
      </c>
      <c r="K976" t="str">
        <f>VLOOKUP(J976,City!$A$2:$B$358,2,FALSE)</f>
        <v>Noida</v>
      </c>
      <c r="L976">
        <v>18194</v>
      </c>
      <c r="M976">
        <v>0</v>
      </c>
      <c r="N976">
        <f t="shared" si="31"/>
        <v>18194</v>
      </c>
      <c r="O976" s="1">
        <v>42756</v>
      </c>
    </row>
    <row r="977" spans="1:15" x14ac:dyDescent="0.3">
      <c r="A977">
        <v>976</v>
      </c>
      <c r="B977">
        <v>45445</v>
      </c>
      <c r="C977">
        <v>4</v>
      </c>
      <c r="D977">
        <v>2</v>
      </c>
      <c r="E977" t="str">
        <f>VLOOKUP(D977,Status!$A$3:$B$5,2,FALSE)</f>
        <v>Stayed</v>
      </c>
      <c r="F977" s="1">
        <v>42747</v>
      </c>
      <c r="G977" s="1">
        <v>42748</v>
      </c>
      <c r="H977" s="2">
        <f t="shared" si="30"/>
        <v>1</v>
      </c>
      <c r="I977">
        <v>1</v>
      </c>
      <c r="J977">
        <v>777</v>
      </c>
      <c r="K977" t="str">
        <f>VLOOKUP(J977,City!$A$2:$B$358,2,FALSE)</f>
        <v>Noida</v>
      </c>
      <c r="L977">
        <v>1884</v>
      </c>
      <c r="M977">
        <v>479</v>
      </c>
      <c r="N977">
        <f t="shared" si="31"/>
        <v>1405</v>
      </c>
      <c r="O977" s="1">
        <v>42747</v>
      </c>
    </row>
    <row r="978" spans="1:15" x14ac:dyDescent="0.3">
      <c r="A978">
        <v>977</v>
      </c>
      <c r="B978">
        <v>56694</v>
      </c>
      <c r="C978">
        <v>4</v>
      </c>
      <c r="D978">
        <v>3</v>
      </c>
      <c r="E978" t="str">
        <f>VLOOKUP(D978,Status!$A$3:$B$5,2,FALSE)</f>
        <v>Cancelled</v>
      </c>
      <c r="F978" s="1">
        <v>42737</v>
      </c>
      <c r="G978" s="1">
        <v>42738</v>
      </c>
      <c r="H978" s="2">
        <f t="shared" si="30"/>
        <v>1</v>
      </c>
      <c r="I978">
        <v>1</v>
      </c>
      <c r="J978">
        <v>777</v>
      </c>
      <c r="K978" t="str">
        <f>VLOOKUP(J978,City!$A$2:$B$358,2,FALSE)</f>
        <v>Noida</v>
      </c>
      <c r="L978">
        <v>2794</v>
      </c>
      <c r="M978">
        <v>591</v>
      </c>
      <c r="N978">
        <f t="shared" si="31"/>
        <v>2203</v>
      </c>
      <c r="O978" s="1">
        <v>42737</v>
      </c>
    </row>
    <row r="979" spans="1:15" x14ac:dyDescent="0.3">
      <c r="A979">
        <v>978</v>
      </c>
      <c r="B979">
        <v>162221</v>
      </c>
      <c r="C979">
        <v>0</v>
      </c>
      <c r="D979">
        <v>3</v>
      </c>
      <c r="E979" t="str">
        <f>VLOOKUP(D979,Status!$A$3:$B$5,2,FALSE)</f>
        <v>Cancelled</v>
      </c>
      <c r="F979" s="1">
        <v>42751</v>
      </c>
      <c r="G979" s="1">
        <v>42755</v>
      </c>
      <c r="H979" s="2">
        <f t="shared" si="30"/>
        <v>4</v>
      </c>
      <c r="I979">
        <v>1</v>
      </c>
      <c r="J979">
        <v>206</v>
      </c>
      <c r="K979" t="str">
        <f>VLOOKUP(J979,City!$A$2:$B$358,2,FALSE)</f>
        <v>Noida</v>
      </c>
      <c r="L979">
        <v>14035</v>
      </c>
      <c r="M979">
        <v>3088</v>
      </c>
      <c r="N979">
        <f t="shared" si="31"/>
        <v>10947</v>
      </c>
      <c r="O979" s="1">
        <v>42745</v>
      </c>
    </row>
    <row r="980" spans="1:15" x14ac:dyDescent="0.3">
      <c r="A980">
        <v>979</v>
      </c>
      <c r="B980">
        <v>61254</v>
      </c>
      <c r="C980">
        <v>4</v>
      </c>
      <c r="D980">
        <v>2</v>
      </c>
      <c r="E980" t="str">
        <f>VLOOKUP(D980,Status!$A$3:$B$5,2,FALSE)</f>
        <v>Stayed</v>
      </c>
      <c r="F980" s="1">
        <v>42766</v>
      </c>
      <c r="G980" s="1">
        <v>42767</v>
      </c>
      <c r="H980" s="2">
        <f t="shared" si="30"/>
        <v>1</v>
      </c>
      <c r="I980">
        <v>1</v>
      </c>
      <c r="J980">
        <v>677</v>
      </c>
      <c r="K980" t="str">
        <f>VLOOKUP(J980,City!$A$2:$B$358,2,FALSE)</f>
        <v>Noida</v>
      </c>
      <c r="L980">
        <v>1949</v>
      </c>
      <c r="M980">
        <v>413</v>
      </c>
      <c r="N980">
        <f t="shared" si="31"/>
        <v>1536</v>
      </c>
      <c r="O980" s="1">
        <v>42766</v>
      </c>
    </row>
    <row r="981" spans="1:15" x14ac:dyDescent="0.3">
      <c r="A981">
        <v>980</v>
      </c>
      <c r="B981">
        <v>72253</v>
      </c>
      <c r="C981">
        <v>4</v>
      </c>
      <c r="D981">
        <v>3</v>
      </c>
      <c r="E981" t="str">
        <f>VLOOKUP(D981,Status!$A$3:$B$5,2,FALSE)</f>
        <v>Cancelled</v>
      </c>
      <c r="F981" s="1">
        <v>42779</v>
      </c>
      <c r="G981" s="1">
        <v>42780</v>
      </c>
      <c r="H981" s="2">
        <f t="shared" si="30"/>
        <v>1</v>
      </c>
      <c r="I981">
        <v>1</v>
      </c>
      <c r="J981">
        <v>677</v>
      </c>
      <c r="K981" t="str">
        <f>VLOOKUP(J981,City!$A$2:$B$358,2,FALSE)</f>
        <v>Noida</v>
      </c>
      <c r="L981">
        <v>3054</v>
      </c>
      <c r="M981">
        <v>646</v>
      </c>
      <c r="N981">
        <f t="shared" si="31"/>
        <v>2408</v>
      </c>
      <c r="O981" s="1">
        <v>42752</v>
      </c>
    </row>
    <row r="982" spans="1:15" x14ac:dyDescent="0.3">
      <c r="A982">
        <v>981</v>
      </c>
      <c r="B982">
        <v>55090</v>
      </c>
      <c r="C982">
        <v>4</v>
      </c>
      <c r="D982">
        <v>2</v>
      </c>
      <c r="E982" t="str">
        <f>VLOOKUP(D982,Status!$A$3:$B$5,2,FALSE)</f>
        <v>Stayed</v>
      </c>
      <c r="F982" s="1">
        <v>42766</v>
      </c>
      <c r="G982" s="1">
        <v>42767</v>
      </c>
      <c r="H982" s="2">
        <f t="shared" si="30"/>
        <v>1</v>
      </c>
      <c r="I982">
        <v>1</v>
      </c>
      <c r="J982">
        <v>677</v>
      </c>
      <c r="K982" t="str">
        <f>VLOOKUP(J982,City!$A$2:$B$358,2,FALSE)</f>
        <v>Noida</v>
      </c>
      <c r="L982">
        <v>1949</v>
      </c>
      <c r="M982">
        <v>495</v>
      </c>
      <c r="N982">
        <f t="shared" si="31"/>
        <v>1454</v>
      </c>
      <c r="O982" s="1">
        <v>42766</v>
      </c>
    </row>
    <row r="983" spans="1:15" x14ac:dyDescent="0.3">
      <c r="A983">
        <v>982</v>
      </c>
      <c r="B983">
        <v>92590</v>
      </c>
      <c r="C983">
        <v>1</v>
      </c>
      <c r="D983">
        <v>3</v>
      </c>
      <c r="E983" t="str">
        <f>VLOOKUP(D983,Status!$A$3:$B$5,2,FALSE)</f>
        <v>Cancelled</v>
      </c>
      <c r="F983" s="1">
        <v>42763</v>
      </c>
      <c r="G983" s="1">
        <v>42764</v>
      </c>
      <c r="H983" s="2">
        <f t="shared" si="30"/>
        <v>1</v>
      </c>
      <c r="I983">
        <v>1</v>
      </c>
      <c r="J983">
        <v>677</v>
      </c>
      <c r="K983" t="str">
        <f>VLOOKUP(J983,City!$A$2:$B$358,2,FALSE)</f>
        <v>Noida</v>
      </c>
      <c r="L983">
        <v>3119</v>
      </c>
      <c r="M983">
        <v>660</v>
      </c>
      <c r="N983">
        <f t="shared" si="31"/>
        <v>2459</v>
      </c>
      <c r="O983" s="1">
        <v>42739</v>
      </c>
    </row>
    <row r="984" spans="1:15" x14ac:dyDescent="0.3">
      <c r="A984">
        <v>983</v>
      </c>
      <c r="B984">
        <v>56694</v>
      </c>
      <c r="C984">
        <v>4</v>
      </c>
      <c r="D984">
        <v>3</v>
      </c>
      <c r="E984" t="str">
        <f>VLOOKUP(D984,Status!$A$3:$B$5,2,FALSE)</f>
        <v>Cancelled</v>
      </c>
      <c r="F984" s="1">
        <v>42762</v>
      </c>
      <c r="G984" s="1">
        <v>42763</v>
      </c>
      <c r="H984" s="2">
        <f t="shared" si="30"/>
        <v>1</v>
      </c>
      <c r="I984">
        <v>1</v>
      </c>
      <c r="J984">
        <v>677</v>
      </c>
      <c r="K984" t="str">
        <f>VLOOKUP(J984,City!$A$2:$B$358,2,FALSE)</f>
        <v>Noida</v>
      </c>
      <c r="L984">
        <v>2339</v>
      </c>
      <c r="M984">
        <v>495</v>
      </c>
      <c r="N984">
        <f t="shared" si="31"/>
        <v>1844</v>
      </c>
      <c r="O984" s="1">
        <v>42762</v>
      </c>
    </row>
    <row r="985" spans="1:15" x14ac:dyDescent="0.3">
      <c r="A985">
        <v>984</v>
      </c>
      <c r="B985">
        <v>4675</v>
      </c>
      <c r="C985">
        <v>4</v>
      </c>
      <c r="D985">
        <v>2</v>
      </c>
      <c r="E985" t="str">
        <f>VLOOKUP(D985,Status!$A$3:$B$5,2,FALSE)</f>
        <v>Stayed</v>
      </c>
      <c r="F985" s="1">
        <v>42748</v>
      </c>
      <c r="G985" s="1">
        <v>42749</v>
      </c>
      <c r="H985" s="2">
        <f t="shared" si="30"/>
        <v>1</v>
      </c>
      <c r="I985">
        <v>1</v>
      </c>
      <c r="J985">
        <v>677</v>
      </c>
      <c r="K985" t="str">
        <f>VLOOKUP(J985,City!$A$2:$B$358,2,FALSE)</f>
        <v>Noida</v>
      </c>
      <c r="L985">
        <v>2404</v>
      </c>
      <c r="M985">
        <v>508</v>
      </c>
      <c r="N985">
        <f t="shared" si="31"/>
        <v>1896</v>
      </c>
      <c r="O985" s="1">
        <v>42740</v>
      </c>
    </row>
    <row r="986" spans="1:15" x14ac:dyDescent="0.3">
      <c r="A986">
        <v>985</v>
      </c>
      <c r="B986">
        <v>199293</v>
      </c>
      <c r="C986">
        <v>4</v>
      </c>
      <c r="D986">
        <v>2</v>
      </c>
      <c r="E986" t="str">
        <f>VLOOKUP(D986,Status!$A$3:$B$5,2,FALSE)</f>
        <v>Stayed</v>
      </c>
      <c r="F986" s="1">
        <v>42742</v>
      </c>
      <c r="G986" s="1">
        <v>42743</v>
      </c>
      <c r="H986" s="2">
        <f t="shared" si="30"/>
        <v>1</v>
      </c>
      <c r="I986">
        <v>1</v>
      </c>
      <c r="J986">
        <v>677</v>
      </c>
      <c r="K986" t="str">
        <f>VLOOKUP(J986,City!$A$2:$B$358,2,FALSE)</f>
        <v>Noida</v>
      </c>
      <c r="L986">
        <v>2274</v>
      </c>
      <c r="M986">
        <v>578</v>
      </c>
      <c r="N986">
        <f t="shared" si="31"/>
        <v>1696</v>
      </c>
      <c r="O986" s="1">
        <v>42742</v>
      </c>
    </row>
    <row r="987" spans="1:15" x14ac:dyDescent="0.3">
      <c r="A987">
        <v>986</v>
      </c>
      <c r="B987">
        <v>106210</v>
      </c>
      <c r="C987">
        <v>0</v>
      </c>
      <c r="D987">
        <v>2</v>
      </c>
      <c r="E987" t="str">
        <f>VLOOKUP(D987,Status!$A$3:$B$5,2,FALSE)</f>
        <v>Stayed</v>
      </c>
      <c r="F987" s="1">
        <v>42767</v>
      </c>
      <c r="G987" s="1">
        <v>42768</v>
      </c>
      <c r="H987" s="2">
        <f t="shared" si="30"/>
        <v>1</v>
      </c>
      <c r="I987">
        <v>1</v>
      </c>
      <c r="J987">
        <v>594</v>
      </c>
      <c r="K987" t="str">
        <f>VLOOKUP(J987,City!$A$2:$B$358,2,FALSE)</f>
        <v>Pune</v>
      </c>
      <c r="L987">
        <v>2673</v>
      </c>
      <c r="M987">
        <v>589</v>
      </c>
      <c r="N987">
        <f t="shared" si="31"/>
        <v>2084</v>
      </c>
      <c r="O987" s="1">
        <v>42764</v>
      </c>
    </row>
    <row r="988" spans="1:15" x14ac:dyDescent="0.3">
      <c r="A988">
        <v>987</v>
      </c>
      <c r="B988">
        <v>133740</v>
      </c>
      <c r="C988">
        <v>0</v>
      </c>
      <c r="D988">
        <v>2</v>
      </c>
      <c r="E988" t="str">
        <f>VLOOKUP(D988,Status!$A$3:$B$5,2,FALSE)</f>
        <v>Stayed</v>
      </c>
      <c r="F988" s="1">
        <v>42765</v>
      </c>
      <c r="G988" s="1">
        <v>42768</v>
      </c>
      <c r="H988" s="2">
        <f t="shared" si="30"/>
        <v>3</v>
      </c>
      <c r="I988">
        <v>1</v>
      </c>
      <c r="J988">
        <v>594</v>
      </c>
      <c r="K988" t="str">
        <f>VLOOKUP(J988,City!$A$2:$B$358,2,FALSE)</f>
        <v>Pune</v>
      </c>
      <c r="L988">
        <v>8206</v>
      </c>
      <c r="M988">
        <v>0</v>
      </c>
      <c r="N988">
        <f t="shared" si="31"/>
        <v>8206</v>
      </c>
      <c r="O988" s="1">
        <v>42765</v>
      </c>
    </row>
    <row r="989" spans="1:15" x14ac:dyDescent="0.3">
      <c r="A989">
        <v>988</v>
      </c>
      <c r="B989">
        <v>164983</v>
      </c>
      <c r="C989">
        <v>4</v>
      </c>
      <c r="D989">
        <v>2</v>
      </c>
      <c r="E989" t="str">
        <f>VLOOKUP(D989,Status!$A$3:$B$5,2,FALSE)</f>
        <v>Stayed</v>
      </c>
      <c r="F989" s="1">
        <v>42763</v>
      </c>
      <c r="G989" s="1">
        <v>42764</v>
      </c>
      <c r="H989" s="2">
        <f t="shared" si="30"/>
        <v>1</v>
      </c>
      <c r="I989">
        <v>1</v>
      </c>
      <c r="J989">
        <v>594</v>
      </c>
      <c r="K989" t="str">
        <f>VLOOKUP(J989,City!$A$2:$B$358,2,FALSE)</f>
        <v>Pune</v>
      </c>
      <c r="L989">
        <v>2785</v>
      </c>
      <c r="M989">
        <v>590</v>
      </c>
      <c r="N989">
        <f t="shared" si="31"/>
        <v>2195</v>
      </c>
      <c r="O989" s="1">
        <v>42763</v>
      </c>
    </row>
    <row r="990" spans="1:15" x14ac:dyDescent="0.3">
      <c r="A990">
        <v>989</v>
      </c>
      <c r="B990">
        <v>87768</v>
      </c>
      <c r="C990">
        <v>4</v>
      </c>
      <c r="D990">
        <v>2</v>
      </c>
      <c r="E990" t="str">
        <f>VLOOKUP(D990,Status!$A$3:$B$5,2,FALSE)</f>
        <v>Stayed</v>
      </c>
      <c r="F990" s="1">
        <v>42752</v>
      </c>
      <c r="G990" s="1">
        <v>42755</v>
      </c>
      <c r="H990" s="2">
        <f t="shared" si="30"/>
        <v>3</v>
      </c>
      <c r="I990">
        <v>1</v>
      </c>
      <c r="J990">
        <v>594</v>
      </c>
      <c r="K990" t="str">
        <f>VLOOKUP(J990,City!$A$2:$B$358,2,FALSE)</f>
        <v>Pune</v>
      </c>
      <c r="L990">
        <v>9887</v>
      </c>
      <c r="M990">
        <v>2510</v>
      </c>
      <c r="N990">
        <f t="shared" si="31"/>
        <v>7377</v>
      </c>
      <c r="O990" s="1">
        <v>42751</v>
      </c>
    </row>
    <row r="991" spans="1:15" x14ac:dyDescent="0.3">
      <c r="A991">
        <v>990</v>
      </c>
      <c r="B991">
        <v>87768</v>
      </c>
      <c r="C991">
        <v>1</v>
      </c>
      <c r="D991">
        <v>2</v>
      </c>
      <c r="E991" t="str">
        <f>VLOOKUP(D991,Status!$A$3:$B$5,2,FALSE)</f>
        <v>Stayed</v>
      </c>
      <c r="F991" s="1">
        <v>42750</v>
      </c>
      <c r="G991" s="1">
        <v>42752</v>
      </c>
      <c r="H991" s="2">
        <f t="shared" si="30"/>
        <v>2</v>
      </c>
      <c r="I991">
        <v>1</v>
      </c>
      <c r="J991">
        <v>594</v>
      </c>
      <c r="K991" t="str">
        <f>VLOOKUP(J991,City!$A$2:$B$358,2,FALSE)</f>
        <v>Pune</v>
      </c>
      <c r="L991">
        <v>5330</v>
      </c>
      <c r="M991">
        <v>1128</v>
      </c>
      <c r="N991">
        <f t="shared" si="31"/>
        <v>4202</v>
      </c>
      <c r="O991" s="1">
        <v>42749</v>
      </c>
    </row>
    <row r="992" spans="1:15" x14ac:dyDescent="0.3">
      <c r="A992">
        <v>991</v>
      </c>
      <c r="B992">
        <v>87768</v>
      </c>
      <c r="C992">
        <v>4</v>
      </c>
      <c r="D992">
        <v>3</v>
      </c>
      <c r="E992" t="str">
        <f>VLOOKUP(D992,Status!$A$3:$B$5,2,FALSE)</f>
        <v>Cancelled</v>
      </c>
      <c r="F992" s="1">
        <v>42752</v>
      </c>
      <c r="G992" s="1">
        <v>42756</v>
      </c>
      <c r="H992" s="2">
        <f t="shared" si="30"/>
        <v>4</v>
      </c>
      <c r="I992">
        <v>1</v>
      </c>
      <c r="J992">
        <v>594</v>
      </c>
      <c r="K992" t="str">
        <f>VLOOKUP(J992,City!$A$2:$B$358,2,FALSE)</f>
        <v>Pune</v>
      </c>
      <c r="L992">
        <v>13151</v>
      </c>
      <c r="M992">
        <v>3339</v>
      </c>
      <c r="N992">
        <f t="shared" si="31"/>
        <v>9812</v>
      </c>
      <c r="O992" s="1">
        <v>42751</v>
      </c>
    </row>
    <row r="993" spans="1:15" x14ac:dyDescent="0.3">
      <c r="A993">
        <v>992</v>
      </c>
      <c r="B993">
        <v>72674</v>
      </c>
      <c r="C993">
        <v>0</v>
      </c>
      <c r="D993">
        <v>2</v>
      </c>
      <c r="E993" t="str">
        <f>VLOOKUP(D993,Status!$A$3:$B$5,2,FALSE)</f>
        <v>Stayed</v>
      </c>
      <c r="F993" s="1">
        <v>42746</v>
      </c>
      <c r="G993" s="1">
        <v>42749</v>
      </c>
      <c r="H993" s="2">
        <f t="shared" si="30"/>
        <v>3</v>
      </c>
      <c r="I993">
        <v>1</v>
      </c>
      <c r="J993">
        <v>594</v>
      </c>
      <c r="K993" t="str">
        <f>VLOOKUP(J993,City!$A$2:$B$358,2,FALSE)</f>
        <v>Pune</v>
      </c>
      <c r="L993">
        <v>11384</v>
      </c>
      <c r="M993">
        <v>2987</v>
      </c>
      <c r="N993">
        <f t="shared" si="31"/>
        <v>8397</v>
      </c>
      <c r="O993" s="1">
        <v>42746</v>
      </c>
    </row>
    <row r="994" spans="1:15" x14ac:dyDescent="0.3">
      <c r="A994">
        <v>993</v>
      </c>
      <c r="B994">
        <v>72656</v>
      </c>
      <c r="C994">
        <v>4</v>
      </c>
      <c r="D994">
        <v>3</v>
      </c>
      <c r="E994" t="str">
        <f>VLOOKUP(D994,Status!$A$3:$B$5,2,FALSE)</f>
        <v>Cancelled</v>
      </c>
      <c r="F994" s="1">
        <v>42744</v>
      </c>
      <c r="G994" s="1">
        <v>42748</v>
      </c>
      <c r="H994" s="2">
        <f t="shared" si="30"/>
        <v>4</v>
      </c>
      <c r="I994">
        <v>1</v>
      </c>
      <c r="J994">
        <v>614</v>
      </c>
      <c r="K994" t="str">
        <f>VLOOKUP(J994,City!$A$2:$B$358,2,FALSE)</f>
        <v>Pune</v>
      </c>
      <c r="L994">
        <v>11695</v>
      </c>
      <c r="M994">
        <v>2969</v>
      </c>
      <c r="N994">
        <f t="shared" si="31"/>
        <v>8726</v>
      </c>
      <c r="O994" s="1">
        <v>42740</v>
      </c>
    </row>
    <row r="995" spans="1:15" x14ac:dyDescent="0.3">
      <c r="A995">
        <v>994</v>
      </c>
      <c r="B995">
        <v>170174</v>
      </c>
      <c r="C995">
        <v>4</v>
      </c>
      <c r="D995">
        <v>3</v>
      </c>
      <c r="E995" t="str">
        <f>VLOOKUP(D995,Status!$A$3:$B$5,2,FALSE)</f>
        <v>Cancelled</v>
      </c>
      <c r="F995" s="1">
        <v>42771</v>
      </c>
      <c r="G995" s="1">
        <v>42772</v>
      </c>
      <c r="H995" s="2">
        <f t="shared" si="30"/>
        <v>1</v>
      </c>
      <c r="I995">
        <v>1</v>
      </c>
      <c r="J995">
        <v>751</v>
      </c>
      <c r="K995" t="str">
        <f>VLOOKUP(J995,City!$A$2:$B$358,2,FALSE)</f>
        <v>Pune</v>
      </c>
      <c r="L995">
        <v>5069</v>
      </c>
      <c r="M995">
        <v>1073</v>
      </c>
      <c r="N995">
        <f t="shared" si="31"/>
        <v>3996</v>
      </c>
      <c r="O995" s="1">
        <v>42763</v>
      </c>
    </row>
    <row r="996" spans="1:15" x14ac:dyDescent="0.3">
      <c r="A996">
        <v>995</v>
      </c>
      <c r="B996">
        <v>43500</v>
      </c>
      <c r="C996">
        <v>4</v>
      </c>
      <c r="D996">
        <v>2</v>
      </c>
      <c r="E996" t="str">
        <f>VLOOKUP(D996,Status!$A$3:$B$5,2,FALSE)</f>
        <v>Stayed</v>
      </c>
      <c r="F996" s="1">
        <v>42751</v>
      </c>
      <c r="G996" s="1">
        <v>42752</v>
      </c>
      <c r="H996" s="2">
        <f t="shared" si="30"/>
        <v>1</v>
      </c>
      <c r="I996">
        <v>1</v>
      </c>
      <c r="J996">
        <v>751</v>
      </c>
      <c r="K996" t="str">
        <f>VLOOKUP(J996,City!$A$2:$B$358,2,FALSE)</f>
        <v>Pune</v>
      </c>
      <c r="L996">
        <v>5004</v>
      </c>
      <c r="M996">
        <v>1058</v>
      </c>
      <c r="N996">
        <f t="shared" si="31"/>
        <v>3946</v>
      </c>
      <c r="O996" s="1">
        <v>42745</v>
      </c>
    </row>
    <row r="997" spans="1:15" x14ac:dyDescent="0.3">
      <c r="A997">
        <v>996</v>
      </c>
      <c r="B997">
        <v>162418</v>
      </c>
      <c r="C997">
        <v>1</v>
      </c>
      <c r="D997">
        <v>2</v>
      </c>
      <c r="E997" t="str">
        <f>VLOOKUP(D997,Status!$A$3:$B$5,2,FALSE)</f>
        <v>Stayed</v>
      </c>
      <c r="F997" s="1">
        <v>42747</v>
      </c>
      <c r="G997" s="1">
        <v>42748</v>
      </c>
      <c r="H997" s="2">
        <f t="shared" si="30"/>
        <v>1</v>
      </c>
      <c r="I997">
        <v>1</v>
      </c>
      <c r="J997">
        <v>751</v>
      </c>
      <c r="K997" t="str">
        <f>VLOOKUP(J997,City!$A$2:$B$358,2,FALSE)</f>
        <v>Pune</v>
      </c>
      <c r="L997">
        <v>4029</v>
      </c>
      <c r="M997">
        <v>853</v>
      </c>
      <c r="N997">
        <f t="shared" si="31"/>
        <v>3176</v>
      </c>
      <c r="O997" s="1">
        <v>42746</v>
      </c>
    </row>
    <row r="998" spans="1:15" x14ac:dyDescent="0.3">
      <c r="A998">
        <v>997</v>
      </c>
      <c r="B998">
        <v>195264</v>
      </c>
      <c r="C998">
        <v>1</v>
      </c>
      <c r="D998">
        <v>3</v>
      </c>
      <c r="E998" t="str">
        <f>VLOOKUP(D998,Status!$A$3:$B$5,2,FALSE)</f>
        <v>Cancelled</v>
      </c>
      <c r="F998" s="1">
        <v>42747</v>
      </c>
      <c r="G998" s="1">
        <v>42748</v>
      </c>
      <c r="H998" s="2">
        <f t="shared" si="30"/>
        <v>1</v>
      </c>
      <c r="I998">
        <v>1</v>
      </c>
      <c r="J998">
        <v>751</v>
      </c>
      <c r="K998" t="str">
        <f>VLOOKUP(J998,City!$A$2:$B$358,2,FALSE)</f>
        <v>Pune</v>
      </c>
      <c r="L998">
        <v>4289</v>
      </c>
      <c r="M998">
        <v>908</v>
      </c>
      <c r="N998">
        <f t="shared" si="31"/>
        <v>3381</v>
      </c>
      <c r="O998" s="1">
        <v>42746</v>
      </c>
    </row>
    <row r="999" spans="1:15" x14ac:dyDescent="0.3">
      <c r="A999">
        <v>998</v>
      </c>
      <c r="B999">
        <v>158173</v>
      </c>
      <c r="C999">
        <v>4</v>
      </c>
      <c r="D999">
        <v>2</v>
      </c>
      <c r="E999" t="str">
        <f>VLOOKUP(D999,Status!$A$3:$B$5,2,FALSE)</f>
        <v>Stayed</v>
      </c>
      <c r="F999" s="1">
        <v>42738</v>
      </c>
      <c r="G999" s="1">
        <v>42739</v>
      </c>
      <c r="H999" s="2">
        <f t="shared" si="30"/>
        <v>1</v>
      </c>
      <c r="I999">
        <v>1</v>
      </c>
      <c r="J999">
        <v>754</v>
      </c>
      <c r="K999" t="str">
        <f>VLOOKUP(J999,City!$A$2:$B$358,2,FALSE)</f>
        <v>Pune</v>
      </c>
      <c r="L999">
        <v>4744</v>
      </c>
      <c r="M999">
        <v>1205</v>
      </c>
      <c r="N999">
        <f t="shared" si="31"/>
        <v>3539</v>
      </c>
      <c r="O999" s="1">
        <v>42738</v>
      </c>
    </row>
    <row r="1000" spans="1:15" x14ac:dyDescent="0.3">
      <c r="A1000">
        <v>999</v>
      </c>
      <c r="B1000">
        <v>72656</v>
      </c>
      <c r="C1000">
        <v>4</v>
      </c>
      <c r="D1000">
        <v>2</v>
      </c>
      <c r="E1000" t="str">
        <f>VLOOKUP(D1000,Status!$A$3:$B$5,2,FALSE)</f>
        <v>Stayed</v>
      </c>
      <c r="F1000" s="1">
        <v>42744</v>
      </c>
      <c r="G1000" s="1">
        <v>42748</v>
      </c>
      <c r="H1000" s="2">
        <f t="shared" si="30"/>
        <v>4</v>
      </c>
      <c r="I1000">
        <v>1</v>
      </c>
      <c r="J1000">
        <v>509</v>
      </c>
      <c r="K1000" t="str">
        <f>VLOOKUP(J1000,City!$A$2:$B$358,2,FALSE)</f>
        <v>Pune</v>
      </c>
      <c r="L1000">
        <v>12215</v>
      </c>
      <c r="M1000">
        <v>3101</v>
      </c>
      <c r="N1000">
        <f t="shared" si="31"/>
        <v>9114</v>
      </c>
      <c r="O1000" s="1">
        <v>42740</v>
      </c>
    </row>
    <row r="1001" spans="1:15" x14ac:dyDescent="0.3">
      <c r="A1001">
        <v>1000</v>
      </c>
      <c r="B1001">
        <v>71428</v>
      </c>
      <c r="C1001">
        <v>3</v>
      </c>
      <c r="D1001">
        <v>2</v>
      </c>
      <c r="E1001" t="str">
        <f>VLOOKUP(D1001,Status!$A$3:$B$5,2,FALSE)</f>
        <v>Stayed</v>
      </c>
      <c r="F1001" s="1">
        <v>42763</v>
      </c>
      <c r="G1001" s="1">
        <v>42764</v>
      </c>
      <c r="H1001" s="2">
        <f t="shared" si="30"/>
        <v>1</v>
      </c>
      <c r="I1001">
        <v>1</v>
      </c>
      <c r="J1001">
        <v>736</v>
      </c>
      <c r="K1001" t="str">
        <f>VLOOKUP(J1001,City!$A$2:$B$358,2,FALSE)</f>
        <v>Pune</v>
      </c>
      <c r="L1001">
        <v>3899</v>
      </c>
      <c r="M1001">
        <v>825</v>
      </c>
      <c r="N1001">
        <f t="shared" si="31"/>
        <v>3074</v>
      </c>
      <c r="O1001" s="1">
        <v>42763</v>
      </c>
    </row>
    <row r="1002" spans="1:15" x14ac:dyDescent="0.3">
      <c r="A1002">
        <v>1001</v>
      </c>
      <c r="B1002">
        <v>32661</v>
      </c>
      <c r="C1002">
        <v>4</v>
      </c>
      <c r="D1002">
        <v>2</v>
      </c>
      <c r="E1002" t="str">
        <f>VLOOKUP(D1002,Status!$A$3:$B$5,2,FALSE)</f>
        <v>Stayed</v>
      </c>
      <c r="F1002" s="1">
        <v>42785</v>
      </c>
      <c r="G1002" s="1">
        <v>42786</v>
      </c>
      <c r="H1002" s="2">
        <f t="shared" si="30"/>
        <v>1</v>
      </c>
      <c r="I1002">
        <v>1</v>
      </c>
      <c r="J1002">
        <v>252</v>
      </c>
      <c r="K1002" t="str">
        <f>VLOOKUP(J1002,City!$A$2:$B$358,2,FALSE)</f>
        <v>Bangalore</v>
      </c>
      <c r="L1002">
        <v>2506</v>
      </c>
      <c r="M1002">
        <v>530</v>
      </c>
      <c r="N1002">
        <f t="shared" si="31"/>
        <v>1976</v>
      </c>
      <c r="O1002" s="1">
        <v>42785</v>
      </c>
    </row>
    <row r="1003" spans="1:15" x14ac:dyDescent="0.3">
      <c r="A1003">
        <v>1002</v>
      </c>
      <c r="B1003">
        <v>77901</v>
      </c>
      <c r="C1003">
        <v>1</v>
      </c>
      <c r="D1003">
        <v>2</v>
      </c>
      <c r="E1003" t="str">
        <f>VLOOKUP(D1003,Status!$A$3:$B$5,2,FALSE)</f>
        <v>Stayed</v>
      </c>
      <c r="F1003" s="1">
        <v>42783</v>
      </c>
      <c r="G1003" s="1">
        <v>42784</v>
      </c>
      <c r="H1003" s="2">
        <f t="shared" si="30"/>
        <v>1</v>
      </c>
      <c r="I1003">
        <v>1</v>
      </c>
      <c r="J1003">
        <v>252</v>
      </c>
      <c r="K1003" t="str">
        <f>VLOOKUP(J1003,City!$A$2:$B$358,2,FALSE)</f>
        <v>Bangalore</v>
      </c>
      <c r="L1003">
        <v>2573</v>
      </c>
      <c r="M1003">
        <v>545</v>
      </c>
      <c r="N1003">
        <f t="shared" si="31"/>
        <v>2028</v>
      </c>
      <c r="O1003" s="1">
        <v>42780</v>
      </c>
    </row>
    <row r="1004" spans="1:15" x14ac:dyDescent="0.3">
      <c r="A1004">
        <v>1003</v>
      </c>
      <c r="B1004">
        <v>36635</v>
      </c>
      <c r="C1004">
        <v>4</v>
      </c>
      <c r="D1004">
        <v>2</v>
      </c>
      <c r="E1004" t="str">
        <f>VLOOKUP(D1004,Status!$A$3:$B$5,2,FALSE)</f>
        <v>Stayed</v>
      </c>
      <c r="F1004" s="1">
        <v>42782</v>
      </c>
      <c r="G1004" s="1">
        <v>42783</v>
      </c>
      <c r="H1004" s="2">
        <f t="shared" si="30"/>
        <v>1</v>
      </c>
      <c r="I1004">
        <v>1</v>
      </c>
      <c r="J1004">
        <v>252</v>
      </c>
      <c r="K1004" t="str">
        <f>VLOOKUP(J1004,City!$A$2:$B$358,2,FALSE)</f>
        <v>Bangalore</v>
      </c>
      <c r="L1004">
        <v>2616</v>
      </c>
      <c r="M1004">
        <v>553</v>
      </c>
      <c r="N1004">
        <f t="shared" si="31"/>
        <v>2063</v>
      </c>
      <c r="O1004" s="1">
        <v>42781</v>
      </c>
    </row>
    <row r="1005" spans="1:15" x14ac:dyDescent="0.3">
      <c r="A1005">
        <v>1004</v>
      </c>
      <c r="B1005">
        <v>36635</v>
      </c>
      <c r="C1005">
        <v>4</v>
      </c>
      <c r="D1005">
        <v>2</v>
      </c>
      <c r="E1005" t="str">
        <f>VLOOKUP(D1005,Status!$A$3:$B$5,2,FALSE)</f>
        <v>Stayed</v>
      </c>
      <c r="F1005" s="1">
        <v>42780</v>
      </c>
      <c r="G1005" s="1">
        <v>42782</v>
      </c>
      <c r="H1005" s="2">
        <f t="shared" si="30"/>
        <v>2</v>
      </c>
      <c r="I1005">
        <v>1</v>
      </c>
      <c r="J1005">
        <v>252</v>
      </c>
      <c r="K1005" t="str">
        <f>VLOOKUP(J1005,City!$A$2:$B$358,2,FALSE)</f>
        <v>Bangalore</v>
      </c>
      <c r="L1005">
        <v>5478</v>
      </c>
      <c r="M1005">
        <v>1159</v>
      </c>
      <c r="N1005">
        <f t="shared" si="31"/>
        <v>4319</v>
      </c>
      <c r="O1005" s="1">
        <v>42777</v>
      </c>
    </row>
    <row r="1006" spans="1:15" x14ac:dyDescent="0.3">
      <c r="A1006">
        <v>1005</v>
      </c>
      <c r="B1006">
        <v>193104</v>
      </c>
      <c r="C1006">
        <v>4</v>
      </c>
      <c r="D1006">
        <v>2</v>
      </c>
      <c r="E1006" t="str">
        <f>VLOOKUP(D1006,Status!$A$3:$B$5,2,FALSE)</f>
        <v>Stayed</v>
      </c>
      <c r="F1006" s="1">
        <v>42778</v>
      </c>
      <c r="G1006" s="1">
        <v>42780</v>
      </c>
      <c r="H1006" s="2">
        <f t="shared" si="30"/>
        <v>2</v>
      </c>
      <c r="I1006">
        <v>1</v>
      </c>
      <c r="J1006">
        <v>252</v>
      </c>
      <c r="K1006" t="str">
        <f>VLOOKUP(J1006,City!$A$2:$B$358,2,FALSE)</f>
        <v>Bangalore</v>
      </c>
      <c r="L1006">
        <v>5502</v>
      </c>
      <c r="M1006">
        <v>1164</v>
      </c>
      <c r="N1006">
        <f t="shared" si="31"/>
        <v>4338</v>
      </c>
      <c r="O1006" s="1">
        <v>42778</v>
      </c>
    </row>
    <row r="1007" spans="1:15" x14ac:dyDescent="0.3">
      <c r="A1007">
        <v>1006</v>
      </c>
      <c r="B1007">
        <v>77745</v>
      </c>
      <c r="C1007">
        <v>3</v>
      </c>
      <c r="D1007">
        <v>3</v>
      </c>
      <c r="E1007" t="str">
        <f>VLOOKUP(D1007,Status!$A$3:$B$5,2,FALSE)</f>
        <v>Cancelled</v>
      </c>
      <c r="F1007" s="1">
        <v>42805</v>
      </c>
      <c r="G1007" s="1">
        <v>42808</v>
      </c>
      <c r="H1007" s="2">
        <f t="shared" si="30"/>
        <v>3</v>
      </c>
      <c r="I1007">
        <v>1</v>
      </c>
      <c r="J1007">
        <v>571</v>
      </c>
      <c r="K1007" t="str">
        <f>VLOOKUP(J1007,City!$A$2:$B$358,2,FALSE)</f>
        <v>Bangalore</v>
      </c>
      <c r="L1007">
        <v>14750</v>
      </c>
      <c r="M1007">
        <v>3121</v>
      </c>
      <c r="N1007">
        <f t="shared" si="31"/>
        <v>11629</v>
      </c>
      <c r="O1007" s="1">
        <v>42794</v>
      </c>
    </row>
    <row r="1008" spans="1:15" x14ac:dyDescent="0.3">
      <c r="A1008">
        <v>1007</v>
      </c>
      <c r="B1008">
        <v>170174</v>
      </c>
      <c r="C1008">
        <v>4</v>
      </c>
      <c r="D1008">
        <v>2</v>
      </c>
      <c r="E1008" t="str">
        <f>VLOOKUP(D1008,Status!$A$3:$B$5,2,FALSE)</f>
        <v>Stayed</v>
      </c>
      <c r="F1008" s="1">
        <v>42782</v>
      </c>
      <c r="G1008" s="1">
        <v>42783</v>
      </c>
      <c r="H1008" s="2">
        <f t="shared" si="30"/>
        <v>1</v>
      </c>
      <c r="I1008">
        <v>1</v>
      </c>
      <c r="J1008">
        <v>571</v>
      </c>
      <c r="K1008" t="str">
        <f>VLOOKUP(J1008,City!$A$2:$B$358,2,FALSE)</f>
        <v>Bangalore</v>
      </c>
      <c r="L1008">
        <v>3769</v>
      </c>
      <c r="M1008">
        <v>798</v>
      </c>
      <c r="N1008">
        <f t="shared" si="31"/>
        <v>2971</v>
      </c>
      <c r="O1008" s="1">
        <v>42782</v>
      </c>
    </row>
    <row r="1009" spans="1:15" x14ac:dyDescent="0.3">
      <c r="A1009">
        <v>1008</v>
      </c>
      <c r="B1009">
        <v>170174</v>
      </c>
      <c r="C1009">
        <v>0</v>
      </c>
      <c r="D1009">
        <v>2</v>
      </c>
      <c r="E1009" t="str">
        <f>VLOOKUP(D1009,Status!$A$3:$B$5,2,FALSE)</f>
        <v>Stayed</v>
      </c>
      <c r="F1009" s="1">
        <v>42780</v>
      </c>
      <c r="G1009" s="1">
        <v>42782</v>
      </c>
      <c r="H1009" s="2">
        <f t="shared" si="30"/>
        <v>2</v>
      </c>
      <c r="I1009">
        <v>1</v>
      </c>
      <c r="J1009">
        <v>571</v>
      </c>
      <c r="K1009" t="str">
        <f>VLOOKUP(J1009,City!$A$2:$B$358,2,FALSE)</f>
        <v>Bangalore</v>
      </c>
      <c r="L1009">
        <v>8382</v>
      </c>
      <c r="M1009">
        <v>1844</v>
      </c>
      <c r="N1009">
        <f t="shared" si="31"/>
        <v>6538</v>
      </c>
      <c r="O1009" s="1">
        <v>42777</v>
      </c>
    </row>
    <row r="1010" spans="1:15" x14ac:dyDescent="0.3">
      <c r="A1010">
        <v>1009</v>
      </c>
      <c r="B1010">
        <v>164004</v>
      </c>
      <c r="C1010">
        <v>2</v>
      </c>
      <c r="D1010">
        <v>2</v>
      </c>
      <c r="E1010" t="str">
        <f>VLOOKUP(D1010,Status!$A$3:$B$5,2,FALSE)</f>
        <v>Stayed</v>
      </c>
      <c r="F1010" s="1">
        <v>42778</v>
      </c>
      <c r="G1010" s="1">
        <v>42779</v>
      </c>
      <c r="H1010" s="2">
        <f t="shared" si="30"/>
        <v>1</v>
      </c>
      <c r="I1010">
        <v>1</v>
      </c>
      <c r="J1010">
        <v>571</v>
      </c>
      <c r="K1010" t="str">
        <f>VLOOKUP(J1010,City!$A$2:$B$358,2,FALSE)</f>
        <v>Bangalore</v>
      </c>
      <c r="L1010">
        <v>4614</v>
      </c>
      <c r="M1010">
        <v>976</v>
      </c>
      <c r="N1010">
        <f t="shared" si="31"/>
        <v>3638</v>
      </c>
      <c r="O1010" s="1">
        <v>42778</v>
      </c>
    </row>
    <row r="1011" spans="1:15" x14ac:dyDescent="0.3">
      <c r="A1011">
        <v>1010</v>
      </c>
      <c r="B1011">
        <v>122584</v>
      </c>
      <c r="C1011">
        <v>4</v>
      </c>
      <c r="D1011">
        <v>2</v>
      </c>
      <c r="E1011" t="str">
        <f>VLOOKUP(D1011,Status!$A$3:$B$5,2,FALSE)</f>
        <v>Stayed</v>
      </c>
      <c r="F1011" s="1">
        <v>42774</v>
      </c>
      <c r="G1011" s="1">
        <v>42777</v>
      </c>
      <c r="H1011" s="2">
        <f t="shared" si="30"/>
        <v>3</v>
      </c>
      <c r="I1011">
        <v>1</v>
      </c>
      <c r="J1011">
        <v>571</v>
      </c>
      <c r="K1011" t="str">
        <f>VLOOKUP(J1011,City!$A$2:$B$358,2,FALSE)</f>
        <v>Bangalore</v>
      </c>
      <c r="L1011">
        <v>12539</v>
      </c>
      <c r="M1011">
        <v>2652</v>
      </c>
      <c r="N1011">
        <f t="shared" si="31"/>
        <v>9887</v>
      </c>
      <c r="O1011" s="1">
        <v>42773</v>
      </c>
    </row>
    <row r="1012" spans="1:15" x14ac:dyDescent="0.3">
      <c r="A1012">
        <v>1011</v>
      </c>
      <c r="B1012">
        <v>66762</v>
      </c>
      <c r="C1012">
        <v>4</v>
      </c>
      <c r="D1012">
        <v>3</v>
      </c>
      <c r="E1012" t="str">
        <f>VLOOKUP(D1012,Status!$A$3:$B$5,2,FALSE)</f>
        <v>Cancelled</v>
      </c>
      <c r="F1012" s="1">
        <v>42798</v>
      </c>
      <c r="G1012" s="1">
        <v>42799</v>
      </c>
      <c r="H1012" s="2">
        <f t="shared" si="30"/>
        <v>1</v>
      </c>
      <c r="I1012">
        <v>1</v>
      </c>
      <c r="J1012">
        <v>109</v>
      </c>
      <c r="K1012" t="str">
        <f>VLOOKUP(J1012,City!$A$2:$B$358,2,FALSE)</f>
        <v>Bangalore</v>
      </c>
      <c r="L1012">
        <v>3184</v>
      </c>
      <c r="M1012">
        <v>673</v>
      </c>
      <c r="N1012">
        <f t="shared" si="31"/>
        <v>2511</v>
      </c>
      <c r="O1012" s="1">
        <v>42792</v>
      </c>
    </row>
    <row r="1013" spans="1:15" x14ac:dyDescent="0.3">
      <c r="A1013">
        <v>1012</v>
      </c>
      <c r="B1013">
        <v>145104</v>
      </c>
      <c r="C1013">
        <v>4</v>
      </c>
      <c r="D1013">
        <v>2</v>
      </c>
      <c r="E1013" t="str">
        <f>VLOOKUP(D1013,Status!$A$3:$B$5,2,FALSE)</f>
        <v>Stayed</v>
      </c>
      <c r="F1013" s="1">
        <v>42784</v>
      </c>
      <c r="G1013" s="1">
        <v>42785</v>
      </c>
      <c r="H1013" s="2">
        <f t="shared" si="30"/>
        <v>1</v>
      </c>
      <c r="I1013">
        <v>1</v>
      </c>
      <c r="J1013">
        <v>109</v>
      </c>
      <c r="K1013" t="str">
        <f>VLOOKUP(J1013,City!$A$2:$B$358,2,FALSE)</f>
        <v>Bangalore</v>
      </c>
      <c r="L1013">
        <v>2859</v>
      </c>
      <c r="M1013">
        <v>605</v>
      </c>
      <c r="N1013">
        <f t="shared" si="31"/>
        <v>2254</v>
      </c>
      <c r="O1013" s="1">
        <v>42784</v>
      </c>
    </row>
    <row r="1014" spans="1:15" x14ac:dyDescent="0.3">
      <c r="A1014">
        <v>1013</v>
      </c>
      <c r="B1014">
        <v>66762</v>
      </c>
      <c r="C1014">
        <v>4</v>
      </c>
      <c r="D1014">
        <v>2</v>
      </c>
      <c r="E1014" t="str">
        <f>VLOOKUP(D1014,Status!$A$3:$B$5,2,FALSE)</f>
        <v>Stayed</v>
      </c>
      <c r="F1014" s="1">
        <v>42781</v>
      </c>
      <c r="G1014" s="1">
        <v>42782</v>
      </c>
      <c r="H1014" s="2">
        <f t="shared" si="30"/>
        <v>1</v>
      </c>
      <c r="I1014">
        <v>1</v>
      </c>
      <c r="J1014">
        <v>109</v>
      </c>
      <c r="K1014" t="str">
        <f>VLOOKUP(J1014,City!$A$2:$B$358,2,FALSE)</f>
        <v>Bangalore</v>
      </c>
      <c r="L1014">
        <v>2664</v>
      </c>
      <c r="M1014">
        <v>563</v>
      </c>
      <c r="N1014">
        <f t="shared" si="31"/>
        <v>2101</v>
      </c>
      <c r="O1014" s="1">
        <v>42779</v>
      </c>
    </row>
    <row r="1015" spans="1:15" x14ac:dyDescent="0.3">
      <c r="A1015">
        <v>1014</v>
      </c>
      <c r="B1015">
        <v>106508</v>
      </c>
      <c r="C1015">
        <v>4</v>
      </c>
      <c r="D1015">
        <v>2</v>
      </c>
      <c r="E1015" t="str">
        <f>VLOOKUP(D1015,Status!$A$3:$B$5,2,FALSE)</f>
        <v>Stayed</v>
      </c>
      <c r="F1015" s="1">
        <v>42779</v>
      </c>
      <c r="G1015" s="1">
        <v>42780</v>
      </c>
      <c r="H1015" s="2">
        <f t="shared" si="30"/>
        <v>1</v>
      </c>
      <c r="I1015">
        <v>1</v>
      </c>
      <c r="J1015">
        <v>109</v>
      </c>
      <c r="K1015" t="str">
        <f>VLOOKUP(J1015,City!$A$2:$B$358,2,FALSE)</f>
        <v>Bangalore</v>
      </c>
      <c r="L1015">
        <v>2664</v>
      </c>
      <c r="M1015">
        <v>563</v>
      </c>
      <c r="N1015">
        <f t="shared" si="31"/>
        <v>2101</v>
      </c>
      <c r="O1015" s="1">
        <v>42779</v>
      </c>
    </row>
    <row r="1016" spans="1:15" x14ac:dyDescent="0.3">
      <c r="A1016">
        <v>1015</v>
      </c>
      <c r="B1016">
        <v>73210</v>
      </c>
      <c r="C1016">
        <v>3</v>
      </c>
      <c r="D1016">
        <v>2</v>
      </c>
      <c r="E1016" t="str">
        <f>VLOOKUP(D1016,Status!$A$3:$B$5,2,FALSE)</f>
        <v>Stayed</v>
      </c>
      <c r="F1016" s="1">
        <v>42777</v>
      </c>
      <c r="G1016" s="1">
        <v>42778</v>
      </c>
      <c r="H1016" s="2">
        <f t="shared" si="30"/>
        <v>1</v>
      </c>
      <c r="I1016">
        <v>1</v>
      </c>
      <c r="J1016">
        <v>109</v>
      </c>
      <c r="K1016" t="str">
        <f>VLOOKUP(J1016,City!$A$2:$B$358,2,FALSE)</f>
        <v>Bangalore</v>
      </c>
      <c r="L1016">
        <v>4354</v>
      </c>
      <c r="M1016">
        <v>921</v>
      </c>
      <c r="N1016">
        <f t="shared" si="31"/>
        <v>3433</v>
      </c>
      <c r="O1016" s="1">
        <v>42777</v>
      </c>
    </row>
    <row r="1017" spans="1:15" x14ac:dyDescent="0.3">
      <c r="A1017">
        <v>1016</v>
      </c>
      <c r="B1017">
        <v>66762</v>
      </c>
      <c r="C1017">
        <v>4</v>
      </c>
      <c r="D1017">
        <v>3</v>
      </c>
      <c r="E1017" t="str">
        <f>VLOOKUP(D1017,Status!$A$3:$B$5,2,FALSE)</f>
        <v>Cancelled</v>
      </c>
      <c r="F1017" s="1">
        <v>42777</v>
      </c>
      <c r="G1017" s="1">
        <v>42778</v>
      </c>
      <c r="H1017" s="2">
        <f t="shared" si="30"/>
        <v>1</v>
      </c>
      <c r="I1017">
        <v>1</v>
      </c>
      <c r="J1017">
        <v>109</v>
      </c>
      <c r="K1017" t="str">
        <f>VLOOKUP(J1017,City!$A$2:$B$358,2,FALSE)</f>
        <v>Bangalore</v>
      </c>
      <c r="L1017">
        <v>3639</v>
      </c>
      <c r="M1017">
        <v>770</v>
      </c>
      <c r="N1017">
        <f t="shared" si="31"/>
        <v>2869</v>
      </c>
      <c r="O1017" s="1">
        <v>42768</v>
      </c>
    </row>
    <row r="1018" spans="1:15" x14ac:dyDescent="0.3">
      <c r="A1018">
        <v>1017</v>
      </c>
      <c r="B1018">
        <v>52850</v>
      </c>
      <c r="C1018">
        <v>4</v>
      </c>
      <c r="D1018">
        <v>2</v>
      </c>
      <c r="E1018" t="str">
        <f>VLOOKUP(D1018,Status!$A$3:$B$5,2,FALSE)</f>
        <v>Stayed</v>
      </c>
      <c r="F1018" s="1">
        <v>42772</v>
      </c>
      <c r="G1018" s="1">
        <v>42776</v>
      </c>
      <c r="H1018" s="2">
        <f t="shared" si="30"/>
        <v>4</v>
      </c>
      <c r="I1018">
        <v>1</v>
      </c>
      <c r="J1018">
        <v>109</v>
      </c>
      <c r="K1018" t="str">
        <f>VLOOKUP(J1018,City!$A$2:$B$358,2,FALSE)</f>
        <v>Bangalore</v>
      </c>
      <c r="L1018">
        <v>14149</v>
      </c>
      <c r="M1018">
        <v>2993</v>
      </c>
      <c r="N1018">
        <f t="shared" si="31"/>
        <v>11156</v>
      </c>
      <c r="O1018" s="1">
        <v>42771</v>
      </c>
    </row>
    <row r="1019" spans="1:15" x14ac:dyDescent="0.3">
      <c r="A1019">
        <v>1018</v>
      </c>
      <c r="B1019">
        <v>20855</v>
      </c>
      <c r="C1019">
        <v>0</v>
      </c>
      <c r="D1019">
        <v>2</v>
      </c>
      <c r="E1019" t="str">
        <f>VLOOKUP(D1019,Status!$A$3:$B$5,2,FALSE)</f>
        <v>Stayed</v>
      </c>
      <c r="F1019" s="1">
        <v>42772</v>
      </c>
      <c r="G1019" s="1">
        <v>42773</v>
      </c>
      <c r="H1019" s="2">
        <f t="shared" si="30"/>
        <v>1</v>
      </c>
      <c r="I1019">
        <v>1</v>
      </c>
      <c r="J1019">
        <v>109</v>
      </c>
      <c r="K1019" t="str">
        <f>VLOOKUP(J1019,City!$A$2:$B$358,2,FALSE)</f>
        <v>Bangalore</v>
      </c>
      <c r="L1019">
        <v>2534</v>
      </c>
      <c r="M1019">
        <v>558</v>
      </c>
      <c r="N1019">
        <f t="shared" si="31"/>
        <v>1976</v>
      </c>
      <c r="O1019" s="1">
        <v>42772</v>
      </c>
    </row>
    <row r="1020" spans="1:15" x14ac:dyDescent="0.3">
      <c r="A1020">
        <v>1019</v>
      </c>
      <c r="B1020">
        <v>20855</v>
      </c>
      <c r="C1020">
        <v>3</v>
      </c>
      <c r="D1020">
        <v>3</v>
      </c>
      <c r="E1020" t="str">
        <f>VLOOKUP(D1020,Status!$A$3:$B$5,2,FALSE)</f>
        <v>Cancelled</v>
      </c>
      <c r="F1020" s="1">
        <v>42772</v>
      </c>
      <c r="G1020" s="1">
        <v>42773</v>
      </c>
      <c r="H1020" s="2">
        <f t="shared" si="30"/>
        <v>1</v>
      </c>
      <c r="I1020">
        <v>1</v>
      </c>
      <c r="J1020">
        <v>109</v>
      </c>
      <c r="K1020" t="str">
        <f>VLOOKUP(J1020,City!$A$2:$B$358,2,FALSE)</f>
        <v>Bangalore</v>
      </c>
      <c r="L1020">
        <v>2534</v>
      </c>
      <c r="M1020">
        <v>536</v>
      </c>
      <c r="N1020">
        <f t="shared" si="31"/>
        <v>1998</v>
      </c>
      <c r="O1020" s="1">
        <v>42772</v>
      </c>
    </row>
    <row r="1021" spans="1:15" x14ac:dyDescent="0.3">
      <c r="A1021">
        <v>1020</v>
      </c>
      <c r="B1021">
        <v>161206</v>
      </c>
      <c r="C1021">
        <v>4</v>
      </c>
      <c r="D1021">
        <v>2</v>
      </c>
      <c r="E1021" t="str">
        <f>VLOOKUP(D1021,Status!$A$3:$B$5,2,FALSE)</f>
        <v>Stayed</v>
      </c>
      <c r="F1021" s="1">
        <v>42794</v>
      </c>
      <c r="G1021" s="1">
        <v>42795</v>
      </c>
      <c r="H1021" s="2">
        <f t="shared" si="30"/>
        <v>1</v>
      </c>
      <c r="I1021">
        <v>1</v>
      </c>
      <c r="J1021">
        <v>109</v>
      </c>
      <c r="K1021" t="str">
        <f>VLOOKUP(J1021,City!$A$2:$B$358,2,FALSE)</f>
        <v>Bangalore</v>
      </c>
      <c r="L1021">
        <v>2924</v>
      </c>
      <c r="M1021">
        <v>618</v>
      </c>
      <c r="N1021">
        <f t="shared" si="31"/>
        <v>2306</v>
      </c>
      <c r="O1021" s="1">
        <v>42793</v>
      </c>
    </row>
    <row r="1022" spans="1:15" x14ac:dyDescent="0.3">
      <c r="A1022">
        <v>1021</v>
      </c>
      <c r="B1022">
        <v>106508</v>
      </c>
      <c r="C1022">
        <v>4</v>
      </c>
      <c r="D1022">
        <v>2</v>
      </c>
      <c r="E1022" t="str">
        <f>VLOOKUP(D1022,Status!$A$3:$B$5,2,FALSE)</f>
        <v>Stayed</v>
      </c>
      <c r="F1022" s="1">
        <v>42792</v>
      </c>
      <c r="G1022" s="1">
        <v>42793</v>
      </c>
      <c r="H1022" s="2">
        <f t="shared" si="30"/>
        <v>1</v>
      </c>
      <c r="I1022">
        <v>1</v>
      </c>
      <c r="J1022">
        <v>109</v>
      </c>
      <c r="K1022" t="str">
        <f>VLOOKUP(J1022,City!$A$2:$B$358,2,FALSE)</f>
        <v>Bangalore</v>
      </c>
      <c r="L1022">
        <v>2664</v>
      </c>
      <c r="M1022">
        <v>563</v>
      </c>
      <c r="N1022">
        <f t="shared" si="31"/>
        <v>2101</v>
      </c>
      <c r="O1022" s="1">
        <v>42792</v>
      </c>
    </row>
    <row r="1023" spans="1:15" x14ac:dyDescent="0.3">
      <c r="A1023">
        <v>1022</v>
      </c>
      <c r="B1023">
        <v>86029</v>
      </c>
      <c r="C1023">
        <v>3</v>
      </c>
      <c r="D1023">
        <v>2</v>
      </c>
      <c r="E1023" t="str">
        <f>VLOOKUP(D1023,Status!$A$3:$B$5,2,FALSE)</f>
        <v>Stayed</v>
      </c>
      <c r="F1023" s="1">
        <v>42791</v>
      </c>
      <c r="G1023" s="1">
        <v>42792</v>
      </c>
      <c r="H1023" s="2">
        <f t="shared" si="30"/>
        <v>1</v>
      </c>
      <c r="I1023">
        <v>1</v>
      </c>
      <c r="J1023">
        <v>109</v>
      </c>
      <c r="K1023" t="str">
        <f>VLOOKUP(J1023,City!$A$2:$B$358,2,FALSE)</f>
        <v>Bangalore</v>
      </c>
      <c r="L1023">
        <v>3769</v>
      </c>
      <c r="M1023">
        <v>798</v>
      </c>
      <c r="N1023">
        <f t="shared" si="31"/>
        <v>2971</v>
      </c>
      <c r="O1023" s="1">
        <v>42791</v>
      </c>
    </row>
    <row r="1024" spans="1:15" x14ac:dyDescent="0.3">
      <c r="A1024">
        <v>1023</v>
      </c>
      <c r="B1024">
        <v>193036</v>
      </c>
      <c r="C1024">
        <v>3</v>
      </c>
      <c r="D1024">
        <v>3</v>
      </c>
      <c r="E1024" t="str">
        <f>VLOOKUP(D1024,Status!$A$3:$B$5,2,FALSE)</f>
        <v>Cancelled</v>
      </c>
      <c r="F1024" s="1">
        <v>42800</v>
      </c>
      <c r="G1024" s="1">
        <v>42802</v>
      </c>
      <c r="H1024" s="2">
        <f t="shared" si="30"/>
        <v>2</v>
      </c>
      <c r="I1024">
        <v>1</v>
      </c>
      <c r="J1024">
        <v>88</v>
      </c>
      <c r="K1024" t="str">
        <f>VLOOKUP(J1024,City!$A$2:$B$358,2,FALSE)</f>
        <v>Bangalore</v>
      </c>
      <c r="L1024">
        <v>5580</v>
      </c>
      <c r="M1024">
        <v>1180</v>
      </c>
      <c r="N1024">
        <f t="shared" si="31"/>
        <v>4400</v>
      </c>
      <c r="O1024" s="1">
        <v>42786</v>
      </c>
    </row>
    <row r="1025" spans="1:15" x14ac:dyDescent="0.3">
      <c r="A1025">
        <v>1024</v>
      </c>
      <c r="B1025">
        <v>9197</v>
      </c>
      <c r="C1025">
        <v>4</v>
      </c>
      <c r="D1025">
        <v>3</v>
      </c>
      <c r="E1025" t="str">
        <f>VLOOKUP(D1025,Status!$A$3:$B$5,2,FALSE)</f>
        <v>Cancelled</v>
      </c>
      <c r="F1025" s="1">
        <v>42797</v>
      </c>
      <c r="G1025" s="1">
        <v>42799</v>
      </c>
      <c r="H1025" s="2">
        <f t="shared" si="30"/>
        <v>2</v>
      </c>
      <c r="I1025">
        <v>1</v>
      </c>
      <c r="J1025">
        <v>88</v>
      </c>
      <c r="K1025" t="str">
        <f>VLOOKUP(J1025,City!$A$2:$B$358,2,FALSE)</f>
        <v>Bangalore</v>
      </c>
      <c r="L1025">
        <v>6388</v>
      </c>
      <c r="M1025">
        <v>1352</v>
      </c>
      <c r="N1025">
        <f t="shared" si="31"/>
        <v>5036</v>
      </c>
      <c r="O1025" s="1">
        <v>42790</v>
      </c>
    </row>
    <row r="1026" spans="1:15" x14ac:dyDescent="0.3">
      <c r="A1026">
        <v>1025</v>
      </c>
      <c r="B1026">
        <v>193036</v>
      </c>
      <c r="C1026">
        <v>3</v>
      </c>
      <c r="D1026">
        <v>3</v>
      </c>
      <c r="E1026" t="str">
        <f>VLOOKUP(D1026,Status!$A$3:$B$5,2,FALSE)</f>
        <v>Cancelled</v>
      </c>
      <c r="F1026" s="1">
        <v>42798</v>
      </c>
      <c r="G1026" s="1">
        <v>42802</v>
      </c>
      <c r="H1026" s="2">
        <f t="shared" si="30"/>
        <v>4</v>
      </c>
      <c r="I1026">
        <v>1</v>
      </c>
      <c r="J1026">
        <v>88</v>
      </c>
      <c r="K1026" t="str">
        <f>VLOOKUP(J1026,City!$A$2:$B$358,2,FALSE)</f>
        <v>Bangalore</v>
      </c>
      <c r="L1026">
        <v>11575</v>
      </c>
      <c r="M1026">
        <v>2449</v>
      </c>
      <c r="N1026">
        <f t="shared" si="31"/>
        <v>9126</v>
      </c>
      <c r="O1026" s="1">
        <v>42789</v>
      </c>
    </row>
    <row r="1027" spans="1:15" x14ac:dyDescent="0.3">
      <c r="A1027">
        <v>1026</v>
      </c>
      <c r="B1027">
        <v>47963</v>
      </c>
      <c r="C1027">
        <v>3</v>
      </c>
      <c r="D1027">
        <v>2</v>
      </c>
      <c r="E1027" t="str">
        <f>VLOOKUP(D1027,Status!$A$3:$B$5,2,FALSE)</f>
        <v>Stayed</v>
      </c>
      <c r="F1027" s="1">
        <v>42787</v>
      </c>
      <c r="G1027" s="1">
        <v>42788</v>
      </c>
      <c r="H1027" s="2">
        <f t="shared" ref="H1027:H1090" si="32">_xlfn.DAYS(G1027,F1027)</f>
        <v>1</v>
      </c>
      <c r="I1027">
        <v>1</v>
      </c>
      <c r="J1027">
        <v>88</v>
      </c>
      <c r="K1027" t="str">
        <f>VLOOKUP(J1027,City!$A$2:$B$358,2,FALSE)</f>
        <v>Bangalore</v>
      </c>
      <c r="L1027">
        <v>2349</v>
      </c>
      <c r="M1027">
        <v>497</v>
      </c>
      <c r="N1027">
        <f t="shared" ref="N1027:N1090" si="33">L1027-M1027</f>
        <v>1852</v>
      </c>
      <c r="O1027" s="1">
        <v>42787</v>
      </c>
    </row>
    <row r="1028" spans="1:15" x14ac:dyDescent="0.3">
      <c r="A1028">
        <v>1027</v>
      </c>
      <c r="B1028">
        <v>47963</v>
      </c>
      <c r="C1028">
        <v>3</v>
      </c>
      <c r="D1028">
        <v>2</v>
      </c>
      <c r="E1028" t="str">
        <f>VLOOKUP(D1028,Status!$A$3:$B$5,2,FALSE)</f>
        <v>Stayed</v>
      </c>
      <c r="F1028" s="1">
        <v>42786</v>
      </c>
      <c r="G1028" s="1">
        <v>42787</v>
      </c>
      <c r="H1028" s="2">
        <f t="shared" si="32"/>
        <v>1</v>
      </c>
      <c r="I1028">
        <v>1</v>
      </c>
      <c r="J1028">
        <v>88</v>
      </c>
      <c r="K1028" t="str">
        <f>VLOOKUP(J1028,City!$A$2:$B$358,2,FALSE)</f>
        <v>Bangalore</v>
      </c>
      <c r="L1028">
        <v>1837</v>
      </c>
      <c r="M1028">
        <v>388</v>
      </c>
      <c r="N1028">
        <f t="shared" si="33"/>
        <v>1449</v>
      </c>
      <c r="O1028" s="1">
        <v>42786</v>
      </c>
    </row>
    <row r="1029" spans="1:15" x14ac:dyDescent="0.3">
      <c r="A1029">
        <v>1028</v>
      </c>
      <c r="B1029">
        <v>193036</v>
      </c>
      <c r="C1029">
        <v>3</v>
      </c>
      <c r="D1029">
        <v>2</v>
      </c>
      <c r="E1029" t="str">
        <f>VLOOKUP(D1029,Status!$A$3:$B$5,2,FALSE)</f>
        <v>Stayed</v>
      </c>
      <c r="F1029" s="1">
        <v>42774</v>
      </c>
      <c r="G1029" s="1">
        <v>42779</v>
      </c>
      <c r="H1029" s="2">
        <f t="shared" si="32"/>
        <v>5</v>
      </c>
      <c r="I1029">
        <v>1</v>
      </c>
      <c r="J1029">
        <v>88</v>
      </c>
      <c r="K1029" t="str">
        <f>VLOOKUP(J1029,City!$A$2:$B$358,2,FALSE)</f>
        <v>Bangalore</v>
      </c>
      <c r="L1029">
        <v>15087</v>
      </c>
      <c r="M1029">
        <v>3191</v>
      </c>
      <c r="N1029">
        <f t="shared" si="33"/>
        <v>11896</v>
      </c>
      <c r="O1029" s="1">
        <v>42773</v>
      </c>
    </row>
    <row r="1030" spans="1:15" x14ac:dyDescent="0.3">
      <c r="A1030">
        <v>1029</v>
      </c>
      <c r="B1030">
        <v>27876</v>
      </c>
      <c r="C1030">
        <v>4</v>
      </c>
      <c r="D1030">
        <v>2</v>
      </c>
      <c r="E1030" t="str">
        <f>VLOOKUP(D1030,Status!$A$3:$B$5,2,FALSE)</f>
        <v>Stayed</v>
      </c>
      <c r="F1030" s="1">
        <v>42776</v>
      </c>
      <c r="G1030" s="1">
        <v>42777</v>
      </c>
      <c r="H1030" s="2">
        <f t="shared" si="32"/>
        <v>1</v>
      </c>
      <c r="I1030">
        <v>1</v>
      </c>
      <c r="J1030">
        <v>88</v>
      </c>
      <c r="K1030" t="str">
        <f>VLOOKUP(J1030,City!$A$2:$B$358,2,FALSE)</f>
        <v>Bangalore</v>
      </c>
      <c r="L1030">
        <v>2283</v>
      </c>
      <c r="M1030">
        <v>483</v>
      </c>
      <c r="N1030">
        <f t="shared" si="33"/>
        <v>1800</v>
      </c>
      <c r="O1030" s="1">
        <v>42776</v>
      </c>
    </row>
    <row r="1031" spans="1:15" x14ac:dyDescent="0.3">
      <c r="A1031">
        <v>1030</v>
      </c>
      <c r="B1031">
        <v>151259</v>
      </c>
      <c r="C1031">
        <v>4</v>
      </c>
      <c r="D1031">
        <v>3</v>
      </c>
      <c r="E1031" t="str">
        <f>VLOOKUP(D1031,Status!$A$3:$B$5,2,FALSE)</f>
        <v>Cancelled</v>
      </c>
      <c r="F1031" s="1">
        <v>42773</v>
      </c>
      <c r="G1031" s="1">
        <v>42774</v>
      </c>
      <c r="H1031" s="2">
        <f t="shared" si="32"/>
        <v>1</v>
      </c>
      <c r="I1031">
        <v>1</v>
      </c>
      <c r="J1031">
        <v>88</v>
      </c>
      <c r="K1031" t="str">
        <f>VLOOKUP(J1031,City!$A$2:$B$358,2,FALSE)</f>
        <v>Bangalore</v>
      </c>
      <c r="L1031">
        <v>2913</v>
      </c>
      <c r="M1031">
        <v>739</v>
      </c>
      <c r="N1031">
        <f t="shared" si="33"/>
        <v>2174</v>
      </c>
      <c r="O1031" s="1">
        <v>42773</v>
      </c>
    </row>
    <row r="1032" spans="1:15" x14ac:dyDescent="0.3">
      <c r="A1032">
        <v>1031</v>
      </c>
      <c r="B1032">
        <v>24582</v>
      </c>
      <c r="C1032">
        <v>4</v>
      </c>
      <c r="D1032">
        <v>2</v>
      </c>
      <c r="E1032" t="str">
        <f>VLOOKUP(D1032,Status!$A$3:$B$5,2,FALSE)</f>
        <v>Stayed</v>
      </c>
      <c r="F1032" s="1">
        <v>42770</v>
      </c>
      <c r="G1032" s="1">
        <v>42772</v>
      </c>
      <c r="H1032" s="2">
        <f t="shared" si="32"/>
        <v>2</v>
      </c>
      <c r="I1032">
        <v>1</v>
      </c>
      <c r="J1032">
        <v>88</v>
      </c>
      <c r="K1032" t="str">
        <f>VLOOKUP(J1032,City!$A$2:$B$358,2,FALSE)</f>
        <v>Bangalore</v>
      </c>
      <c r="L1032">
        <v>4966</v>
      </c>
      <c r="M1032">
        <v>1051</v>
      </c>
      <c r="N1032">
        <f t="shared" si="33"/>
        <v>3915</v>
      </c>
      <c r="O1032" s="1">
        <v>42769</v>
      </c>
    </row>
    <row r="1033" spans="1:15" x14ac:dyDescent="0.3">
      <c r="A1033">
        <v>1032</v>
      </c>
      <c r="B1033">
        <v>144909</v>
      </c>
      <c r="C1033">
        <v>4</v>
      </c>
      <c r="D1033">
        <v>3</v>
      </c>
      <c r="E1033" t="str">
        <f>VLOOKUP(D1033,Status!$A$3:$B$5,2,FALSE)</f>
        <v>Cancelled</v>
      </c>
      <c r="F1033" s="1">
        <v>42777</v>
      </c>
      <c r="G1033" s="1">
        <v>42778</v>
      </c>
      <c r="H1033" s="2">
        <f t="shared" si="32"/>
        <v>1</v>
      </c>
      <c r="I1033">
        <v>1</v>
      </c>
      <c r="J1033">
        <v>755</v>
      </c>
      <c r="K1033" t="str">
        <f>VLOOKUP(J1033,City!$A$2:$B$358,2,FALSE)</f>
        <v>Bangalore</v>
      </c>
      <c r="L1033">
        <v>4289</v>
      </c>
      <c r="M1033">
        <v>908</v>
      </c>
      <c r="N1033">
        <f t="shared" si="33"/>
        <v>3381</v>
      </c>
      <c r="O1033" s="1">
        <v>42775</v>
      </c>
    </row>
    <row r="1034" spans="1:15" x14ac:dyDescent="0.3">
      <c r="A1034">
        <v>1033</v>
      </c>
      <c r="B1034">
        <v>154812</v>
      </c>
      <c r="C1034">
        <v>2</v>
      </c>
      <c r="D1034">
        <v>3</v>
      </c>
      <c r="E1034" t="str">
        <f>VLOOKUP(D1034,Status!$A$3:$B$5,2,FALSE)</f>
        <v>Cancelled</v>
      </c>
      <c r="F1034" s="1">
        <v>42775</v>
      </c>
      <c r="G1034" s="1">
        <v>42776</v>
      </c>
      <c r="H1034" s="2">
        <f t="shared" si="32"/>
        <v>1</v>
      </c>
      <c r="I1034">
        <v>1</v>
      </c>
      <c r="J1034">
        <v>859</v>
      </c>
      <c r="K1034" t="str">
        <f>VLOOKUP(J1034,City!$A$2:$B$358,2,FALSE)</f>
        <v>Bangalore</v>
      </c>
      <c r="L1034">
        <v>1494</v>
      </c>
      <c r="M1034">
        <v>316</v>
      </c>
      <c r="N1034">
        <f t="shared" si="33"/>
        <v>1178</v>
      </c>
      <c r="O1034" s="1">
        <v>42775</v>
      </c>
    </row>
    <row r="1035" spans="1:15" x14ac:dyDescent="0.3">
      <c r="A1035">
        <v>1034</v>
      </c>
      <c r="B1035">
        <v>105919</v>
      </c>
      <c r="C1035">
        <v>0</v>
      </c>
      <c r="D1035">
        <v>3</v>
      </c>
      <c r="E1035" t="str">
        <f>VLOOKUP(D1035,Status!$A$3:$B$5,2,FALSE)</f>
        <v>Cancelled</v>
      </c>
      <c r="F1035" s="1">
        <v>42785</v>
      </c>
      <c r="G1035" s="1">
        <v>42786</v>
      </c>
      <c r="H1035" s="2">
        <f t="shared" si="32"/>
        <v>1</v>
      </c>
      <c r="I1035">
        <v>2</v>
      </c>
      <c r="J1035">
        <v>232</v>
      </c>
      <c r="K1035" t="str">
        <f>VLOOKUP(J1035,City!$A$2:$B$358,2,FALSE)</f>
        <v>Bangalore</v>
      </c>
      <c r="L1035">
        <v>5533</v>
      </c>
      <c r="M1035">
        <v>1218</v>
      </c>
      <c r="N1035">
        <f t="shared" si="33"/>
        <v>4315</v>
      </c>
      <c r="O1035" s="1">
        <v>42784</v>
      </c>
    </row>
    <row r="1036" spans="1:15" x14ac:dyDescent="0.3">
      <c r="A1036">
        <v>1035</v>
      </c>
      <c r="B1036">
        <v>123102</v>
      </c>
      <c r="C1036">
        <v>4</v>
      </c>
      <c r="D1036">
        <v>2</v>
      </c>
      <c r="E1036" t="str">
        <f>VLOOKUP(D1036,Status!$A$3:$B$5,2,FALSE)</f>
        <v>Stayed</v>
      </c>
      <c r="F1036" s="1">
        <v>42771</v>
      </c>
      <c r="G1036" s="1">
        <v>42772</v>
      </c>
      <c r="H1036" s="2">
        <f t="shared" si="32"/>
        <v>1</v>
      </c>
      <c r="I1036">
        <v>1</v>
      </c>
      <c r="J1036">
        <v>232</v>
      </c>
      <c r="K1036" t="str">
        <f>VLOOKUP(J1036,City!$A$2:$B$358,2,FALSE)</f>
        <v>Bangalore</v>
      </c>
      <c r="L1036">
        <v>1836</v>
      </c>
      <c r="M1036">
        <v>388</v>
      </c>
      <c r="N1036">
        <f t="shared" si="33"/>
        <v>1448</v>
      </c>
      <c r="O1036" s="1">
        <v>42771</v>
      </c>
    </row>
    <row r="1037" spans="1:15" x14ac:dyDescent="0.3">
      <c r="A1037">
        <v>1036</v>
      </c>
      <c r="B1037">
        <v>187153</v>
      </c>
      <c r="C1037">
        <v>4</v>
      </c>
      <c r="D1037">
        <v>2</v>
      </c>
      <c r="E1037" t="str">
        <f>VLOOKUP(D1037,Status!$A$3:$B$5,2,FALSE)</f>
        <v>Stayed</v>
      </c>
      <c r="F1037" s="1">
        <v>42769</v>
      </c>
      <c r="G1037" s="1">
        <v>42771</v>
      </c>
      <c r="H1037" s="2">
        <f t="shared" si="32"/>
        <v>2</v>
      </c>
      <c r="I1037">
        <v>1</v>
      </c>
      <c r="J1037">
        <v>232</v>
      </c>
      <c r="K1037" t="str">
        <f>VLOOKUP(J1037,City!$A$2:$B$358,2,FALSE)</f>
        <v>Bangalore</v>
      </c>
      <c r="L1037">
        <v>5962</v>
      </c>
      <c r="M1037">
        <v>1514</v>
      </c>
      <c r="N1037">
        <f t="shared" si="33"/>
        <v>4448</v>
      </c>
      <c r="O1037" s="1">
        <v>42768</v>
      </c>
    </row>
    <row r="1038" spans="1:15" x14ac:dyDescent="0.3">
      <c r="A1038">
        <v>1037</v>
      </c>
      <c r="B1038">
        <v>98294</v>
      </c>
      <c r="C1038">
        <v>3</v>
      </c>
      <c r="D1038">
        <v>3</v>
      </c>
      <c r="E1038" t="str">
        <f>VLOOKUP(D1038,Status!$A$3:$B$5,2,FALSE)</f>
        <v>Cancelled</v>
      </c>
      <c r="F1038" s="1">
        <v>42776</v>
      </c>
      <c r="G1038" s="1">
        <v>42777</v>
      </c>
      <c r="H1038" s="2">
        <f t="shared" si="32"/>
        <v>1</v>
      </c>
      <c r="I1038">
        <v>1</v>
      </c>
      <c r="J1038">
        <v>195</v>
      </c>
      <c r="K1038" t="str">
        <f>VLOOKUP(J1038,City!$A$2:$B$358,2,FALSE)</f>
        <v>Bangalore</v>
      </c>
      <c r="L1038">
        <v>2404</v>
      </c>
      <c r="M1038">
        <v>508</v>
      </c>
      <c r="N1038">
        <f t="shared" si="33"/>
        <v>1896</v>
      </c>
      <c r="O1038" s="1">
        <v>42776</v>
      </c>
    </row>
    <row r="1039" spans="1:15" x14ac:dyDescent="0.3">
      <c r="A1039">
        <v>1038</v>
      </c>
      <c r="B1039">
        <v>192119</v>
      </c>
      <c r="C1039">
        <v>3</v>
      </c>
      <c r="D1039">
        <v>2</v>
      </c>
      <c r="E1039" t="str">
        <f>VLOOKUP(D1039,Status!$A$3:$B$5,2,FALSE)</f>
        <v>Stayed</v>
      </c>
      <c r="F1039" s="1">
        <v>42770</v>
      </c>
      <c r="G1039" s="1">
        <v>42771</v>
      </c>
      <c r="H1039" s="2">
        <f t="shared" si="32"/>
        <v>1</v>
      </c>
      <c r="I1039">
        <v>1</v>
      </c>
      <c r="J1039">
        <v>195</v>
      </c>
      <c r="K1039" t="str">
        <f>VLOOKUP(J1039,City!$A$2:$B$358,2,FALSE)</f>
        <v>Bangalore</v>
      </c>
      <c r="L1039">
        <v>1819</v>
      </c>
      <c r="M1039">
        <v>385</v>
      </c>
      <c r="N1039">
        <f t="shared" si="33"/>
        <v>1434</v>
      </c>
      <c r="O1039" s="1">
        <v>42768</v>
      </c>
    </row>
    <row r="1040" spans="1:15" x14ac:dyDescent="0.3">
      <c r="A1040">
        <v>1039</v>
      </c>
      <c r="B1040">
        <v>192914</v>
      </c>
      <c r="C1040">
        <v>3</v>
      </c>
      <c r="D1040">
        <v>2</v>
      </c>
      <c r="E1040" t="str">
        <f>VLOOKUP(D1040,Status!$A$3:$B$5,2,FALSE)</f>
        <v>Stayed</v>
      </c>
      <c r="F1040" s="1">
        <v>42782</v>
      </c>
      <c r="G1040" s="1">
        <v>42783</v>
      </c>
      <c r="H1040" s="2">
        <f t="shared" si="32"/>
        <v>1</v>
      </c>
      <c r="I1040">
        <v>1</v>
      </c>
      <c r="J1040">
        <v>468</v>
      </c>
      <c r="K1040" t="str">
        <f>VLOOKUP(J1040,City!$A$2:$B$358,2,FALSE)</f>
        <v>Bangalore</v>
      </c>
      <c r="L1040">
        <v>3249</v>
      </c>
      <c r="M1040">
        <v>825</v>
      </c>
      <c r="N1040">
        <f t="shared" si="33"/>
        <v>2424</v>
      </c>
      <c r="O1040" s="1">
        <v>42782</v>
      </c>
    </row>
    <row r="1041" spans="1:15" x14ac:dyDescent="0.3">
      <c r="A1041">
        <v>1040</v>
      </c>
      <c r="B1041">
        <v>135672</v>
      </c>
      <c r="C1041">
        <v>4</v>
      </c>
      <c r="D1041">
        <v>3</v>
      </c>
      <c r="E1041" t="str">
        <f>VLOOKUP(D1041,Status!$A$3:$B$5,2,FALSE)</f>
        <v>Cancelled</v>
      </c>
      <c r="F1041" s="1">
        <v>42778</v>
      </c>
      <c r="G1041" s="1">
        <v>42779</v>
      </c>
      <c r="H1041" s="2">
        <f t="shared" si="32"/>
        <v>1</v>
      </c>
      <c r="I1041">
        <v>1</v>
      </c>
      <c r="J1041">
        <v>468</v>
      </c>
      <c r="K1041" t="str">
        <f>VLOOKUP(J1041,City!$A$2:$B$358,2,FALSE)</f>
        <v>Bangalore</v>
      </c>
      <c r="L1041">
        <v>3184</v>
      </c>
      <c r="M1041">
        <v>673</v>
      </c>
      <c r="N1041">
        <f t="shared" si="33"/>
        <v>2511</v>
      </c>
      <c r="O1041" s="1">
        <v>42778</v>
      </c>
    </row>
    <row r="1042" spans="1:15" x14ac:dyDescent="0.3">
      <c r="A1042">
        <v>1041</v>
      </c>
      <c r="B1042">
        <v>46097</v>
      </c>
      <c r="C1042">
        <v>4</v>
      </c>
      <c r="D1042">
        <v>2</v>
      </c>
      <c r="E1042" t="str">
        <f>VLOOKUP(D1042,Status!$A$3:$B$5,2,FALSE)</f>
        <v>Stayed</v>
      </c>
      <c r="F1042" s="1">
        <v>42769</v>
      </c>
      <c r="G1042" s="1">
        <v>42771</v>
      </c>
      <c r="H1042" s="2">
        <f t="shared" si="32"/>
        <v>2</v>
      </c>
      <c r="I1042">
        <v>1</v>
      </c>
      <c r="J1042">
        <v>194</v>
      </c>
      <c r="K1042" t="str">
        <f>VLOOKUP(J1042,City!$A$2:$B$358,2,FALSE)</f>
        <v>Bangalore</v>
      </c>
      <c r="L1042">
        <v>5132</v>
      </c>
      <c r="M1042">
        <v>1302</v>
      </c>
      <c r="N1042">
        <f t="shared" si="33"/>
        <v>3830</v>
      </c>
      <c r="O1042" s="1">
        <v>42768</v>
      </c>
    </row>
    <row r="1043" spans="1:15" x14ac:dyDescent="0.3">
      <c r="A1043">
        <v>1042</v>
      </c>
      <c r="B1043">
        <v>19943</v>
      </c>
      <c r="C1043">
        <v>1</v>
      </c>
      <c r="D1043">
        <v>2</v>
      </c>
      <c r="E1043" t="str">
        <f>VLOOKUP(D1043,Status!$A$3:$B$5,2,FALSE)</f>
        <v>Stayed</v>
      </c>
      <c r="F1043" s="1">
        <v>42797</v>
      </c>
      <c r="G1043" s="1">
        <v>42798</v>
      </c>
      <c r="H1043" s="2">
        <f t="shared" si="32"/>
        <v>1</v>
      </c>
      <c r="I1043">
        <v>1</v>
      </c>
      <c r="J1043">
        <v>684</v>
      </c>
      <c r="K1043" t="str">
        <f>VLOOKUP(J1043,City!$A$2:$B$358,2,FALSE)</f>
        <v>Bangalore</v>
      </c>
      <c r="L1043">
        <v>3574</v>
      </c>
      <c r="M1043">
        <v>756</v>
      </c>
      <c r="N1043">
        <f t="shared" si="33"/>
        <v>2818</v>
      </c>
      <c r="O1043" s="1">
        <v>42792</v>
      </c>
    </row>
    <row r="1044" spans="1:15" x14ac:dyDescent="0.3">
      <c r="A1044">
        <v>1043</v>
      </c>
      <c r="B1044">
        <v>66598</v>
      </c>
      <c r="C1044">
        <v>3</v>
      </c>
      <c r="D1044">
        <v>2</v>
      </c>
      <c r="E1044" t="str">
        <f>VLOOKUP(D1044,Status!$A$3:$B$5,2,FALSE)</f>
        <v>Stayed</v>
      </c>
      <c r="F1044" s="1">
        <v>42793</v>
      </c>
      <c r="G1044" s="1">
        <v>42794</v>
      </c>
      <c r="H1044" s="2">
        <f t="shared" si="32"/>
        <v>1</v>
      </c>
      <c r="I1044">
        <v>1</v>
      </c>
      <c r="J1044">
        <v>160</v>
      </c>
      <c r="K1044" t="str">
        <f>VLOOKUP(J1044,City!$A$2:$B$358,2,FALSE)</f>
        <v>Bangalore</v>
      </c>
      <c r="L1044">
        <v>3184</v>
      </c>
      <c r="M1044">
        <v>673</v>
      </c>
      <c r="N1044">
        <f t="shared" si="33"/>
        <v>2511</v>
      </c>
      <c r="O1044" s="1">
        <v>42793</v>
      </c>
    </row>
    <row r="1045" spans="1:15" x14ac:dyDescent="0.3">
      <c r="A1045">
        <v>1044</v>
      </c>
      <c r="B1045">
        <v>125092</v>
      </c>
      <c r="C1045">
        <v>3</v>
      </c>
      <c r="D1045">
        <v>2</v>
      </c>
      <c r="E1045" t="str">
        <f>VLOOKUP(D1045,Status!$A$3:$B$5,2,FALSE)</f>
        <v>Stayed</v>
      </c>
      <c r="F1045" s="1">
        <v>42793</v>
      </c>
      <c r="G1045" s="1">
        <v>42794</v>
      </c>
      <c r="H1045" s="2">
        <f t="shared" si="32"/>
        <v>1</v>
      </c>
      <c r="I1045">
        <v>1</v>
      </c>
      <c r="J1045">
        <v>160</v>
      </c>
      <c r="K1045" t="str">
        <f>VLOOKUP(J1045,City!$A$2:$B$358,2,FALSE)</f>
        <v>Bangalore</v>
      </c>
      <c r="L1045">
        <v>2664</v>
      </c>
      <c r="M1045">
        <v>563</v>
      </c>
      <c r="N1045">
        <f t="shared" si="33"/>
        <v>2101</v>
      </c>
      <c r="O1045" s="1">
        <v>42792</v>
      </c>
    </row>
    <row r="1046" spans="1:15" x14ac:dyDescent="0.3">
      <c r="A1046">
        <v>1045</v>
      </c>
      <c r="B1046">
        <v>67529</v>
      </c>
      <c r="C1046">
        <v>4</v>
      </c>
      <c r="D1046">
        <v>2</v>
      </c>
      <c r="E1046" t="str">
        <f>VLOOKUP(D1046,Status!$A$3:$B$5,2,FALSE)</f>
        <v>Stayed</v>
      </c>
      <c r="F1046" s="1">
        <v>42798</v>
      </c>
      <c r="G1046" s="1">
        <v>42799</v>
      </c>
      <c r="H1046" s="2">
        <f t="shared" si="32"/>
        <v>1</v>
      </c>
      <c r="I1046">
        <v>1</v>
      </c>
      <c r="J1046">
        <v>486</v>
      </c>
      <c r="K1046" t="str">
        <f>VLOOKUP(J1046,City!$A$2:$B$358,2,FALSE)</f>
        <v>Bangalore</v>
      </c>
      <c r="L1046">
        <v>2664</v>
      </c>
      <c r="M1046">
        <v>677</v>
      </c>
      <c r="N1046">
        <f t="shared" si="33"/>
        <v>1987</v>
      </c>
      <c r="O1046" s="1">
        <v>42794</v>
      </c>
    </row>
    <row r="1047" spans="1:15" x14ac:dyDescent="0.3">
      <c r="A1047">
        <v>1046</v>
      </c>
      <c r="B1047">
        <v>46444</v>
      </c>
      <c r="C1047">
        <v>0</v>
      </c>
      <c r="D1047">
        <v>3</v>
      </c>
      <c r="E1047" t="str">
        <f>VLOOKUP(D1047,Status!$A$3:$B$5,2,FALSE)</f>
        <v>Cancelled</v>
      </c>
      <c r="F1047" s="1">
        <v>42798</v>
      </c>
      <c r="G1047" s="1">
        <v>42802</v>
      </c>
      <c r="H1047" s="2">
        <f t="shared" si="32"/>
        <v>4</v>
      </c>
      <c r="I1047">
        <v>1</v>
      </c>
      <c r="J1047">
        <v>486</v>
      </c>
      <c r="K1047" t="str">
        <f>VLOOKUP(J1047,City!$A$2:$B$358,2,FALSE)</f>
        <v>Bangalore</v>
      </c>
      <c r="L1047">
        <v>11435</v>
      </c>
      <c r="M1047">
        <v>2516</v>
      </c>
      <c r="N1047">
        <f t="shared" si="33"/>
        <v>8919</v>
      </c>
      <c r="O1047" s="1">
        <v>42769</v>
      </c>
    </row>
    <row r="1048" spans="1:15" x14ac:dyDescent="0.3">
      <c r="A1048">
        <v>1047</v>
      </c>
      <c r="B1048">
        <v>141430</v>
      </c>
      <c r="C1048">
        <v>4</v>
      </c>
      <c r="D1048">
        <v>3</v>
      </c>
      <c r="E1048" t="str">
        <f>VLOOKUP(D1048,Status!$A$3:$B$5,2,FALSE)</f>
        <v>Cancelled</v>
      </c>
      <c r="F1048" s="1">
        <v>42793</v>
      </c>
      <c r="G1048" s="1">
        <v>42794</v>
      </c>
      <c r="H1048" s="2">
        <f t="shared" si="32"/>
        <v>1</v>
      </c>
      <c r="I1048">
        <v>1</v>
      </c>
      <c r="J1048">
        <v>486</v>
      </c>
      <c r="K1048" t="str">
        <f>VLOOKUP(J1048,City!$A$2:$B$358,2,FALSE)</f>
        <v>Bangalore</v>
      </c>
      <c r="L1048">
        <v>2209</v>
      </c>
      <c r="M1048">
        <v>561</v>
      </c>
      <c r="N1048">
        <f t="shared" si="33"/>
        <v>1648</v>
      </c>
      <c r="O1048" s="1">
        <v>42793</v>
      </c>
    </row>
    <row r="1049" spans="1:15" x14ac:dyDescent="0.3">
      <c r="A1049">
        <v>1048</v>
      </c>
      <c r="B1049">
        <v>130739</v>
      </c>
      <c r="C1049">
        <v>0</v>
      </c>
      <c r="D1049">
        <v>2</v>
      </c>
      <c r="E1049" t="str">
        <f>VLOOKUP(D1049,Status!$A$3:$B$5,2,FALSE)</f>
        <v>Stayed</v>
      </c>
      <c r="F1049" s="1">
        <v>42782</v>
      </c>
      <c r="G1049" s="1">
        <v>42783</v>
      </c>
      <c r="H1049" s="2">
        <f t="shared" si="32"/>
        <v>1</v>
      </c>
      <c r="I1049">
        <v>1</v>
      </c>
      <c r="J1049">
        <v>486</v>
      </c>
      <c r="K1049" t="str">
        <f>VLOOKUP(J1049,City!$A$2:$B$358,2,FALSE)</f>
        <v>Bangalore</v>
      </c>
      <c r="L1049">
        <v>2599</v>
      </c>
      <c r="M1049">
        <v>572</v>
      </c>
      <c r="N1049">
        <f t="shared" si="33"/>
        <v>2027</v>
      </c>
      <c r="O1049" s="1">
        <v>42781</v>
      </c>
    </row>
    <row r="1050" spans="1:15" x14ac:dyDescent="0.3">
      <c r="A1050">
        <v>1049</v>
      </c>
      <c r="B1050">
        <v>83896</v>
      </c>
      <c r="C1050">
        <v>4</v>
      </c>
      <c r="D1050">
        <v>2</v>
      </c>
      <c r="E1050" t="str">
        <f>VLOOKUP(D1050,Status!$A$3:$B$5,2,FALSE)</f>
        <v>Stayed</v>
      </c>
      <c r="F1050" s="1">
        <v>42780</v>
      </c>
      <c r="G1050" s="1">
        <v>42782</v>
      </c>
      <c r="H1050" s="2">
        <f t="shared" si="32"/>
        <v>2</v>
      </c>
      <c r="I1050">
        <v>1</v>
      </c>
      <c r="J1050">
        <v>486</v>
      </c>
      <c r="K1050" t="str">
        <f>VLOOKUP(J1050,City!$A$2:$B$358,2,FALSE)</f>
        <v>Bangalore</v>
      </c>
      <c r="L1050">
        <v>5132</v>
      </c>
      <c r="M1050">
        <v>1086</v>
      </c>
      <c r="N1050">
        <f t="shared" si="33"/>
        <v>4046</v>
      </c>
      <c r="O1050" s="1">
        <v>42780</v>
      </c>
    </row>
    <row r="1051" spans="1:15" x14ac:dyDescent="0.3">
      <c r="A1051">
        <v>1050</v>
      </c>
      <c r="B1051">
        <v>130739</v>
      </c>
      <c r="C1051">
        <v>0</v>
      </c>
      <c r="D1051">
        <v>2</v>
      </c>
      <c r="E1051" t="str">
        <f>VLOOKUP(D1051,Status!$A$3:$B$5,2,FALSE)</f>
        <v>Stayed</v>
      </c>
      <c r="F1051" s="1">
        <v>42772</v>
      </c>
      <c r="G1051" s="1">
        <v>42773</v>
      </c>
      <c r="H1051" s="2">
        <f t="shared" si="32"/>
        <v>1</v>
      </c>
      <c r="I1051">
        <v>1</v>
      </c>
      <c r="J1051">
        <v>486</v>
      </c>
      <c r="K1051" t="str">
        <f>VLOOKUP(J1051,City!$A$2:$B$358,2,FALSE)</f>
        <v>Bangalore</v>
      </c>
      <c r="L1051">
        <v>2144</v>
      </c>
      <c r="M1051">
        <v>472</v>
      </c>
      <c r="N1051">
        <f t="shared" si="33"/>
        <v>1672</v>
      </c>
      <c r="O1051" s="1">
        <v>42771</v>
      </c>
    </row>
    <row r="1052" spans="1:15" x14ac:dyDescent="0.3">
      <c r="A1052">
        <v>1051</v>
      </c>
      <c r="B1052">
        <v>105620</v>
      </c>
      <c r="C1052">
        <v>2</v>
      </c>
      <c r="D1052">
        <v>2</v>
      </c>
      <c r="E1052" t="str">
        <f>VLOOKUP(D1052,Status!$A$3:$B$5,2,FALSE)</f>
        <v>Stayed</v>
      </c>
      <c r="F1052" s="1">
        <v>42788</v>
      </c>
      <c r="G1052" s="1">
        <v>42789</v>
      </c>
      <c r="H1052" s="2">
        <f t="shared" si="32"/>
        <v>1</v>
      </c>
      <c r="I1052">
        <v>1</v>
      </c>
      <c r="J1052">
        <v>128</v>
      </c>
      <c r="K1052" t="str">
        <f>VLOOKUP(J1052,City!$A$2:$B$358,2,FALSE)</f>
        <v>Bangalore</v>
      </c>
      <c r="L1052">
        <v>2924</v>
      </c>
      <c r="M1052">
        <v>618</v>
      </c>
      <c r="N1052">
        <f t="shared" si="33"/>
        <v>2306</v>
      </c>
      <c r="O1052" s="1">
        <v>42787</v>
      </c>
    </row>
    <row r="1053" spans="1:15" x14ac:dyDescent="0.3">
      <c r="A1053">
        <v>1052</v>
      </c>
      <c r="B1053">
        <v>105620</v>
      </c>
      <c r="C1053">
        <v>2</v>
      </c>
      <c r="D1053">
        <v>3</v>
      </c>
      <c r="E1053" t="str">
        <f>VLOOKUP(D1053,Status!$A$3:$B$5,2,FALSE)</f>
        <v>Cancelled</v>
      </c>
      <c r="F1053" s="1">
        <v>42788</v>
      </c>
      <c r="G1053" s="1">
        <v>42789</v>
      </c>
      <c r="H1053" s="2">
        <f t="shared" si="32"/>
        <v>1</v>
      </c>
      <c r="I1053">
        <v>1</v>
      </c>
      <c r="J1053">
        <v>128</v>
      </c>
      <c r="K1053" t="str">
        <f>VLOOKUP(J1053,City!$A$2:$B$358,2,FALSE)</f>
        <v>Bangalore</v>
      </c>
      <c r="L1053">
        <v>2924</v>
      </c>
      <c r="M1053">
        <v>618</v>
      </c>
      <c r="N1053">
        <f t="shared" si="33"/>
        <v>2306</v>
      </c>
      <c r="O1053" s="1">
        <v>42787</v>
      </c>
    </row>
    <row r="1054" spans="1:15" x14ac:dyDescent="0.3">
      <c r="A1054">
        <v>1053</v>
      </c>
      <c r="B1054">
        <v>105620</v>
      </c>
      <c r="C1054">
        <v>2</v>
      </c>
      <c r="D1054">
        <v>2</v>
      </c>
      <c r="E1054" t="str">
        <f>VLOOKUP(D1054,Status!$A$3:$B$5,2,FALSE)</f>
        <v>Stayed</v>
      </c>
      <c r="F1054" s="1">
        <v>42787</v>
      </c>
      <c r="G1054" s="1">
        <v>42788</v>
      </c>
      <c r="H1054" s="2">
        <f t="shared" si="32"/>
        <v>1</v>
      </c>
      <c r="I1054">
        <v>1</v>
      </c>
      <c r="J1054">
        <v>128</v>
      </c>
      <c r="K1054" t="str">
        <f>VLOOKUP(J1054,City!$A$2:$B$358,2,FALSE)</f>
        <v>Bangalore</v>
      </c>
      <c r="L1054">
        <v>2924</v>
      </c>
      <c r="M1054">
        <v>618</v>
      </c>
      <c r="N1054">
        <f t="shared" si="33"/>
        <v>2306</v>
      </c>
      <c r="O1054" s="1">
        <v>42787</v>
      </c>
    </row>
    <row r="1055" spans="1:15" x14ac:dyDescent="0.3">
      <c r="A1055">
        <v>1054</v>
      </c>
      <c r="B1055">
        <v>42849</v>
      </c>
      <c r="C1055">
        <v>4</v>
      </c>
      <c r="D1055">
        <v>3</v>
      </c>
      <c r="E1055" t="str">
        <f>VLOOKUP(D1055,Status!$A$3:$B$5,2,FALSE)</f>
        <v>Cancelled</v>
      </c>
      <c r="F1055" s="1">
        <v>42784</v>
      </c>
      <c r="G1055" s="1">
        <v>42785</v>
      </c>
      <c r="H1055" s="2">
        <f t="shared" si="32"/>
        <v>1</v>
      </c>
      <c r="I1055">
        <v>1</v>
      </c>
      <c r="J1055">
        <v>812</v>
      </c>
      <c r="K1055" t="str">
        <f>VLOOKUP(J1055,City!$A$2:$B$358,2,FALSE)</f>
        <v>Bangalore</v>
      </c>
      <c r="L1055">
        <v>2144</v>
      </c>
      <c r="M1055">
        <v>453</v>
      </c>
      <c r="N1055">
        <f t="shared" si="33"/>
        <v>1691</v>
      </c>
      <c r="O1055" s="1">
        <v>42784</v>
      </c>
    </row>
    <row r="1056" spans="1:15" x14ac:dyDescent="0.3">
      <c r="A1056">
        <v>1055</v>
      </c>
      <c r="B1056">
        <v>153697</v>
      </c>
      <c r="C1056">
        <v>1</v>
      </c>
      <c r="D1056">
        <v>2</v>
      </c>
      <c r="E1056" t="str">
        <f>VLOOKUP(D1056,Status!$A$3:$B$5,2,FALSE)</f>
        <v>Stayed</v>
      </c>
      <c r="F1056" s="1">
        <v>42776</v>
      </c>
      <c r="G1056" s="1">
        <v>42777</v>
      </c>
      <c r="H1056" s="2">
        <f t="shared" si="32"/>
        <v>1</v>
      </c>
      <c r="I1056">
        <v>1</v>
      </c>
      <c r="J1056">
        <v>812</v>
      </c>
      <c r="K1056" t="str">
        <f>VLOOKUP(J1056,City!$A$2:$B$358,2,FALSE)</f>
        <v>Bangalore</v>
      </c>
      <c r="L1056">
        <v>2209</v>
      </c>
      <c r="M1056">
        <v>468</v>
      </c>
      <c r="N1056">
        <f t="shared" si="33"/>
        <v>1741</v>
      </c>
      <c r="O1056" s="1">
        <v>42775</v>
      </c>
    </row>
    <row r="1057" spans="1:15" x14ac:dyDescent="0.3">
      <c r="A1057">
        <v>1056</v>
      </c>
      <c r="B1057">
        <v>112514</v>
      </c>
      <c r="C1057">
        <v>0</v>
      </c>
      <c r="D1057">
        <v>3</v>
      </c>
      <c r="E1057" t="str">
        <f>VLOOKUP(D1057,Status!$A$3:$B$5,2,FALSE)</f>
        <v>Cancelled</v>
      </c>
      <c r="F1057" s="1">
        <v>42782</v>
      </c>
      <c r="G1057" s="1">
        <v>42786</v>
      </c>
      <c r="H1057" s="2">
        <f t="shared" si="32"/>
        <v>4</v>
      </c>
      <c r="I1057">
        <v>1</v>
      </c>
      <c r="J1057">
        <v>250</v>
      </c>
      <c r="K1057" t="str">
        <f>VLOOKUP(J1057,City!$A$2:$B$358,2,FALSE)</f>
        <v>Bangalore</v>
      </c>
      <c r="L1057">
        <v>10785</v>
      </c>
      <c r="M1057">
        <v>2373</v>
      </c>
      <c r="N1057">
        <f t="shared" si="33"/>
        <v>8412</v>
      </c>
      <c r="O1057" s="1">
        <v>42774</v>
      </c>
    </row>
    <row r="1058" spans="1:15" x14ac:dyDescent="0.3">
      <c r="A1058">
        <v>1057</v>
      </c>
      <c r="B1058">
        <v>122584</v>
      </c>
      <c r="C1058">
        <v>4</v>
      </c>
      <c r="D1058">
        <v>3</v>
      </c>
      <c r="E1058" t="str">
        <f>VLOOKUP(D1058,Status!$A$3:$B$5,2,FALSE)</f>
        <v>Cancelled</v>
      </c>
      <c r="F1058" s="1">
        <v>42800</v>
      </c>
      <c r="G1058" s="1">
        <v>42802</v>
      </c>
      <c r="H1058" s="2">
        <f t="shared" si="32"/>
        <v>2</v>
      </c>
      <c r="I1058">
        <v>1</v>
      </c>
      <c r="J1058">
        <v>846</v>
      </c>
      <c r="K1058" t="str">
        <f>VLOOKUP(J1058,City!$A$2:$B$358,2,FALSE)</f>
        <v>Bangalore</v>
      </c>
      <c r="L1058">
        <v>7017</v>
      </c>
      <c r="M1058">
        <v>1485</v>
      </c>
      <c r="N1058">
        <f t="shared" si="33"/>
        <v>5532</v>
      </c>
      <c r="O1058" s="1">
        <v>42794</v>
      </c>
    </row>
    <row r="1059" spans="1:15" x14ac:dyDescent="0.3">
      <c r="A1059">
        <v>1058</v>
      </c>
      <c r="B1059">
        <v>192208</v>
      </c>
      <c r="C1059">
        <v>4</v>
      </c>
      <c r="D1059">
        <v>3</v>
      </c>
      <c r="E1059" t="str">
        <f>VLOOKUP(D1059,Status!$A$3:$B$5,2,FALSE)</f>
        <v>Cancelled</v>
      </c>
      <c r="F1059" s="1">
        <v>42773</v>
      </c>
      <c r="G1059" s="1">
        <v>42774</v>
      </c>
      <c r="H1059" s="2">
        <f t="shared" si="32"/>
        <v>1</v>
      </c>
      <c r="I1059">
        <v>1</v>
      </c>
      <c r="J1059">
        <v>846</v>
      </c>
      <c r="K1059" t="str">
        <f>VLOOKUP(J1059,City!$A$2:$B$358,2,FALSE)</f>
        <v>Bangalore</v>
      </c>
      <c r="L1059">
        <v>2924</v>
      </c>
      <c r="M1059">
        <v>618</v>
      </c>
      <c r="N1059">
        <f t="shared" si="33"/>
        <v>2306</v>
      </c>
      <c r="O1059" s="1">
        <v>42773</v>
      </c>
    </row>
    <row r="1060" spans="1:15" x14ac:dyDescent="0.3">
      <c r="A1060">
        <v>1059</v>
      </c>
      <c r="B1060">
        <v>138055</v>
      </c>
      <c r="C1060">
        <v>4</v>
      </c>
      <c r="D1060">
        <v>3</v>
      </c>
      <c r="E1060" t="str">
        <f>VLOOKUP(D1060,Status!$A$3:$B$5,2,FALSE)</f>
        <v>Cancelled</v>
      </c>
      <c r="F1060" s="1">
        <v>42786</v>
      </c>
      <c r="G1060" s="1">
        <v>42787</v>
      </c>
      <c r="H1060" s="2">
        <f t="shared" si="32"/>
        <v>1</v>
      </c>
      <c r="I1060">
        <v>1</v>
      </c>
      <c r="J1060">
        <v>107</v>
      </c>
      <c r="K1060" t="str">
        <f>VLOOKUP(J1060,City!$A$2:$B$358,2,FALSE)</f>
        <v>Bangalore</v>
      </c>
      <c r="L1060">
        <v>3314</v>
      </c>
      <c r="M1060">
        <v>701</v>
      </c>
      <c r="N1060">
        <f t="shared" si="33"/>
        <v>2613</v>
      </c>
      <c r="O1060" s="1">
        <v>42786</v>
      </c>
    </row>
    <row r="1061" spans="1:15" x14ac:dyDescent="0.3">
      <c r="A1061">
        <v>1060</v>
      </c>
      <c r="B1061">
        <v>59986</v>
      </c>
      <c r="C1061">
        <v>3</v>
      </c>
      <c r="D1061">
        <v>2</v>
      </c>
      <c r="E1061" t="str">
        <f>VLOOKUP(D1061,Status!$A$3:$B$5,2,FALSE)</f>
        <v>Stayed</v>
      </c>
      <c r="F1061" s="1">
        <v>42769</v>
      </c>
      <c r="G1061" s="1">
        <v>42770</v>
      </c>
      <c r="H1061" s="2">
        <f t="shared" si="32"/>
        <v>1</v>
      </c>
      <c r="I1061">
        <v>1</v>
      </c>
      <c r="J1061">
        <v>383</v>
      </c>
      <c r="K1061" t="str">
        <f>VLOOKUP(J1061,City!$A$2:$B$358,2,FALSE)</f>
        <v>Bangalore</v>
      </c>
      <c r="L1061">
        <v>3054</v>
      </c>
      <c r="M1061">
        <v>646</v>
      </c>
      <c r="N1061">
        <f t="shared" si="33"/>
        <v>2408</v>
      </c>
      <c r="O1061" s="1">
        <v>42769</v>
      </c>
    </row>
    <row r="1062" spans="1:15" x14ac:dyDescent="0.3">
      <c r="A1062">
        <v>1061</v>
      </c>
      <c r="B1062">
        <v>37827</v>
      </c>
      <c r="C1062">
        <v>4</v>
      </c>
      <c r="D1062">
        <v>3</v>
      </c>
      <c r="E1062" t="str">
        <f>VLOOKUP(D1062,Status!$A$3:$B$5,2,FALSE)</f>
        <v>Cancelled</v>
      </c>
      <c r="F1062" s="1">
        <v>42849</v>
      </c>
      <c r="G1062" s="1">
        <v>42851</v>
      </c>
      <c r="H1062" s="2">
        <f t="shared" si="32"/>
        <v>2</v>
      </c>
      <c r="I1062">
        <v>2</v>
      </c>
      <c r="J1062">
        <v>274</v>
      </c>
      <c r="K1062" t="str">
        <f>VLOOKUP(J1062,City!$A$2:$B$358,2,FALSE)</f>
        <v>Bangalore</v>
      </c>
      <c r="L1062">
        <v>12475</v>
      </c>
      <c r="M1062">
        <v>2639</v>
      </c>
      <c r="N1062">
        <f t="shared" si="33"/>
        <v>9836</v>
      </c>
      <c r="O1062" s="1">
        <v>42789</v>
      </c>
    </row>
    <row r="1063" spans="1:15" x14ac:dyDescent="0.3">
      <c r="A1063">
        <v>1062</v>
      </c>
      <c r="B1063">
        <v>75173</v>
      </c>
      <c r="C1063">
        <v>4</v>
      </c>
      <c r="D1063">
        <v>2</v>
      </c>
      <c r="E1063" t="str">
        <f>VLOOKUP(D1063,Status!$A$3:$B$5,2,FALSE)</f>
        <v>Stayed</v>
      </c>
      <c r="F1063" s="1">
        <v>42779</v>
      </c>
      <c r="G1063" s="1">
        <v>42780</v>
      </c>
      <c r="H1063" s="2">
        <f t="shared" si="32"/>
        <v>1</v>
      </c>
      <c r="I1063">
        <v>1</v>
      </c>
      <c r="J1063">
        <v>56</v>
      </c>
      <c r="K1063" t="str">
        <f>VLOOKUP(J1063,City!$A$2:$B$358,2,FALSE)</f>
        <v>Bangalore</v>
      </c>
      <c r="L1063">
        <v>2729</v>
      </c>
      <c r="M1063">
        <v>578</v>
      </c>
      <c r="N1063">
        <f t="shared" si="33"/>
        <v>2151</v>
      </c>
      <c r="O1063" s="1">
        <v>42778</v>
      </c>
    </row>
    <row r="1064" spans="1:15" x14ac:dyDescent="0.3">
      <c r="A1064">
        <v>1063</v>
      </c>
      <c r="B1064">
        <v>32581</v>
      </c>
      <c r="C1064">
        <v>0</v>
      </c>
      <c r="D1064">
        <v>4</v>
      </c>
      <c r="E1064" t="str">
        <f>VLOOKUP(D1064,Status!$A$3:$B$5,2,FALSE)</f>
        <v>Not turn up</v>
      </c>
      <c r="F1064" s="1">
        <v>42781</v>
      </c>
      <c r="G1064" s="1">
        <v>42783</v>
      </c>
      <c r="H1064" s="2">
        <f t="shared" si="32"/>
        <v>2</v>
      </c>
      <c r="I1064">
        <v>1</v>
      </c>
      <c r="J1064">
        <v>56</v>
      </c>
      <c r="K1064" t="str">
        <f>VLOOKUP(J1064,City!$A$2:$B$358,2,FALSE)</f>
        <v>Bangalore</v>
      </c>
      <c r="L1064">
        <v>3448</v>
      </c>
      <c r="M1064">
        <v>759</v>
      </c>
      <c r="N1064">
        <f t="shared" si="33"/>
        <v>2689</v>
      </c>
      <c r="O1064" s="1">
        <v>42781</v>
      </c>
    </row>
    <row r="1065" spans="1:15" x14ac:dyDescent="0.3">
      <c r="A1065">
        <v>1064</v>
      </c>
      <c r="B1065">
        <v>166201</v>
      </c>
      <c r="C1065">
        <v>4</v>
      </c>
      <c r="D1065">
        <v>2</v>
      </c>
      <c r="E1065" t="str">
        <f>VLOOKUP(D1065,Status!$A$3:$B$5,2,FALSE)</f>
        <v>Stayed</v>
      </c>
      <c r="F1065" s="1">
        <v>42887</v>
      </c>
      <c r="G1065" s="1">
        <v>42889</v>
      </c>
      <c r="H1065" s="2">
        <f t="shared" si="32"/>
        <v>2</v>
      </c>
      <c r="I1065">
        <v>1</v>
      </c>
      <c r="J1065">
        <v>583</v>
      </c>
      <c r="K1065" t="str">
        <f>VLOOKUP(J1065,City!$A$2:$B$358,2,FALSE)</f>
        <v>Bangalore</v>
      </c>
      <c r="L1065">
        <v>6757</v>
      </c>
      <c r="M1065">
        <v>1430</v>
      </c>
      <c r="N1065">
        <f t="shared" si="33"/>
        <v>5327</v>
      </c>
      <c r="O1065" s="1">
        <v>42794</v>
      </c>
    </row>
    <row r="1066" spans="1:15" x14ac:dyDescent="0.3">
      <c r="A1066">
        <v>1065</v>
      </c>
      <c r="B1066">
        <v>65516</v>
      </c>
      <c r="C1066">
        <v>3</v>
      </c>
      <c r="D1066">
        <v>4</v>
      </c>
      <c r="E1066" t="str">
        <f>VLOOKUP(D1066,Status!$A$3:$B$5,2,FALSE)</f>
        <v>Not turn up</v>
      </c>
      <c r="F1066" s="1">
        <v>42778</v>
      </c>
      <c r="G1066" s="1">
        <v>42779</v>
      </c>
      <c r="H1066" s="2">
        <f t="shared" si="32"/>
        <v>1</v>
      </c>
      <c r="I1066">
        <v>1</v>
      </c>
      <c r="J1066">
        <v>583</v>
      </c>
      <c r="K1066" t="str">
        <f>VLOOKUP(J1066,City!$A$2:$B$358,2,FALSE)</f>
        <v>Bangalore</v>
      </c>
      <c r="L1066">
        <v>2144</v>
      </c>
      <c r="M1066">
        <v>545</v>
      </c>
      <c r="N1066">
        <f t="shared" si="33"/>
        <v>1599</v>
      </c>
      <c r="O1066" s="1">
        <v>42778</v>
      </c>
    </row>
    <row r="1067" spans="1:15" x14ac:dyDescent="0.3">
      <c r="A1067">
        <v>1066</v>
      </c>
      <c r="B1067">
        <v>62006</v>
      </c>
      <c r="C1067">
        <v>2</v>
      </c>
      <c r="D1067">
        <v>2</v>
      </c>
      <c r="E1067" t="str">
        <f>VLOOKUP(D1067,Status!$A$3:$B$5,2,FALSE)</f>
        <v>Stayed</v>
      </c>
      <c r="F1067" s="1">
        <v>42796</v>
      </c>
      <c r="G1067" s="1">
        <v>42797</v>
      </c>
      <c r="H1067" s="2">
        <f t="shared" si="32"/>
        <v>1</v>
      </c>
      <c r="I1067">
        <v>1</v>
      </c>
      <c r="J1067">
        <v>245</v>
      </c>
      <c r="K1067" t="str">
        <f>VLOOKUP(J1067,City!$A$2:$B$358,2,FALSE)</f>
        <v>Bangalore</v>
      </c>
      <c r="L1067">
        <v>2327</v>
      </c>
      <c r="M1067">
        <v>493</v>
      </c>
      <c r="N1067">
        <f t="shared" si="33"/>
        <v>1834</v>
      </c>
      <c r="O1067" s="1">
        <v>42794</v>
      </c>
    </row>
    <row r="1068" spans="1:15" x14ac:dyDescent="0.3">
      <c r="A1068">
        <v>1067</v>
      </c>
      <c r="B1068">
        <v>62006</v>
      </c>
      <c r="C1068">
        <v>4</v>
      </c>
      <c r="D1068">
        <v>2</v>
      </c>
      <c r="E1068" t="str">
        <f>VLOOKUP(D1068,Status!$A$3:$B$5,2,FALSE)</f>
        <v>Stayed</v>
      </c>
      <c r="F1068" s="1">
        <v>42794</v>
      </c>
      <c r="G1068" s="1">
        <v>42796</v>
      </c>
      <c r="H1068" s="2">
        <f t="shared" si="32"/>
        <v>2</v>
      </c>
      <c r="I1068">
        <v>1</v>
      </c>
      <c r="J1068">
        <v>245</v>
      </c>
      <c r="K1068" t="str">
        <f>VLOOKUP(J1068,City!$A$2:$B$358,2,FALSE)</f>
        <v>Bangalore</v>
      </c>
      <c r="L1068">
        <v>4675</v>
      </c>
      <c r="M1068">
        <v>989</v>
      </c>
      <c r="N1068">
        <f t="shared" si="33"/>
        <v>3686</v>
      </c>
      <c r="O1068" s="1">
        <v>42793</v>
      </c>
    </row>
    <row r="1069" spans="1:15" x14ac:dyDescent="0.3">
      <c r="A1069">
        <v>1068</v>
      </c>
      <c r="B1069">
        <v>62006</v>
      </c>
      <c r="C1069">
        <v>4</v>
      </c>
      <c r="D1069">
        <v>3</v>
      </c>
      <c r="E1069" t="str">
        <f>VLOOKUP(D1069,Status!$A$3:$B$5,2,FALSE)</f>
        <v>Cancelled</v>
      </c>
      <c r="F1069" s="1">
        <v>42793</v>
      </c>
      <c r="G1069" s="1">
        <v>42796</v>
      </c>
      <c r="H1069" s="2">
        <f t="shared" si="32"/>
        <v>3</v>
      </c>
      <c r="I1069">
        <v>1</v>
      </c>
      <c r="J1069">
        <v>245</v>
      </c>
      <c r="K1069" t="str">
        <f>VLOOKUP(J1069,City!$A$2:$B$358,2,FALSE)</f>
        <v>Bangalore</v>
      </c>
      <c r="L1069">
        <v>6868</v>
      </c>
      <c r="M1069">
        <v>1453</v>
      </c>
      <c r="N1069">
        <f t="shared" si="33"/>
        <v>5415</v>
      </c>
      <c r="O1069" s="1">
        <v>42793</v>
      </c>
    </row>
    <row r="1070" spans="1:15" x14ac:dyDescent="0.3">
      <c r="A1070">
        <v>1069</v>
      </c>
      <c r="B1070">
        <v>40906</v>
      </c>
      <c r="C1070">
        <v>0</v>
      </c>
      <c r="D1070">
        <v>2</v>
      </c>
      <c r="E1070" t="str">
        <f>VLOOKUP(D1070,Status!$A$3:$B$5,2,FALSE)</f>
        <v>Stayed</v>
      </c>
      <c r="F1070" s="1">
        <v>42791</v>
      </c>
      <c r="G1070" s="1">
        <v>42792</v>
      </c>
      <c r="H1070" s="2">
        <f t="shared" si="32"/>
        <v>1</v>
      </c>
      <c r="I1070">
        <v>1</v>
      </c>
      <c r="J1070">
        <v>245</v>
      </c>
      <c r="K1070" t="str">
        <f>VLOOKUP(J1070,City!$A$2:$B$358,2,FALSE)</f>
        <v>Bangalore</v>
      </c>
      <c r="L1070">
        <v>2573</v>
      </c>
      <c r="M1070">
        <v>567</v>
      </c>
      <c r="N1070">
        <f t="shared" si="33"/>
        <v>2006</v>
      </c>
      <c r="O1070" s="1">
        <v>42791</v>
      </c>
    </row>
    <row r="1071" spans="1:15" x14ac:dyDescent="0.3">
      <c r="A1071">
        <v>1070</v>
      </c>
      <c r="B1071">
        <v>186686</v>
      </c>
      <c r="C1071">
        <v>4</v>
      </c>
      <c r="D1071">
        <v>4</v>
      </c>
      <c r="E1071" t="str">
        <f>VLOOKUP(D1071,Status!$A$3:$B$5,2,FALSE)</f>
        <v>Not turn up</v>
      </c>
      <c r="F1071" s="1">
        <v>42777</v>
      </c>
      <c r="G1071" s="1">
        <v>42778</v>
      </c>
      <c r="H1071" s="2">
        <f t="shared" si="32"/>
        <v>1</v>
      </c>
      <c r="I1071">
        <v>1</v>
      </c>
      <c r="J1071">
        <v>245</v>
      </c>
      <c r="K1071" t="str">
        <f>VLOOKUP(J1071,City!$A$2:$B$358,2,FALSE)</f>
        <v>Bangalore</v>
      </c>
      <c r="L1071">
        <v>3032</v>
      </c>
      <c r="M1071">
        <v>641</v>
      </c>
      <c r="N1071">
        <f t="shared" si="33"/>
        <v>2391</v>
      </c>
      <c r="O1071" s="1">
        <v>42777</v>
      </c>
    </row>
    <row r="1072" spans="1:15" x14ac:dyDescent="0.3">
      <c r="A1072">
        <v>1071</v>
      </c>
      <c r="B1072">
        <v>14874</v>
      </c>
      <c r="C1072">
        <v>2</v>
      </c>
      <c r="D1072">
        <v>2</v>
      </c>
      <c r="E1072" t="str">
        <f>VLOOKUP(D1072,Status!$A$3:$B$5,2,FALSE)</f>
        <v>Stayed</v>
      </c>
      <c r="F1072" s="1">
        <v>42770</v>
      </c>
      <c r="G1072" s="1">
        <v>42772</v>
      </c>
      <c r="H1072" s="2">
        <f t="shared" si="32"/>
        <v>2</v>
      </c>
      <c r="I1072">
        <v>2</v>
      </c>
      <c r="J1072">
        <v>432</v>
      </c>
      <c r="K1072" t="str">
        <f>VLOOKUP(J1072,City!$A$2:$B$358,2,FALSE)</f>
        <v>Bangalore</v>
      </c>
      <c r="L1072">
        <v>12735</v>
      </c>
      <c r="M1072">
        <v>2694</v>
      </c>
      <c r="N1072">
        <f t="shared" si="33"/>
        <v>10041</v>
      </c>
      <c r="O1072" s="1">
        <v>42770</v>
      </c>
    </row>
    <row r="1073" spans="1:15" x14ac:dyDescent="0.3">
      <c r="A1073">
        <v>1072</v>
      </c>
      <c r="B1073">
        <v>124252</v>
      </c>
      <c r="C1073">
        <v>4</v>
      </c>
      <c r="D1073">
        <v>2</v>
      </c>
      <c r="E1073" t="str">
        <f>VLOOKUP(D1073,Status!$A$3:$B$5,2,FALSE)</f>
        <v>Stayed</v>
      </c>
      <c r="F1073" s="1">
        <v>42801</v>
      </c>
      <c r="G1073" s="1">
        <v>42802</v>
      </c>
      <c r="H1073" s="2">
        <f t="shared" si="32"/>
        <v>1</v>
      </c>
      <c r="I1073">
        <v>1</v>
      </c>
      <c r="J1073">
        <v>944</v>
      </c>
      <c r="K1073" t="str">
        <f>VLOOKUP(J1073,City!$A$2:$B$358,2,FALSE)</f>
        <v>Bangalore</v>
      </c>
      <c r="L1073">
        <v>3045</v>
      </c>
      <c r="M1073">
        <v>645</v>
      </c>
      <c r="N1073">
        <f t="shared" si="33"/>
        <v>2400</v>
      </c>
      <c r="O1073" s="1">
        <v>42792</v>
      </c>
    </row>
    <row r="1074" spans="1:15" x14ac:dyDescent="0.3">
      <c r="A1074">
        <v>1073</v>
      </c>
      <c r="B1074">
        <v>169265</v>
      </c>
      <c r="C1074">
        <v>0</v>
      </c>
      <c r="D1074">
        <v>3</v>
      </c>
      <c r="E1074" t="str">
        <f>VLOOKUP(D1074,Status!$A$3:$B$5,2,FALSE)</f>
        <v>Cancelled</v>
      </c>
      <c r="F1074" s="1">
        <v>42778</v>
      </c>
      <c r="G1074" s="1">
        <v>42779</v>
      </c>
      <c r="H1074" s="2">
        <f t="shared" si="32"/>
        <v>1</v>
      </c>
      <c r="I1074">
        <v>1</v>
      </c>
      <c r="J1074">
        <v>944</v>
      </c>
      <c r="K1074" t="str">
        <f>VLOOKUP(J1074,City!$A$2:$B$358,2,FALSE)</f>
        <v>Bangalore</v>
      </c>
      <c r="L1074">
        <v>1990</v>
      </c>
      <c r="M1074">
        <v>438</v>
      </c>
      <c r="N1074">
        <f t="shared" si="33"/>
        <v>1552</v>
      </c>
      <c r="O1074" s="1">
        <v>42774</v>
      </c>
    </row>
    <row r="1075" spans="1:15" x14ac:dyDescent="0.3">
      <c r="A1075">
        <v>1074</v>
      </c>
      <c r="B1075">
        <v>43860</v>
      </c>
      <c r="C1075">
        <v>4</v>
      </c>
      <c r="D1075">
        <v>2</v>
      </c>
      <c r="E1075" t="str">
        <f>VLOOKUP(D1075,Status!$A$3:$B$5,2,FALSE)</f>
        <v>Stayed</v>
      </c>
      <c r="F1075" s="1">
        <v>42773</v>
      </c>
      <c r="G1075" s="1">
        <v>42774</v>
      </c>
      <c r="H1075" s="2">
        <f t="shared" si="32"/>
        <v>1</v>
      </c>
      <c r="I1075">
        <v>1</v>
      </c>
      <c r="J1075">
        <v>944</v>
      </c>
      <c r="K1075" t="str">
        <f>VLOOKUP(J1075,City!$A$2:$B$358,2,FALSE)</f>
        <v>Bangalore</v>
      </c>
      <c r="L1075">
        <v>2558</v>
      </c>
      <c r="M1075">
        <v>541</v>
      </c>
      <c r="N1075">
        <f t="shared" si="33"/>
        <v>2017</v>
      </c>
      <c r="O1075" s="1">
        <v>42773</v>
      </c>
    </row>
    <row r="1076" spans="1:15" x14ac:dyDescent="0.3">
      <c r="A1076">
        <v>1075</v>
      </c>
      <c r="B1076">
        <v>100305</v>
      </c>
      <c r="C1076">
        <v>4</v>
      </c>
      <c r="D1076">
        <v>2</v>
      </c>
      <c r="E1076" t="str">
        <f>VLOOKUP(D1076,Status!$A$3:$B$5,2,FALSE)</f>
        <v>Stayed</v>
      </c>
      <c r="F1076" s="1">
        <v>42795</v>
      </c>
      <c r="G1076" s="1">
        <v>42797</v>
      </c>
      <c r="H1076" s="2">
        <f t="shared" si="32"/>
        <v>2</v>
      </c>
      <c r="I1076">
        <v>1</v>
      </c>
      <c r="J1076">
        <v>295</v>
      </c>
      <c r="K1076" t="str">
        <f>VLOOKUP(J1076,City!$A$2:$B$358,2,FALSE)</f>
        <v>Bangalore</v>
      </c>
      <c r="L1076">
        <v>5392</v>
      </c>
      <c r="M1076">
        <v>1141</v>
      </c>
      <c r="N1076">
        <f t="shared" si="33"/>
        <v>4251</v>
      </c>
      <c r="O1076" s="1">
        <v>42794</v>
      </c>
    </row>
    <row r="1077" spans="1:15" x14ac:dyDescent="0.3">
      <c r="A1077">
        <v>1076</v>
      </c>
      <c r="B1077">
        <v>124252</v>
      </c>
      <c r="C1077">
        <v>4</v>
      </c>
      <c r="D1077">
        <v>3</v>
      </c>
      <c r="E1077" t="str">
        <f>VLOOKUP(D1077,Status!$A$3:$B$5,2,FALSE)</f>
        <v>Cancelled</v>
      </c>
      <c r="F1077" s="1">
        <v>42801</v>
      </c>
      <c r="G1077" s="1">
        <v>42802</v>
      </c>
      <c r="H1077" s="2">
        <f t="shared" si="32"/>
        <v>1</v>
      </c>
      <c r="I1077">
        <v>1</v>
      </c>
      <c r="J1077">
        <v>295</v>
      </c>
      <c r="K1077" t="str">
        <f>VLOOKUP(J1077,City!$A$2:$B$358,2,FALSE)</f>
        <v>Bangalore</v>
      </c>
      <c r="L1077">
        <v>3119</v>
      </c>
      <c r="M1077">
        <v>660</v>
      </c>
      <c r="N1077">
        <f t="shared" si="33"/>
        <v>2459</v>
      </c>
      <c r="O1077" s="1">
        <v>42791</v>
      </c>
    </row>
    <row r="1078" spans="1:15" x14ac:dyDescent="0.3">
      <c r="A1078">
        <v>1077</v>
      </c>
      <c r="B1078">
        <v>193154</v>
      </c>
      <c r="C1078">
        <v>0</v>
      </c>
      <c r="D1078">
        <v>3</v>
      </c>
      <c r="E1078" t="str">
        <f>VLOOKUP(D1078,Status!$A$3:$B$5,2,FALSE)</f>
        <v>Cancelled</v>
      </c>
      <c r="F1078" s="1">
        <v>42787</v>
      </c>
      <c r="G1078" s="1">
        <v>42790</v>
      </c>
      <c r="H1078" s="2">
        <f t="shared" si="32"/>
        <v>3</v>
      </c>
      <c r="I1078">
        <v>1</v>
      </c>
      <c r="J1078">
        <v>295</v>
      </c>
      <c r="K1078" t="str">
        <f>VLOOKUP(J1078,City!$A$2:$B$358,2,FALSE)</f>
        <v>Bangalore</v>
      </c>
      <c r="L1078">
        <v>8771</v>
      </c>
      <c r="M1078">
        <v>1929</v>
      </c>
      <c r="N1078">
        <f t="shared" si="33"/>
        <v>6842</v>
      </c>
      <c r="O1078" s="1">
        <v>42786</v>
      </c>
    </row>
    <row r="1079" spans="1:15" x14ac:dyDescent="0.3">
      <c r="A1079">
        <v>1078</v>
      </c>
      <c r="B1079">
        <v>99071</v>
      </c>
      <c r="C1079">
        <v>1</v>
      </c>
      <c r="D1079">
        <v>2</v>
      </c>
      <c r="E1079" t="str">
        <f>VLOOKUP(D1079,Status!$A$3:$B$5,2,FALSE)</f>
        <v>Stayed</v>
      </c>
      <c r="F1079" s="1">
        <v>42775</v>
      </c>
      <c r="G1079" s="1">
        <v>42777</v>
      </c>
      <c r="H1079" s="2">
        <f t="shared" si="32"/>
        <v>2</v>
      </c>
      <c r="I1079">
        <v>1</v>
      </c>
      <c r="J1079">
        <v>295</v>
      </c>
      <c r="K1079" t="str">
        <f>VLOOKUP(J1079,City!$A$2:$B$358,2,FALSE)</f>
        <v>Bangalore</v>
      </c>
      <c r="L1079">
        <v>5652</v>
      </c>
      <c r="M1079">
        <v>1196</v>
      </c>
      <c r="N1079">
        <f t="shared" si="33"/>
        <v>4456</v>
      </c>
      <c r="O1079" s="1">
        <v>42768</v>
      </c>
    </row>
    <row r="1080" spans="1:15" x14ac:dyDescent="0.3">
      <c r="A1080">
        <v>1079</v>
      </c>
      <c r="B1080">
        <v>33824</v>
      </c>
      <c r="C1080">
        <v>1</v>
      </c>
      <c r="D1080">
        <v>4</v>
      </c>
      <c r="E1080" t="str">
        <f>VLOOKUP(D1080,Status!$A$3:$B$5,2,FALSE)</f>
        <v>Not turn up</v>
      </c>
      <c r="F1080" s="1">
        <v>42774</v>
      </c>
      <c r="G1080" s="1">
        <v>42775</v>
      </c>
      <c r="H1080" s="2">
        <f t="shared" si="32"/>
        <v>1</v>
      </c>
      <c r="I1080">
        <v>1</v>
      </c>
      <c r="J1080">
        <v>295</v>
      </c>
      <c r="K1080" t="str">
        <f>VLOOKUP(J1080,City!$A$2:$B$358,2,FALSE)</f>
        <v>Bangalore</v>
      </c>
      <c r="L1080">
        <v>2534</v>
      </c>
      <c r="M1080">
        <v>536</v>
      </c>
      <c r="N1080">
        <f t="shared" si="33"/>
        <v>1998</v>
      </c>
      <c r="O1080" s="1">
        <v>42774</v>
      </c>
    </row>
    <row r="1081" spans="1:15" x14ac:dyDescent="0.3">
      <c r="A1081">
        <v>1080</v>
      </c>
      <c r="B1081">
        <v>77745</v>
      </c>
      <c r="C1081">
        <v>3</v>
      </c>
      <c r="D1081">
        <v>3</v>
      </c>
      <c r="E1081" t="str">
        <f>VLOOKUP(D1081,Status!$A$3:$B$5,2,FALSE)</f>
        <v>Cancelled</v>
      </c>
      <c r="F1081" s="1">
        <v>42805</v>
      </c>
      <c r="G1081" s="1">
        <v>42808</v>
      </c>
      <c r="H1081" s="2">
        <f t="shared" si="32"/>
        <v>3</v>
      </c>
      <c r="I1081">
        <v>1</v>
      </c>
      <c r="J1081">
        <v>86</v>
      </c>
      <c r="K1081" t="str">
        <f>VLOOKUP(J1081,City!$A$2:$B$358,2,FALSE)</f>
        <v>Bangalore</v>
      </c>
      <c r="L1081">
        <v>7773</v>
      </c>
      <c r="M1081">
        <v>1645</v>
      </c>
      <c r="N1081">
        <f t="shared" si="33"/>
        <v>6128</v>
      </c>
      <c r="O1081" s="1">
        <v>42769</v>
      </c>
    </row>
    <row r="1082" spans="1:15" x14ac:dyDescent="0.3">
      <c r="A1082">
        <v>1081</v>
      </c>
      <c r="B1082">
        <v>57801</v>
      </c>
      <c r="C1082">
        <v>3</v>
      </c>
      <c r="D1082">
        <v>2</v>
      </c>
      <c r="E1082" t="str">
        <f>VLOOKUP(D1082,Status!$A$3:$B$5,2,FALSE)</f>
        <v>Stayed</v>
      </c>
      <c r="F1082" s="1">
        <v>42794</v>
      </c>
      <c r="G1082" s="1">
        <v>42795</v>
      </c>
      <c r="H1082" s="2">
        <f t="shared" si="32"/>
        <v>1</v>
      </c>
      <c r="I1082">
        <v>1</v>
      </c>
      <c r="J1082">
        <v>86</v>
      </c>
      <c r="K1082" t="str">
        <f>VLOOKUP(J1082,City!$A$2:$B$358,2,FALSE)</f>
        <v>Bangalore</v>
      </c>
      <c r="L1082">
        <v>1945</v>
      </c>
      <c r="M1082">
        <v>411</v>
      </c>
      <c r="N1082">
        <f t="shared" si="33"/>
        <v>1534</v>
      </c>
      <c r="O1082" s="1">
        <v>42793</v>
      </c>
    </row>
    <row r="1083" spans="1:15" x14ac:dyDescent="0.3">
      <c r="A1083">
        <v>1082</v>
      </c>
      <c r="B1083">
        <v>75795</v>
      </c>
      <c r="C1083">
        <v>1</v>
      </c>
      <c r="D1083">
        <v>2</v>
      </c>
      <c r="E1083" t="str">
        <f>VLOOKUP(D1083,Status!$A$3:$B$5,2,FALSE)</f>
        <v>Stayed</v>
      </c>
      <c r="F1083" s="1">
        <v>42792</v>
      </c>
      <c r="G1083" s="1">
        <v>42794</v>
      </c>
      <c r="H1083" s="2">
        <f t="shared" si="32"/>
        <v>2</v>
      </c>
      <c r="I1083">
        <v>1</v>
      </c>
      <c r="J1083">
        <v>86</v>
      </c>
      <c r="K1083" t="str">
        <f>VLOOKUP(J1083,City!$A$2:$B$358,2,FALSE)</f>
        <v>Bangalore</v>
      </c>
      <c r="L1083">
        <v>3656</v>
      </c>
      <c r="M1083">
        <v>773</v>
      </c>
      <c r="N1083">
        <f t="shared" si="33"/>
        <v>2883</v>
      </c>
      <c r="O1083" s="1">
        <v>42792</v>
      </c>
    </row>
    <row r="1084" spans="1:15" x14ac:dyDescent="0.3">
      <c r="A1084">
        <v>1083</v>
      </c>
      <c r="B1084">
        <v>57801</v>
      </c>
      <c r="C1084">
        <v>3</v>
      </c>
      <c r="D1084">
        <v>2</v>
      </c>
      <c r="E1084" t="str">
        <f>VLOOKUP(D1084,Status!$A$3:$B$5,2,FALSE)</f>
        <v>Stayed</v>
      </c>
      <c r="F1084" s="1">
        <v>42793</v>
      </c>
      <c r="G1084" s="1">
        <v>42794</v>
      </c>
      <c r="H1084" s="2">
        <f t="shared" si="32"/>
        <v>1</v>
      </c>
      <c r="I1084">
        <v>1</v>
      </c>
      <c r="J1084">
        <v>86</v>
      </c>
      <c r="K1084" t="str">
        <f>VLOOKUP(J1084,City!$A$2:$B$358,2,FALSE)</f>
        <v>Bangalore</v>
      </c>
      <c r="L1084">
        <v>1777</v>
      </c>
      <c r="M1084">
        <v>376</v>
      </c>
      <c r="N1084">
        <f t="shared" si="33"/>
        <v>1401</v>
      </c>
      <c r="O1084" s="1">
        <v>42792</v>
      </c>
    </row>
    <row r="1085" spans="1:15" x14ac:dyDescent="0.3">
      <c r="A1085">
        <v>1084</v>
      </c>
      <c r="B1085">
        <v>57801</v>
      </c>
      <c r="C1085">
        <v>3</v>
      </c>
      <c r="D1085">
        <v>2</v>
      </c>
      <c r="E1085" t="str">
        <f>VLOOKUP(D1085,Status!$A$3:$B$5,2,FALSE)</f>
        <v>Stayed</v>
      </c>
      <c r="F1085" s="1">
        <v>42792</v>
      </c>
      <c r="G1085" s="1">
        <v>42793</v>
      </c>
      <c r="H1085" s="2">
        <f t="shared" si="32"/>
        <v>1</v>
      </c>
      <c r="I1085">
        <v>1</v>
      </c>
      <c r="J1085">
        <v>86</v>
      </c>
      <c r="K1085" t="str">
        <f>VLOOKUP(J1085,City!$A$2:$B$358,2,FALSE)</f>
        <v>Bangalore</v>
      </c>
      <c r="L1085">
        <v>2015</v>
      </c>
      <c r="M1085">
        <v>427</v>
      </c>
      <c r="N1085">
        <f t="shared" si="33"/>
        <v>1588</v>
      </c>
      <c r="O1085" s="1">
        <v>42790</v>
      </c>
    </row>
    <row r="1086" spans="1:15" x14ac:dyDescent="0.3">
      <c r="A1086">
        <v>1085</v>
      </c>
      <c r="B1086">
        <v>172023</v>
      </c>
      <c r="C1086">
        <v>3</v>
      </c>
      <c r="D1086">
        <v>2</v>
      </c>
      <c r="E1086" t="str">
        <f>VLOOKUP(D1086,Status!$A$3:$B$5,2,FALSE)</f>
        <v>Stayed</v>
      </c>
      <c r="F1086" s="1">
        <v>42790</v>
      </c>
      <c r="G1086" s="1">
        <v>42792</v>
      </c>
      <c r="H1086" s="2">
        <f t="shared" si="32"/>
        <v>2</v>
      </c>
      <c r="I1086">
        <v>1</v>
      </c>
      <c r="J1086">
        <v>86</v>
      </c>
      <c r="K1086" t="str">
        <f>VLOOKUP(J1086,City!$A$2:$B$358,2,FALSE)</f>
        <v>Bangalore</v>
      </c>
      <c r="L1086">
        <v>4347</v>
      </c>
      <c r="M1086">
        <v>920</v>
      </c>
      <c r="N1086">
        <f t="shared" si="33"/>
        <v>3427</v>
      </c>
      <c r="O1086" s="1">
        <v>42789</v>
      </c>
    </row>
    <row r="1087" spans="1:15" x14ac:dyDescent="0.3">
      <c r="A1087">
        <v>1086</v>
      </c>
      <c r="B1087">
        <v>57801</v>
      </c>
      <c r="C1087">
        <v>3</v>
      </c>
      <c r="D1087">
        <v>2</v>
      </c>
      <c r="E1087" t="str">
        <f>VLOOKUP(D1087,Status!$A$3:$B$5,2,FALSE)</f>
        <v>Stayed</v>
      </c>
      <c r="F1087" s="1">
        <v>42790</v>
      </c>
      <c r="G1087" s="1">
        <v>42791</v>
      </c>
      <c r="H1087" s="2">
        <f t="shared" si="32"/>
        <v>1</v>
      </c>
      <c r="I1087">
        <v>1</v>
      </c>
      <c r="J1087">
        <v>86</v>
      </c>
      <c r="K1087" t="str">
        <f>VLOOKUP(J1087,City!$A$2:$B$358,2,FALSE)</f>
        <v>Bangalore</v>
      </c>
      <c r="L1087">
        <v>2025</v>
      </c>
      <c r="M1087">
        <v>429</v>
      </c>
      <c r="N1087">
        <f t="shared" si="33"/>
        <v>1596</v>
      </c>
      <c r="O1087" s="1">
        <v>42789</v>
      </c>
    </row>
    <row r="1088" spans="1:15" x14ac:dyDescent="0.3">
      <c r="A1088">
        <v>1087</v>
      </c>
      <c r="B1088">
        <v>95960</v>
      </c>
      <c r="C1088">
        <v>4</v>
      </c>
      <c r="D1088">
        <v>2</v>
      </c>
      <c r="E1088" t="str">
        <f>VLOOKUP(D1088,Status!$A$3:$B$5,2,FALSE)</f>
        <v>Stayed</v>
      </c>
      <c r="F1088" s="1">
        <v>42790</v>
      </c>
      <c r="G1088" s="1">
        <v>42791</v>
      </c>
      <c r="H1088" s="2">
        <f t="shared" si="32"/>
        <v>1</v>
      </c>
      <c r="I1088">
        <v>1</v>
      </c>
      <c r="J1088">
        <v>86</v>
      </c>
      <c r="K1088" t="str">
        <f>VLOOKUP(J1088,City!$A$2:$B$358,2,FALSE)</f>
        <v>Bangalore</v>
      </c>
      <c r="L1088">
        <v>2553</v>
      </c>
      <c r="M1088">
        <v>540</v>
      </c>
      <c r="N1088">
        <f t="shared" si="33"/>
        <v>2013</v>
      </c>
      <c r="O1088" s="1">
        <v>42773</v>
      </c>
    </row>
    <row r="1089" spans="1:15" x14ac:dyDescent="0.3">
      <c r="A1089">
        <v>1088</v>
      </c>
      <c r="B1089">
        <v>57801</v>
      </c>
      <c r="C1089">
        <v>3</v>
      </c>
      <c r="D1089">
        <v>2</v>
      </c>
      <c r="E1089" t="str">
        <f>VLOOKUP(D1089,Status!$A$3:$B$5,2,FALSE)</f>
        <v>Stayed</v>
      </c>
      <c r="F1089" s="1">
        <v>42789</v>
      </c>
      <c r="G1089" s="1">
        <v>42790</v>
      </c>
      <c r="H1089" s="2">
        <f t="shared" si="32"/>
        <v>1</v>
      </c>
      <c r="I1089">
        <v>1</v>
      </c>
      <c r="J1089">
        <v>86</v>
      </c>
      <c r="K1089" t="str">
        <f>VLOOKUP(J1089,City!$A$2:$B$358,2,FALSE)</f>
        <v>Bangalore</v>
      </c>
      <c r="L1089">
        <v>1867</v>
      </c>
      <c r="M1089">
        <v>395</v>
      </c>
      <c r="N1089">
        <f t="shared" si="33"/>
        <v>1472</v>
      </c>
      <c r="O1089" s="1">
        <v>42788</v>
      </c>
    </row>
    <row r="1090" spans="1:15" x14ac:dyDescent="0.3">
      <c r="A1090">
        <v>1089</v>
      </c>
      <c r="B1090">
        <v>57801</v>
      </c>
      <c r="C1090">
        <v>3</v>
      </c>
      <c r="D1090">
        <v>2</v>
      </c>
      <c r="E1090" t="str">
        <f>VLOOKUP(D1090,Status!$A$3:$B$5,2,FALSE)</f>
        <v>Stayed</v>
      </c>
      <c r="F1090" s="1">
        <v>42795</v>
      </c>
      <c r="G1090" s="1">
        <v>42796</v>
      </c>
      <c r="H1090" s="2">
        <f t="shared" si="32"/>
        <v>1</v>
      </c>
      <c r="I1090">
        <v>1</v>
      </c>
      <c r="J1090">
        <v>86</v>
      </c>
      <c r="K1090" t="str">
        <f>VLOOKUP(J1090,City!$A$2:$B$358,2,FALSE)</f>
        <v>Bangalore</v>
      </c>
      <c r="L1090">
        <v>1633</v>
      </c>
      <c r="M1090">
        <v>345</v>
      </c>
      <c r="N1090">
        <f t="shared" si="33"/>
        <v>1288</v>
      </c>
      <c r="O1090" s="1">
        <v>42793</v>
      </c>
    </row>
    <row r="1091" spans="1:15" x14ac:dyDescent="0.3">
      <c r="A1091">
        <v>1090</v>
      </c>
      <c r="B1091">
        <v>57801</v>
      </c>
      <c r="C1091">
        <v>3</v>
      </c>
      <c r="D1091">
        <v>2</v>
      </c>
      <c r="E1091" t="str">
        <f>VLOOKUP(D1091,Status!$A$3:$B$5,2,FALSE)</f>
        <v>Stayed</v>
      </c>
      <c r="F1091" s="1">
        <v>42788</v>
      </c>
      <c r="G1091" s="1">
        <v>42789</v>
      </c>
      <c r="H1091" s="2">
        <f t="shared" ref="H1091:H1154" si="34">_xlfn.DAYS(G1091,F1091)</f>
        <v>1</v>
      </c>
      <c r="I1091">
        <v>1</v>
      </c>
      <c r="J1091">
        <v>86</v>
      </c>
      <c r="K1091" t="str">
        <f>VLOOKUP(J1091,City!$A$2:$B$358,2,FALSE)</f>
        <v>Bangalore</v>
      </c>
      <c r="L1091">
        <v>1749</v>
      </c>
      <c r="M1091">
        <v>370</v>
      </c>
      <c r="N1091">
        <f t="shared" ref="N1091:N1154" si="35">L1091-M1091</f>
        <v>1379</v>
      </c>
      <c r="O1091" s="1">
        <v>42787</v>
      </c>
    </row>
    <row r="1092" spans="1:15" x14ac:dyDescent="0.3">
      <c r="A1092">
        <v>1091</v>
      </c>
      <c r="B1092">
        <v>38832</v>
      </c>
      <c r="C1092">
        <v>3</v>
      </c>
      <c r="D1092">
        <v>2</v>
      </c>
      <c r="E1092" t="str">
        <f>VLOOKUP(D1092,Status!$A$3:$B$5,2,FALSE)</f>
        <v>Stayed</v>
      </c>
      <c r="F1092" s="1">
        <v>42788</v>
      </c>
      <c r="G1092" s="1">
        <v>42789</v>
      </c>
      <c r="H1092" s="2">
        <f t="shared" si="34"/>
        <v>1</v>
      </c>
      <c r="I1092">
        <v>1</v>
      </c>
      <c r="J1092">
        <v>86</v>
      </c>
      <c r="K1092" t="str">
        <f>VLOOKUP(J1092,City!$A$2:$B$358,2,FALSE)</f>
        <v>Bangalore</v>
      </c>
      <c r="L1092">
        <v>1386</v>
      </c>
      <c r="M1092">
        <v>294</v>
      </c>
      <c r="N1092">
        <f t="shared" si="35"/>
        <v>1092</v>
      </c>
      <c r="O1092" s="1">
        <v>42788</v>
      </c>
    </row>
    <row r="1093" spans="1:15" x14ac:dyDescent="0.3">
      <c r="A1093">
        <v>1092</v>
      </c>
      <c r="B1093">
        <v>37423</v>
      </c>
      <c r="C1093">
        <v>4</v>
      </c>
      <c r="D1093">
        <v>2</v>
      </c>
      <c r="E1093" t="str">
        <f>VLOOKUP(D1093,Status!$A$3:$B$5,2,FALSE)</f>
        <v>Stayed</v>
      </c>
      <c r="F1093" s="1">
        <v>42785</v>
      </c>
      <c r="G1093" s="1">
        <v>42789</v>
      </c>
      <c r="H1093" s="2">
        <f t="shared" si="34"/>
        <v>4</v>
      </c>
      <c r="I1093">
        <v>1</v>
      </c>
      <c r="J1093">
        <v>86</v>
      </c>
      <c r="K1093" t="str">
        <f>VLOOKUP(J1093,City!$A$2:$B$358,2,FALSE)</f>
        <v>Bangalore</v>
      </c>
      <c r="L1093">
        <v>9012</v>
      </c>
      <c r="M1093">
        <v>1906</v>
      </c>
      <c r="N1093">
        <f t="shared" si="35"/>
        <v>7106</v>
      </c>
      <c r="O1093" s="1">
        <v>42776</v>
      </c>
    </row>
    <row r="1094" spans="1:15" x14ac:dyDescent="0.3">
      <c r="A1094">
        <v>1093</v>
      </c>
      <c r="B1094">
        <v>57801</v>
      </c>
      <c r="C1094">
        <v>3</v>
      </c>
      <c r="D1094">
        <v>2</v>
      </c>
      <c r="E1094" t="str">
        <f>VLOOKUP(D1094,Status!$A$3:$B$5,2,FALSE)</f>
        <v>Stayed</v>
      </c>
      <c r="F1094" s="1">
        <v>42787</v>
      </c>
      <c r="G1094" s="1">
        <v>42788</v>
      </c>
      <c r="H1094" s="2">
        <f t="shared" si="34"/>
        <v>1</v>
      </c>
      <c r="I1094">
        <v>1</v>
      </c>
      <c r="J1094">
        <v>86</v>
      </c>
      <c r="K1094" t="str">
        <f>VLOOKUP(J1094,City!$A$2:$B$358,2,FALSE)</f>
        <v>Bangalore</v>
      </c>
      <c r="L1094">
        <v>1894</v>
      </c>
      <c r="M1094">
        <v>400</v>
      </c>
      <c r="N1094">
        <f t="shared" si="35"/>
        <v>1494</v>
      </c>
      <c r="O1094" s="1">
        <v>42786</v>
      </c>
    </row>
    <row r="1095" spans="1:15" x14ac:dyDescent="0.3">
      <c r="A1095">
        <v>1094</v>
      </c>
      <c r="B1095">
        <v>57801</v>
      </c>
      <c r="C1095">
        <v>3</v>
      </c>
      <c r="D1095">
        <v>2</v>
      </c>
      <c r="E1095" t="str">
        <f>VLOOKUP(D1095,Status!$A$3:$B$5,2,FALSE)</f>
        <v>Stayed</v>
      </c>
      <c r="F1095" s="1">
        <v>42786</v>
      </c>
      <c r="G1095" s="1">
        <v>42787</v>
      </c>
      <c r="H1095" s="2">
        <f t="shared" si="34"/>
        <v>1</v>
      </c>
      <c r="I1095">
        <v>1</v>
      </c>
      <c r="J1095">
        <v>86</v>
      </c>
      <c r="K1095" t="str">
        <f>VLOOKUP(J1095,City!$A$2:$B$358,2,FALSE)</f>
        <v>Bangalore</v>
      </c>
      <c r="L1095">
        <v>1730</v>
      </c>
      <c r="M1095">
        <v>366</v>
      </c>
      <c r="N1095">
        <f t="shared" si="35"/>
        <v>1364</v>
      </c>
      <c r="O1095" s="1">
        <v>42785</v>
      </c>
    </row>
    <row r="1096" spans="1:15" x14ac:dyDescent="0.3">
      <c r="A1096">
        <v>1095</v>
      </c>
      <c r="B1096">
        <v>37423</v>
      </c>
      <c r="C1096">
        <v>4</v>
      </c>
      <c r="D1096">
        <v>2</v>
      </c>
      <c r="E1096" t="str">
        <f>VLOOKUP(D1096,Status!$A$3:$B$5,2,FALSE)</f>
        <v>Stayed</v>
      </c>
      <c r="F1096" s="1">
        <v>42783</v>
      </c>
      <c r="G1096" s="1">
        <v>42785</v>
      </c>
      <c r="H1096" s="2">
        <f t="shared" si="34"/>
        <v>2</v>
      </c>
      <c r="I1096">
        <v>1</v>
      </c>
      <c r="J1096">
        <v>86</v>
      </c>
      <c r="K1096" t="str">
        <f>VLOOKUP(J1096,City!$A$2:$B$358,2,FALSE)</f>
        <v>Bangalore</v>
      </c>
      <c r="L1096">
        <v>5200</v>
      </c>
      <c r="M1096">
        <v>1100</v>
      </c>
      <c r="N1096">
        <f t="shared" si="35"/>
        <v>4100</v>
      </c>
      <c r="O1096" s="1">
        <v>42780</v>
      </c>
    </row>
    <row r="1097" spans="1:15" x14ac:dyDescent="0.3">
      <c r="A1097">
        <v>1096</v>
      </c>
      <c r="B1097">
        <v>57801</v>
      </c>
      <c r="C1097">
        <v>3</v>
      </c>
      <c r="D1097">
        <v>3</v>
      </c>
      <c r="E1097" t="str">
        <f>VLOOKUP(D1097,Status!$A$3:$B$5,2,FALSE)</f>
        <v>Cancelled</v>
      </c>
      <c r="F1097" s="1">
        <v>42792</v>
      </c>
      <c r="G1097" s="1">
        <v>42793</v>
      </c>
      <c r="H1097" s="2">
        <f t="shared" si="34"/>
        <v>1</v>
      </c>
      <c r="I1097">
        <v>1</v>
      </c>
      <c r="J1097">
        <v>86</v>
      </c>
      <c r="K1097" t="str">
        <f>VLOOKUP(J1097,City!$A$2:$B$358,2,FALSE)</f>
        <v>Bangalore</v>
      </c>
      <c r="L1097">
        <v>2094</v>
      </c>
      <c r="M1097">
        <v>443</v>
      </c>
      <c r="N1097">
        <f t="shared" si="35"/>
        <v>1651</v>
      </c>
      <c r="O1097" s="1">
        <v>42790</v>
      </c>
    </row>
    <row r="1098" spans="1:15" x14ac:dyDescent="0.3">
      <c r="A1098">
        <v>1097</v>
      </c>
      <c r="B1098">
        <v>57801</v>
      </c>
      <c r="C1098">
        <v>3</v>
      </c>
      <c r="D1098">
        <v>3</v>
      </c>
      <c r="E1098" t="str">
        <f>VLOOKUP(D1098,Status!$A$3:$B$5,2,FALSE)</f>
        <v>Cancelled</v>
      </c>
      <c r="F1098" s="1">
        <v>42782</v>
      </c>
      <c r="G1098" s="1">
        <v>42786</v>
      </c>
      <c r="H1098" s="2">
        <f t="shared" si="34"/>
        <v>4</v>
      </c>
      <c r="I1098">
        <v>1</v>
      </c>
      <c r="J1098">
        <v>86</v>
      </c>
      <c r="K1098" t="str">
        <f>VLOOKUP(J1098,City!$A$2:$B$358,2,FALSE)</f>
        <v>Bangalore</v>
      </c>
      <c r="L1098">
        <v>9246</v>
      </c>
      <c r="M1098">
        <v>1956</v>
      </c>
      <c r="N1098">
        <f t="shared" si="35"/>
        <v>7290</v>
      </c>
      <c r="O1098" s="1">
        <v>42781</v>
      </c>
    </row>
    <row r="1099" spans="1:15" x14ac:dyDescent="0.3">
      <c r="A1099">
        <v>1098</v>
      </c>
      <c r="B1099">
        <v>128997</v>
      </c>
      <c r="C1099">
        <v>1</v>
      </c>
      <c r="D1099">
        <v>2</v>
      </c>
      <c r="E1099" t="str">
        <f>VLOOKUP(D1099,Status!$A$3:$B$5,2,FALSE)</f>
        <v>Stayed</v>
      </c>
      <c r="F1099" s="1">
        <v>42770</v>
      </c>
      <c r="G1099" s="1">
        <v>42772</v>
      </c>
      <c r="H1099" s="2">
        <f t="shared" si="34"/>
        <v>2</v>
      </c>
      <c r="I1099">
        <v>1</v>
      </c>
      <c r="J1099">
        <v>86</v>
      </c>
      <c r="K1099" t="str">
        <f>VLOOKUP(J1099,City!$A$2:$B$358,2,FALSE)</f>
        <v>Bangalore</v>
      </c>
      <c r="L1099">
        <v>3819</v>
      </c>
      <c r="M1099">
        <v>809</v>
      </c>
      <c r="N1099">
        <f t="shared" si="35"/>
        <v>3010</v>
      </c>
      <c r="O1099" s="1">
        <v>42767</v>
      </c>
    </row>
    <row r="1100" spans="1:15" x14ac:dyDescent="0.3">
      <c r="A1100">
        <v>1099</v>
      </c>
      <c r="B1100">
        <v>67744</v>
      </c>
      <c r="C1100">
        <v>4</v>
      </c>
      <c r="D1100">
        <v>2</v>
      </c>
      <c r="E1100" t="str">
        <f>VLOOKUP(D1100,Status!$A$3:$B$5,2,FALSE)</f>
        <v>Stayed</v>
      </c>
      <c r="F1100" s="1">
        <v>42780</v>
      </c>
      <c r="G1100" s="1">
        <v>42781</v>
      </c>
      <c r="H1100" s="2">
        <f t="shared" si="34"/>
        <v>1</v>
      </c>
      <c r="I1100">
        <v>1</v>
      </c>
      <c r="J1100">
        <v>86</v>
      </c>
      <c r="K1100" t="str">
        <f>VLOOKUP(J1100,City!$A$2:$B$358,2,FALSE)</f>
        <v>Bangalore</v>
      </c>
      <c r="L1100">
        <v>1664</v>
      </c>
      <c r="M1100">
        <v>352</v>
      </c>
      <c r="N1100">
        <f t="shared" si="35"/>
        <v>1312</v>
      </c>
      <c r="O1100" s="1">
        <v>42780</v>
      </c>
    </row>
    <row r="1101" spans="1:15" x14ac:dyDescent="0.3">
      <c r="A1101">
        <v>1100</v>
      </c>
      <c r="B1101">
        <v>31412</v>
      </c>
      <c r="C1101">
        <v>3</v>
      </c>
      <c r="D1101">
        <v>2</v>
      </c>
      <c r="E1101" t="str">
        <f>VLOOKUP(D1101,Status!$A$3:$B$5,2,FALSE)</f>
        <v>Stayed</v>
      </c>
      <c r="F1101" s="1">
        <v>42769</v>
      </c>
      <c r="G1101" s="1">
        <v>42770</v>
      </c>
      <c r="H1101" s="2">
        <f t="shared" si="34"/>
        <v>1</v>
      </c>
      <c r="I1101">
        <v>1</v>
      </c>
      <c r="J1101">
        <v>86</v>
      </c>
      <c r="K1101" t="str">
        <f>VLOOKUP(J1101,City!$A$2:$B$358,2,FALSE)</f>
        <v>Bangalore</v>
      </c>
      <c r="L1101">
        <v>2029</v>
      </c>
      <c r="M1101">
        <v>429</v>
      </c>
      <c r="N1101">
        <f t="shared" si="35"/>
        <v>1600</v>
      </c>
      <c r="O1101" s="1">
        <v>42769</v>
      </c>
    </row>
    <row r="1102" spans="1:15" x14ac:dyDescent="0.3">
      <c r="A1102">
        <v>1101</v>
      </c>
      <c r="B1102">
        <v>71800</v>
      </c>
      <c r="C1102">
        <v>4</v>
      </c>
      <c r="D1102">
        <v>2</v>
      </c>
      <c r="E1102" t="str">
        <f>VLOOKUP(D1102,Status!$A$3:$B$5,2,FALSE)</f>
        <v>Stayed</v>
      </c>
      <c r="F1102" s="1">
        <v>42768</v>
      </c>
      <c r="G1102" s="1">
        <v>42769</v>
      </c>
      <c r="H1102" s="2">
        <f t="shared" si="34"/>
        <v>1</v>
      </c>
      <c r="I1102">
        <v>1</v>
      </c>
      <c r="J1102">
        <v>86</v>
      </c>
      <c r="K1102" t="str">
        <f>VLOOKUP(J1102,City!$A$2:$B$358,2,FALSE)</f>
        <v>Bangalore</v>
      </c>
      <c r="L1102">
        <v>1386</v>
      </c>
      <c r="M1102">
        <v>294</v>
      </c>
      <c r="N1102">
        <f t="shared" si="35"/>
        <v>1092</v>
      </c>
      <c r="O1102" s="1">
        <v>42767</v>
      </c>
    </row>
    <row r="1103" spans="1:15" x14ac:dyDescent="0.3">
      <c r="A1103">
        <v>1102</v>
      </c>
      <c r="B1103">
        <v>160269</v>
      </c>
      <c r="C1103">
        <v>2</v>
      </c>
      <c r="D1103">
        <v>2</v>
      </c>
      <c r="E1103" t="str">
        <f>VLOOKUP(D1103,Status!$A$3:$B$5,2,FALSE)</f>
        <v>Stayed</v>
      </c>
      <c r="F1103" s="1">
        <v>42767</v>
      </c>
      <c r="G1103" s="1">
        <v>42768</v>
      </c>
      <c r="H1103" s="2">
        <f t="shared" si="34"/>
        <v>1</v>
      </c>
      <c r="I1103">
        <v>1</v>
      </c>
      <c r="J1103">
        <v>86</v>
      </c>
      <c r="K1103" t="str">
        <f>VLOOKUP(J1103,City!$A$2:$B$358,2,FALSE)</f>
        <v>Bangalore</v>
      </c>
      <c r="L1103">
        <v>1594</v>
      </c>
      <c r="M1103">
        <v>338</v>
      </c>
      <c r="N1103">
        <f t="shared" si="35"/>
        <v>1256</v>
      </c>
      <c r="O1103" s="1">
        <v>42767</v>
      </c>
    </row>
    <row r="1104" spans="1:15" x14ac:dyDescent="0.3">
      <c r="A1104">
        <v>1103</v>
      </c>
      <c r="B1104">
        <v>152224</v>
      </c>
      <c r="C1104">
        <v>4</v>
      </c>
      <c r="D1104">
        <v>3</v>
      </c>
      <c r="E1104" t="str">
        <f>VLOOKUP(D1104,Status!$A$3:$B$5,2,FALSE)</f>
        <v>Cancelled</v>
      </c>
      <c r="F1104" s="1">
        <v>42767</v>
      </c>
      <c r="G1104" s="1">
        <v>42768</v>
      </c>
      <c r="H1104" s="2">
        <f t="shared" si="34"/>
        <v>1</v>
      </c>
      <c r="I1104">
        <v>1</v>
      </c>
      <c r="J1104">
        <v>86</v>
      </c>
      <c r="K1104" t="str">
        <f>VLOOKUP(J1104,City!$A$2:$B$358,2,FALSE)</f>
        <v>Bangalore</v>
      </c>
      <c r="L1104">
        <v>1594</v>
      </c>
      <c r="M1104">
        <v>338</v>
      </c>
      <c r="N1104">
        <f t="shared" si="35"/>
        <v>1256</v>
      </c>
      <c r="O1104" s="1">
        <v>42767</v>
      </c>
    </row>
    <row r="1105" spans="1:15" x14ac:dyDescent="0.3">
      <c r="A1105">
        <v>1104</v>
      </c>
      <c r="B1105">
        <v>167471</v>
      </c>
      <c r="C1105">
        <v>4</v>
      </c>
      <c r="D1105">
        <v>2</v>
      </c>
      <c r="E1105" t="str">
        <f>VLOOKUP(D1105,Status!$A$3:$B$5,2,FALSE)</f>
        <v>Stayed</v>
      </c>
      <c r="F1105" s="1">
        <v>42786</v>
      </c>
      <c r="G1105" s="1">
        <v>42787</v>
      </c>
      <c r="H1105" s="2">
        <f t="shared" si="34"/>
        <v>1</v>
      </c>
      <c r="I1105">
        <v>1</v>
      </c>
      <c r="J1105">
        <v>161</v>
      </c>
      <c r="K1105" t="str">
        <f>VLOOKUP(J1105,City!$A$2:$B$358,2,FALSE)</f>
        <v>Bangalore</v>
      </c>
      <c r="L1105">
        <v>1594</v>
      </c>
      <c r="M1105">
        <v>338</v>
      </c>
      <c r="N1105">
        <f t="shared" si="35"/>
        <v>1256</v>
      </c>
      <c r="O1105" s="1">
        <v>42786</v>
      </c>
    </row>
    <row r="1106" spans="1:15" x14ac:dyDescent="0.3">
      <c r="A1106">
        <v>1105</v>
      </c>
      <c r="B1106">
        <v>104980</v>
      </c>
      <c r="C1106">
        <v>3</v>
      </c>
      <c r="D1106">
        <v>4</v>
      </c>
      <c r="E1106" t="str">
        <f>VLOOKUP(D1106,Status!$A$3:$B$5,2,FALSE)</f>
        <v>Not turn up</v>
      </c>
      <c r="F1106" s="1">
        <v>42794</v>
      </c>
      <c r="G1106" s="1">
        <v>42795</v>
      </c>
      <c r="H1106" s="2">
        <f t="shared" si="34"/>
        <v>1</v>
      </c>
      <c r="I1106">
        <v>1</v>
      </c>
      <c r="J1106">
        <v>161</v>
      </c>
      <c r="K1106" t="str">
        <f>VLOOKUP(J1106,City!$A$2:$B$358,2,FALSE)</f>
        <v>Bangalore</v>
      </c>
      <c r="L1106">
        <v>1405</v>
      </c>
      <c r="M1106">
        <v>297</v>
      </c>
      <c r="N1106">
        <f t="shared" si="35"/>
        <v>1108</v>
      </c>
      <c r="O1106" s="1">
        <v>42794</v>
      </c>
    </row>
    <row r="1107" spans="1:15" x14ac:dyDescent="0.3">
      <c r="A1107">
        <v>1106</v>
      </c>
      <c r="B1107">
        <v>104980</v>
      </c>
      <c r="C1107">
        <v>3</v>
      </c>
      <c r="D1107">
        <v>2</v>
      </c>
      <c r="E1107" t="str">
        <f>VLOOKUP(D1107,Status!$A$3:$B$5,2,FALSE)</f>
        <v>Stayed</v>
      </c>
      <c r="F1107" s="1">
        <v>42794</v>
      </c>
      <c r="G1107" s="1">
        <v>42795</v>
      </c>
      <c r="H1107" s="2">
        <f t="shared" si="34"/>
        <v>1</v>
      </c>
      <c r="I1107">
        <v>1</v>
      </c>
      <c r="J1107">
        <v>161</v>
      </c>
      <c r="K1107" t="str">
        <f>VLOOKUP(J1107,City!$A$2:$B$358,2,FALSE)</f>
        <v>Bangalore</v>
      </c>
      <c r="L1107">
        <v>1463</v>
      </c>
      <c r="M1107">
        <v>309</v>
      </c>
      <c r="N1107">
        <f t="shared" si="35"/>
        <v>1154</v>
      </c>
      <c r="O1107" s="1">
        <v>42794</v>
      </c>
    </row>
    <row r="1108" spans="1:15" x14ac:dyDescent="0.3">
      <c r="A1108">
        <v>1107</v>
      </c>
      <c r="B1108">
        <v>45386</v>
      </c>
      <c r="C1108">
        <v>4</v>
      </c>
      <c r="D1108">
        <v>3</v>
      </c>
      <c r="E1108" t="str">
        <f>VLOOKUP(D1108,Status!$A$3:$B$5,2,FALSE)</f>
        <v>Cancelled</v>
      </c>
      <c r="F1108" s="1">
        <v>42775</v>
      </c>
      <c r="G1108" s="1">
        <v>42776</v>
      </c>
      <c r="H1108" s="2">
        <f t="shared" si="34"/>
        <v>1</v>
      </c>
      <c r="I1108">
        <v>1</v>
      </c>
      <c r="J1108">
        <v>161</v>
      </c>
      <c r="K1108" t="str">
        <f>VLOOKUP(J1108,City!$A$2:$B$358,2,FALSE)</f>
        <v>Bangalore</v>
      </c>
      <c r="L1108">
        <v>1977</v>
      </c>
      <c r="M1108">
        <v>418</v>
      </c>
      <c r="N1108">
        <f t="shared" si="35"/>
        <v>1559</v>
      </c>
      <c r="O1108" s="1">
        <v>42775</v>
      </c>
    </row>
    <row r="1109" spans="1:15" x14ac:dyDescent="0.3">
      <c r="A1109">
        <v>1108</v>
      </c>
      <c r="B1109">
        <v>117378</v>
      </c>
      <c r="C1109">
        <v>3</v>
      </c>
      <c r="D1109">
        <v>2</v>
      </c>
      <c r="E1109" t="str">
        <f>VLOOKUP(D1109,Status!$A$3:$B$5,2,FALSE)</f>
        <v>Stayed</v>
      </c>
      <c r="F1109" s="1">
        <v>42779</v>
      </c>
      <c r="G1109" s="1">
        <v>42780</v>
      </c>
      <c r="H1109" s="2">
        <f t="shared" si="34"/>
        <v>1</v>
      </c>
      <c r="I1109">
        <v>1</v>
      </c>
      <c r="J1109">
        <v>248</v>
      </c>
      <c r="K1109" t="str">
        <f>VLOOKUP(J1109,City!$A$2:$B$358,2,FALSE)</f>
        <v>Bangalore</v>
      </c>
      <c r="L1109">
        <v>2274</v>
      </c>
      <c r="M1109">
        <v>481</v>
      </c>
      <c r="N1109">
        <f t="shared" si="35"/>
        <v>1793</v>
      </c>
      <c r="O1109" s="1">
        <v>42768</v>
      </c>
    </row>
    <row r="1110" spans="1:15" x14ac:dyDescent="0.3">
      <c r="A1110">
        <v>1109</v>
      </c>
      <c r="B1110">
        <v>172653</v>
      </c>
      <c r="C1110">
        <v>4</v>
      </c>
      <c r="D1110">
        <v>4</v>
      </c>
      <c r="E1110" t="str">
        <f>VLOOKUP(D1110,Status!$A$3:$B$5,2,FALSE)</f>
        <v>Not turn up</v>
      </c>
      <c r="F1110" s="1">
        <v>42803</v>
      </c>
      <c r="G1110" s="1">
        <v>42804</v>
      </c>
      <c r="H1110" s="2">
        <f t="shared" si="34"/>
        <v>1</v>
      </c>
      <c r="I1110">
        <v>2</v>
      </c>
      <c r="J1110">
        <v>760</v>
      </c>
      <c r="K1110" t="str">
        <f>VLOOKUP(J1110,City!$A$2:$B$358,2,FALSE)</f>
        <v>Bangalore</v>
      </c>
      <c r="L1110">
        <v>8447</v>
      </c>
      <c r="M1110">
        <v>1788</v>
      </c>
      <c r="N1110">
        <f t="shared" si="35"/>
        <v>6659</v>
      </c>
      <c r="O1110" s="1">
        <v>42781</v>
      </c>
    </row>
    <row r="1111" spans="1:15" x14ac:dyDescent="0.3">
      <c r="A1111">
        <v>1110</v>
      </c>
      <c r="B1111">
        <v>138286</v>
      </c>
      <c r="C1111">
        <v>4</v>
      </c>
      <c r="D1111">
        <v>2</v>
      </c>
      <c r="E1111" t="str">
        <f>VLOOKUP(D1111,Status!$A$3:$B$5,2,FALSE)</f>
        <v>Stayed</v>
      </c>
      <c r="F1111" s="1">
        <v>42791</v>
      </c>
      <c r="G1111" s="1">
        <v>42792</v>
      </c>
      <c r="H1111" s="2">
        <f t="shared" si="34"/>
        <v>1</v>
      </c>
      <c r="I1111">
        <v>1</v>
      </c>
      <c r="J1111">
        <v>355</v>
      </c>
      <c r="K1111" t="str">
        <f>VLOOKUP(J1111,City!$A$2:$B$358,2,FALSE)</f>
        <v>Bangalore</v>
      </c>
      <c r="L1111">
        <v>3054</v>
      </c>
      <c r="M1111">
        <v>646</v>
      </c>
      <c r="N1111">
        <f t="shared" si="35"/>
        <v>2408</v>
      </c>
      <c r="O1111" s="1">
        <v>42791</v>
      </c>
    </row>
    <row r="1112" spans="1:15" x14ac:dyDescent="0.3">
      <c r="A1112">
        <v>1111</v>
      </c>
      <c r="B1112">
        <v>56000</v>
      </c>
      <c r="C1112">
        <v>4</v>
      </c>
      <c r="D1112">
        <v>2</v>
      </c>
      <c r="E1112" t="str">
        <f>VLOOKUP(D1112,Status!$A$3:$B$5,2,FALSE)</f>
        <v>Stayed</v>
      </c>
      <c r="F1112" s="1">
        <v>42792</v>
      </c>
      <c r="G1112" s="1">
        <v>42795</v>
      </c>
      <c r="H1112" s="2">
        <f t="shared" si="34"/>
        <v>3</v>
      </c>
      <c r="I1112">
        <v>1</v>
      </c>
      <c r="J1112">
        <v>597</v>
      </c>
      <c r="K1112" t="str">
        <f>VLOOKUP(J1112,City!$A$2:$B$358,2,FALSE)</f>
        <v>Bangalore</v>
      </c>
      <c r="L1112">
        <v>7734</v>
      </c>
      <c r="M1112">
        <v>1636</v>
      </c>
      <c r="N1112">
        <f t="shared" si="35"/>
        <v>6098</v>
      </c>
      <c r="O1112" s="1">
        <v>42791</v>
      </c>
    </row>
    <row r="1113" spans="1:15" x14ac:dyDescent="0.3">
      <c r="A1113">
        <v>1112</v>
      </c>
      <c r="B1113">
        <v>72648</v>
      </c>
      <c r="C1113">
        <v>4</v>
      </c>
      <c r="D1113">
        <v>2</v>
      </c>
      <c r="E1113" t="str">
        <f>VLOOKUP(D1113,Status!$A$3:$B$5,2,FALSE)</f>
        <v>Stayed</v>
      </c>
      <c r="F1113" s="1">
        <v>42794</v>
      </c>
      <c r="G1113" s="1">
        <v>42795</v>
      </c>
      <c r="H1113" s="2">
        <f t="shared" si="34"/>
        <v>1</v>
      </c>
      <c r="I1113">
        <v>1</v>
      </c>
      <c r="J1113">
        <v>597</v>
      </c>
      <c r="K1113" t="str">
        <f>VLOOKUP(J1113,City!$A$2:$B$358,2,FALSE)</f>
        <v>Bangalore</v>
      </c>
      <c r="L1113">
        <v>2555</v>
      </c>
      <c r="M1113">
        <v>540</v>
      </c>
      <c r="N1113">
        <f t="shared" si="35"/>
        <v>2015</v>
      </c>
      <c r="O1113" s="1">
        <v>42793</v>
      </c>
    </row>
    <row r="1114" spans="1:15" x14ac:dyDescent="0.3">
      <c r="A1114">
        <v>1113</v>
      </c>
      <c r="B1114">
        <v>85555</v>
      </c>
      <c r="C1114">
        <v>0</v>
      </c>
      <c r="D1114">
        <v>2</v>
      </c>
      <c r="E1114" t="str">
        <f>VLOOKUP(D1114,Status!$A$3:$B$5,2,FALSE)</f>
        <v>Stayed</v>
      </c>
      <c r="F1114" s="1">
        <v>42789</v>
      </c>
      <c r="G1114" s="1">
        <v>42793</v>
      </c>
      <c r="H1114" s="2">
        <f t="shared" si="34"/>
        <v>4</v>
      </c>
      <c r="I1114">
        <v>1</v>
      </c>
      <c r="J1114">
        <v>597</v>
      </c>
      <c r="K1114" t="str">
        <f>VLOOKUP(J1114,City!$A$2:$B$358,2,FALSE)</f>
        <v>Bangalore</v>
      </c>
      <c r="L1114">
        <v>11710</v>
      </c>
      <c r="M1114">
        <v>2576</v>
      </c>
      <c r="N1114">
        <f t="shared" si="35"/>
        <v>9134</v>
      </c>
      <c r="O1114" s="1">
        <v>42784</v>
      </c>
    </row>
    <row r="1115" spans="1:15" x14ac:dyDescent="0.3">
      <c r="A1115">
        <v>1114</v>
      </c>
      <c r="B1115">
        <v>50501</v>
      </c>
      <c r="C1115">
        <v>4</v>
      </c>
      <c r="D1115">
        <v>2</v>
      </c>
      <c r="E1115" t="str">
        <f>VLOOKUP(D1115,Status!$A$3:$B$5,2,FALSE)</f>
        <v>Stayed</v>
      </c>
      <c r="F1115" s="1">
        <v>42781</v>
      </c>
      <c r="G1115" s="1">
        <v>42783</v>
      </c>
      <c r="H1115" s="2">
        <f t="shared" si="34"/>
        <v>2</v>
      </c>
      <c r="I1115">
        <v>1</v>
      </c>
      <c r="J1115">
        <v>597</v>
      </c>
      <c r="K1115" t="str">
        <f>VLOOKUP(J1115,City!$A$2:$B$358,2,FALSE)</f>
        <v>Bangalore</v>
      </c>
      <c r="L1115">
        <v>5145</v>
      </c>
      <c r="M1115">
        <v>1089</v>
      </c>
      <c r="N1115">
        <f t="shared" si="35"/>
        <v>4056</v>
      </c>
      <c r="O1115" s="1">
        <v>42780</v>
      </c>
    </row>
    <row r="1116" spans="1:15" x14ac:dyDescent="0.3">
      <c r="A1116">
        <v>1115</v>
      </c>
      <c r="B1116">
        <v>43620</v>
      </c>
      <c r="C1116">
        <v>4</v>
      </c>
      <c r="D1116">
        <v>2</v>
      </c>
      <c r="E1116" t="str">
        <f>VLOOKUP(D1116,Status!$A$3:$B$5,2,FALSE)</f>
        <v>Stayed</v>
      </c>
      <c r="F1116" s="1">
        <v>42779</v>
      </c>
      <c r="G1116" s="1">
        <v>42781</v>
      </c>
      <c r="H1116" s="2">
        <f t="shared" si="34"/>
        <v>2</v>
      </c>
      <c r="I1116">
        <v>1</v>
      </c>
      <c r="J1116">
        <v>597</v>
      </c>
      <c r="K1116" t="str">
        <f>VLOOKUP(J1116,City!$A$2:$B$358,2,FALSE)</f>
        <v>Bangalore</v>
      </c>
      <c r="L1116">
        <v>5717</v>
      </c>
      <c r="M1116">
        <v>1451</v>
      </c>
      <c r="N1116">
        <f t="shared" si="35"/>
        <v>4266</v>
      </c>
      <c r="O1116" s="1">
        <v>42768</v>
      </c>
    </row>
    <row r="1117" spans="1:15" x14ac:dyDescent="0.3">
      <c r="A1117">
        <v>1116</v>
      </c>
      <c r="B1117">
        <v>129331</v>
      </c>
      <c r="C1117">
        <v>1</v>
      </c>
      <c r="D1117">
        <v>2</v>
      </c>
      <c r="E1117" t="str">
        <f>VLOOKUP(D1117,Status!$A$3:$B$5,2,FALSE)</f>
        <v>Stayed</v>
      </c>
      <c r="F1117" s="1">
        <v>42775</v>
      </c>
      <c r="G1117" s="1">
        <v>42778</v>
      </c>
      <c r="H1117" s="2">
        <f t="shared" si="34"/>
        <v>3</v>
      </c>
      <c r="I1117">
        <v>1</v>
      </c>
      <c r="J1117">
        <v>597</v>
      </c>
      <c r="K1117" t="str">
        <f>VLOOKUP(J1117,City!$A$2:$B$358,2,FALSE)</f>
        <v>Bangalore</v>
      </c>
      <c r="L1117">
        <v>7960</v>
      </c>
      <c r="M1117">
        <v>1684</v>
      </c>
      <c r="N1117">
        <f t="shared" si="35"/>
        <v>6276</v>
      </c>
      <c r="O1117" s="1">
        <v>42772</v>
      </c>
    </row>
    <row r="1118" spans="1:15" x14ac:dyDescent="0.3">
      <c r="A1118">
        <v>1117</v>
      </c>
      <c r="B1118">
        <v>106210</v>
      </c>
      <c r="C1118">
        <v>0</v>
      </c>
      <c r="D1118">
        <v>3</v>
      </c>
      <c r="E1118" t="str">
        <f>VLOOKUP(D1118,Status!$A$3:$B$5,2,FALSE)</f>
        <v>Cancelled</v>
      </c>
      <c r="F1118" s="1">
        <v>42799</v>
      </c>
      <c r="G1118" s="1">
        <v>42801</v>
      </c>
      <c r="H1118" s="2">
        <f t="shared" si="34"/>
        <v>2</v>
      </c>
      <c r="I1118">
        <v>1</v>
      </c>
      <c r="J1118">
        <v>154</v>
      </c>
      <c r="K1118" t="str">
        <f>VLOOKUP(J1118,City!$A$2:$B$358,2,FALSE)</f>
        <v>Bangalore</v>
      </c>
      <c r="L1118">
        <v>4287</v>
      </c>
      <c r="M1118">
        <v>943</v>
      </c>
      <c r="N1118">
        <f t="shared" si="35"/>
        <v>3344</v>
      </c>
      <c r="O1118" s="1">
        <v>42791</v>
      </c>
    </row>
    <row r="1119" spans="1:15" x14ac:dyDescent="0.3">
      <c r="A1119">
        <v>1118</v>
      </c>
      <c r="B1119">
        <v>26389</v>
      </c>
      <c r="C1119">
        <v>4</v>
      </c>
      <c r="D1119">
        <v>2</v>
      </c>
      <c r="E1119" t="str">
        <f>VLOOKUP(D1119,Status!$A$3:$B$5,2,FALSE)</f>
        <v>Stayed</v>
      </c>
      <c r="F1119" s="1">
        <v>42791</v>
      </c>
      <c r="G1119" s="1">
        <v>42792</v>
      </c>
      <c r="H1119" s="2">
        <f t="shared" si="34"/>
        <v>1</v>
      </c>
      <c r="I1119">
        <v>1</v>
      </c>
      <c r="J1119">
        <v>154</v>
      </c>
      <c r="K1119" t="str">
        <f>VLOOKUP(J1119,City!$A$2:$B$358,2,FALSE)</f>
        <v>Bangalore</v>
      </c>
      <c r="L1119">
        <v>2924</v>
      </c>
      <c r="M1119">
        <v>618</v>
      </c>
      <c r="N1119">
        <f t="shared" si="35"/>
        <v>2306</v>
      </c>
      <c r="O1119" s="1">
        <v>42791</v>
      </c>
    </row>
    <row r="1120" spans="1:15" x14ac:dyDescent="0.3">
      <c r="A1120">
        <v>1119</v>
      </c>
      <c r="B1120">
        <v>26389</v>
      </c>
      <c r="C1120">
        <v>4</v>
      </c>
      <c r="D1120">
        <v>2</v>
      </c>
      <c r="E1120" t="str">
        <f>VLOOKUP(D1120,Status!$A$3:$B$5,2,FALSE)</f>
        <v>Stayed</v>
      </c>
      <c r="F1120" s="1">
        <v>42779</v>
      </c>
      <c r="G1120" s="1">
        <v>42780</v>
      </c>
      <c r="H1120" s="2">
        <f t="shared" si="34"/>
        <v>1</v>
      </c>
      <c r="I1120">
        <v>1</v>
      </c>
      <c r="J1120">
        <v>154</v>
      </c>
      <c r="K1120" t="str">
        <f>VLOOKUP(J1120,City!$A$2:$B$358,2,FALSE)</f>
        <v>Bangalore</v>
      </c>
      <c r="L1120">
        <v>2469</v>
      </c>
      <c r="M1120">
        <v>523</v>
      </c>
      <c r="N1120">
        <f t="shared" si="35"/>
        <v>1946</v>
      </c>
      <c r="O1120" s="1">
        <v>42778</v>
      </c>
    </row>
    <row r="1121" spans="1:15" x14ac:dyDescent="0.3">
      <c r="A1121">
        <v>1120</v>
      </c>
      <c r="B1121">
        <v>147455</v>
      </c>
      <c r="C1121">
        <v>3</v>
      </c>
      <c r="D1121">
        <v>2</v>
      </c>
      <c r="E1121" t="str">
        <f>VLOOKUP(D1121,Status!$A$3:$B$5,2,FALSE)</f>
        <v>Stayed</v>
      </c>
      <c r="F1121" s="1">
        <v>42778</v>
      </c>
      <c r="G1121" s="1">
        <v>42779</v>
      </c>
      <c r="H1121" s="2">
        <f t="shared" si="34"/>
        <v>1</v>
      </c>
      <c r="I1121">
        <v>1</v>
      </c>
      <c r="J1121">
        <v>154</v>
      </c>
      <c r="K1121" t="str">
        <f>VLOOKUP(J1121,City!$A$2:$B$358,2,FALSE)</f>
        <v>Bangalore</v>
      </c>
      <c r="L1121">
        <v>3249</v>
      </c>
      <c r="M1121">
        <v>688</v>
      </c>
      <c r="N1121">
        <f t="shared" si="35"/>
        <v>2561</v>
      </c>
      <c r="O1121" s="1">
        <v>42778</v>
      </c>
    </row>
    <row r="1122" spans="1:15" x14ac:dyDescent="0.3">
      <c r="A1122">
        <v>1121</v>
      </c>
      <c r="B1122">
        <v>164571</v>
      </c>
      <c r="C1122">
        <v>4</v>
      </c>
      <c r="D1122">
        <v>3</v>
      </c>
      <c r="E1122" t="str">
        <f>VLOOKUP(D1122,Status!$A$3:$B$5,2,FALSE)</f>
        <v>Cancelled</v>
      </c>
      <c r="F1122" s="1">
        <v>42782</v>
      </c>
      <c r="G1122" s="1">
        <v>42787</v>
      </c>
      <c r="H1122" s="2">
        <f t="shared" si="34"/>
        <v>5</v>
      </c>
      <c r="I1122">
        <v>2</v>
      </c>
      <c r="J1122">
        <v>154</v>
      </c>
      <c r="K1122" t="str">
        <f>VLOOKUP(J1122,City!$A$2:$B$358,2,FALSE)</f>
        <v>Bangalore</v>
      </c>
      <c r="L1122">
        <v>20787</v>
      </c>
      <c r="M1122">
        <v>5277</v>
      </c>
      <c r="N1122">
        <f t="shared" si="35"/>
        <v>15510</v>
      </c>
      <c r="O1122" s="1">
        <v>42777</v>
      </c>
    </row>
    <row r="1123" spans="1:15" x14ac:dyDescent="0.3">
      <c r="A1123">
        <v>1122</v>
      </c>
      <c r="B1123">
        <v>26389</v>
      </c>
      <c r="C1123">
        <v>4</v>
      </c>
      <c r="D1123">
        <v>2</v>
      </c>
      <c r="E1123" t="str">
        <f>VLOOKUP(D1123,Status!$A$3:$B$5,2,FALSE)</f>
        <v>Stayed</v>
      </c>
      <c r="F1123" s="1">
        <v>42767</v>
      </c>
      <c r="G1123" s="1">
        <v>42768</v>
      </c>
      <c r="H1123" s="2">
        <f t="shared" si="34"/>
        <v>1</v>
      </c>
      <c r="I1123">
        <v>1</v>
      </c>
      <c r="J1123">
        <v>154</v>
      </c>
      <c r="K1123" t="str">
        <f>VLOOKUP(J1123,City!$A$2:$B$358,2,FALSE)</f>
        <v>Bangalore</v>
      </c>
      <c r="L1123">
        <v>2534</v>
      </c>
      <c r="M1123">
        <v>536</v>
      </c>
      <c r="N1123">
        <f t="shared" si="35"/>
        <v>1998</v>
      </c>
      <c r="O1123" s="1">
        <v>42767</v>
      </c>
    </row>
    <row r="1124" spans="1:15" x14ac:dyDescent="0.3">
      <c r="A1124">
        <v>1123</v>
      </c>
      <c r="B1124">
        <v>195339</v>
      </c>
      <c r="C1124">
        <v>2</v>
      </c>
      <c r="D1124">
        <v>2</v>
      </c>
      <c r="E1124" t="str">
        <f>VLOOKUP(D1124,Status!$A$3:$B$5,2,FALSE)</f>
        <v>Stayed</v>
      </c>
      <c r="F1124" s="1">
        <v>42769</v>
      </c>
      <c r="G1124" s="1">
        <v>42770</v>
      </c>
      <c r="H1124" s="2">
        <f t="shared" si="34"/>
        <v>1</v>
      </c>
      <c r="I1124">
        <v>1</v>
      </c>
      <c r="J1124">
        <v>154</v>
      </c>
      <c r="K1124" t="str">
        <f>VLOOKUP(J1124,City!$A$2:$B$358,2,FALSE)</f>
        <v>Bangalore</v>
      </c>
      <c r="L1124">
        <v>1819</v>
      </c>
      <c r="M1124">
        <v>385</v>
      </c>
      <c r="N1124">
        <f t="shared" si="35"/>
        <v>1434</v>
      </c>
      <c r="O1124" s="1">
        <v>42769</v>
      </c>
    </row>
    <row r="1125" spans="1:15" x14ac:dyDescent="0.3">
      <c r="A1125">
        <v>1124</v>
      </c>
      <c r="B1125">
        <v>30990</v>
      </c>
      <c r="C1125">
        <v>4</v>
      </c>
      <c r="D1125">
        <v>3</v>
      </c>
      <c r="E1125" t="str">
        <f>VLOOKUP(D1125,Status!$A$3:$B$5,2,FALSE)</f>
        <v>Cancelled</v>
      </c>
      <c r="F1125" s="1">
        <v>42794</v>
      </c>
      <c r="G1125" s="1">
        <v>42795</v>
      </c>
      <c r="H1125" s="2">
        <f t="shared" si="34"/>
        <v>1</v>
      </c>
      <c r="I1125">
        <v>1</v>
      </c>
      <c r="J1125">
        <v>84</v>
      </c>
      <c r="K1125" t="str">
        <f>VLOOKUP(J1125,City!$A$2:$B$358,2,FALSE)</f>
        <v>Bangalore</v>
      </c>
      <c r="L1125">
        <v>1884</v>
      </c>
      <c r="M1125">
        <v>398</v>
      </c>
      <c r="N1125">
        <f t="shared" si="35"/>
        <v>1486</v>
      </c>
      <c r="O1125" s="1">
        <v>42793</v>
      </c>
    </row>
    <row r="1126" spans="1:15" x14ac:dyDescent="0.3">
      <c r="A1126">
        <v>1125</v>
      </c>
      <c r="B1126">
        <v>24587</v>
      </c>
      <c r="C1126">
        <v>4</v>
      </c>
      <c r="D1126">
        <v>2</v>
      </c>
      <c r="E1126" t="str">
        <f>VLOOKUP(D1126,Status!$A$3:$B$5,2,FALSE)</f>
        <v>Stayed</v>
      </c>
      <c r="F1126" s="1">
        <v>42789</v>
      </c>
      <c r="G1126" s="1">
        <v>42790</v>
      </c>
      <c r="H1126" s="2">
        <f t="shared" si="34"/>
        <v>1</v>
      </c>
      <c r="I1126">
        <v>1</v>
      </c>
      <c r="J1126">
        <v>84</v>
      </c>
      <c r="K1126" t="str">
        <f>VLOOKUP(J1126,City!$A$2:$B$358,2,FALSE)</f>
        <v>Bangalore</v>
      </c>
      <c r="L1126">
        <v>1754</v>
      </c>
      <c r="M1126">
        <v>371</v>
      </c>
      <c r="N1126">
        <f t="shared" si="35"/>
        <v>1383</v>
      </c>
      <c r="O1126" s="1">
        <v>42789</v>
      </c>
    </row>
    <row r="1127" spans="1:15" x14ac:dyDescent="0.3">
      <c r="A1127">
        <v>1126</v>
      </c>
      <c r="B1127">
        <v>129675</v>
      </c>
      <c r="C1127">
        <v>4</v>
      </c>
      <c r="D1127">
        <v>2</v>
      </c>
      <c r="E1127" t="str">
        <f>VLOOKUP(D1127,Status!$A$3:$B$5,2,FALSE)</f>
        <v>Stayed</v>
      </c>
      <c r="F1127" s="1">
        <v>42774</v>
      </c>
      <c r="G1127" s="1">
        <v>42775</v>
      </c>
      <c r="H1127" s="2">
        <f t="shared" si="34"/>
        <v>1</v>
      </c>
      <c r="I1127">
        <v>1</v>
      </c>
      <c r="J1127">
        <v>84</v>
      </c>
      <c r="K1127" t="str">
        <f>VLOOKUP(J1127,City!$A$2:$B$358,2,FALSE)</f>
        <v>Bangalore</v>
      </c>
      <c r="L1127">
        <v>1884</v>
      </c>
      <c r="M1127">
        <v>398</v>
      </c>
      <c r="N1127">
        <f t="shared" si="35"/>
        <v>1486</v>
      </c>
      <c r="O1127" s="1">
        <v>42774</v>
      </c>
    </row>
    <row r="1128" spans="1:15" x14ac:dyDescent="0.3">
      <c r="A1128">
        <v>1127</v>
      </c>
      <c r="B1128">
        <v>61353</v>
      </c>
      <c r="C1128">
        <v>3</v>
      </c>
      <c r="D1128">
        <v>2</v>
      </c>
      <c r="E1128" t="str">
        <f>VLOOKUP(D1128,Status!$A$3:$B$5,2,FALSE)</f>
        <v>Stayed</v>
      </c>
      <c r="F1128" s="1">
        <v>42798</v>
      </c>
      <c r="G1128" s="1">
        <v>42799</v>
      </c>
      <c r="H1128" s="2">
        <f t="shared" si="34"/>
        <v>1</v>
      </c>
      <c r="I1128">
        <v>1</v>
      </c>
      <c r="J1128">
        <v>894</v>
      </c>
      <c r="K1128" t="str">
        <f>VLOOKUP(J1128,City!$A$2:$B$358,2,FALSE)</f>
        <v>Bangalore</v>
      </c>
      <c r="L1128">
        <v>2924</v>
      </c>
      <c r="M1128">
        <v>618</v>
      </c>
      <c r="N1128">
        <f t="shared" si="35"/>
        <v>2306</v>
      </c>
      <c r="O1128" s="1">
        <v>42793</v>
      </c>
    </row>
    <row r="1129" spans="1:15" x14ac:dyDescent="0.3">
      <c r="A1129">
        <v>1128</v>
      </c>
      <c r="B1129">
        <v>47695</v>
      </c>
      <c r="C1129">
        <v>4</v>
      </c>
      <c r="D1129">
        <v>2</v>
      </c>
      <c r="E1129" t="str">
        <f>VLOOKUP(D1129,Status!$A$3:$B$5,2,FALSE)</f>
        <v>Stayed</v>
      </c>
      <c r="F1129" s="1">
        <v>42782</v>
      </c>
      <c r="G1129" s="1">
        <v>42783</v>
      </c>
      <c r="H1129" s="2">
        <f t="shared" si="34"/>
        <v>1</v>
      </c>
      <c r="I1129">
        <v>1</v>
      </c>
      <c r="J1129">
        <v>894</v>
      </c>
      <c r="K1129" t="str">
        <f>VLOOKUP(J1129,City!$A$2:$B$358,2,FALSE)</f>
        <v>Bangalore</v>
      </c>
      <c r="L1129">
        <v>2469</v>
      </c>
      <c r="M1129">
        <v>523</v>
      </c>
      <c r="N1129">
        <f t="shared" si="35"/>
        <v>1946</v>
      </c>
      <c r="O1129" s="1">
        <v>42782</v>
      </c>
    </row>
    <row r="1130" spans="1:15" x14ac:dyDescent="0.3">
      <c r="A1130">
        <v>1129</v>
      </c>
      <c r="B1130">
        <v>196554</v>
      </c>
      <c r="C1130">
        <v>0</v>
      </c>
      <c r="D1130">
        <v>2</v>
      </c>
      <c r="E1130" t="str">
        <f>VLOOKUP(D1130,Status!$A$3:$B$5,2,FALSE)</f>
        <v>Stayed</v>
      </c>
      <c r="F1130" s="1">
        <v>42771</v>
      </c>
      <c r="G1130" s="1">
        <v>42772</v>
      </c>
      <c r="H1130" s="2">
        <f t="shared" si="34"/>
        <v>1</v>
      </c>
      <c r="I1130">
        <v>1</v>
      </c>
      <c r="J1130">
        <v>894</v>
      </c>
      <c r="K1130" t="str">
        <f>VLOOKUP(J1130,City!$A$2:$B$358,2,FALSE)</f>
        <v>Bangalore</v>
      </c>
      <c r="L1130">
        <v>2859</v>
      </c>
      <c r="M1130">
        <v>629</v>
      </c>
      <c r="N1130">
        <f t="shared" si="35"/>
        <v>2230</v>
      </c>
      <c r="O1130" s="1">
        <v>42770</v>
      </c>
    </row>
    <row r="1131" spans="1:15" x14ac:dyDescent="0.3">
      <c r="A1131">
        <v>1130</v>
      </c>
      <c r="B1131">
        <v>16603</v>
      </c>
      <c r="C1131">
        <v>4</v>
      </c>
      <c r="D1131">
        <v>3</v>
      </c>
      <c r="E1131" t="str">
        <f>VLOOKUP(D1131,Status!$A$3:$B$5,2,FALSE)</f>
        <v>Cancelled</v>
      </c>
      <c r="F1131" s="1">
        <v>42767</v>
      </c>
      <c r="G1131" s="1">
        <v>42768</v>
      </c>
      <c r="H1131" s="2">
        <f t="shared" si="34"/>
        <v>1</v>
      </c>
      <c r="I1131">
        <v>1</v>
      </c>
      <c r="J1131">
        <v>894</v>
      </c>
      <c r="K1131" t="str">
        <f>VLOOKUP(J1131,City!$A$2:$B$358,2,FALSE)</f>
        <v>Bangalore</v>
      </c>
      <c r="L1131">
        <v>3314</v>
      </c>
      <c r="M1131">
        <v>842</v>
      </c>
      <c r="N1131">
        <f t="shared" si="35"/>
        <v>2472</v>
      </c>
      <c r="O1131" s="1">
        <v>42767</v>
      </c>
    </row>
    <row r="1132" spans="1:15" x14ac:dyDescent="0.3">
      <c r="A1132">
        <v>1131</v>
      </c>
      <c r="B1132">
        <v>196829</v>
      </c>
      <c r="C1132">
        <v>4</v>
      </c>
      <c r="D1132">
        <v>2</v>
      </c>
      <c r="E1132" t="str">
        <f>VLOOKUP(D1132,Status!$A$3:$B$5,2,FALSE)</f>
        <v>Stayed</v>
      </c>
      <c r="F1132" s="1">
        <v>42792</v>
      </c>
      <c r="G1132" s="1">
        <v>42797</v>
      </c>
      <c r="H1132" s="2">
        <f t="shared" si="34"/>
        <v>5</v>
      </c>
      <c r="I1132">
        <v>1</v>
      </c>
      <c r="J1132">
        <v>612</v>
      </c>
      <c r="K1132" t="str">
        <f>VLOOKUP(J1132,City!$A$2:$B$358,2,FALSE)</f>
        <v>Bangalore</v>
      </c>
      <c r="L1132">
        <v>8769</v>
      </c>
      <c r="M1132">
        <v>1855</v>
      </c>
      <c r="N1132">
        <f t="shared" si="35"/>
        <v>6914</v>
      </c>
      <c r="O1132" s="1">
        <v>42791</v>
      </c>
    </row>
    <row r="1133" spans="1:15" x14ac:dyDescent="0.3">
      <c r="A1133">
        <v>1132</v>
      </c>
      <c r="B1133">
        <v>72648</v>
      </c>
      <c r="C1133">
        <v>4</v>
      </c>
      <c r="D1133">
        <v>3</v>
      </c>
      <c r="E1133" t="str">
        <f>VLOOKUP(D1133,Status!$A$3:$B$5,2,FALSE)</f>
        <v>Cancelled</v>
      </c>
      <c r="F1133" s="1">
        <v>42780</v>
      </c>
      <c r="G1133" s="1">
        <v>42781</v>
      </c>
      <c r="H1133" s="2">
        <f t="shared" si="34"/>
        <v>1</v>
      </c>
      <c r="I1133">
        <v>1</v>
      </c>
      <c r="J1133">
        <v>612</v>
      </c>
      <c r="K1133" t="str">
        <f>VLOOKUP(J1133,City!$A$2:$B$358,2,FALSE)</f>
        <v>Bangalore</v>
      </c>
      <c r="L1133">
        <v>1949</v>
      </c>
      <c r="M1133">
        <v>413</v>
      </c>
      <c r="N1133">
        <f t="shared" si="35"/>
        <v>1536</v>
      </c>
      <c r="O1133" s="1">
        <v>42779</v>
      </c>
    </row>
    <row r="1134" spans="1:15" x14ac:dyDescent="0.3">
      <c r="A1134">
        <v>1133</v>
      </c>
      <c r="B1134">
        <v>72648</v>
      </c>
      <c r="C1134">
        <v>4</v>
      </c>
      <c r="D1134">
        <v>2</v>
      </c>
      <c r="E1134" t="str">
        <f>VLOOKUP(D1134,Status!$A$3:$B$5,2,FALSE)</f>
        <v>Stayed</v>
      </c>
      <c r="F1134" s="1">
        <v>42767</v>
      </c>
      <c r="G1134" s="1">
        <v>42768</v>
      </c>
      <c r="H1134" s="2">
        <f t="shared" si="34"/>
        <v>1</v>
      </c>
      <c r="I1134">
        <v>1</v>
      </c>
      <c r="J1134">
        <v>612</v>
      </c>
      <c r="K1134" t="str">
        <f>VLOOKUP(J1134,City!$A$2:$B$358,2,FALSE)</f>
        <v>Bangalore</v>
      </c>
      <c r="L1134">
        <v>2209</v>
      </c>
      <c r="M1134">
        <v>468</v>
      </c>
      <c r="N1134">
        <f t="shared" si="35"/>
        <v>1741</v>
      </c>
      <c r="O1134" s="1">
        <v>42767</v>
      </c>
    </row>
    <row r="1135" spans="1:15" x14ac:dyDescent="0.3">
      <c r="A1135">
        <v>1134</v>
      </c>
      <c r="B1135">
        <v>172023</v>
      </c>
      <c r="C1135">
        <v>3</v>
      </c>
      <c r="D1135">
        <v>3</v>
      </c>
      <c r="E1135" t="str">
        <f>VLOOKUP(D1135,Status!$A$3:$B$5,2,FALSE)</f>
        <v>Cancelled</v>
      </c>
      <c r="F1135" s="1">
        <v>42783</v>
      </c>
      <c r="G1135" s="1">
        <v>42785</v>
      </c>
      <c r="H1135" s="2">
        <f t="shared" si="34"/>
        <v>2</v>
      </c>
      <c r="I1135">
        <v>1</v>
      </c>
      <c r="J1135">
        <v>251</v>
      </c>
      <c r="K1135" t="str">
        <f>VLOOKUP(J1135,City!$A$2:$B$358,2,FALSE)</f>
        <v>Bangalore</v>
      </c>
      <c r="L1135">
        <v>5067</v>
      </c>
      <c r="M1135">
        <v>1073</v>
      </c>
      <c r="N1135">
        <f t="shared" si="35"/>
        <v>3994</v>
      </c>
      <c r="O1135" s="1">
        <v>42782</v>
      </c>
    </row>
    <row r="1136" spans="1:15" x14ac:dyDescent="0.3">
      <c r="A1136">
        <v>1135</v>
      </c>
      <c r="B1136">
        <v>133399</v>
      </c>
      <c r="C1136">
        <v>0</v>
      </c>
      <c r="D1136">
        <v>2</v>
      </c>
      <c r="E1136" t="str">
        <f>VLOOKUP(D1136,Status!$A$3:$B$5,2,FALSE)</f>
        <v>Stayed</v>
      </c>
      <c r="F1136" s="1">
        <v>42858</v>
      </c>
      <c r="G1136" s="1">
        <v>42862</v>
      </c>
      <c r="H1136" s="2">
        <f t="shared" si="34"/>
        <v>4</v>
      </c>
      <c r="I1136">
        <v>1</v>
      </c>
      <c r="J1136">
        <v>975</v>
      </c>
      <c r="K1136" t="str">
        <f>VLOOKUP(J1136,City!$A$2:$B$358,2,FALSE)</f>
        <v>Bangalore</v>
      </c>
      <c r="L1136">
        <v>8835</v>
      </c>
      <c r="M1136">
        <v>0</v>
      </c>
      <c r="N1136">
        <f t="shared" si="35"/>
        <v>8835</v>
      </c>
      <c r="O1136" s="1">
        <v>42768</v>
      </c>
    </row>
    <row r="1137" spans="1:15" x14ac:dyDescent="0.3">
      <c r="A1137">
        <v>1136</v>
      </c>
      <c r="B1137">
        <v>68720</v>
      </c>
      <c r="C1137">
        <v>3</v>
      </c>
      <c r="D1137">
        <v>2</v>
      </c>
      <c r="E1137" t="str">
        <f>VLOOKUP(D1137,Status!$A$3:$B$5,2,FALSE)</f>
        <v>Stayed</v>
      </c>
      <c r="F1137" s="1">
        <v>42785</v>
      </c>
      <c r="G1137" s="1">
        <v>42786</v>
      </c>
      <c r="H1137" s="2">
        <f t="shared" si="34"/>
        <v>1</v>
      </c>
      <c r="I1137">
        <v>1</v>
      </c>
      <c r="J1137">
        <v>756</v>
      </c>
      <c r="K1137" t="str">
        <f>VLOOKUP(J1137,City!$A$2:$B$358,2,FALSE)</f>
        <v>Bangalore</v>
      </c>
      <c r="L1137">
        <v>2339</v>
      </c>
      <c r="M1137">
        <v>495</v>
      </c>
      <c r="N1137">
        <f t="shared" si="35"/>
        <v>1844</v>
      </c>
      <c r="O1137" s="1">
        <v>42785</v>
      </c>
    </row>
    <row r="1138" spans="1:15" x14ac:dyDescent="0.3">
      <c r="A1138">
        <v>1137</v>
      </c>
      <c r="B1138">
        <v>86187</v>
      </c>
      <c r="C1138">
        <v>3</v>
      </c>
      <c r="D1138">
        <v>2</v>
      </c>
      <c r="E1138" t="str">
        <f>VLOOKUP(D1138,Status!$A$3:$B$5,2,FALSE)</f>
        <v>Stayed</v>
      </c>
      <c r="F1138" s="1">
        <v>42771</v>
      </c>
      <c r="G1138" s="1">
        <v>42772</v>
      </c>
      <c r="H1138" s="2">
        <f t="shared" si="34"/>
        <v>1</v>
      </c>
      <c r="I1138">
        <v>1</v>
      </c>
      <c r="J1138">
        <v>756</v>
      </c>
      <c r="K1138" t="str">
        <f>VLOOKUP(J1138,City!$A$2:$B$358,2,FALSE)</f>
        <v>Bangalore</v>
      </c>
      <c r="L1138">
        <v>2469</v>
      </c>
      <c r="M1138">
        <v>627</v>
      </c>
      <c r="N1138">
        <f t="shared" si="35"/>
        <v>1842</v>
      </c>
      <c r="O1138" s="1">
        <v>42771</v>
      </c>
    </row>
    <row r="1139" spans="1:15" x14ac:dyDescent="0.3">
      <c r="A1139">
        <v>1138</v>
      </c>
      <c r="B1139">
        <v>77179</v>
      </c>
      <c r="C1139">
        <v>3</v>
      </c>
      <c r="D1139">
        <v>2</v>
      </c>
      <c r="E1139" t="str">
        <f>VLOOKUP(D1139,Status!$A$3:$B$5,2,FALSE)</f>
        <v>Stayed</v>
      </c>
      <c r="F1139" s="1">
        <v>42789</v>
      </c>
      <c r="G1139" s="1">
        <v>42791</v>
      </c>
      <c r="H1139" s="2">
        <f t="shared" si="34"/>
        <v>2</v>
      </c>
      <c r="I1139">
        <v>1</v>
      </c>
      <c r="J1139">
        <v>106</v>
      </c>
      <c r="K1139" t="str">
        <f>VLOOKUP(J1139,City!$A$2:$B$358,2,FALSE)</f>
        <v>Bangalore</v>
      </c>
      <c r="L1139">
        <v>5587</v>
      </c>
      <c r="M1139">
        <v>1183</v>
      </c>
      <c r="N1139">
        <f t="shared" si="35"/>
        <v>4404</v>
      </c>
      <c r="O1139" s="1">
        <v>42788</v>
      </c>
    </row>
    <row r="1140" spans="1:15" x14ac:dyDescent="0.3">
      <c r="A1140">
        <v>1139</v>
      </c>
      <c r="B1140">
        <v>77179</v>
      </c>
      <c r="C1140">
        <v>3</v>
      </c>
      <c r="D1140">
        <v>2</v>
      </c>
      <c r="E1140" t="str">
        <f>VLOOKUP(D1140,Status!$A$3:$B$5,2,FALSE)</f>
        <v>Stayed</v>
      </c>
      <c r="F1140" s="1">
        <v>42783</v>
      </c>
      <c r="G1140" s="1">
        <v>42789</v>
      </c>
      <c r="H1140" s="2">
        <f t="shared" si="34"/>
        <v>6</v>
      </c>
      <c r="I1140">
        <v>1</v>
      </c>
      <c r="J1140">
        <v>106</v>
      </c>
      <c r="K1140" t="str">
        <f>VLOOKUP(J1140,City!$A$2:$B$358,2,FALSE)</f>
        <v>Bangalore</v>
      </c>
      <c r="L1140">
        <v>18127</v>
      </c>
      <c r="M1140">
        <v>3835</v>
      </c>
      <c r="N1140">
        <f t="shared" si="35"/>
        <v>14292</v>
      </c>
      <c r="O1140" s="1">
        <v>42783</v>
      </c>
    </row>
    <row r="1141" spans="1:15" x14ac:dyDescent="0.3">
      <c r="A1141">
        <v>1140</v>
      </c>
      <c r="B1141">
        <v>77179</v>
      </c>
      <c r="C1141">
        <v>3</v>
      </c>
      <c r="D1141">
        <v>2</v>
      </c>
      <c r="E1141" t="str">
        <f>VLOOKUP(D1141,Status!$A$3:$B$5,2,FALSE)</f>
        <v>Stayed</v>
      </c>
      <c r="F1141" s="1">
        <v>42775</v>
      </c>
      <c r="G1141" s="1">
        <v>42785</v>
      </c>
      <c r="H1141" s="2">
        <f t="shared" si="34"/>
        <v>10</v>
      </c>
      <c r="I1141">
        <v>1</v>
      </c>
      <c r="J1141">
        <v>106</v>
      </c>
      <c r="K1141" t="str">
        <f>VLOOKUP(J1141,City!$A$2:$B$358,2,FALSE)</f>
        <v>Bangalore</v>
      </c>
      <c r="L1141">
        <v>29692</v>
      </c>
      <c r="M1141">
        <v>6281</v>
      </c>
      <c r="N1141">
        <f t="shared" si="35"/>
        <v>23411</v>
      </c>
      <c r="O1141" s="1">
        <v>42774</v>
      </c>
    </row>
    <row r="1142" spans="1:15" x14ac:dyDescent="0.3">
      <c r="A1142">
        <v>1141</v>
      </c>
      <c r="B1142">
        <v>77179</v>
      </c>
      <c r="C1142">
        <v>3</v>
      </c>
      <c r="D1142">
        <v>2</v>
      </c>
      <c r="E1142" t="str">
        <f>VLOOKUP(D1142,Status!$A$3:$B$5,2,FALSE)</f>
        <v>Stayed</v>
      </c>
      <c r="F1142" s="1">
        <v>42783</v>
      </c>
      <c r="G1142" s="1">
        <v>42784</v>
      </c>
      <c r="H1142" s="2">
        <f t="shared" si="34"/>
        <v>1</v>
      </c>
      <c r="I1142">
        <v>1</v>
      </c>
      <c r="J1142">
        <v>106</v>
      </c>
      <c r="K1142" t="str">
        <f>VLOOKUP(J1142,City!$A$2:$B$358,2,FALSE)</f>
        <v>Bangalore</v>
      </c>
      <c r="L1142">
        <v>3184</v>
      </c>
      <c r="M1142">
        <v>673</v>
      </c>
      <c r="N1142">
        <f t="shared" si="35"/>
        <v>2511</v>
      </c>
      <c r="O1142" s="1">
        <v>42783</v>
      </c>
    </row>
    <row r="1143" spans="1:15" x14ac:dyDescent="0.3">
      <c r="A1143">
        <v>1142</v>
      </c>
      <c r="B1143">
        <v>77179</v>
      </c>
      <c r="C1143">
        <v>3</v>
      </c>
      <c r="D1143">
        <v>2</v>
      </c>
      <c r="E1143" t="str">
        <f>VLOOKUP(D1143,Status!$A$3:$B$5,2,FALSE)</f>
        <v>Stayed</v>
      </c>
      <c r="F1143" s="1">
        <v>42778</v>
      </c>
      <c r="G1143" s="1">
        <v>42783</v>
      </c>
      <c r="H1143" s="2">
        <f t="shared" si="34"/>
        <v>5</v>
      </c>
      <c r="I1143">
        <v>1</v>
      </c>
      <c r="J1143">
        <v>106</v>
      </c>
      <c r="K1143" t="str">
        <f>VLOOKUP(J1143,City!$A$2:$B$358,2,FALSE)</f>
        <v>Bangalore</v>
      </c>
      <c r="L1143">
        <v>14684</v>
      </c>
      <c r="M1143">
        <v>3106</v>
      </c>
      <c r="N1143">
        <f t="shared" si="35"/>
        <v>11578</v>
      </c>
      <c r="O1143" s="1">
        <v>42777</v>
      </c>
    </row>
    <row r="1144" spans="1:15" x14ac:dyDescent="0.3">
      <c r="A1144">
        <v>1143</v>
      </c>
      <c r="B1144">
        <v>77179</v>
      </c>
      <c r="C1144">
        <v>3</v>
      </c>
      <c r="D1144">
        <v>2</v>
      </c>
      <c r="E1144" t="str">
        <f>VLOOKUP(D1144,Status!$A$3:$B$5,2,FALSE)</f>
        <v>Stayed</v>
      </c>
      <c r="F1144" s="1">
        <v>42781</v>
      </c>
      <c r="G1144" s="1">
        <v>42783</v>
      </c>
      <c r="H1144" s="2">
        <f t="shared" si="34"/>
        <v>2</v>
      </c>
      <c r="I1144">
        <v>1</v>
      </c>
      <c r="J1144">
        <v>106</v>
      </c>
      <c r="K1144" t="str">
        <f>VLOOKUP(J1144,City!$A$2:$B$358,2,FALSE)</f>
        <v>Bangalore</v>
      </c>
      <c r="L1144">
        <v>5587</v>
      </c>
      <c r="M1144">
        <v>1183</v>
      </c>
      <c r="N1144">
        <f t="shared" si="35"/>
        <v>4404</v>
      </c>
      <c r="O1144" s="1">
        <v>42781</v>
      </c>
    </row>
    <row r="1145" spans="1:15" x14ac:dyDescent="0.3">
      <c r="A1145">
        <v>1144</v>
      </c>
      <c r="B1145">
        <v>77179</v>
      </c>
      <c r="C1145">
        <v>3</v>
      </c>
      <c r="D1145">
        <v>2</v>
      </c>
      <c r="E1145" t="str">
        <f>VLOOKUP(D1145,Status!$A$3:$B$5,2,FALSE)</f>
        <v>Stayed</v>
      </c>
      <c r="F1145" s="1">
        <v>42779</v>
      </c>
      <c r="G1145" s="1">
        <v>42781</v>
      </c>
      <c r="H1145" s="2">
        <f t="shared" si="34"/>
        <v>2</v>
      </c>
      <c r="I1145">
        <v>1</v>
      </c>
      <c r="J1145">
        <v>106</v>
      </c>
      <c r="K1145" t="str">
        <f>VLOOKUP(J1145,City!$A$2:$B$358,2,FALSE)</f>
        <v>Bangalore</v>
      </c>
      <c r="L1145">
        <v>5847</v>
      </c>
      <c r="M1145">
        <v>1238</v>
      </c>
      <c r="N1145">
        <f t="shared" si="35"/>
        <v>4609</v>
      </c>
      <c r="O1145" s="1">
        <v>42779</v>
      </c>
    </row>
    <row r="1146" spans="1:15" x14ac:dyDescent="0.3">
      <c r="A1146">
        <v>1145</v>
      </c>
      <c r="B1146">
        <v>30963</v>
      </c>
      <c r="C1146">
        <v>4</v>
      </c>
      <c r="D1146">
        <v>2</v>
      </c>
      <c r="E1146" t="str">
        <f>VLOOKUP(D1146,Status!$A$3:$B$5,2,FALSE)</f>
        <v>Stayed</v>
      </c>
      <c r="F1146" s="1">
        <v>42779</v>
      </c>
      <c r="G1146" s="1">
        <v>42780</v>
      </c>
      <c r="H1146" s="2">
        <f t="shared" si="34"/>
        <v>1</v>
      </c>
      <c r="I1146">
        <v>1</v>
      </c>
      <c r="J1146">
        <v>106</v>
      </c>
      <c r="K1146" t="str">
        <f>VLOOKUP(J1146,City!$A$2:$B$358,2,FALSE)</f>
        <v>Bangalore</v>
      </c>
      <c r="L1146">
        <v>3054</v>
      </c>
      <c r="M1146">
        <v>646</v>
      </c>
      <c r="N1146">
        <f t="shared" si="35"/>
        <v>2408</v>
      </c>
      <c r="O1146" s="1">
        <v>42779</v>
      </c>
    </row>
    <row r="1147" spans="1:15" x14ac:dyDescent="0.3">
      <c r="A1147">
        <v>1146</v>
      </c>
      <c r="B1147">
        <v>30963</v>
      </c>
      <c r="C1147">
        <v>4</v>
      </c>
      <c r="D1147">
        <v>2</v>
      </c>
      <c r="E1147" t="str">
        <f>VLOOKUP(D1147,Status!$A$3:$B$5,2,FALSE)</f>
        <v>Stayed</v>
      </c>
      <c r="F1147" s="1">
        <v>42778</v>
      </c>
      <c r="G1147" s="1">
        <v>42779</v>
      </c>
      <c r="H1147" s="2">
        <f t="shared" si="34"/>
        <v>1</v>
      </c>
      <c r="I1147">
        <v>1</v>
      </c>
      <c r="J1147">
        <v>106</v>
      </c>
      <c r="K1147" t="str">
        <f>VLOOKUP(J1147,City!$A$2:$B$358,2,FALSE)</f>
        <v>Bangalore</v>
      </c>
      <c r="L1147">
        <v>2599</v>
      </c>
      <c r="M1147">
        <v>550</v>
      </c>
      <c r="N1147">
        <f t="shared" si="35"/>
        <v>2049</v>
      </c>
      <c r="O1147" s="1">
        <v>42778</v>
      </c>
    </row>
    <row r="1148" spans="1:15" x14ac:dyDescent="0.3">
      <c r="A1148">
        <v>1147</v>
      </c>
      <c r="B1148">
        <v>47342</v>
      </c>
      <c r="C1148">
        <v>4</v>
      </c>
      <c r="D1148">
        <v>2</v>
      </c>
      <c r="E1148" t="str">
        <f>VLOOKUP(D1148,Status!$A$3:$B$5,2,FALSE)</f>
        <v>Stayed</v>
      </c>
      <c r="F1148" s="1">
        <v>42773</v>
      </c>
      <c r="G1148" s="1">
        <v>42776</v>
      </c>
      <c r="H1148" s="2">
        <f t="shared" si="34"/>
        <v>3</v>
      </c>
      <c r="I1148">
        <v>1</v>
      </c>
      <c r="J1148">
        <v>106</v>
      </c>
      <c r="K1148" t="str">
        <f>VLOOKUP(J1148,City!$A$2:$B$358,2,FALSE)</f>
        <v>Bangalore</v>
      </c>
      <c r="L1148">
        <v>6755</v>
      </c>
      <c r="M1148">
        <v>1429</v>
      </c>
      <c r="N1148">
        <f t="shared" si="35"/>
        <v>5326</v>
      </c>
      <c r="O1148" s="1">
        <v>42773</v>
      </c>
    </row>
    <row r="1149" spans="1:15" x14ac:dyDescent="0.3">
      <c r="A1149">
        <v>1148</v>
      </c>
      <c r="B1149">
        <v>22852</v>
      </c>
      <c r="C1149">
        <v>0</v>
      </c>
      <c r="D1149">
        <v>3</v>
      </c>
      <c r="E1149" t="str">
        <f>VLOOKUP(D1149,Status!$A$3:$B$5,2,FALSE)</f>
        <v>Cancelled</v>
      </c>
      <c r="F1149" s="1">
        <v>42769</v>
      </c>
      <c r="G1149" s="1">
        <v>42770</v>
      </c>
      <c r="H1149" s="2">
        <f t="shared" si="34"/>
        <v>1</v>
      </c>
      <c r="I1149">
        <v>1</v>
      </c>
      <c r="J1149">
        <v>874</v>
      </c>
      <c r="K1149" t="str">
        <f>VLOOKUP(J1149,City!$A$2:$B$358,2,FALSE)</f>
        <v>Bangalore</v>
      </c>
      <c r="L1149">
        <v>2534</v>
      </c>
      <c r="M1149">
        <v>558</v>
      </c>
      <c r="N1149">
        <f t="shared" si="35"/>
        <v>1976</v>
      </c>
      <c r="O1149" s="1">
        <v>42769</v>
      </c>
    </row>
    <row r="1150" spans="1:15" x14ac:dyDescent="0.3">
      <c r="A1150">
        <v>1149</v>
      </c>
      <c r="B1150">
        <v>106508</v>
      </c>
      <c r="C1150">
        <v>4</v>
      </c>
      <c r="D1150">
        <v>3</v>
      </c>
      <c r="E1150" t="str">
        <f>VLOOKUP(D1150,Status!$A$3:$B$5,2,FALSE)</f>
        <v>Cancelled</v>
      </c>
      <c r="F1150" s="1">
        <v>42791</v>
      </c>
      <c r="G1150" s="1">
        <v>42792</v>
      </c>
      <c r="H1150" s="2">
        <f t="shared" si="34"/>
        <v>1</v>
      </c>
      <c r="I1150">
        <v>1</v>
      </c>
      <c r="J1150">
        <v>244</v>
      </c>
      <c r="K1150" t="str">
        <f>VLOOKUP(J1150,City!$A$2:$B$358,2,FALSE)</f>
        <v>Bangalore</v>
      </c>
      <c r="L1150">
        <v>3119</v>
      </c>
      <c r="M1150">
        <v>660</v>
      </c>
      <c r="N1150">
        <f t="shared" si="35"/>
        <v>2459</v>
      </c>
      <c r="O1150" s="1">
        <v>42791</v>
      </c>
    </row>
    <row r="1151" spans="1:15" x14ac:dyDescent="0.3">
      <c r="A1151">
        <v>1150</v>
      </c>
      <c r="B1151">
        <v>9197</v>
      </c>
      <c r="C1151">
        <v>4</v>
      </c>
      <c r="D1151">
        <v>3</v>
      </c>
      <c r="E1151" t="str">
        <f>VLOOKUP(D1151,Status!$A$3:$B$5,2,FALSE)</f>
        <v>Cancelled</v>
      </c>
      <c r="F1151" s="1">
        <v>42797</v>
      </c>
      <c r="G1151" s="1">
        <v>42799</v>
      </c>
      <c r="H1151" s="2">
        <f t="shared" si="34"/>
        <v>2</v>
      </c>
      <c r="I1151">
        <v>1</v>
      </c>
      <c r="J1151">
        <v>244</v>
      </c>
      <c r="K1151" t="str">
        <f>VLOOKUP(J1151,City!$A$2:$B$358,2,FALSE)</f>
        <v>Bangalore</v>
      </c>
      <c r="L1151">
        <v>5847</v>
      </c>
      <c r="M1151">
        <v>1238</v>
      </c>
      <c r="N1151">
        <f t="shared" si="35"/>
        <v>4609</v>
      </c>
      <c r="O1151" s="1">
        <v>42773</v>
      </c>
    </row>
    <row r="1152" spans="1:15" x14ac:dyDescent="0.3">
      <c r="A1152">
        <v>1151</v>
      </c>
      <c r="B1152">
        <v>60635</v>
      </c>
      <c r="C1152">
        <v>4</v>
      </c>
      <c r="D1152">
        <v>2</v>
      </c>
      <c r="E1152" t="str">
        <f>VLOOKUP(D1152,Status!$A$3:$B$5,2,FALSE)</f>
        <v>Stayed</v>
      </c>
      <c r="F1152" s="1">
        <v>42798</v>
      </c>
      <c r="G1152" s="1">
        <v>42799</v>
      </c>
      <c r="H1152" s="2">
        <f t="shared" si="34"/>
        <v>1</v>
      </c>
      <c r="I1152">
        <v>1</v>
      </c>
      <c r="J1152">
        <v>244</v>
      </c>
      <c r="K1152" t="str">
        <f>VLOOKUP(J1152,City!$A$2:$B$358,2,FALSE)</f>
        <v>Bangalore</v>
      </c>
      <c r="L1152">
        <v>2209</v>
      </c>
      <c r="M1152">
        <v>561</v>
      </c>
      <c r="N1152">
        <f t="shared" si="35"/>
        <v>1648</v>
      </c>
      <c r="O1152" s="1">
        <v>42786</v>
      </c>
    </row>
    <row r="1153" spans="1:15" x14ac:dyDescent="0.3">
      <c r="A1153">
        <v>1152</v>
      </c>
      <c r="B1153">
        <v>190136</v>
      </c>
      <c r="C1153">
        <v>4</v>
      </c>
      <c r="D1153">
        <v>3</v>
      </c>
      <c r="E1153" t="str">
        <f>VLOOKUP(D1153,Status!$A$3:$B$5,2,FALSE)</f>
        <v>Cancelled</v>
      </c>
      <c r="F1153" s="1">
        <v>42783</v>
      </c>
      <c r="G1153" s="1">
        <v>42784</v>
      </c>
      <c r="H1153" s="2">
        <f t="shared" si="34"/>
        <v>1</v>
      </c>
      <c r="I1153">
        <v>1</v>
      </c>
      <c r="J1153">
        <v>244</v>
      </c>
      <c r="K1153" t="str">
        <f>VLOOKUP(J1153,City!$A$2:$B$358,2,FALSE)</f>
        <v>Bangalore</v>
      </c>
      <c r="L1153">
        <v>2079</v>
      </c>
      <c r="M1153">
        <v>440</v>
      </c>
      <c r="N1153">
        <f t="shared" si="35"/>
        <v>1639</v>
      </c>
      <c r="O1153" s="1">
        <v>42773</v>
      </c>
    </row>
    <row r="1154" spans="1:15" x14ac:dyDescent="0.3">
      <c r="A1154">
        <v>1153</v>
      </c>
      <c r="B1154">
        <v>124084</v>
      </c>
      <c r="C1154">
        <v>3</v>
      </c>
      <c r="D1154">
        <v>3</v>
      </c>
      <c r="E1154" t="str">
        <f>VLOOKUP(D1154,Status!$A$3:$B$5,2,FALSE)</f>
        <v>Cancelled</v>
      </c>
      <c r="F1154" s="1">
        <v>42770</v>
      </c>
      <c r="G1154" s="1">
        <v>42771</v>
      </c>
      <c r="H1154" s="2">
        <f t="shared" si="34"/>
        <v>1</v>
      </c>
      <c r="I1154">
        <v>1</v>
      </c>
      <c r="J1154">
        <v>408</v>
      </c>
      <c r="K1154" t="str">
        <f>VLOOKUP(J1154,City!$A$2:$B$358,2,FALSE)</f>
        <v>Bangalore</v>
      </c>
      <c r="L1154">
        <v>2989</v>
      </c>
      <c r="M1154">
        <v>759</v>
      </c>
      <c r="N1154">
        <f t="shared" si="35"/>
        <v>2230</v>
      </c>
      <c r="O1154" s="1">
        <v>42770</v>
      </c>
    </row>
    <row r="1155" spans="1:15" x14ac:dyDescent="0.3">
      <c r="A1155">
        <v>1154</v>
      </c>
      <c r="B1155">
        <v>52617</v>
      </c>
      <c r="C1155">
        <v>4</v>
      </c>
      <c r="D1155">
        <v>2</v>
      </c>
      <c r="E1155" t="str">
        <f>VLOOKUP(D1155,Status!$A$3:$B$5,2,FALSE)</f>
        <v>Stayed</v>
      </c>
      <c r="F1155" s="1">
        <v>42769</v>
      </c>
      <c r="G1155" s="1">
        <v>42771</v>
      </c>
      <c r="H1155" s="2">
        <f t="shared" ref="H1155:H1218" si="36">_xlfn.DAYS(G1155,F1155)</f>
        <v>2</v>
      </c>
      <c r="I1155">
        <v>1</v>
      </c>
      <c r="J1155">
        <v>554</v>
      </c>
      <c r="K1155" t="str">
        <f>VLOOKUP(J1155,City!$A$2:$B$358,2,FALSE)</f>
        <v>Bangalore</v>
      </c>
      <c r="L1155">
        <v>5327</v>
      </c>
      <c r="M1155">
        <v>1128</v>
      </c>
      <c r="N1155">
        <f t="shared" ref="N1155:N1218" si="37">L1155-M1155</f>
        <v>4199</v>
      </c>
      <c r="O1155" s="1">
        <v>42769</v>
      </c>
    </row>
    <row r="1156" spans="1:15" x14ac:dyDescent="0.3">
      <c r="A1156">
        <v>1155</v>
      </c>
      <c r="B1156">
        <v>172023</v>
      </c>
      <c r="C1156">
        <v>3</v>
      </c>
      <c r="D1156">
        <v>2</v>
      </c>
      <c r="E1156" t="str">
        <f>VLOOKUP(D1156,Status!$A$3:$B$5,2,FALSE)</f>
        <v>Stayed</v>
      </c>
      <c r="F1156" s="1">
        <v>42783</v>
      </c>
      <c r="G1156" s="1">
        <v>42785</v>
      </c>
      <c r="H1156" s="2">
        <f t="shared" si="36"/>
        <v>2</v>
      </c>
      <c r="I1156">
        <v>1</v>
      </c>
      <c r="J1156">
        <v>757</v>
      </c>
      <c r="K1156" t="str">
        <f>VLOOKUP(J1156,City!$A$2:$B$358,2,FALSE)</f>
        <v>Bangalore</v>
      </c>
      <c r="L1156">
        <v>5840</v>
      </c>
      <c r="M1156">
        <v>1235</v>
      </c>
      <c r="N1156">
        <f t="shared" si="37"/>
        <v>4605</v>
      </c>
      <c r="O1156" s="1">
        <v>42783</v>
      </c>
    </row>
    <row r="1157" spans="1:15" x14ac:dyDescent="0.3">
      <c r="A1157">
        <v>1156</v>
      </c>
      <c r="B1157">
        <v>77745</v>
      </c>
      <c r="C1157">
        <v>3</v>
      </c>
      <c r="D1157">
        <v>3</v>
      </c>
      <c r="E1157" t="str">
        <f>VLOOKUP(D1157,Status!$A$3:$B$5,2,FALSE)</f>
        <v>Cancelled</v>
      </c>
      <c r="F1157" s="1">
        <v>42798</v>
      </c>
      <c r="G1157" s="1">
        <v>42801</v>
      </c>
      <c r="H1157" s="2">
        <f t="shared" si="36"/>
        <v>3</v>
      </c>
      <c r="I1157">
        <v>1</v>
      </c>
      <c r="J1157">
        <v>757</v>
      </c>
      <c r="K1157" t="str">
        <f>VLOOKUP(J1157,City!$A$2:$B$358,2,FALSE)</f>
        <v>Bangalore</v>
      </c>
      <c r="L1157">
        <v>9204</v>
      </c>
      <c r="M1157">
        <v>1947</v>
      </c>
      <c r="N1157">
        <f t="shared" si="37"/>
        <v>7257</v>
      </c>
      <c r="O1157" s="1">
        <v>42787</v>
      </c>
    </row>
    <row r="1158" spans="1:15" x14ac:dyDescent="0.3">
      <c r="A1158">
        <v>1157</v>
      </c>
      <c r="B1158">
        <v>172114</v>
      </c>
      <c r="C1158">
        <v>4</v>
      </c>
      <c r="D1158">
        <v>2</v>
      </c>
      <c r="E1158" t="str">
        <f>VLOOKUP(D1158,Status!$A$3:$B$5,2,FALSE)</f>
        <v>Stayed</v>
      </c>
      <c r="F1158" s="1">
        <v>42794</v>
      </c>
      <c r="G1158" s="1">
        <v>42795</v>
      </c>
      <c r="H1158" s="2">
        <f t="shared" si="36"/>
        <v>1</v>
      </c>
      <c r="I1158">
        <v>1</v>
      </c>
      <c r="J1158">
        <v>691</v>
      </c>
      <c r="K1158" t="str">
        <f>VLOOKUP(J1158,City!$A$2:$B$358,2,FALSE)</f>
        <v>Chennai</v>
      </c>
      <c r="L1158">
        <v>1580</v>
      </c>
      <c r="M1158">
        <v>334</v>
      </c>
      <c r="N1158">
        <f t="shared" si="37"/>
        <v>1246</v>
      </c>
      <c r="O1158" s="1">
        <v>42794</v>
      </c>
    </row>
    <row r="1159" spans="1:15" x14ac:dyDescent="0.3">
      <c r="A1159">
        <v>1158</v>
      </c>
      <c r="B1159">
        <v>172114</v>
      </c>
      <c r="C1159">
        <v>4</v>
      </c>
      <c r="D1159">
        <v>2</v>
      </c>
      <c r="E1159" t="str">
        <f>VLOOKUP(D1159,Status!$A$3:$B$5,2,FALSE)</f>
        <v>Stayed</v>
      </c>
      <c r="F1159" s="1">
        <v>42793</v>
      </c>
      <c r="G1159" s="1">
        <v>42794</v>
      </c>
      <c r="H1159" s="2">
        <f t="shared" si="36"/>
        <v>1</v>
      </c>
      <c r="I1159">
        <v>1</v>
      </c>
      <c r="J1159">
        <v>691</v>
      </c>
      <c r="K1159" t="str">
        <f>VLOOKUP(J1159,City!$A$2:$B$358,2,FALSE)</f>
        <v>Chennai</v>
      </c>
      <c r="L1159">
        <v>1595</v>
      </c>
      <c r="M1159">
        <v>338</v>
      </c>
      <c r="N1159">
        <f t="shared" si="37"/>
        <v>1257</v>
      </c>
      <c r="O1159" s="1">
        <v>42793</v>
      </c>
    </row>
    <row r="1160" spans="1:15" x14ac:dyDescent="0.3">
      <c r="A1160">
        <v>1159</v>
      </c>
      <c r="B1160">
        <v>172114</v>
      </c>
      <c r="C1160">
        <v>4</v>
      </c>
      <c r="D1160">
        <v>2</v>
      </c>
      <c r="E1160" t="str">
        <f>VLOOKUP(D1160,Status!$A$3:$B$5,2,FALSE)</f>
        <v>Stayed</v>
      </c>
      <c r="F1160" s="1">
        <v>42792</v>
      </c>
      <c r="G1160" s="1">
        <v>42793</v>
      </c>
      <c r="H1160" s="2">
        <f t="shared" si="36"/>
        <v>1</v>
      </c>
      <c r="I1160">
        <v>1</v>
      </c>
      <c r="J1160">
        <v>691</v>
      </c>
      <c r="K1160" t="str">
        <f>VLOOKUP(J1160,City!$A$2:$B$358,2,FALSE)</f>
        <v>Chennai</v>
      </c>
      <c r="L1160">
        <v>1516</v>
      </c>
      <c r="M1160">
        <v>321</v>
      </c>
      <c r="N1160">
        <f t="shared" si="37"/>
        <v>1195</v>
      </c>
      <c r="O1160" s="1">
        <v>42792</v>
      </c>
    </row>
    <row r="1161" spans="1:15" x14ac:dyDescent="0.3">
      <c r="A1161">
        <v>1160</v>
      </c>
      <c r="B1161">
        <v>172114</v>
      </c>
      <c r="C1161">
        <v>4</v>
      </c>
      <c r="D1161">
        <v>2</v>
      </c>
      <c r="E1161" t="str">
        <f>VLOOKUP(D1161,Status!$A$3:$B$5,2,FALSE)</f>
        <v>Stayed</v>
      </c>
      <c r="F1161" s="1">
        <v>42791</v>
      </c>
      <c r="G1161" s="1">
        <v>42792</v>
      </c>
      <c r="H1161" s="2">
        <f t="shared" si="36"/>
        <v>1</v>
      </c>
      <c r="I1161">
        <v>1</v>
      </c>
      <c r="J1161">
        <v>691</v>
      </c>
      <c r="K1161" t="str">
        <f>VLOOKUP(J1161,City!$A$2:$B$358,2,FALSE)</f>
        <v>Chennai</v>
      </c>
      <c r="L1161">
        <v>1888</v>
      </c>
      <c r="M1161">
        <v>399</v>
      </c>
      <c r="N1161">
        <f t="shared" si="37"/>
        <v>1489</v>
      </c>
      <c r="O1161" s="1">
        <v>42790</v>
      </c>
    </row>
    <row r="1162" spans="1:15" x14ac:dyDescent="0.3">
      <c r="A1162">
        <v>1161</v>
      </c>
      <c r="B1162">
        <v>181599</v>
      </c>
      <c r="C1162">
        <v>0</v>
      </c>
      <c r="D1162">
        <v>2</v>
      </c>
      <c r="E1162" t="str">
        <f>VLOOKUP(D1162,Status!$A$3:$B$5,2,FALSE)</f>
        <v>Stayed</v>
      </c>
      <c r="F1162" s="1">
        <v>42786</v>
      </c>
      <c r="G1162" s="1">
        <v>42789</v>
      </c>
      <c r="H1162" s="2">
        <f t="shared" si="36"/>
        <v>3</v>
      </c>
      <c r="I1162">
        <v>1</v>
      </c>
      <c r="J1162">
        <v>691</v>
      </c>
      <c r="K1162" t="str">
        <f>VLOOKUP(J1162,City!$A$2:$B$358,2,FALSE)</f>
        <v>Chennai</v>
      </c>
      <c r="L1162">
        <v>5690</v>
      </c>
      <c r="M1162">
        <v>1252</v>
      </c>
      <c r="N1162">
        <f t="shared" si="37"/>
        <v>4438</v>
      </c>
      <c r="O1162" s="1">
        <v>42785</v>
      </c>
    </row>
    <row r="1163" spans="1:15" x14ac:dyDescent="0.3">
      <c r="A1163">
        <v>1162</v>
      </c>
      <c r="B1163">
        <v>137492</v>
      </c>
      <c r="C1163">
        <v>4</v>
      </c>
      <c r="D1163">
        <v>2</v>
      </c>
      <c r="E1163" t="str">
        <f>VLOOKUP(D1163,Status!$A$3:$B$5,2,FALSE)</f>
        <v>Stayed</v>
      </c>
      <c r="F1163" s="1">
        <v>42781</v>
      </c>
      <c r="G1163" s="1">
        <v>42782</v>
      </c>
      <c r="H1163" s="2">
        <f t="shared" si="36"/>
        <v>1</v>
      </c>
      <c r="I1163">
        <v>1</v>
      </c>
      <c r="J1163">
        <v>691</v>
      </c>
      <c r="K1163" t="str">
        <f>VLOOKUP(J1163,City!$A$2:$B$358,2,FALSE)</f>
        <v>Chennai</v>
      </c>
      <c r="L1163">
        <v>1953</v>
      </c>
      <c r="M1163">
        <v>414</v>
      </c>
      <c r="N1163">
        <f t="shared" si="37"/>
        <v>1539</v>
      </c>
      <c r="O1163" s="1">
        <v>42781</v>
      </c>
    </row>
    <row r="1164" spans="1:15" x14ac:dyDescent="0.3">
      <c r="A1164">
        <v>1163</v>
      </c>
      <c r="B1164">
        <v>69522</v>
      </c>
      <c r="C1164">
        <v>2</v>
      </c>
      <c r="D1164">
        <v>2</v>
      </c>
      <c r="E1164" t="str">
        <f>VLOOKUP(D1164,Status!$A$3:$B$5,2,FALSE)</f>
        <v>Stayed</v>
      </c>
      <c r="F1164" s="1">
        <v>42773</v>
      </c>
      <c r="G1164" s="1">
        <v>42774</v>
      </c>
      <c r="H1164" s="2">
        <f t="shared" si="36"/>
        <v>1</v>
      </c>
      <c r="I1164">
        <v>1</v>
      </c>
      <c r="J1164">
        <v>691</v>
      </c>
      <c r="K1164" t="str">
        <f>VLOOKUP(J1164,City!$A$2:$B$358,2,FALSE)</f>
        <v>Chennai</v>
      </c>
      <c r="L1164">
        <v>1936</v>
      </c>
      <c r="M1164">
        <v>409</v>
      </c>
      <c r="N1164">
        <f t="shared" si="37"/>
        <v>1527</v>
      </c>
      <c r="O1164" s="1">
        <v>42773</v>
      </c>
    </row>
    <row r="1165" spans="1:15" x14ac:dyDescent="0.3">
      <c r="A1165">
        <v>1164</v>
      </c>
      <c r="B1165">
        <v>93351</v>
      </c>
      <c r="C1165">
        <v>4</v>
      </c>
      <c r="D1165">
        <v>2</v>
      </c>
      <c r="E1165" t="str">
        <f>VLOOKUP(D1165,Status!$A$3:$B$5,2,FALSE)</f>
        <v>Stayed</v>
      </c>
      <c r="F1165" s="1">
        <v>42770</v>
      </c>
      <c r="G1165" s="1">
        <v>42771</v>
      </c>
      <c r="H1165" s="2">
        <f t="shared" si="36"/>
        <v>1</v>
      </c>
      <c r="I1165">
        <v>1</v>
      </c>
      <c r="J1165">
        <v>691</v>
      </c>
      <c r="K1165" t="str">
        <f>VLOOKUP(J1165,City!$A$2:$B$358,2,FALSE)</f>
        <v>Chennai</v>
      </c>
      <c r="L1165">
        <v>2687</v>
      </c>
      <c r="M1165">
        <v>569</v>
      </c>
      <c r="N1165">
        <f t="shared" si="37"/>
        <v>2118</v>
      </c>
      <c r="O1165" s="1">
        <v>42770</v>
      </c>
    </row>
    <row r="1166" spans="1:15" x14ac:dyDescent="0.3">
      <c r="A1166">
        <v>1165</v>
      </c>
      <c r="B1166">
        <v>140961</v>
      </c>
      <c r="C1166">
        <v>3</v>
      </c>
      <c r="D1166">
        <v>3</v>
      </c>
      <c r="E1166" t="str">
        <f>VLOOKUP(D1166,Status!$A$3:$B$5,2,FALSE)</f>
        <v>Cancelled</v>
      </c>
      <c r="F1166" s="1">
        <v>42795</v>
      </c>
      <c r="G1166" s="1">
        <v>42796</v>
      </c>
      <c r="H1166" s="2">
        <f t="shared" si="36"/>
        <v>1</v>
      </c>
      <c r="I1166">
        <v>1</v>
      </c>
      <c r="J1166">
        <v>691</v>
      </c>
      <c r="K1166" t="str">
        <f>VLOOKUP(J1166,City!$A$2:$B$358,2,FALSE)</f>
        <v>Chennai</v>
      </c>
      <c r="L1166">
        <v>1905</v>
      </c>
      <c r="M1166">
        <v>403</v>
      </c>
      <c r="N1166">
        <f t="shared" si="37"/>
        <v>1502</v>
      </c>
      <c r="O1166" s="1">
        <v>42767</v>
      </c>
    </row>
    <row r="1167" spans="1:15" x14ac:dyDescent="0.3">
      <c r="A1167">
        <v>1166</v>
      </c>
      <c r="B1167">
        <v>94520</v>
      </c>
      <c r="C1167">
        <v>0</v>
      </c>
      <c r="D1167">
        <v>2</v>
      </c>
      <c r="E1167" t="str">
        <f>VLOOKUP(D1167,Status!$A$3:$B$5,2,FALSE)</f>
        <v>Stayed</v>
      </c>
      <c r="F1167" s="1">
        <v>42777</v>
      </c>
      <c r="G1167" s="1">
        <v>42779</v>
      </c>
      <c r="H1167" s="2">
        <f t="shared" si="36"/>
        <v>2</v>
      </c>
      <c r="I1167">
        <v>1</v>
      </c>
      <c r="J1167">
        <v>691</v>
      </c>
      <c r="K1167" t="str">
        <f>VLOOKUP(J1167,City!$A$2:$B$358,2,FALSE)</f>
        <v>Chennai</v>
      </c>
      <c r="L1167">
        <v>4441</v>
      </c>
      <c r="M1167">
        <v>977</v>
      </c>
      <c r="N1167">
        <f t="shared" si="37"/>
        <v>3464</v>
      </c>
      <c r="O1167" s="1">
        <v>42776</v>
      </c>
    </row>
    <row r="1168" spans="1:15" x14ac:dyDescent="0.3">
      <c r="A1168">
        <v>1167</v>
      </c>
      <c r="B1168">
        <v>137492</v>
      </c>
      <c r="C1168">
        <v>4</v>
      </c>
      <c r="D1168">
        <v>2</v>
      </c>
      <c r="E1168" t="str">
        <f>VLOOKUP(D1168,Status!$A$3:$B$5,2,FALSE)</f>
        <v>Stayed</v>
      </c>
      <c r="F1168" s="1">
        <v>42794</v>
      </c>
      <c r="G1168" s="1">
        <v>42795</v>
      </c>
      <c r="H1168" s="2">
        <f t="shared" si="36"/>
        <v>1</v>
      </c>
      <c r="I1168">
        <v>1</v>
      </c>
      <c r="J1168">
        <v>820</v>
      </c>
      <c r="K1168" t="str">
        <f>VLOOKUP(J1168,City!$A$2:$B$358,2,FALSE)</f>
        <v>Chennai</v>
      </c>
      <c r="L1168">
        <v>2274</v>
      </c>
      <c r="M1168">
        <v>481</v>
      </c>
      <c r="N1168">
        <f t="shared" si="37"/>
        <v>1793</v>
      </c>
      <c r="O1168" s="1">
        <v>42794</v>
      </c>
    </row>
    <row r="1169" spans="1:15" x14ac:dyDescent="0.3">
      <c r="A1169">
        <v>1168</v>
      </c>
      <c r="B1169">
        <v>9065</v>
      </c>
      <c r="C1169">
        <v>0</v>
      </c>
      <c r="D1169">
        <v>2</v>
      </c>
      <c r="E1169" t="str">
        <f>VLOOKUP(D1169,Status!$A$3:$B$5,2,FALSE)</f>
        <v>Stayed</v>
      </c>
      <c r="F1169" s="1">
        <v>42787</v>
      </c>
      <c r="G1169" s="1">
        <v>42790</v>
      </c>
      <c r="H1169" s="2">
        <f t="shared" si="36"/>
        <v>3</v>
      </c>
      <c r="I1169">
        <v>1</v>
      </c>
      <c r="J1169">
        <v>820</v>
      </c>
      <c r="K1169" t="str">
        <f>VLOOKUP(J1169,City!$A$2:$B$358,2,FALSE)</f>
        <v>Chennai</v>
      </c>
      <c r="L1169">
        <v>7149</v>
      </c>
      <c r="M1169">
        <v>1573</v>
      </c>
      <c r="N1169">
        <f t="shared" si="37"/>
        <v>5576</v>
      </c>
      <c r="O1169" s="1">
        <v>42787</v>
      </c>
    </row>
    <row r="1170" spans="1:15" x14ac:dyDescent="0.3">
      <c r="A1170">
        <v>1169</v>
      </c>
      <c r="B1170">
        <v>137492</v>
      </c>
      <c r="C1170">
        <v>4</v>
      </c>
      <c r="D1170">
        <v>2</v>
      </c>
      <c r="E1170" t="str">
        <f>VLOOKUP(D1170,Status!$A$3:$B$5,2,FALSE)</f>
        <v>Stayed</v>
      </c>
      <c r="F1170" s="1">
        <v>42786</v>
      </c>
      <c r="G1170" s="1">
        <v>42787</v>
      </c>
      <c r="H1170" s="2">
        <f t="shared" si="36"/>
        <v>1</v>
      </c>
      <c r="I1170">
        <v>1</v>
      </c>
      <c r="J1170">
        <v>820</v>
      </c>
      <c r="K1170" t="str">
        <f>VLOOKUP(J1170,City!$A$2:$B$358,2,FALSE)</f>
        <v>Chennai</v>
      </c>
      <c r="L1170">
        <v>2209</v>
      </c>
      <c r="M1170">
        <v>468</v>
      </c>
      <c r="N1170">
        <f t="shared" si="37"/>
        <v>1741</v>
      </c>
      <c r="O1170" s="1">
        <v>42786</v>
      </c>
    </row>
    <row r="1171" spans="1:15" x14ac:dyDescent="0.3">
      <c r="A1171">
        <v>1170</v>
      </c>
      <c r="B1171">
        <v>137492</v>
      </c>
      <c r="C1171">
        <v>4</v>
      </c>
      <c r="D1171">
        <v>2</v>
      </c>
      <c r="E1171" t="str">
        <f>VLOOKUP(D1171,Status!$A$3:$B$5,2,FALSE)</f>
        <v>Stayed</v>
      </c>
      <c r="F1171" s="1">
        <v>42776</v>
      </c>
      <c r="G1171" s="1">
        <v>42777</v>
      </c>
      <c r="H1171" s="2">
        <f t="shared" si="36"/>
        <v>1</v>
      </c>
      <c r="I1171">
        <v>1</v>
      </c>
      <c r="J1171">
        <v>820</v>
      </c>
      <c r="K1171" t="str">
        <f>VLOOKUP(J1171,City!$A$2:$B$358,2,FALSE)</f>
        <v>Chennai</v>
      </c>
      <c r="L1171">
        <v>2274</v>
      </c>
      <c r="M1171">
        <v>481</v>
      </c>
      <c r="N1171">
        <f t="shared" si="37"/>
        <v>1793</v>
      </c>
      <c r="O1171" s="1">
        <v>42776</v>
      </c>
    </row>
    <row r="1172" spans="1:15" x14ac:dyDescent="0.3">
      <c r="A1172">
        <v>1171</v>
      </c>
      <c r="B1172">
        <v>137492</v>
      </c>
      <c r="C1172">
        <v>4</v>
      </c>
      <c r="D1172">
        <v>2</v>
      </c>
      <c r="E1172" t="str">
        <f>VLOOKUP(D1172,Status!$A$3:$B$5,2,FALSE)</f>
        <v>Stayed</v>
      </c>
      <c r="F1172" s="1">
        <v>42783</v>
      </c>
      <c r="G1172" s="1">
        <v>42784</v>
      </c>
      <c r="H1172" s="2">
        <f t="shared" si="36"/>
        <v>1</v>
      </c>
      <c r="I1172">
        <v>1</v>
      </c>
      <c r="J1172">
        <v>820</v>
      </c>
      <c r="K1172" t="str">
        <f>VLOOKUP(J1172,City!$A$2:$B$358,2,FALSE)</f>
        <v>Chennai</v>
      </c>
      <c r="L1172">
        <v>2339</v>
      </c>
      <c r="M1172">
        <v>495</v>
      </c>
      <c r="N1172">
        <f t="shared" si="37"/>
        <v>1844</v>
      </c>
      <c r="O1172" s="1">
        <v>42783</v>
      </c>
    </row>
    <row r="1173" spans="1:15" x14ac:dyDescent="0.3">
      <c r="A1173">
        <v>1172</v>
      </c>
      <c r="B1173">
        <v>137492</v>
      </c>
      <c r="C1173">
        <v>4</v>
      </c>
      <c r="D1173">
        <v>2</v>
      </c>
      <c r="E1173" t="str">
        <f>VLOOKUP(D1173,Status!$A$3:$B$5,2,FALSE)</f>
        <v>Stayed</v>
      </c>
      <c r="F1173" s="1">
        <v>42779</v>
      </c>
      <c r="G1173" s="1">
        <v>42780</v>
      </c>
      <c r="H1173" s="2">
        <f t="shared" si="36"/>
        <v>1</v>
      </c>
      <c r="I1173">
        <v>1</v>
      </c>
      <c r="J1173">
        <v>820</v>
      </c>
      <c r="K1173" t="str">
        <f>VLOOKUP(J1173,City!$A$2:$B$358,2,FALSE)</f>
        <v>Chennai</v>
      </c>
      <c r="L1173">
        <v>2339</v>
      </c>
      <c r="M1173">
        <v>495</v>
      </c>
      <c r="N1173">
        <f t="shared" si="37"/>
        <v>1844</v>
      </c>
      <c r="O1173" s="1">
        <v>42779</v>
      </c>
    </row>
    <row r="1174" spans="1:15" x14ac:dyDescent="0.3">
      <c r="A1174">
        <v>1173</v>
      </c>
      <c r="B1174">
        <v>170174</v>
      </c>
      <c r="C1174">
        <v>4</v>
      </c>
      <c r="D1174">
        <v>2</v>
      </c>
      <c r="E1174" t="str">
        <f>VLOOKUP(D1174,Status!$A$3:$B$5,2,FALSE)</f>
        <v>Stayed</v>
      </c>
      <c r="F1174" s="1">
        <v>42783</v>
      </c>
      <c r="G1174" s="1">
        <v>42784</v>
      </c>
      <c r="H1174" s="2">
        <f t="shared" si="36"/>
        <v>1</v>
      </c>
      <c r="I1174">
        <v>1</v>
      </c>
      <c r="J1174">
        <v>978</v>
      </c>
      <c r="K1174" t="str">
        <f>VLOOKUP(J1174,City!$A$2:$B$358,2,FALSE)</f>
        <v>Chennai</v>
      </c>
      <c r="L1174">
        <v>3769</v>
      </c>
      <c r="M1174">
        <v>798</v>
      </c>
      <c r="N1174">
        <f t="shared" si="37"/>
        <v>2971</v>
      </c>
      <c r="O1174" s="1">
        <v>42783</v>
      </c>
    </row>
    <row r="1175" spans="1:15" x14ac:dyDescent="0.3">
      <c r="A1175">
        <v>1174</v>
      </c>
      <c r="B1175">
        <v>170174</v>
      </c>
      <c r="C1175">
        <v>4</v>
      </c>
      <c r="D1175">
        <v>2</v>
      </c>
      <c r="E1175" t="str">
        <f>VLOOKUP(D1175,Status!$A$3:$B$5,2,FALSE)</f>
        <v>Stayed</v>
      </c>
      <c r="F1175" s="1">
        <v>42784</v>
      </c>
      <c r="G1175" s="1">
        <v>42785</v>
      </c>
      <c r="H1175" s="2">
        <f t="shared" si="36"/>
        <v>1</v>
      </c>
      <c r="I1175">
        <v>1</v>
      </c>
      <c r="J1175">
        <v>978</v>
      </c>
      <c r="K1175" t="str">
        <f>VLOOKUP(J1175,City!$A$2:$B$358,2,FALSE)</f>
        <v>Chennai</v>
      </c>
      <c r="L1175">
        <v>3704</v>
      </c>
      <c r="M1175">
        <v>783</v>
      </c>
      <c r="N1175">
        <f t="shared" si="37"/>
        <v>2921</v>
      </c>
      <c r="O1175" s="1">
        <v>42784</v>
      </c>
    </row>
    <row r="1176" spans="1:15" x14ac:dyDescent="0.3">
      <c r="A1176">
        <v>1175</v>
      </c>
      <c r="B1176">
        <v>170174</v>
      </c>
      <c r="C1176">
        <v>4</v>
      </c>
      <c r="D1176">
        <v>3</v>
      </c>
      <c r="E1176" t="str">
        <f>VLOOKUP(D1176,Status!$A$3:$B$5,2,FALSE)</f>
        <v>Cancelled</v>
      </c>
      <c r="F1176" s="1">
        <v>42782</v>
      </c>
      <c r="G1176" s="1">
        <v>42783</v>
      </c>
      <c r="H1176" s="2">
        <f t="shared" si="36"/>
        <v>1</v>
      </c>
      <c r="I1176">
        <v>1</v>
      </c>
      <c r="J1176">
        <v>978</v>
      </c>
      <c r="K1176" t="str">
        <f>VLOOKUP(J1176,City!$A$2:$B$358,2,FALSE)</f>
        <v>Chennai</v>
      </c>
      <c r="L1176">
        <v>3834</v>
      </c>
      <c r="M1176">
        <v>811</v>
      </c>
      <c r="N1176">
        <f t="shared" si="37"/>
        <v>3023</v>
      </c>
      <c r="O1176" s="1">
        <v>42782</v>
      </c>
    </row>
    <row r="1177" spans="1:15" x14ac:dyDescent="0.3">
      <c r="A1177">
        <v>1176</v>
      </c>
      <c r="B1177">
        <v>113815</v>
      </c>
      <c r="C1177">
        <v>3</v>
      </c>
      <c r="D1177">
        <v>2</v>
      </c>
      <c r="E1177" t="str">
        <f>VLOOKUP(D1177,Status!$A$3:$B$5,2,FALSE)</f>
        <v>Stayed</v>
      </c>
      <c r="F1177" s="1">
        <v>42784</v>
      </c>
      <c r="G1177" s="1">
        <v>42785</v>
      </c>
      <c r="H1177" s="2">
        <f t="shared" si="36"/>
        <v>1</v>
      </c>
      <c r="I1177">
        <v>1</v>
      </c>
      <c r="J1177">
        <v>633</v>
      </c>
      <c r="K1177" t="str">
        <f>VLOOKUP(J1177,City!$A$2:$B$358,2,FALSE)</f>
        <v>Chennai</v>
      </c>
      <c r="L1177">
        <v>3574</v>
      </c>
      <c r="M1177">
        <v>756</v>
      </c>
      <c r="N1177">
        <f t="shared" si="37"/>
        <v>2818</v>
      </c>
      <c r="O1177" s="1">
        <v>42784</v>
      </c>
    </row>
    <row r="1178" spans="1:15" x14ac:dyDescent="0.3">
      <c r="A1178">
        <v>1177</v>
      </c>
      <c r="B1178">
        <v>113815</v>
      </c>
      <c r="C1178">
        <v>3</v>
      </c>
      <c r="D1178">
        <v>2</v>
      </c>
      <c r="E1178" t="str">
        <f>VLOOKUP(D1178,Status!$A$3:$B$5,2,FALSE)</f>
        <v>Stayed</v>
      </c>
      <c r="F1178" s="1">
        <v>42783</v>
      </c>
      <c r="G1178" s="1">
        <v>42784</v>
      </c>
      <c r="H1178" s="2">
        <f t="shared" si="36"/>
        <v>1</v>
      </c>
      <c r="I1178">
        <v>1</v>
      </c>
      <c r="J1178">
        <v>633</v>
      </c>
      <c r="K1178" t="str">
        <f>VLOOKUP(J1178,City!$A$2:$B$358,2,FALSE)</f>
        <v>Chennai</v>
      </c>
      <c r="L1178">
        <v>3574</v>
      </c>
      <c r="M1178">
        <v>756</v>
      </c>
      <c r="N1178">
        <f t="shared" si="37"/>
        <v>2818</v>
      </c>
      <c r="O1178" s="1">
        <v>42782</v>
      </c>
    </row>
    <row r="1179" spans="1:15" x14ac:dyDescent="0.3">
      <c r="A1179">
        <v>1178</v>
      </c>
      <c r="B1179">
        <v>98785</v>
      </c>
      <c r="C1179">
        <v>2</v>
      </c>
      <c r="D1179">
        <v>2</v>
      </c>
      <c r="E1179" t="str">
        <f>VLOOKUP(D1179,Status!$A$3:$B$5,2,FALSE)</f>
        <v>Stayed</v>
      </c>
      <c r="F1179" s="1">
        <v>42780</v>
      </c>
      <c r="G1179" s="1">
        <v>42781</v>
      </c>
      <c r="H1179" s="2">
        <f t="shared" si="36"/>
        <v>1</v>
      </c>
      <c r="I1179">
        <v>1</v>
      </c>
      <c r="J1179">
        <v>888</v>
      </c>
      <c r="K1179" t="str">
        <f>VLOOKUP(J1179,City!$A$2:$B$358,2,FALSE)</f>
        <v>Chennai</v>
      </c>
      <c r="L1179">
        <v>2924</v>
      </c>
      <c r="M1179">
        <v>618</v>
      </c>
      <c r="N1179">
        <f t="shared" si="37"/>
        <v>2306</v>
      </c>
      <c r="O1179" s="1">
        <v>42780</v>
      </c>
    </row>
    <row r="1180" spans="1:15" x14ac:dyDescent="0.3">
      <c r="A1180">
        <v>1179</v>
      </c>
      <c r="B1180">
        <v>120340</v>
      </c>
      <c r="C1180">
        <v>0</v>
      </c>
      <c r="D1180">
        <v>3</v>
      </c>
      <c r="E1180" t="str">
        <f>VLOOKUP(D1180,Status!$A$3:$B$5,2,FALSE)</f>
        <v>Cancelled</v>
      </c>
      <c r="F1180" s="1">
        <v>42786</v>
      </c>
      <c r="G1180" s="1">
        <v>42787</v>
      </c>
      <c r="H1180" s="2">
        <f t="shared" si="36"/>
        <v>1</v>
      </c>
      <c r="I1180">
        <v>1</v>
      </c>
      <c r="J1180">
        <v>888</v>
      </c>
      <c r="K1180" t="str">
        <f>VLOOKUP(J1180,City!$A$2:$B$358,2,FALSE)</f>
        <v>Chennai</v>
      </c>
      <c r="L1180">
        <v>2600</v>
      </c>
      <c r="M1180">
        <v>572</v>
      </c>
      <c r="N1180">
        <f t="shared" si="37"/>
        <v>2028</v>
      </c>
      <c r="O1180" s="1">
        <v>42786</v>
      </c>
    </row>
    <row r="1181" spans="1:15" x14ac:dyDescent="0.3">
      <c r="A1181">
        <v>1180</v>
      </c>
      <c r="B1181">
        <v>154316</v>
      </c>
      <c r="C1181">
        <v>4</v>
      </c>
      <c r="D1181">
        <v>3</v>
      </c>
      <c r="E1181" t="str">
        <f>VLOOKUP(D1181,Status!$A$3:$B$5,2,FALSE)</f>
        <v>Cancelled</v>
      </c>
      <c r="F1181" s="1">
        <v>42771</v>
      </c>
      <c r="G1181" s="1">
        <v>42772</v>
      </c>
      <c r="H1181" s="2">
        <f t="shared" si="36"/>
        <v>1</v>
      </c>
      <c r="I1181">
        <v>1</v>
      </c>
      <c r="J1181">
        <v>699</v>
      </c>
      <c r="K1181" t="str">
        <f>VLOOKUP(J1181,City!$A$2:$B$358,2,FALSE)</f>
        <v>Chennai</v>
      </c>
      <c r="L1181">
        <v>4354</v>
      </c>
      <c r="M1181">
        <v>921</v>
      </c>
      <c r="N1181">
        <f t="shared" si="37"/>
        <v>3433</v>
      </c>
      <c r="O1181" s="1">
        <v>42771</v>
      </c>
    </row>
    <row r="1182" spans="1:15" x14ac:dyDescent="0.3">
      <c r="A1182">
        <v>1181</v>
      </c>
      <c r="B1182">
        <v>154660</v>
      </c>
      <c r="C1182">
        <v>2</v>
      </c>
      <c r="D1182">
        <v>3</v>
      </c>
      <c r="E1182" t="str">
        <f>VLOOKUP(D1182,Status!$A$3:$B$5,2,FALSE)</f>
        <v>Cancelled</v>
      </c>
      <c r="F1182" s="1">
        <v>42859</v>
      </c>
      <c r="G1182" s="1">
        <v>42860</v>
      </c>
      <c r="H1182" s="2">
        <f t="shared" si="36"/>
        <v>1</v>
      </c>
      <c r="I1182">
        <v>2</v>
      </c>
      <c r="J1182">
        <v>627</v>
      </c>
      <c r="K1182" t="str">
        <f>VLOOKUP(J1182,City!$A$2:$B$358,2,FALSE)</f>
        <v>Chennai</v>
      </c>
      <c r="L1182">
        <v>3682</v>
      </c>
      <c r="M1182">
        <v>0</v>
      </c>
      <c r="N1182">
        <f t="shared" si="37"/>
        <v>3682</v>
      </c>
      <c r="O1182" s="1">
        <v>42777</v>
      </c>
    </row>
    <row r="1183" spans="1:15" x14ac:dyDescent="0.3">
      <c r="A1183">
        <v>1182</v>
      </c>
      <c r="B1183">
        <v>16954</v>
      </c>
      <c r="C1183">
        <v>1</v>
      </c>
      <c r="D1183">
        <v>2</v>
      </c>
      <c r="E1183" t="str">
        <f>VLOOKUP(D1183,Status!$A$3:$B$5,2,FALSE)</f>
        <v>Stayed</v>
      </c>
      <c r="F1183" s="1">
        <v>42773</v>
      </c>
      <c r="G1183" s="1">
        <v>42776</v>
      </c>
      <c r="H1183" s="2">
        <f t="shared" si="36"/>
        <v>3</v>
      </c>
      <c r="I1183">
        <v>1</v>
      </c>
      <c r="J1183">
        <v>627</v>
      </c>
      <c r="K1183" t="str">
        <f>VLOOKUP(J1183,City!$A$2:$B$358,2,FALSE)</f>
        <v>Chennai</v>
      </c>
      <c r="L1183">
        <v>6513</v>
      </c>
      <c r="M1183">
        <v>1378</v>
      </c>
      <c r="N1183">
        <f t="shared" si="37"/>
        <v>5135</v>
      </c>
      <c r="O1183" s="1">
        <v>42772</v>
      </c>
    </row>
    <row r="1184" spans="1:15" x14ac:dyDescent="0.3">
      <c r="A1184">
        <v>1183</v>
      </c>
      <c r="B1184">
        <v>137492</v>
      </c>
      <c r="C1184">
        <v>4</v>
      </c>
      <c r="D1184">
        <v>3</v>
      </c>
      <c r="E1184" t="str">
        <f>VLOOKUP(D1184,Status!$A$3:$B$5,2,FALSE)</f>
        <v>Cancelled</v>
      </c>
      <c r="F1184" s="1">
        <v>42772</v>
      </c>
      <c r="G1184" s="1">
        <v>42773</v>
      </c>
      <c r="H1184" s="2">
        <f t="shared" si="36"/>
        <v>1</v>
      </c>
      <c r="I1184">
        <v>1</v>
      </c>
      <c r="J1184">
        <v>635</v>
      </c>
      <c r="K1184" t="str">
        <f>VLOOKUP(J1184,City!$A$2:$B$358,2,FALSE)</f>
        <v>Chennai</v>
      </c>
      <c r="L1184">
        <v>2079</v>
      </c>
      <c r="M1184">
        <v>440</v>
      </c>
      <c r="N1184">
        <f t="shared" si="37"/>
        <v>1639</v>
      </c>
      <c r="O1184" s="1">
        <v>42772</v>
      </c>
    </row>
    <row r="1185" spans="1:15" x14ac:dyDescent="0.3">
      <c r="A1185">
        <v>1184</v>
      </c>
      <c r="B1185">
        <v>172653</v>
      </c>
      <c r="C1185">
        <v>4</v>
      </c>
      <c r="D1185">
        <v>2</v>
      </c>
      <c r="E1185" t="str">
        <f>VLOOKUP(D1185,Status!$A$3:$B$5,2,FALSE)</f>
        <v>Stayed</v>
      </c>
      <c r="F1185" s="1">
        <v>42786</v>
      </c>
      <c r="G1185" s="1">
        <v>42788</v>
      </c>
      <c r="H1185" s="2">
        <f t="shared" si="36"/>
        <v>2</v>
      </c>
      <c r="I1185">
        <v>1</v>
      </c>
      <c r="J1185">
        <v>359</v>
      </c>
      <c r="K1185" t="str">
        <f>VLOOKUP(J1185,City!$A$2:$B$358,2,FALSE)</f>
        <v>Chennai</v>
      </c>
      <c r="L1185">
        <v>4417</v>
      </c>
      <c r="M1185">
        <v>935</v>
      </c>
      <c r="N1185">
        <f t="shared" si="37"/>
        <v>3482</v>
      </c>
      <c r="O1185" s="1">
        <v>42782</v>
      </c>
    </row>
    <row r="1186" spans="1:15" x14ac:dyDescent="0.3">
      <c r="A1186">
        <v>1185</v>
      </c>
      <c r="B1186">
        <v>47342</v>
      </c>
      <c r="C1186">
        <v>4</v>
      </c>
      <c r="D1186">
        <v>2</v>
      </c>
      <c r="E1186" t="str">
        <f>VLOOKUP(D1186,Status!$A$3:$B$5,2,FALSE)</f>
        <v>Stayed</v>
      </c>
      <c r="F1186" s="1">
        <v>42779</v>
      </c>
      <c r="G1186" s="1">
        <v>42781</v>
      </c>
      <c r="H1186" s="2">
        <f t="shared" si="36"/>
        <v>2</v>
      </c>
      <c r="I1186">
        <v>1</v>
      </c>
      <c r="J1186">
        <v>359</v>
      </c>
      <c r="K1186" t="str">
        <f>VLOOKUP(J1186,City!$A$2:$B$358,2,FALSE)</f>
        <v>Chennai</v>
      </c>
      <c r="L1186">
        <v>4937</v>
      </c>
      <c r="M1186">
        <v>1045</v>
      </c>
      <c r="N1186">
        <f t="shared" si="37"/>
        <v>3892</v>
      </c>
      <c r="O1186" s="1">
        <v>42774</v>
      </c>
    </row>
    <row r="1187" spans="1:15" x14ac:dyDescent="0.3">
      <c r="A1187">
        <v>1186</v>
      </c>
      <c r="B1187">
        <v>166884</v>
      </c>
      <c r="C1187">
        <v>0</v>
      </c>
      <c r="D1187">
        <v>3</v>
      </c>
      <c r="E1187" t="str">
        <f>VLOOKUP(D1187,Status!$A$3:$B$5,2,FALSE)</f>
        <v>Cancelled</v>
      </c>
      <c r="F1187" s="1">
        <v>42770</v>
      </c>
      <c r="G1187" s="1">
        <v>42771</v>
      </c>
      <c r="H1187" s="2">
        <f t="shared" si="36"/>
        <v>1</v>
      </c>
      <c r="I1187">
        <v>1</v>
      </c>
      <c r="J1187">
        <v>842</v>
      </c>
      <c r="K1187" t="str">
        <f>VLOOKUP(J1187,City!$A$2:$B$358,2,FALSE)</f>
        <v>Chennai</v>
      </c>
      <c r="L1187">
        <v>2648</v>
      </c>
      <c r="M1187">
        <v>583</v>
      </c>
      <c r="N1187">
        <f t="shared" si="37"/>
        <v>2065</v>
      </c>
      <c r="O1187" s="1">
        <v>42768</v>
      </c>
    </row>
    <row r="1188" spans="1:15" x14ac:dyDescent="0.3">
      <c r="A1188">
        <v>1187</v>
      </c>
      <c r="B1188">
        <v>133948</v>
      </c>
      <c r="C1188">
        <v>2</v>
      </c>
      <c r="D1188">
        <v>2</v>
      </c>
      <c r="E1188" t="str">
        <f>VLOOKUP(D1188,Status!$A$3:$B$5,2,FALSE)</f>
        <v>Stayed</v>
      </c>
      <c r="F1188" s="1">
        <v>42780</v>
      </c>
      <c r="G1188" s="1">
        <v>42781</v>
      </c>
      <c r="H1188" s="2">
        <f t="shared" si="36"/>
        <v>1</v>
      </c>
      <c r="I1188">
        <v>1</v>
      </c>
      <c r="J1188">
        <v>780</v>
      </c>
      <c r="K1188" t="str">
        <f>VLOOKUP(J1188,City!$A$2:$B$358,2,FALSE)</f>
        <v>Chennai</v>
      </c>
      <c r="L1188">
        <v>1949</v>
      </c>
      <c r="M1188">
        <v>413</v>
      </c>
      <c r="N1188">
        <f t="shared" si="37"/>
        <v>1536</v>
      </c>
      <c r="O1188" s="1">
        <v>42777</v>
      </c>
    </row>
    <row r="1189" spans="1:15" x14ac:dyDescent="0.3">
      <c r="A1189">
        <v>1188</v>
      </c>
      <c r="B1189">
        <v>146718</v>
      </c>
      <c r="C1189">
        <v>3</v>
      </c>
      <c r="D1189">
        <v>2</v>
      </c>
      <c r="E1189" t="str">
        <f>VLOOKUP(D1189,Status!$A$3:$B$5,2,FALSE)</f>
        <v>Stayed</v>
      </c>
      <c r="F1189" s="1">
        <v>42788</v>
      </c>
      <c r="G1189" s="1">
        <v>42789</v>
      </c>
      <c r="H1189" s="2">
        <f t="shared" si="36"/>
        <v>1</v>
      </c>
      <c r="I1189">
        <v>1</v>
      </c>
      <c r="J1189">
        <v>299</v>
      </c>
      <c r="K1189" t="str">
        <f>VLOOKUP(J1189,City!$A$2:$B$358,2,FALSE)</f>
        <v>Delhi</v>
      </c>
      <c r="L1189">
        <v>2859</v>
      </c>
      <c r="M1189">
        <v>605</v>
      </c>
      <c r="N1189">
        <f t="shared" si="37"/>
        <v>2254</v>
      </c>
      <c r="O1189" s="1">
        <v>42788</v>
      </c>
    </row>
    <row r="1190" spans="1:15" x14ac:dyDescent="0.3">
      <c r="A1190">
        <v>1189</v>
      </c>
      <c r="B1190">
        <v>171586</v>
      </c>
      <c r="C1190">
        <v>1</v>
      </c>
      <c r="D1190">
        <v>2</v>
      </c>
      <c r="E1190" t="str">
        <f>VLOOKUP(D1190,Status!$A$3:$B$5,2,FALSE)</f>
        <v>Stayed</v>
      </c>
      <c r="F1190" s="1">
        <v>42786</v>
      </c>
      <c r="G1190" s="1">
        <v>42789</v>
      </c>
      <c r="H1190" s="2">
        <f t="shared" si="36"/>
        <v>3</v>
      </c>
      <c r="I1190">
        <v>1</v>
      </c>
      <c r="J1190">
        <v>299</v>
      </c>
      <c r="K1190" t="str">
        <f>VLOOKUP(J1190,City!$A$2:$B$358,2,FALSE)</f>
        <v>Delhi</v>
      </c>
      <c r="L1190">
        <v>10460</v>
      </c>
      <c r="M1190">
        <v>2213</v>
      </c>
      <c r="N1190">
        <f t="shared" si="37"/>
        <v>8247</v>
      </c>
      <c r="O1190" s="1">
        <v>42784</v>
      </c>
    </row>
    <row r="1191" spans="1:15" x14ac:dyDescent="0.3">
      <c r="A1191">
        <v>1190</v>
      </c>
      <c r="B1191">
        <v>189926</v>
      </c>
      <c r="C1191">
        <v>4</v>
      </c>
      <c r="D1191">
        <v>3</v>
      </c>
      <c r="E1191" t="str">
        <f>VLOOKUP(D1191,Status!$A$3:$B$5,2,FALSE)</f>
        <v>Cancelled</v>
      </c>
      <c r="F1191" s="1">
        <v>42780</v>
      </c>
      <c r="G1191" s="1">
        <v>42781</v>
      </c>
      <c r="H1191" s="2">
        <f t="shared" si="36"/>
        <v>1</v>
      </c>
      <c r="I1191">
        <v>1</v>
      </c>
      <c r="J1191">
        <v>299</v>
      </c>
      <c r="K1191" t="str">
        <f>VLOOKUP(J1191,City!$A$2:$B$358,2,FALSE)</f>
        <v>Delhi</v>
      </c>
      <c r="L1191">
        <v>3444</v>
      </c>
      <c r="M1191">
        <v>728</v>
      </c>
      <c r="N1191">
        <f t="shared" si="37"/>
        <v>2716</v>
      </c>
      <c r="O1191" s="1">
        <v>42780</v>
      </c>
    </row>
    <row r="1192" spans="1:15" x14ac:dyDescent="0.3">
      <c r="A1192">
        <v>1191</v>
      </c>
      <c r="B1192">
        <v>189926</v>
      </c>
      <c r="C1192">
        <v>4</v>
      </c>
      <c r="D1192">
        <v>2</v>
      </c>
      <c r="E1192" t="str">
        <f>VLOOKUP(D1192,Status!$A$3:$B$5,2,FALSE)</f>
        <v>Stayed</v>
      </c>
      <c r="F1192" s="1">
        <v>42780</v>
      </c>
      <c r="G1192" s="1">
        <v>42781</v>
      </c>
      <c r="H1192" s="2">
        <f t="shared" si="36"/>
        <v>1</v>
      </c>
      <c r="I1192">
        <v>1</v>
      </c>
      <c r="J1192">
        <v>299</v>
      </c>
      <c r="K1192" t="str">
        <f>VLOOKUP(J1192,City!$A$2:$B$358,2,FALSE)</f>
        <v>Delhi</v>
      </c>
      <c r="L1192">
        <v>3444</v>
      </c>
      <c r="M1192">
        <v>728</v>
      </c>
      <c r="N1192">
        <f t="shared" si="37"/>
        <v>2716</v>
      </c>
      <c r="O1192" s="1">
        <v>42780</v>
      </c>
    </row>
    <row r="1193" spans="1:15" x14ac:dyDescent="0.3">
      <c r="A1193">
        <v>1192</v>
      </c>
      <c r="B1193">
        <v>172055</v>
      </c>
      <c r="C1193">
        <v>4</v>
      </c>
      <c r="D1193">
        <v>2</v>
      </c>
      <c r="E1193" t="str">
        <f>VLOOKUP(D1193,Status!$A$3:$B$5,2,FALSE)</f>
        <v>Stayed</v>
      </c>
      <c r="F1193" s="1">
        <v>42776</v>
      </c>
      <c r="G1193" s="1">
        <v>42777</v>
      </c>
      <c r="H1193" s="2">
        <f t="shared" si="36"/>
        <v>1</v>
      </c>
      <c r="I1193">
        <v>1</v>
      </c>
      <c r="J1193">
        <v>299</v>
      </c>
      <c r="K1193" t="str">
        <f>VLOOKUP(J1193,City!$A$2:$B$358,2,FALSE)</f>
        <v>Delhi</v>
      </c>
      <c r="L1193">
        <v>2794</v>
      </c>
      <c r="M1193">
        <v>591</v>
      </c>
      <c r="N1193">
        <f t="shared" si="37"/>
        <v>2203</v>
      </c>
      <c r="O1193" s="1">
        <v>42776</v>
      </c>
    </row>
    <row r="1194" spans="1:15" x14ac:dyDescent="0.3">
      <c r="A1194">
        <v>1193</v>
      </c>
      <c r="B1194">
        <v>188854</v>
      </c>
      <c r="C1194">
        <v>4</v>
      </c>
      <c r="D1194">
        <v>3</v>
      </c>
      <c r="E1194" t="str">
        <f>VLOOKUP(D1194,Status!$A$3:$B$5,2,FALSE)</f>
        <v>Cancelled</v>
      </c>
      <c r="F1194" s="1">
        <v>42776</v>
      </c>
      <c r="G1194" s="1">
        <v>42777</v>
      </c>
      <c r="H1194" s="2">
        <f t="shared" si="36"/>
        <v>1</v>
      </c>
      <c r="I1194">
        <v>1</v>
      </c>
      <c r="J1194">
        <v>299</v>
      </c>
      <c r="K1194" t="str">
        <f>VLOOKUP(J1194,City!$A$2:$B$358,2,FALSE)</f>
        <v>Delhi</v>
      </c>
      <c r="L1194">
        <v>2989</v>
      </c>
      <c r="M1194">
        <v>633</v>
      </c>
      <c r="N1194">
        <f t="shared" si="37"/>
        <v>2356</v>
      </c>
      <c r="O1194" s="1">
        <v>42776</v>
      </c>
    </row>
    <row r="1195" spans="1:15" x14ac:dyDescent="0.3">
      <c r="A1195">
        <v>1194</v>
      </c>
      <c r="B1195">
        <v>46434</v>
      </c>
      <c r="C1195">
        <v>3</v>
      </c>
      <c r="D1195">
        <v>2</v>
      </c>
      <c r="E1195" t="str">
        <f>VLOOKUP(D1195,Status!$A$3:$B$5,2,FALSE)</f>
        <v>Stayed</v>
      </c>
      <c r="F1195" s="1">
        <v>42770</v>
      </c>
      <c r="G1195" s="1">
        <v>42772</v>
      </c>
      <c r="H1195" s="2">
        <f t="shared" si="36"/>
        <v>2</v>
      </c>
      <c r="I1195">
        <v>1</v>
      </c>
      <c r="J1195">
        <v>299</v>
      </c>
      <c r="K1195" t="str">
        <f>VLOOKUP(J1195,City!$A$2:$B$358,2,FALSE)</f>
        <v>Delhi</v>
      </c>
      <c r="L1195">
        <v>7602</v>
      </c>
      <c r="M1195">
        <v>1929</v>
      </c>
      <c r="N1195">
        <f t="shared" si="37"/>
        <v>5673</v>
      </c>
      <c r="O1195" s="1">
        <v>42769</v>
      </c>
    </row>
    <row r="1196" spans="1:15" x14ac:dyDescent="0.3">
      <c r="A1196">
        <v>1195</v>
      </c>
      <c r="B1196">
        <v>119565</v>
      </c>
      <c r="C1196">
        <v>4</v>
      </c>
      <c r="D1196">
        <v>2</v>
      </c>
      <c r="E1196" t="str">
        <f>VLOOKUP(D1196,Status!$A$3:$B$5,2,FALSE)</f>
        <v>Stayed</v>
      </c>
      <c r="F1196" s="1">
        <v>42771</v>
      </c>
      <c r="G1196" s="1">
        <v>42772</v>
      </c>
      <c r="H1196" s="2">
        <f t="shared" si="36"/>
        <v>1</v>
      </c>
      <c r="I1196">
        <v>1</v>
      </c>
      <c r="J1196">
        <v>299</v>
      </c>
      <c r="K1196" t="str">
        <f>VLOOKUP(J1196,City!$A$2:$B$358,2,FALSE)</f>
        <v>Delhi</v>
      </c>
      <c r="L1196">
        <v>3314</v>
      </c>
      <c r="M1196">
        <v>701</v>
      </c>
      <c r="N1196">
        <f t="shared" si="37"/>
        <v>2613</v>
      </c>
      <c r="O1196" s="1">
        <v>42770</v>
      </c>
    </row>
    <row r="1197" spans="1:15" x14ac:dyDescent="0.3">
      <c r="A1197">
        <v>1196</v>
      </c>
      <c r="B1197">
        <v>53008</v>
      </c>
      <c r="C1197">
        <v>3</v>
      </c>
      <c r="D1197">
        <v>3</v>
      </c>
      <c r="E1197" t="str">
        <f>VLOOKUP(D1197,Status!$A$3:$B$5,2,FALSE)</f>
        <v>Cancelled</v>
      </c>
      <c r="F1197" s="1">
        <v>42771</v>
      </c>
      <c r="G1197" s="1">
        <v>42772</v>
      </c>
      <c r="H1197" s="2">
        <f t="shared" si="36"/>
        <v>1</v>
      </c>
      <c r="I1197">
        <v>1</v>
      </c>
      <c r="J1197">
        <v>299</v>
      </c>
      <c r="K1197" t="str">
        <f>VLOOKUP(J1197,City!$A$2:$B$358,2,FALSE)</f>
        <v>Delhi</v>
      </c>
      <c r="L1197">
        <v>3314</v>
      </c>
      <c r="M1197">
        <v>0</v>
      </c>
      <c r="N1197">
        <f t="shared" si="37"/>
        <v>3314</v>
      </c>
      <c r="O1197" s="1">
        <v>42770</v>
      </c>
    </row>
    <row r="1198" spans="1:15" x14ac:dyDescent="0.3">
      <c r="A1198">
        <v>1197</v>
      </c>
      <c r="B1198">
        <v>53008</v>
      </c>
      <c r="C1198">
        <v>3</v>
      </c>
      <c r="D1198">
        <v>3</v>
      </c>
      <c r="E1198" t="str">
        <f>VLOOKUP(D1198,Status!$A$3:$B$5,2,FALSE)</f>
        <v>Cancelled</v>
      </c>
      <c r="F1198" s="1">
        <v>42779</v>
      </c>
      <c r="G1198" s="1">
        <v>42780</v>
      </c>
      <c r="H1198" s="2">
        <f t="shared" si="36"/>
        <v>1</v>
      </c>
      <c r="I1198">
        <v>1</v>
      </c>
      <c r="J1198">
        <v>299</v>
      </c>
      <c r="K1198" t="str">
        <f>VLOOKUP(J1198,City!$A$2:$B$358,2,FALSE)</f>
        <v>Delhi</v>
      </c>
      <c r="L1198">
        <v>3314</v>
      </c>
      <c r="M1198">
        <v>701</v>
      </c>
      <c r="N1198">
        <f t="shared" si="37"/>
        <v>2613</v>
      </c>
      <c r="O1198" s="1">
        <v>42778</v>
      </c>
    </row>
    <row r="1199" spans="1:15" x14ac:dyDescent="0.3">
      <c r="A1199">
        <v>1198</v>
      </c>
      <c r="B1199">
        <v>189735</v>
      </c>
      <c r="C1199">
        <v>3</v>
      </c>
      <c r="D1199">
        <v>2</v>
      </c>
      <c r="E1199" t="str">
        <f>VLOOKUP(D1199,Status!$A$3:$B$5,2,FALSE)</f>
        <v>Stayed</v>
      </c>
      <c r="F1199" s="1">
        <v>42819</v>
      </c>
      <c r="G1199" s="1">
        <v>42820</v>
      </c>
      <c r="H1199" s="2">
        <f t="shared" si="36"/>
        <v>1</v>
      </c>
      <c r="I1199">
        <v>1</v>
      </c>
      <c r="J1199">
        <v>315</v>
      </c>
      <c r="K1199" t="str">
        <f>VLOOKUP(J1199,City!$A$2:$B$358,2,FALSE)</f>
        <v>Delhi</v>
      </c>
      <c r="L1199">
        <v>3679</v>
      </c>
      <c r="M1199">
        <v>779</v>
      </c>
      <c r="N1199">
        <f t="shared" si="37"/>
        <v>2900</v>
      </c>
      <c r="O1199" s="1">
        <v>42791</v>
      </c>
    </row>
    <row r="1200" spans="1:15" x14ac:dyDescent="0.3">
      <c r="A1200">
        <v>1199</v>
      </c>
      <c r="B1200">
        <v>111098</v>
      </c>
      <c r="C1200">
        <v>4</v>
      </c>
      <c r="D1200">
        <v>3</v>
      </c>
      <c r="E1200" t="str">
        <f>VLOOKUP(D1200,Status!$A$3:$B$5,2,FALSE)</f>
        <v>Cancelled</v>
      </c>
      <c r="F1200" s="1">
        <v>42792</v>
      </c>
      <c r="G1200" s="1">
        <v>42793</v>
      </c>
      <c r="H1200" s="2">
        <f t="shared" si="36"/>
        <v>1</v>
      </c>
      <c r="I1200">
        <v>1</v>
      </c>
      <c r="J1200">
        <v>315</v>
      </c>
      <c r="K1200" t="str">
        <f>VLOOKUP(J1200,City!$A$2:$B$358,2,FALSE)</f>
        <v>Delhi</v>
      </c>
      <c r="L1200">
        <v>3487</v>
      </c>
      <c r="M1200">
        <v>738</v>
      </c>
      <c r="N1200">
        <f t="shared" si="37"/>
        <v>2749</v>
      </c>
      <c r="O1200" s="1">
        <v>42790</v>
      </c>
    </row>
    <row r="1201" spans="1:15" x14ac:dyDescent="0.3">
      <c r="A1201">
        <v>1200</v>
      </c>
      <c r="B1201">
        <v>180388</v>
      </c>
      <c r="C1201">
        <v>4</v>
      </c>
      <c r="D1201">
        <v>3</v>
      </c>
      <c r="E1201" t="str">
        <f>VLOOKUP(D1201,Status!$A$3:$B$5,2,FALSE)</f>
        <v>Cancelled</v>
      </c>
      <c r="F1201" s="1">
        <v>42792</v>
      </c>
      <c r="G1201" s="1">
        <v>42793</v>
      </c>
      <c r="H1201" s="2">
        <f t="shared" si="36"/>
        <v>1</v>
      </c>
      <c r="I1201">
        <v>1</v>
      </c>
      <c r="J1201">
        <v>315</v>
      </c>
      <c r="K1201" t="str">
        <f>VLOOKUP(J1201,City!$A$2:$B$358,2,FALSE)</f>
        <v>Delhi</v>
      </c>
      <c r="L1201">
        <v>3189</v>
      </c>
      <c r="M1201">
        <v>674</v>
      </c>
      <c r="N1201">
        <f t="shared" si="37"/>
        <v>2515</v>
      </c>
      <c r="O1201" s="1">
        <v>42785</v>
      </c>
    </row>
    <row r="1202" spans="1:15" x14ac:dyDescent="0.3">
      <c r="A1202">
        <v>1201</v>
      </c>
      <c r="B1202">
        <v>133250</v>
      </c>
      <c r="C1202">
        <v>3</v>
      </c>
      <c r="D1202">
        <v>2</v>
      </c>
      <c r="E1202" t="str">
        <f>VLOOKUP(D1202,Status!$A$3:$B$5,2,FALSE)</f>
        <v>Stayed</v>
      </c>
      <c r="F1202" s="1">
        <v>42784</v>
      </c>
      <c r="G1202" s="1">
        <v>42785</v>
      </c>
      <c r="H1202" s="2">
        <f t="shared" si="36"/>
        <v>1</v>
      </c>
      <c r="I1202">
        <v>1</v>
      </c>
      <c r="J1202">
        <v>315</v>
      </c>
      <c r="K1202" t="str">
        <f>VLOOKUP(J1202,City!$A$2:$B$358,2,FALSE)</f>
        <v>Delhi</v>
      </c>
      <c r="L1202">
        <v>3099</v>
      </c>
      <c r="M1202">
        <v>656</v>
      </c>
      <c r="N1202">
        <f t="shared" si="37"/>
        <v>2443</v>
      </c>
      <c r="O1202" s="1">
        <v>42784</v>
      </c>
    </row>
    <row r="1203" spans="1:15" x14ac:dyDescent="0.3">
      <c r="A1203">
        <v>1202</v>
      </c>
      <c r="B1203">
        <v>183032</v>
      </c>
      <c r="C1203">
        <v>4</v>
      </c>
      <c r="D1203">
        <v>2</v>
      </c>
      <c r="E1203" t="str">
        <f>VLOOKUP(D1203,Status!$A$3:$B$5,2,FALSE)</f>
        <v>Stayed</v>
      </c>
      <c r="F1203" s="1">
        <v>42777</v>
      </c>
      <c r="G1203" s="1">
        <v>42778</v>
      </c>
      <c r="H1203" s="2">
        <f t="shared" si="36"/>
        <v>1</v>
      </c>
      <c r="I1203">
        <v>1</v>
      </c>
      <c r="J1203">
        <v>315</v>
      </c>
      <c r="K1203" t="str">
        <f>VLOOKUP(J1203,City!$A$2:$B$358,2,FALSE)</f>
        <v>Delhi</v>
      </c>
      <c r="L1203">
        <v>3189</v>
      </c>
      <c r="M1203">
        <v>810</v>
      </c>
      <c r="N1203">
        <f t="shared" si="37"/>
        <v>2379</v>
      </c>
      <c r="O1203" s="1">
        <v>42774</v>
      </c>
    </row>
    <row r="1204" spans="1:15" x14ac:dyDescent="0.3">
      <c r="A1204">
        <v>1203</v>
      </c>
      <c r="B1204">
        <v>59828</v>
      </c>
      <c r="C1204">
        <v>4</v>
      </c>
      <c r="D1204">
        <v>2</v>
      </c>
      <c r="E1204" t="str">
        <f>VLOOKUP(D1204,Status!$A$3:$B$5,2,FALSE)</f>
        <v>Stayed</v>
      </c>
      <c r="F1204" s="1">
        <v>42781</v>
      </c>
      <c r="G1204" s="1">
        <v>42782</v>
      </c>
      <c r="H1204" s="2">
        <f t="shared" si="36"/>
        <v>1</v>
      </c>
      <c r="I1204">
        <v>1</v>
      </c>
      <c r="J1204">
        <v>315</v>
      </c>
      <c r="K1204" t="str">
        <f>VLOOKUP(J1204,City!$A$2:$B$358,2,FALSE)</f>
        <v>Delhi</v>
      </c>
      <c r="L1204">
        <v>3194</v>
      </c>
      <c r="M1204">
        <v>675</v>
      </c>
      <c r="N1204">
        <f t="shared" si="37"/>
        <v>2519</v>
      </c>
      <c r="O1204" s="1">
        <v>42781</v>
      </c>
    </row>
    <row r="1205" spans="1:15" x14ac:dyDescent="0.3">
      <c r="A1205">
        <v>1204</v>
      </c>
      <c r="B1205">
        <v>189735</v>
      </c>
      <c r="C1205">
        <v>3</v>
      </c>
      <c r="D1205">
        <v>2</v>
      </c>
      <c r="E1205" t="str">
        <f>VLOOKUP(D1205,Status!$A$3:$B$5,2,FALSE)</f>
        <v>Stayed</v>
      </c>
      <c r="F1205" s="1">
        <v>42776</v>
      </c>
      <c r="G1205" s="1">
        <v>42777</v>
      </c>
      <c r="H1205" s="2">
        <f t="shared" si="36"/>
        <v>1</v>
      </c>
      <c r="I1205">
        <v>1</v>
      </c>
      <c r="J1205">
        <v>315</v>
      </c>
      <c r="K1205" t="str">
        <f>VLOOKUP(J1205,City!$A$2:$B$358,2,FALSE)</f>
        <v>Delhi</v>
      </c>
      <c r="L1205">
        <v>3822</v>
      </c>
      <c r="M1205">
        <v>809</v>
      </c>
      <c r="N1205">
        <f t="shared" si="37"/>
        <v>3013</v>
      </c>
      <c r="O1205" s="1">
        <v>42775</v>
      </c>
    </row>
    <row r="1206" spans="1:15" x14ac:dyDescent="0.3">
      <c r="A1206">
        <v>1205</v>
      </c>
      <c r="B1206">
        <v>188854</v>
      </c>
      <c r="C1206">
        <v>4</v>
      </c>
      <c r="D1206">
        <v>3</v>
      </c>
      <c r="E1206" t="str">
        <f>VLOOKUP(D1206,Status!$A$3:$B$5,2,FALSE)</f>
        <v>Cancelled</v>
      </c>
      <c r="F1206" s="1">
        <v>42776</v>
      </c>
      <c r="G1206" s="1">
        <v>42777</v>
      </c>
      <c r="H1206" s="2">
        <f t="shared" si="36"/>
        <v>1</v>
      </c>
      <c r="I1206">
        <v>1</v>
      </c>
      <c r="J1206">
        <v>315</v>
      </c>
      <c r="K1206" t="str">
        <f>VLOOKUP(J1206,City!$A$2:$B$358,2,FALSE)</f>
        <v>Delhi</v>
      </c>
      <c r="L1206">
        <v>3212</v>
      </c>
      <c r="M1206">
        <v>680</v>
      </c>
      <c r="N1206">
        <f t="shared" si="37"/>
        <v>2532</v>
      </c>
      <c r="O1206" s="1">
        <v>42776</v>
      </c>
    </row>
    <row r="1207" spans="1:15" x14ac:dyDescent="0.3">
      <c r="A1207">
        <v>1206</v>
      </c>
      <c r="B1207">
        <v>188854</v>
      </c>
      <c r="C1207">
        <v>4</v>
      </c>
      <c r="D1207">
        <v>3</v>
      </c>
      <c r="E1207" t="str">
        <f>VLOOKUP(D1207,Status!$A$3:$B$5,2,FALSE)</f>
        <v>Cancelled</v>
      </c>
      <c r="F1207" s="1">
        <v>42774</v>
      </c>
      <c r="G1207" s="1">
        <v>42775</v>
      </c>
      <c r="H1207" s="2">
        <f t="shared" si="36"/>
        <v>1</v>
      </c>
      <c r="I1207">
        <v>1</v>
      </c>
      <c r="J1207">
        <v>315</v>
      </c>
      <c r="K1207" t="str">
        <f>VLOOKUP(J1207,City!$A$2:$B$358,2,FALSE)</f>
        <v>Delhi</v>
      </c>
      <c r="L1207">
        <v>3189</v>
      </c>
      <c r="M1207">
        <v>674</v>
      </c>
      <c r="N1207">
        <f t="shared" si="37"/>
        <v>2515</v>
      </c>
      <c r="O1207" s="1">
        <v>42773</v>
      </c>
    </row>
    <row r="1208" spans="1:15" x14ac:dyDescent="0.3">
      <c r="A1208">
        <v>1207</v>
      </c>
      <c r="B1208">
        <v>134266</v>
      </c>
      <c r="C1208">
        <v>4</v>
      </c>
      <c r="D1208">
        <v>3</v>
      </c>
      <c r="E1208" t="str">
        <f>VLOOKUP(D1208,Status!$A$3:$B$5,2,FALSE)</f>
        <v>Cancelled</v>
      </c>
      <c r="F1208" s="1">
        <v>42773</v>
      </c>
      <c r="G1208" s="1">
        <v>42774</v>
      </c>
      <c r="H1208" s="2">
        <f t="shared" si="36"/>
        <v>1</v>
      </c>
      <c r="I1208">
        <v>1</v>
      </c>
      <c r="J1208">
        <v>315</v>
      </c>
      <c r="K1208" t="str">
        <f>VLOOKUP(J1208,City!$A$2:$B$358,2,FALSE)</f>
        <v>Delhi</v>
      </c>
      <c r="L1208">
        <v>2773</v>
      </c>
      <c r="M1208">
        <v>586</v>
      </c>
      <c r="N1208">
        <f t="shared" si="37"/>
        <v>2187</v>
      </c>
      <c r="O1208" s="1">
        <v>42773</v>
      </c>
    </row>
    <row r="1209" spans="1:15" x14ac:dyDescent="0.3">
      <c r="A1209">
        <v>1208</v>
      </c>
      <c r="B1209">
        <v>70263</v>
      </c>
      <c r="C1209">
        <v>4</v>
      </c>
      <c r="D1209">
        <v>2</v>
      </c>
      <c r="E1209" t="str">
        <f>VLOOKUP(D1209,Status!$A$3:$B$5,2,FALSE)</f>
        <v>Stayed</v>
      </c>
      <c r="F1209" s="1">
        <v>42770</v>
      </c>
      <c r="G1209" s="1">
        <v>42771</v>
      </c>
      <c r="H1209" s="2">
        <f t="shared" si="36"/>
        <v>1</v>
      </c>
      <c r="I1209">
        <v>1</v>
      </c>
      <c r="J1209">
        <v>315</v>
      </c>
      <c r="K1209" t="str">
        <f>VLOOKUP(J1209,City!$A$2:$B$358,2,FALSE)</f>
        <v>Delhi</v>
      </c>
      <c r="L1209">
        <v>3416</v>
      </c>
      <c r="M1209">
        <v>723</v>
      </c>
      <c r="N1209">
        <f t="shared" si="37"/>
        <v>2693</v>
      </c>
      <c r="O1209" s="1">
        <v>42770</v>
      </c>
    </row>
    <row r="1210" spans="1:15" x14ac:dyDescent="0.3">
      <c r="A1210">
        <v>1209</v>
      </c>
      <c r="B1210">
        <v>197333</v>
      </c>
      <c r="C1210">
        <v>4</v>
      </c>
      <c r="D1210">
        <v>2</v>
      </c>
      <c r="E1210" t="str">
        <f>VLOOKUP(D1210,Status!$A$3:$B$5,2,FALSE)</f>
        <v>Stayed</v>
      </c>
      <c r="F1210" s="1">
        <v>42777</v>
      </c>
      <c r="G1210" s="1">
        <v>42778</v>
      </c>
      <c r="H1210" s="2">
        <f t="shared" si="36"/>
        <v>1</v>
      </c>
      <c r="I1210">
        <v>1</v>
      </c>
      <c r="J1210">
        <v>315</v>
      </c>
      <c r="K1210" t="str">
        <f>VLOOKUP(J1210,City!$A$2:$B$358,2,FALSE)</f>
        <v>Delhi</v>
      </c>
      <c r="L1210">
        <v>3696</v>
      </c>
      <c r="M1210">
        <v>782</v>
      </c>
      <c r="N1210">
        <f t="shared" si="37"/>
        <v>2914</v>
      </c>
      <c r="O1210" s="1">
        <v>42777</v>
      </c>
    </row>
    <row r="1211" spans="1:15" x14ac:dyDescent="0.3">
      <c r="A1211">
        <v>1210</v>
      </c>
      <c r="B1211">
        <v>189735</v>
      </c>
      <c r="C1211">
        <v>3</v>
      </c>
      <c r="D1211">
        <v>2</v>
      </c>
      <c r="E1211" t="str">
        <f>VLOOKUP(D1211,Status!$A$3:$B$5,2,FALSE)</f>
        <v>Stayed</v>
      </c>
      <c r="F1211" s="1">
        <v>42777</v>
      </c>
      <c r="G1211" s="1">
        <v>42778</v>
      </c>
      <c r="H1211" s="2">
        <f t="shared" si="36"/>
        <v>1</v>
      </c>
      <c r="I1211">
        <v>1</v>
      </c>
      <c r="J1211">
        <v>315</v>
      </c>
      <c r="K1211" t="str">
        <f>VLOOKUP(J1211,City!$A$2:$B$358,2,FALSE)</f>
        <v>Delhi</v>
      </c>
      <c r="L1211">
        <v>3189</v>
      </c>
      <c r="M1211">
        <v>674</v>
      </c>
      <c r="N1211">
        <f t="shared" si="37"/>
        <v>2515</v>
      </c>
      <c r="O1211" s="1">
        <v>42774</v>
      </c>
    </row>
    <row r="1212" spans="1:15" x14ac:dyDescent="0.3">
      <c r="A1212">
        <v>1211</v>
      </c>
      <c r="B1212">
        <v>162892</v>
      </c>
      <c r="C1212">
        <v>3</v>
      </c>
      <c r="D1212">
        <v>2</v>
      </c>
      <c r="E1212" t="str">
        <f>VLOOKUP(D1212,Status!$A$3:$B$5,2,FALSE)</f>
        <v>Stayed</v>
      </c>
      <c r="F1212" s="1">
        <v>42768</v>
      </c>
      <c r="G1212" s="1">
        <v>42769</v>
      </c>
      <c r="H1212" s="2">
        <f t="shared" si="36"/>
        <v>1</v>
      </c>
      <c r="I1212">
        <v>1</v>
      </c>
      <c r="J1212">
        <v>315</v>
      </c>
      <c r="K1212" t="str">
        <f>VLOOKUP(J1212,City!$A$2:$B$358,2,FALSE)</f>
        <v>Delhi</v>
      </c>
      <c r="L1212">
        <v>3416</v>
      </c>
      <c r="M1212">
        <v>723</v>
      </c>
      <c r="N1212">
        <f t="shared" si="37"/>
        <v>2693</v>
      </c>
      <c r="O1212" s="1">
        <v>42768</v>
      </c>
    </row>
    <row r="1213" spans="1:15" x14ac:dyDescent="0.3">
      <c r="A1213">
        <v>1212</v>
      </c>
      <c r="B1213">
        <v>65977</v>
      </c>
      <c r="C1213">
        <v>3</v>
      </c>
      <c r="D1213">
        <v>2</v>
      </c>
      <c r="E1213" t="str">
        <f>VLOOKUP(D1213,Status!$A$3:$B$5,2,FALSE)</f>
        <v>Stayed</v>
      </c>
      <c r="F1213" s="1">
        <v>42781</v>
      </c>
      <c r="G1213" s="1">
        <v>42782</v>
      </c>
      <c r="H1213" s="2">
        <f t="shared" si="36"/>
        <v>1</v>
      </c>
      <c r="I1213">
        <v>1</v>
      </c>
      <c r="J1213">
        <v>309</v>
      </c>
      <c r="K1213" t="str">
        <f>VLOOKUP(J1213,City!$A$2:$B$358,2,FALSE)</f>
        <v>Delhi</v>
      </c>
      <c r="L1213">
        <v>3249</v>
      </c>
      <c r="M1213">
        <v>825</v>
      </c>
      <c r="N1213">
        <f t="shared" si="37"/>
        <v>2424</v>
      </c>
      <c r="O1213" s="1">
        <v>42780</v>
      </c>
    </row>
    <row r="1214" spans="1:15" x14ac:dyDescent="0.3">
      <c r="A1214">
        <v>1213</v>
      </c>
      <c r="B1214">
        <v>74427</v>
      </c>
      <c r="C1214">
        <v>0</v>
      </c>
      <c r="D1214">
        <v>3</v>
      </c>
      <c r="E1214" t="str">
        <f>VLOOKUP(D1214,Status!$A$3:$B$5,2,FALSE)</f>
        <v>Cancelled</v>
      </c>
      <c r="F1214" s="1">
        <v>42779</v>
      </c>
      <c r="G1214" s="1">
        <v>42781</v>
      </c>
      <c r="H1214" s="2">
        <f t="shared" si="36"/>
        <v>2</v>
      </c>
      <c r="I1214">
        <v>1</v>
      </c>
      <c r="J1214">
        <v>309</v>
      </c>
      <c r="K1214" t="str">
        <f>VLOOKUP(J1214,City!$A$2:$B$358,2,FALSE)</f>
        <v>Delhi</v>
      </c>
      <c r="L1214">
        <v>5262</v>
      </c>
      <c r="M1214">
        <v>1157</v>
      </c>
      <c r="N1214">
        <f t="shared" si="37"/>
        <v>4105</v>
      </c>
      <c r="O1214" s="1">
        <v>42774</v>
      </c>
    </row>
    <row r="1215" spans="1:15" x14ac:dyDescent="0.3">
      <c r="A1215">
        <v>1214</v>
      </c>
      <c r="B1215">
        <v>119466</v>
      </c>
      <c r="C1215">
        <v>3</v>
      </c>
      <c r="D1215">
        <v>3</v>
      </c>
      <c r="E1215" t="str">
        <f>VLOOKUP(D1215,Status!$A$3:$B$5,2,FALSE)</f>
        <v>Cancelled</v>
      </c>
      <c r="F1215" s="1">
        <v>42775</v>
      </c>
      <c r="G1215" s="1">
        <v>42776</v>
      </c>
      <c r="H1215" s="2">
        <f t="shared" si="36"/>
        <v>1</v>
      </c>
      <c r="I1215">
        <v>1</v>
      </c>
      <c r="J1215">
        <v>309</v>
      </c>
      <c r="K1215" t="str">
        <f>VLOOKUP(J1215,City!$A$2:$B$358,2,FALSE)</f>
        <v>Delhi</v>
      </c>
      <c r="L1215">
        <v>2599</v>
      </c>
      <c r="M1215">
        <v>550</v>
      </c>
      <c r="N1215">
        <f t="shared" si="37"/>
        <v>2049</v>
      </c>
      <c r="O1215" s="1">
        <v>42774</v>
      </c>
    </row>
    <row r="1216" spans="1:15" x14ac:dyDescent="0.3">
      <c r="A1216">
        <v>1215</v>
      </c>
      <c r="B1216">
        <v>8864</v>
      </c>
      <c r="C1216">
        <v>3</v>
      </c>
      <c r="D1216">
        <v>3</v>
      </c>
      <c r="E1216" t="str">
        <f>VLOOKUP(D1216,Status!$A$3:$B$5,2,FALSE)</f>
        <v>Cancelled</v>
      </c>
      <c r="F1216" s="1">
        <v>42791</v>
      </c>
      <c r="G1216" s="1">
        <v>42792</v>
      </c>
      <c r="H1216" s="2">
        <f t="shared" si="36"/>
        <v>1</v>
      </c>
      <c r="I1216">
        <v>1</v>
      </c>
      <c r="J1216">
        <v>557</v>
      </c>
      <c r="K1216" t="str">
        <f>VLOOKUP(J1216,City!$A$2:$B$358,2,FALSE)</f>
        <v>Delhi</v>
      </c>
      <c r="L1216">
        <v>2664</v>
      </c>
      <c r="M1216">
        <v>563</v>
      </c>
      <c r="N1216">
        <f t="shared" si="37"/>
        <v>2101</v>
      </c>
      <c r="O1216" s="1">
        <v>42791</v>
      </c>
    </row>
    <row r="1217" spans="1:15" x14ac:dyDescent="0.3">
      <c r="A1217">
        <v>1216</v>
      </c>
      <c r="B1217">
        <v>156740</v>
      </c>
      <c r="C1217">
        <v>4</v>
      </c>
      <c r="D1217">
        <v>2</v>
      </c>
      <c r="E1217" t="str">
        <f>VLOOKUP(D1217,Status!$A$3:$B$5,2,FALSE)</f>
        <v>Stayed</v>
      </c>
      <c r="F1217" s="1">
        <v>42785</v>
      </c>
      <c r="G1217" s="1">
        <v>42786</v>
      </c>
      <c r="H1217" s="2">
        <f t="shared" si="36"/>
        <v>1</v>
      </c>
      <c r="I1217">
        <v>1</v>
      </c>
      <c r="J1217">
        <v>557</v>
      </c>
      <c r="K1217" t="str">
        <f>VLOOKUP(J1217,City!$A$2:$B$358,2,FALSE)</f>
        <v>Delhi</v>
      </c>
      <c r="L1217">
        <v>2339</v>
      </c>
      <c r="M1217">
        <v>495</v>
      </c>
      <c r="N1217">
        <f t="shared" si="37"/>
        <v>1844</v>
      </c>
      <c r="O1217" s="1">
        <v>42785</v>
      </c>
    </row>
    <row r="1218" spans="1:15" x14ac:dyDescent="0.3">
      <c r="A1218">
        <v>1217</v>
      </c>
      <c r="B1218">
        <v>198706</v>
      </c>
      <c r="C1218">
        <v>4</v>
      </c>
      <c r="D1218">
        <v>3</v>
      </c>
      <c r="E1218" t="str">
        <f>VLOOKUP(D1218,Status!$A$3:$B$5,2,FALSE)</f>
        <v>Cancelled</v>
      </c>
      <c r="F1218" s="1">
        <v>42785</v>
      </c>
      <c r="G1218" s="1">
        <v>42786</v>
      </c>
      <c r="H1218" s="2">
        <f t="shared" si="36"/>
        <v>1</v>
      </c>
      <c r="I1218">
        <v>1</v>
      </c>
      <c r="J1218">
        <v>557</v>
      </c>
      <c r="K1218" t="str">
        <f>VLOOKUP(J1218,City!$A$2:$B$358,2,FALSE)</f>
        <v>Delhi</v>
      </c>
      <c r="L1218">
        <v>2079</v>
      </c>
      <c r="M1218">
        <v>440</v>
      </c>
      <c r="N1218">
        <f t="shared" si="37"/>
        <v>1639</v>
      </c>
      <c r="O1218" s="1">
        <v>42785</v>
      </c>
    </row>
    <row r="1219" spans="1:15" x14ac:dyDescent="0.3">
      <c r="A1219">
        <v>1218</v>
      </c>
      <c r="B1219">
        <v>180388</v>
      </c>
      <c r="C1219">
        <v>0</v>
      </c>
      <c r="D1219">
        <v>2</v>
      </c>
      <c r="E1219" t="str">
        <f>VLOOKUP(D1219,Status!$A$3:$B$5,2,FALSE)</f>
        <v>Stayed</v>
      </c>
      <c r="F1219" s="1">
        <v>42784</v>
      </c>
      <c r="G1219" s="1">
        <v>42785</v>
      </c>
      <c r="H1219" s="2">
        <f t="shared" ref="H1219:H1282" si="38">_xlfn.DAYS(G1219,F1219)</f>
        <v>1</v>
      </c>
      <c r="I1219">
        <v>1</v>
      </c>
      <c r="J1219">
        <v>557</v>
      </c>
      <c r="K1219" t="str">
        <f>VLOOKUP(J1219,City!$A$2:$B$358,2,FALSE)</f>
        <v>Delhi</v>
      </c>
      <c r="L1219">
        <v>2989</v>
      </c>
      <c r="M1219">
        <v>658</v>
      </c>
      <c r="N1219">
        <f t="shared" ref="N1219:N1282" si="39">L1219-M1219</f>
        <v>2331</v>
      </c>
      <c r="O1219" s="1">
        <v>42784</v>
      </c>
    </row>
    <row r="1220" spans="1:15" x14ac:dyDescent="0.3">
      <c r="A1220">
        <v>1219</v>
      </c>
      <c r="B1220">
        <v>162144</v>
      </c>
      <c r="C1220">
        <v>3</v>
      </c>
      <c r="D1220">
        <v>4</v>
      </c>
      <c r="E1220" t="str">
        <f>VLOOKUP(D1220,Status!$A$3:$B$5,2,FALSE)</f>
        <v>Not turn up</v>
      </c>
      <c r="F1220" s="1">
        <v>42777</v>
      </c>
      <c r="G1220" s="1">
        <v>42778</v>
      </c>
      <c r="H1220" s="2">
        <f t="shared" si="38"/>
        <v>1</v>
      </c>
      <c r="I1220">
        <v>1</v>
      </c>
      <c r="J1220">
        <v>557</v>
      </c>
      <c r="K1220" t="str">
        <f>VLOOKUP(J1220,City!$A$2:$B$358,2,FALSE)</f>
        <v>Delhi</v>
      </c>
      <c r="L1220">
        <v>3249</v>
      </c>
      <c r="M1220">
        <v>688</v>
      </c>
      <c r="N1220">
        <f t="shared" si="39"/>
        <v>2561</v>
      </c>
      <c r="O1220" s="1">
        <v>42777</v>
      </c>
    </row>
    <row r="1221" spans="1:15" x14ac:dyDescent="0.3">
      <c r="A1221">
        <v>1220</v>
      </c>
      <c r="B1221">
        <v>135454</v>
      </c>
      <c r="C1221">
        <v>3</v>
      </c>
      <c r="D1221">
        <v>2</v>
      </c>
      <c r="E1221" t="str">
        <f>VLOOKUP(D1221,Status!$A$3:$B$5,2,FALSE)</f>
        <v>Stayed</v>
      </c>
      <c r="F1221" s="1">
        <v>42776</v>
      </c>
      <c r="G1221" s="1">
        <v>42777</v>
      </c>
      <c r="H1221" s="2">
        <f t="shared" si="38"/>
        <v>1</v>
      </c>
      <c r="I1221">
        <v>1</v>
      </c>
      <c r="J1221">
        <v>557</v>
      </c>
      <c r="K1221" t="str">
        <f>VLOOKUP(J1221,City!$A$2:$B$358,2,FALSE)</f>
        <v>Delhi</v>
      </c>
      <c r="L1221">
        <v>2209</v>
      </c>
      <c r="M1221">
        <v>468</v>
      </c>
      <c r="N1221">
        <f t="shared" si="39"/>
        <v>1741</v>
      </c>
      <c r="O1221" s="1">
        <v>42776</v>
      </c>
    </row>
    <row r="1222" spans="1:15" x14ac:dyDescent="0.3">
      <c r="A1222">
        <v>1221</v>
      </c>
      <c r="B1222">
        <v>93346</v>
      </c>
      <c r="C1222">
        <v>0</v>
      </c>
      <c r="D1222">
        <v>2</v>
      </c>
      <c r="E1222" t="str">
        <f>VLOOKUP(D1222,Status!$A$3:$B$5,2,FALSE)</f>
        <v>Stayed</v>
      </c>
      <c r="F1222" s="1">
        <v>42795</v>
      </c>
      <c r="G1222" s="1">
        <v>42796</v>
      </c>
      <c r="H1222" s="2">
        <f t="shared" si="38"/>
        <v>1</v>
      </c>
      <c r="I1222">
        <v>1</v>
      </c>
      <c r="J1222">
        <v>132</v>
      </c>
      <c r="K1222" t="str">
        <f>VLOOKUP(J1222,City!$A$2:$B$358,2,FALSE)</f>
        <v>Delhi</v>
      </c>
      <c r="L1222">
        <v>3574</v>
      </c>
      <c r="M1222">
        <v>787</v>
      </c>
      <c r="N1222">
        <f t="shared" si="39"/>
        <v>2787</v>
      </c>
      <c r="O1222" s="1">
        <v>42794</v>
      </c>
    </row>
    <row r="1223" spans="1:15" x14ac:dyDescent="0.3">
      <c r="A1223">
        <v>1222</v>
      </c>
      <c r="B1223">
        <v>183794</v>
      </c>
      <c r="C1223">
        <v>4</v>
      </c>
      <c r="D1223">
        <v>2</v>
      </c>
      <c r="E1223" t="str">
        <f>VLOOKUP(D1223,Status!$A$3:$B$5,2,FALSE)</f>
        <v>Stayed</v>
      </c>
      <c r="F1223" s="1">
        <v>42791</v>
      </c>
      <c r="G1223" s="1">
        <v>42792</v>
      </c>
      <c r="H1223" s="2">
        <f t="shared" si="38"/>
        <v>1</v>
      </c>
      <c r="I1223">
        <v>2</v>
      </c>
      <c r="J1223">
        <v>132</v>
      </c>
      <c r="K1223" t="str">
        <f>VLOOKUP(J1223,City!$A$2:$B$358,2,FALSE)</f>
        <v>Delhi</v>
      </c>
      <c r="L1223">
        <v>10137</v>
      </c>
      <c r="M1223">
        <v>2145</v>
      </c>
      <c r="N1223">
        <f t="shared" si="39"/>
        <v>7992</v>
      </c>
      <c r="O1223" s="1">
        <v>42791</v>
      </c>
    </row>
    <row r="1224" spans="1:15" x14ac:dyDescent="0.3">
      <c r="A1224">
        <v>1223</v>
      </c>
      <c r="B1224">
        <v>64673</v>
      </c>
      <c r="C1224">
        <v>4</v>
      </c>
      <c r="D1224">
        <v>2</v>
      </c>
      <c r="E1224" t="str">
        <f>VLOOKUP(D1224,Status!$A$3:$B$5,2,FALSE)</f>
        <v>Stayed</v>
      </c>
      <c r="F1224" s="1">
        <v>42791</v>
      </c>
      <c r="G1224" s="1">
        <v>42792</v>
      </c>
      <c r="H1224" s="2">
        <f t="shared" si="38"/>
        <v>1</v>
      </c>
      <c r="I1224">
        <v>1</v>
      </c>
      <c r="J1224">
        <v>132</v>
      </c>
      <c r="K1224" t="str">
        <f>VLOOKUP(J1224,City!$A$2:$B$358,2,FALSE)</f>
        <v>Delhi</v>
      </c>
      <c r="L1224">
        <v>4224</v>
      </c>
      <c r="M1224">
        <v>893</v>
      </c>
      <c r="N1224">
        <f t="shared" si="39"/>
        <v>3331</v>
      </c>
      <c r="O1224" s="1">
        <v>42782</v>
      </c>
    </row>
    <row r="1225" spans="1:15" x14ac:dyDescent="0.3">
      <c r="A1225">
        <v>1224</v>
      </c>
      <c r="B1225">
        <v>34712</v>
      </c>
      <c r="C1225">
        <v>3</v>
      </c>
      <c r="D1225">
        <v>2</v>
      </c>
      <c r="E1225" t="str">
        <f>VLOOKUP(D1225,Status!$A$3:$B$5,2,FALSE)</f>
        <v>Stayed</v>
      </c>
      <c r="F1225" s="1">
        <v>42776</v>
      </c>
      <c r="G1225" s="1">
        <v>42777</v>
      </c>
      <c r="H1225" s="2">
        <f t="shared" si="38"/>
        <v>1</v>
      </c>
      <c r="I1225">
        <v>1</v>
      </c>
      <c r="J1225">
        <v>132</v>
      </c>
      <c r="K1225" t="str">
        <f>VLOOKUP(J1225,City!$A$2:$B$358,2,FALSE)</f>
        <v>Delhi</v>
      </c>
      <c r="L1225">
        <v>4224</v>
      </c>
      <c r="M1225">
        <v>893</v>
      </c>
      <c r="N1225">
        <f t="shared" si="39"/>
        <v>3331</v>
      </c>
      <c r="O1225" s="1">
        <v>42776</v>
      </c>
    </row>
    <row r="1226" spans="1:15" x14ac:dyDescent="0.3">
      <c r="A1226">
        <v>1225</v>
      </c>
      <c r="B1226">
        <v>111950</v>
      </c>
      <c r="C1226">
        <v>4</v>
      </c>
      <c r="D1226">
        <v>3</v>
      </c>
      <c r="E1226" t="str">
        <f>VLOOKUP(D1226,Status!$A$3:$B$5,2,FALSE)</f>
        <v>Cancelled</v>
      </c>
      <c r="F1226" s="1">
        <v>42786</v>
      </c>
      <c r="G1226" s="1">
        <v>42787</v>
      </c>
      <c r="H1226" s="2">
        <f t="shared" si="38"/>
        <v>1</v>
      </c>
      <c r="I1226">
        <v>1</v>
      </c>
      <c r="J1226">
        <v>883</v>
      </c>
      <c r="K1226" t="str">
        <f>VLOOKUP(J1226,City!$A$2:$B$358,2,FALSE)</f>
        <v>Delhi</v>
      </c>
      <c r="L1226">
        <v>3588</v>
      </c>
      <c r="M1226">
        <v>759</v>
      </c>
      <c r="N1226">
        <f t="shared" si="39"/>
        <v>2829</v>
      </c>
      <c r="O1226" s="1">
        <v>42786</v>
      </c>
    </row>
    <row r="1227" spans="1:15" x14ac:dyDescent="0.3">
      <c r="A1227">
        <v>1226</v>
      </c>
      <c r="B1227">
        <v>185319</v>
      </c>
      <c r="C1227">
        <v>4</v>
      </c>
      <c r="D1227">
        <v>2</v>
      </c>
      <c r="E1227" t="str">
        <f>VLOOKUP(D1227,Status!$A$3:$B$5,2,FALSE)</f>
        <v>Stayed</v>
      </c>
      <c r="F1227" s="1">
        <v>42784</v>
      </c>
      <c r="G1227" s="1">
        <v>42785</v>
      </c>
      <c r="H1227" s="2">
        <f t="shared" si="38"/>
        <v>1</v>
      </c>
      <c r="I1227">
        <v>1</v>
      </c>
      <c r="J1227">
        <v>883</v>
      </c>
      <c r="K1227" t="str">
        <f>VLOOKUP(J1227,City!$A$2:$B$358,2,FALSE)</f>
        <v>Delhi</v>
      </c>
      <c r="L1227">
        <v>3588</v>
      </c>
      <c r="M1227">
        <v>759</v>
      </c>
      <c r="N1227">
        <f t="shared" si="39"/>
        <v>2829</v>
      </c>
      <c r="O1227" s="1">
        <v>42784</v>
      </c>
    </row>
    <row r="1228" spans="1:15" x14ac:dyDescent="0.3">
      <c r="A1228">
        <v>1227</v>
      </c>
      <c r="B1228">
        <v>76262</v>
      </c>
      <c r="C1228">
        <v>4</v>
      </c>
      <c r="D1228">
        <v>2</v>
      </c>
      <c r="E1228" t="str">
        <f>VLOOKUP(D1228,Status!$A$3:$B$5,2,FALSE)</f>
        <v>Stayed</v>
      </c>
      <c r="F1228" s="1">
        <v>42785</v>
      </c>
      <c r="G1228" s="1">
        <v>42786</v>
      </c>
      <c r="H1228" s="2">
        <f t="shared" si="38"/>
        <v>1</v>
      </c>
      <c r="I1228">
        <v>1</v>
      </c>
      <c r="J1228">
        <v>883</v>
      </c>
      <c r="K1228" t="str">
        <f>VLOOKUP(J1228,City!$A$2:$B$358,2,FALSE)</f>
        <v>Delhi</v>
      </c>
      <c r="L1228">
        <v>3588</v>
      </c>
      <c r="M1228">
        <v>759</v>
      </c>
      <c r="N1228">
        <f t="shared" si="39"/>
        <v>2829</v>
      </c>
      <c r="O1228" s="1">
        <v>42785</v>
      </c>
    </row>
    <row r="1229" spans="1:15" x14ac:dyDescent="0.3">
      <c r="A1229">
        <v>1228</v>
      </c>
      <c r="B1229">
        <v>154668</v>
      </c>
      <c r="C1229">
        <v>4</v>
      </c>
      <c r="D1229">
        <v>3</v>
      </c>
      <c r="E1229" t="str">
        <f>VLOOKUP(D1229,Status!$A$3:$B$5,2,FALSE)</f>
        <v>Cancelled</v>
      </c>
      <c r="F1229" s="1">
        <v>42778</v>
      </c>
      <c r="G1229" s="1">
        <v>42779</v>
      </c>
      <c r="H1229" s="2">
        <f t="shared" si="38"/>
        <v>1</v>
      </c>
      <c r="I1229">
        <v>1</v>
      </c>
      <c r="J1229">
        <v>883</v>
      </c>
      <c r="K1229" t="str">
        <f>VLOOKUP(J1229,City!$A$2:$B$358,2,FALSE)</f>
        <v>Delhi</v>
      </c>
      <c r="L1229">
        <v>3588</v>
      </c>
      <c r="M1229">
        <v>759</v>
      </c>
      <c r="N1229">
        <f t="shared" si="39"/>
        <v>2829</v>
      </c>
      <c r="O1229" s="1">
        <v>42778</v>
      </c>
    </row>
    <row r="1230" spans="1:15" x14ac:dyDescent="0.3">
      <c r="A1230">
        <v>1229</v>
      </c>
      <c r="B1230">
        <v>181737</v>
      </c>
      <c r="C1230">
        <v>3</v>
      </c>
      <c r="D1230">
        <v>3</v>
      </c>
      <c r="E1230" t="str">
        <f>VLOOKUP(D1230,Status!$A$3:$B$5,2,FALSE)</f>
        <v>Cancelled</v>
      </c>
      <c r="F1230" s="1">
        <v>42778</v>
      </c>
      <c r="G1230" s="1">
        <v>42779</v>
      </c>
      <c r="H1230" s="2">
        <f t="shared" si="38"/>
        <v>1</v>
      </c>
      <c r="I1230">
        <v>1</v>
      </c>
      <c r="J1230">
        <v>883</v>
      </c>
      <c r="K1230" t="str">
        <f>VLOOKUP(J1230,City!$A$2:$B$358,2,FALSE)</f>
        <v>Delhi</v>
      </c>
      <c r="L1230">
        <v>4212</v>
      </c>
      <c r="M1230">
        <v>891</v>
      </c>
      <c r="N1230">
        <f t="shared" si="39"/>
        <v>3321</v>
      </c>
      <c r="O1230" s="1">
        <v>42778</v>
      </c>
    </row>
    <row r="1231" spans="1:15" x14ac:dyDescent="0.3">
      <c r="A1231">
        <v>1230</v>
      </c>
      <c r="B1231">
        <v>107041</v>
      </c>
      <c r="C1231">
        <v>1</v>
      </c>
      <c r="D1231">
        <v>3</v>
      </c>
      <c r="E1231" t="str">
        <f>VLOOKUP(D1231,Status!$A$3:$B$5,2,FALSE)</f>
        <v>Cancelled</v>
      </c>
      <c r="F1231" s="1">
        <v>42778</v>
      </c>
      <c r="G1231" s="1">
        <v>42779</v>
      </c>
      <c r="H1231" s="2">
        <f t="shared" si="38"/>
        <v>1</v>
      </c>
      <c r="I1231">
        <v>1</v>
      </c>
      <c r="J1231">
        <v>883</v>
      </c>
      <c r="K1231" t="str">
        <f>VLOOKUP(J1231,City!$A$2:$B$358,2,FALSE)</f>
        <v>Delhi</v>
      </c>
      <c r="L1231">
        <v>3120</v>
      </c>
      <c r="M1231">
        <v>660</v>
      </c>
      <c r="N1231">
        <f t="shared" si="39"/>
        <v>2460</v>
      </c>
      <c r="O1231" s="1">
        <v>42776</v>
      </c>
    </row>
    <row r="1232" spans="1:15" x14ac:dyDescent="0.3">
      <c r="A1232">
        <v>1231</v>
      </c>
      <c r="B1232">
        <v>17980</v>
      </c>
      <c r="C1232">
        <v>3</v>
      </c>
      <c r="D1232">
        <v>2</v>
      </c>
      <c r="E1232" t="str">
        <f>VLOOKUP(D1232,Status!$A$3:$B$5,2,FALSE)</f>
        <v>Stayed</v>
      </c>
      <c r="F1232" s="1">
        <v>42777</v>
      </c>
      <c r="G1232" s="1">
        <v>42778</v>
      </c>
      <c r="H1232" s="2">
        <f t="shared" si="38"/>
        <v>1</v>
      </c>
      <c r="I1232">
        <v>1</v>
      </c>
      <c r="J1232">
        <v>883</v>
      </c>
      <c r="K1232" t="str">
        <f>VLOOKUP(J1232,City!$A$2:$B$358,2,FALSE)</f>
        <v>Delhi</v>
      </c>
      <c r="L1232">
        <v>3588</v>
      </c>
      <c r="M1232">
        <v>759</v>
      </c>
      <c r="N1232">
        <f t="shared" si="39"/>
        <v>2829</v>
      </c>
      <c r="O1232" s="1">
        <v>42776</v>
      </c>
    </row>
    <row r="1233" spans="1:15" x14ac:dyDescent="0.3">
      <c r="A1233">
        <v>1232</v>
      </c>
      <c r="B1233">
        <v>196670</v>
      </c>
      <c r="C1233">
        <v>3</v>
      </c>
      <c r="D1233">
        <v>4</v>
      </c>
      <c r="E1233" t="str">
        <f>VLOOKUP(D1233,Status!$A$3:$B$5,2,FALSE)</f>
        <v>Not turn up</v>
      </c>
      <c r="F1233" s="1">
        <v>42776</v>
      </c>
      <c r="G1233" s="1">
        <v>42777</v>
      </c>
      <c r="H1233" s="2">
        <f t="shared" si="38"/>
        <v>1</v>
      </c>
      <c r="I1233">
        <v>1</v>
      </c>
      <c r="J1233">
        <v>883</v>
      </c>
      <c r="K1233" t="str">
        <f>VLOOKUP(J1233,City!$A$2:$B$358,2,FALSE)</f>
        <v>Delhi</v>
      </c>
      <c r="L1233">
        <v>3120</v>
      </c>
      <c r="M1233">
        <v>660</v>
      </c>
      <c r="N1233">
        <f t="shared" si="39"/>
        <v>2460</v>
      </c>
      <c r="O1233" s="1">
        <v>42776</v>
      </c>
    </row>
    <row r="1234" spans="1:15" x14ac:dyDescent="0.3">
      <c r="A1234">
        <v>1233</v>
      </c>
      <c r="B1234">
        <v>146846</v>
      </c>
      <c r="C1234">
        <v>4</v>
      </c>
      <c r="D1234">
        <v>3</v>
      </c>
      <c r="E1234" t="str">
        <f>VLOOKUP(D1234,Status!$A$3:$B$5,2,FALSE)</f>
        <v>Cancelled</v>
      </c>
      <c r="F1234" s="1">
        <v>42770</v>
      </c>
      <c r="G1234" s="1">
        <v>42771</v>
      </c>
      <c r="H1234" s="2">
        <f t="shared" si="38"/>
        <v>1</v>
      </c>
      <c r="I1234">
        <v>1</v>
      </c>
      <c r="J1234">
        <v>883</v>
      </c>
      <c r="K1234" t="str">
        <f>VLOOKUP(J1234,City!$A$2:$B$358,2,FALSE)</f>
        <v>Delhi</v>
      </c>
      <c r="L1234">
        <v>4843</v>
      </c>
      <c r="M1234">
        <v>1230</v>
      </c>
      <c r="N1234">
        <f t="shared" si="39"/>
        <v>3613</v>
      </c>
      <c r="O1234" s="1">
        <v>42770</v>
      </c>
    </row>
    <row r="1235" spans="1:15" x14ac:dyDescent="0.3">
      <c r="A1235">
        <v>1234</v>
      </c>
      <c r="B1235">
        <v>188409</v>
      </c>
      <c r="C1235">
        <v>3</v>
      </c>
      <c r="D1235">
        <v>3</v>
      </c>
      <c r="E1235" t="str">
        <f>VLOOKUP(D1235,Status!$A$3:$B$5,2,FALSE)</f>
        <v>Cancelled</v>
      </c>
      <c r="F1235" s="1">
        <v>42775</v>
      </c>
      <c r="G1235" s="1">
        <v>42776</v>
      </c>
      <c r="H1235" s="2">
        <f t="shared" si="38"/>
        <v>1</v>
      </c>
      <c r="I1235">
        <v>1</v>
      </c>
      <c r="J1235">
        <v>883</v>
      </c>
      <c r="K1235" t="str">
        <f>VLOOKUP(J1235,City!$A$2:$B$358,2,FALSE)</f>
        <v>Delhi</v>
      </c>
      <c r="L1235">
        <v>3588</v>
      </c>
      <c r="M1235">
        <v>759</v>
      </c>
      <c r="N1235">
        <f t="shared" si="39"/>
        <v>2829</v>
      </c>
      <c r="O1235" s="1">
        <v>42775</v>
      </c>
    </row>
    <row r="1236" spans="1:15" x14ac:dyDescent="0.3">
      <c r="A1236">
        <v>1235</v>
      </c>
      <c r="B1236">
        <v>199593</v>
      </c>
      <c r="C1236">
        <v>4</v>
      </c>
      <c r="D1236">
        <v>2</v>
      </c>
      <c r="E1236" t="str">
        <f>VLOOKUP(D1236,Status!$A$3:$B$5,2,FALSE)</f>
        <v>Stayed</v>
      </c>
      <c r="F1236" s="1">
        <v>42776</v>
      </c>
      <c r="G1236" s="1">
        <v>42777</v>
      </c>
      <c r="H1236" s="2">
        <f t="shared" si="38"/>
        <v>1</v>
      </c>
      <c r="I1236">
        <v>1</v>
      </c>
      <c r="J1236">
        <v>266</v>
      </c>
      <c r="K1236" t="str">
        <f>VLOOKUP(J1236,City!$A$2:$B$358,2,FALSE)</f>
        <v>Delhi</v>
      </c>
      <c r="L1236">
        <v>4159</v>
      </c>
      <c r="M1236">
        <v>880</v>
      </c>
      <c r="N1236">
        <f t="shared" si="39"/>
        <v>3279</v>
      </c>
      <c r="O1236" s="1">
        <v>42776</v>
      </c>
    </row>
    <row r="1237" spans="1:15" x14ac:dyDescent="0.3">
      <c r="A1237">
        <v>1236</v>
      </c>
      <c r="B1237">
        <v>199593</v>
      </c>
      <c r="C1237">
        <v>4</v>
      </c>
      <c r="D1237">
        <v>2</v>
      </c>
      <c r="E1237" t="str">
        <f>VLOOKUP(D1237,Status!$A$3:$B$5,2,FALSE)</f>
        <v>Stayed</v>
      </c>
      <c r="F1237" s="1">
        <v>42768</v>
      </c>
      <c r="G1237" s="1">
        <v>42769</v>
      </c>
      <c r="H1237" s="2">
        <f t="shared" si="38"/>
        <v>1</v>
      </c>
      <c r="I1237">
        <v>1</v>
      </c>
      <c r="J1237">
        <v>266</v>
      </c>
      <c r="K1237" t="str">
        <f>VLOOKUP(J1237,City!$A$2:$B$358,2,FALSE)</f>
        <v>Delhi</v>
      </c>
      <c r="L1237">
        <v>4094</v>
      </c>
      <c r="M1237">
        <v>866</v>
      </c>
      <c r="N1237">
        <f t="shared" si="39"/>
        <v>3228</v>
      </c>
      <c r="O1237" s="1">
        <v>42768</v>
      </c>
    </row>
    <row r="1238" spans="1:15" x14ac:dyDescent="0.3">
      <c r="A1238">
        <v>1237</v>
      </c>
      <c r="B1238">
        <v>41043</v>
      </c>
      <c r="C1238">
        <v>0</v>
      </c>
      <c r="D1238">
        <v>3</v>
      </c>
      <c r="E1238" t="str">
        <f>VLOOKUP(D1238,Status!$A$3:$B$5,2,FALSE)</f>
        <v>Cancelled</v>
      </c>
      <c r="F1238" s="1">
        <v>42783</v>
      </c>
      <c r="G1238" s="1">
        <v>42784</v>
      </c>
      <c r="H1238" s="2">
        <f t="shared" si="38"/>
        <v>1</v>
      </c>
      <c r="I1238">
        <v>1</v>
      </c>
      <c r="J1238">
        <v>31</v>
      </c>
      <c r="K1238" t="str">
        <f>VLOOKUP(J1238,City!$A$2:$B$358,2,FALSE)</f>
        <v>Delhi</v>
      </c>
      <c r="L1238">
        <v>4224</v>
      </c>
      <c r="M1238">
        <v>1073</v>
      </c>
      <c r="N1238">
        <f t="shared" si="39"/>
        <v>3151</v>
      </c>
      <c r="O1238" s="1">
        <v>42783</v>
      </c>
    </row>
    <row r="1239" spans="1:15" x14ac:dyDescent="0.3">
      <c r="A1239">
        <v>1238</v>
      </c>
      <c r="B1239">
        <v>46976</v>
      </c>
      <c r="C1239">
        <v>0</v>
      </c>
      <c r="D1239">
        <v>2</v>
      </c>
      <c r="E1239" t="str">
        <f>VLOOKUP(D1239,Status!$A$3:$B$5,2,FALSE)</f>
        <v>Stayed</v>
      </c>
      <c r="F1239" s="1">
        <v>42777</v>
      </c>
      <c r="G1239" s="1">
        <v>42778</v>
      </c>
      <c r="H1239" s="2">
        <f t="shared" si="38"/>
        <v>1</v>
      </c>
      <c r="I1239">
        <v>1</v>
      </c>
      <c r="J1239">
        <v>31</v>
      </c>
      <c r="K1239" t="str">
        <f>VLOOKUP(J1239,City!$A$2:$B$358,2,FALSE)</f>
        <v>Delhi</v>
      </c>
      <c r="L1239">
        <v>5134</v>
      </c>
      <c r="M1239">
        <v>1130</v>
      </c>
      <c r="N1239">
        <f t="shared" si="39"/>
        <v>4004</v>
      </c>
      <c r="O1239" s="1">
        <v>42777</v>
      </c>
    </row>
    <row r="1240" spans="1:15" x14ac:dyDescent="0.3">
      <c r="A1240">
        <v>1239</v>
      </c>
      <c r="B1240">
        <v>41043</v>
      </c>
      <c r="C1240">
        <v>0</v>
      </c>
      <c r="D1240">
        <v>4</v>
      </c>
      <c r="E1240" t="str">
        <f>VLOOKUP(D1240,Status!$A$3:$B$5,2,FALSE)</f>
        <v>Not turn up</v>
      </c>
      <c r="F1240" s="1">
        <v>42783</v>
      </c>
      <c r="G1240" s="1">
        <v>42784</v>
      </c>
      <c r="H1240" s="2">
        <f t="shared" si="38"/>
        <v>1</v>
      </c>
      <c r="I1240">
        <v>1</v>
      </c>
      <c r="J1240">
        <v>265</v>
      </c>
      <c r="K1240" t="str">
        <f>VLOOKUP(J1240,City!$A$2:$B$358,2,FALSE)</f>
        <v>Delhi</v>
      </c>
      <c r="L1240">
        <v>3964</v>
      </c>
      <c r="M1240">
        <v>872</v>
      </c>
      <c r="N1240">
        <f t="shared" si="39"/>
        <v>3092</v>
      </c>
      <c r="O1240" s="1">
        <v>42783</v>
      </c>
    </row>
    <row r="1241" spans="1:15" x14ac:dyDescent="0.3">
      <c r="A1241">
        <v>1240</v>
      </c>
      <c r="B1241">
        <v>17980</v>
      </c>
      <c r="C1241">
        <v>3</v>
      </c>
      <c r="D1241">
        <v>3</v>
      </c>
      <c r="E1241" t="str">
        <f>VLOOKUP(D1241,Status!$A$3:$B$5,2,FALSE)</f>
        <v>Cancelled</v>
      </c>
      <c r="F1241" s="1">
        <v>42790</v>
      </c>
      <c r="G1241" s="1">
        <v>42791</v>
      </c>
      <c r="H1241" s="2">
        <f t="shared" si="38"/>
        <v>1</v>
      </c>
      <c r="I1241">
        <v>1</v>
      </c>
      <c r="J1241">
        <v>473</v>
      </c>
      <c r="K1241" t="str">
        <f>VLOOKUP(J1241,City!$A$2:$B$358,2,FALSE)</f>
        <v>Delhi</v>
      </c>
      <c r="L1241">
        <v>2794</v>
      </c>
      <c r="M1241">
        <v>591</v>
      </c>
      <c r="N1241">
        <f t="shared" si="39"/>
        <v>2203</v>
      </c>
      <c r="O1241" s="1">
        <v>42789</v>
      </c>
    </row>
    <row r="1242" spans="1:15" x14ac:dyDescent="0.3">
      <c r="A1242">
        <v>1241</v>
      </c>
      <c r="B1242">
        <v>112410</v>
      </c>
      <c r="C1242">
        <v>0</v>
      </c>
      <c r="D1242">
        <v>4</v>
      </c>
      <c r="E1242" t="str">
        <f>VLOOKUP(D1242,Status!$A$3:$B$5,2,FALSE)</f>
        <v>Not turn up</v>
      </c>
      <c r="F1242" s="1">
        <v>42787</v>
      </c>
      <c r="G1242" s="1">
        <v>42788</v>
      </c>
      <c r="H1242" s="2">
        <f t="shared" si="38"/>
        <v>1</v>
      </c>
      <c r="I1242">
        <v>1</v>
      </c>
      <c r="J1242">
        <v>473</v>
      </c>
      <c r="K1242" t="str">
        <f>VLOOKUP(J1242,City!$A$2:$B$358,2,FALSE)</f>
        <v>Delhi</v>
      </c>
      <c r="L1242">
        <v>2469</v>
      </c>
      <c r="M1242">
        <v>685</v>
      </c>
      <c r="N1242">
        <f t="shared" si="39"/>
        <v>1784</v>
      </c>
      <c r="O1242" s="1">
        <v>42784</v>
      </c>
    </row>
    <row r="1243" spans="1:15" x14ac:dyDescent="0.3">
      <c r="A1243">
        <v>1242</v>
      </c>
      <c r="B1243">
        <v>8760</v>
      </c>
      <c r="C1243">
        <v>4</v>
      </c>
      <c r="D1243">
        <v>2</v>
      </c>
      <c r="E1243" t="str">
        <f>VLOOKUP(D1243,Status!$A$3:$B$5,2,FALSE)</f>
        <v>Stayed</v>
      </c>
      <c r="F1243" s="1">
        <v>42784</v>
      </c>
      <c r="G1243" s="1">
        <v>42785</v>
      </c>
      <c r="H1243" s="2">
        <f t="shared" si="38"/>
        <v>1</v>
      </c>
      <c r="I1243">
        <v>1</v>
      </c>
      <c r="J1243">
        <v>473</v>
      </c>
      <c r="K1243" t="str">
        <f>VLOOKUP(J1243,City!$A$2:$B$358,2,FALSE)</f>
        <v>Delhi</v>
      </c>
      <c r="L1243">
        <v>2729</v>
      </c>
      <c r="M1243">
        <v>578</v>
      </c>
      <c r="N1243">
        <f t="shared" si="39"/>
        <v>2151</v>
      </c>
      <c r="O1243" s="1">
        <v>42783</v>
      </c>
    </row>
    <row r="1244" spans="1:15" x14ac:dyDescent="0.3">
      <c r="A1244">
        <v>1243</v>
      </c>
      <c r="B1244">
        <v>9108</v>
      </c>
      <c r="C1244">
        <v>0</v>
      </c>
      <c r="D1244">
        <v>3</v>
      </c>
      <c r="E1244" t="str">
        <f>VLOOKUP(D1244,Status!$A$3:$B$5,2,FALSE)</f>
        <v>Cancelled</v>
      </c>
      <c r="F1244" s="1">
        <v>42783</v>
      </c>
      <c r="G1244" s="1">
        <v>42784</v>
      </c>
      <c r="H1244" s="2">
        <f t="shared" si="38"/>
        <v>1</v>
      </c>
      <c r="I1244">
        <v>1</v>
      </c>
      <c r="J1244">
        <v>473</v>
      </c>
      <c r="K1244" t="str">
        <f>VLOOKUP(J1244,City!$A$2:$B$358,2,FALSE)</f>
        <v>Delhi</v>
      </c>
      <c r="L1244">
        <v>2469</v>
      </c>
      <c r="M1244">
        <v>543</v>
      </c>
      <c r="N1244">
        <f t="shared" si="39"/>
        <v>1926</v>
      </c>
      <c r="O1244" s="1">
        <v>42782</v>
      </c>
    </row>
    <row r="1245" spans="1:15" x14ac:dyDescent="0.3">
      <c r="A1245">
        <v>1244</v>
      </c>
      <c r="B1245">
        <v>79319</v>
      </c>
      <c r="C1245">
        <v>4</v>
      </c>
      <c r="D1245">
        <v>3</v>
      </c>
      <c r="E1245" t="str">
        <f>VLOOKUP(D1245,Status!$A$3:$B$5,2,FALSE)</f>
        <v>Cancelled</v>
      </c>
      <c r="F1245" s="1">
        <v>42775</v>
      </c>
      <c r="G1245" s="1">
        <v>42776</v>
      </c>
      <c r="H1245" s="2">
        <f t="shared" si="38"/>
        <v>1</v>
      </c>
      <c r="I1245">
        <v>1</v>
      </c>
      <c r="J1245">
        <v>473</v>
      </c>
      <c r="K1245" t="str">
        <f>VLOOKUP(J1245,City!$A$2:$B$358,2,FALSE)</f>
        <v>Delhi</v>
      </c>
      <c r="L1245">
        <v>2339</v>
      </c>
      <c r="M1245">
        <v>495</v>
      </c>
      <c r="N1245">
        <f t="shared" si="39"/>
        <v>1844</v>
      </c>
      <c r="O1245" s="1">
        <v>42775</v>
      </c>
    </row>
    <row r="1246" spans="1:15" x14ac:dyDescent="0.3">
      <c r="A1246">
        <v>1245</v>
      </c>
      <c r="B1246">
        <v>168985</v>
      </c>
      <c r="C1246">
        <v>0</v>
      </c>
      <c r="D1246">
        <v>3</v>
      </c>
      <c r="E1246" t="str">
        <f>VLOOKUP(D1246,Status!$A$3:$B$5,2,FALSE)</f>
        <v>Cancelled</v>
      </c>
      <c r="F1246" s="1">
        <v>42771</v>
      </c>
      <c r="G1246" s="1">
        <v>42772</v>
      </c>
      <c r="H1246" s="2">
        <f t="shared" si="38"/>
        <v>1</v>
      </c>
      <c r="I1246">
        <v>1</v>
      </c>
      <c r="J1246">
        <v>473</v>
      </c>
      <c r="K1246" t="str">
        <f>VLOOKUP(J1246,City!$A$2:$B$358,2,FALSE)</f>
        <v>Delhi</v>
      </c>
      <c r="L1246">
        <v>2209</v>
      </c>
      <c r="M1246">
        <v>486</v>
      </c>
      <c r="N1246">
        <f t="shared" si="39"/>
        <v>1723</v>
      </c>
      <c r="O1246" s="1">
        <v>42770</v>
      </c>
    </row>
    <row r="1247" spans="1:15" x14ac:dyDescent="0.3">
      <c r="A1247">
        <v>1246</v>
      </c>
      <c r="B1247">
        <v>91632</v>
      </c>
      <c r="C1247">
        <v>4</v>
      </c>
      <c r="D1247">
        <v>2</v>
      </c>
      <c r="E1247" t="str">
        <f>VLOOKUP(D1247,Status!$A$3:$B$5,2,FALSE)</f>
        <v>Stayed</v>
      </c>
      <c r="F1247" s="1">
        <v>42770</v>
      </c>
      <c r="G1247" s="1">
        <v>42771</v>
      </c>
      <c r="H1247" s="2">
        <f t="shared" si="38"/>
        <v>1</v>
      </c>
      <c r="I1247">
        <v>2</v>
      </c>
      <c r="J1247">
        <v>473</v>
      </c>
      <c r="K1247" t="str">
        <f>VLOOKUP(J1247,City!$A$2:$B$358,2,FALSE)</f>
        <v>Delhi</v>
      </c>
      <c r="L1247">
        <v>4417</v>
      </c>
      <c r="M1247">
        <v>935</v>
      </c>
      <c r="N1247">
        <f t="shared" si="39"/>
        <v>3482</v>
      </c>
      <c r="O1247" s="1">
        <v>42769</v>
      </c>
    </row>
    <row r="1248" spans="1:15" x14ac:dyDescent="0.3">
      <c r="A1248">
        <v>1247</v>
      </c>
      <c r="B1248">
        <v>135886</v>
      </c>
      <c r="C1248">
        <v>0</v>
      </c>
      <c r="D1248">
        <v>2</v>
      </c>
      <c r="E1248" t="str">
        <f>VLOOKUP(D1248,Status!$A$3:$B$5,2,FALSE)</f>
        <v>Stayed</v>
      </c>
      <c r="F1248" s="1">
        <v>42770</v>
      </c>
      <c r="G1248" s="1">
        <v>42771</v>
      </c>
      <c r="H1248" s="2">
        <f t="shared" si="38"/>
        <v>1</v>
      </c>
      <c r="I1248">
        <v>1</v>
      </c>
      <c r="J1248">
        <v>473</v>
      </c>
      <c r="K1248" t="str">
        <f>VLOOKUP(J1248,City!$A$2:$B$358,2,FALSE)</f>
        <v>Delhi</v>
      </c>
      <c r="L1248">
        <v>2209</v>
      </c>
      <c r="M1248">
        <v>486</v>
      </c>
      <c r="N1248">
        <f t="shared" si="39"/>
        <v>1723</v>
      </c>
      <c r="O1248" s="1">
        <v>42770</v>
      </c>
    </row>
    <row r="1249" spans="1:15" x14ac:dyDescent="0.3">
      <c r="A1249">
        <v>1248</v>
      </c>
      <c r="B1249">
        <v>74343</v>
      </c>
      <c r="C1249">
        <v>4</v>
      </c>
      <c r="D1249">
        <v>3</v>
      </c>
      <c r="E1249" t="str">
        <f>VLOOKUP(D1249,Status!$A$3:$B$5,2,FALSE)</f>
        <v>Cancelled</v>
      </c>
      <c r="F1249" s="1">
        <v>42767</v>
      </c>
      <c r="G1249" s="1">
        <v>42768</v>
      </c>
      <c r="H1249" s="2">
        <f t="shared" si="38"/>
        <v>1</v>
      </c>
      <c r="I1249">
        <v>1</v>
      </c>
      <c r="J1249">
        <v>473</v>
      </c>
      <c r="K1249" t="str">
        <f>VLOOKUP(J1249,City!$A$2:$B$358,2,FALSE)</f>
        <v>Delhi</v>
      </c>
      <c r="L1249">
        <v>2404</v>
      </c>
      <c r="M1249">
        <v>508</v>
      </c>
      <c r="N1249">
        <f t="shared" si="39"/>
        <v>1896</v>
      </c>
      <c r="O1249" s="1">
        <v>42767</v>
      </c>
    </row>
    <row r="1250" spans="1:15" x14ac:dyDescent="0.3">
      <c r="A1250">
        <v>1249</v>
      </c>
      <c r="B1250">
        <v>129101</v>
      </c>
      <c r="C1250">
        <v>3</v>
      </c>
      <c r="D1250">
        <v>3</v>
      </c>
      <c r="E1250" t="str">
        <f>VLOOKUP(D1250,Status!$A$3:$B$5,2,FALSE)</f>
        <v>Cancelled</v>
      </c>
      <c r="F1250" s="1">
        <v>42772</v>
      </c>
      <c r="G1250" s="1">
        <v>42773</v>
      </c>
      <c r="H1250" s="2">
        <f t="shared" si="38"/>
        <v>1</v>
      </c>
      <c r="I1250">
        <v>1</v>
      </c>
      <c r="J1250">
        <v>473</v>
      </c>
      <c r="K1250" t="str">
        <f>VLOOKUP(J1250,City!$A$2:$B$358,2,FALSE)</f>
        <v>Delhi</v>
      </c>
      <c r="L1250">
        <v>2144</v>
      </c>
      <c r="M1250">
        <v>545</v>
      </c>
      <c r="N1250">
        <f t="shared" si="39"/>
        <v>1599</v>
      </c>
      <c r="O1250" s="1">
        <v>42771</v>
      </c>
    </row>
    <row r="1251" spans="1:15" x14ac:dyDescent="0.3">
      <c r="A1251">
        <v>1250</v>
      </c>
      <c r="B1251">
        <v>197416</v>
      </c>
      <c r="C1251">
        <v>1</v>
      </c>
      <c r="D1251">
        <v>3</v>
      </c>
      <c r="E1251" t="str">
        <f>VLOOKUP(D1251,Status!$A$3:$B$5,2,FALSE)</f>
        <v>Cancelled</v>
      </c>
      <c r="F1251" s="1">
        <v>42865</v>
      </c>
      <c r="G1251" s="1">
        <v>42866</v>
      </c>
      <c r="H1251" s="2">
        <f t="shared" si="38"/>
        <v>1</v>
      </c>
      <c r="I1251">
        <v>1</v>
      </c>
      <c r="J1251">
        <v>73</v>
      </c>
      <c r="K1251" t="str">
        <f>VLOOKUP(J1251,City!$A$2:$B$358,2,FALSE)</f>
        <v>Delhi</v>
      </c>
      <c r="L1251">
        <v>2469</v>
      </c>
      <c r="M1251">
        <v>523</v>
      </c>
      <c r="N1251">
        <f t="shared" si="39"/>
        <v>1946</v>
      </c>
      <c r="O1251" s="1">
        <v>42785</v>
      </c>
    </row>
    <row r="1252" spans="1:15" x14ac:dyDescent="0.3">
      <c r="A1252">
        <v>1251</v>
      </c>
      <c r="B1252">
        <v>109142</v>
      </c>
      <c r="C1252">
        <v>4</v>
      </c>
      <c r="D1252">
        <v>2</v>
      </c>
      <c r="E1252" t="str">
        <f>VLOOKUP(D1252,Status!$A$3:$B$5,2,FALSE)</f>
        <v>Stayed</v>
      </c>
      <c r="F1252" s="1">
        <v>42773</v>
      </c>
      <c r="G1252" s="1">
        <v>42774</v>
      </c>
      <c r="H1252" s="2">
        <f t="shared" si="38"/>
        <v>1</v>
      </c>
      <c r="I1252">
        <v>1</v>
      </c>
      <c r="J1252">
        <v>73</v>
      </c>
      <c r="K1252" t="str">
        <f>VLOOKUP(J1252,City!$A$2:$B$358,2,FALSE)</f>
        <v>Delhi</v>
      </c>
      <c r="L1252">
        <v>2794</v>
      </c>
      <c r="M1252">
        <v>591</v>
      </c>
      <c r="N1252">
        <f t="shared" si="39"/>
        <v>2203</v>
      </c>
      <c r="O1252" s="1">
        <v>42773</v>
      </c>
    </row>
    <row r="1253" spans="1:15" x14ac:dyDescent="0.3">
      <c r="A1253">
        <v>1252</v>
      </c>
      <c r="B1253">
        <v>30922</v>
      </c>
      <c r="C1253">
        <v>0</v>
      </c>
      <c r="D1253">
        <v>2</v>
      </c>
      <c r="E1253" t="str">
        <f>VLOOKUP(D1253,Status!$A$3:$B$5,2,FALSE)</f>
        <v>Stayed</v>
      </c>
      <c r="F1253" s="1">
        <v>42783</v>
      </c>
      <c r="G1253" s="1">
        <v>42784</v>
      </c>
      <c r="H1253" s="2">
        <f t="shared" si="38"/>
        <v>1</v>
      </c>
      <c r="I1253">
        <v>2</v>
      </c>
      <c r="J1253">
        <v>229</v>
      </c>
      <c r="K1253" t="str">
        <f>VLOOKUP(J1253,City!$A$2:$B$358,2,FALSE)</f>
        <v>Delhi</v>
      </c>
      <c r="L1253">
        <v>9617</v>
      </c>
      <c r="M1253">
        <v>2115</v>
      </c>
      <c r="N1253">
        <f t="shared" si="39"/>
        <v>7502</v>
      </c>
      <c r="O1253" s="1">
        <v>42781</v>
      </c>
    </row>
    <row r="1254" spans="1:15" x14ac:dyDescent="0.3">
      <c r="A1254">
        <v>1253</v>
      </c>
      <c r="B1254">
        <v>71982</v>
      </c>
      <c r="C1254">
        <v>2</v>
      </c>
      <c r="D1254">
        <v>3</v>
      </c>
      <c r="E1254" t="str">
        <f>VLOOKUP(D1254,Status!$A$3:$B$5,2,FALSE)</f>
        <v>Cancelled</v>
      </c>
      <c r="F1254" s="1">
        <v>42774</v>
      </c>
      <c r="G1254" s="1">
        <v>42775</v>
      </c>
      <c r="H1254" s="2">
        <f t="shared" si="38"/>
        <v>1</v>
      </c>
      <c r="I1254">
        <v>1</v>
      </c>
      <c r="J1254">
        <v>229</v>
      </c>
      <c r="K1254" t="str">
        <f>VLOOKUP(J1254,City!$A$2:$B$358,2,FALSE)</f>
        <v>Delhi</v>
      </c>
      <c r="L1254">
        <v>2989</v>
      </c>
      <c r="M1254">
        <v>633</v>
      </c>
      <c r="N1254">
        <f t="shared" si="39"/>
        <v>2356</v>
      </c>
      <c r="O1254" s="1">
        <v>42774</v>
      </c>
    </row>
    <row r="1255" spans="1:15" x14ac:dyDescent="0.3">
      <c r="A1255">
        <v>1254</v>
      </c>
      <c r="B1255">
        <v>45602</v>
      </c>
      <c r="C1255">
        <v>4</v>
      </c>
      <c r="D1255">
        <v>2</v>
      </c>
      <c r="E1255" t="str">
        <f>VLOOKUP(D1255,Status!$A$3:$B$5,2,FALSE)</f>
        <v>Stayed</v>
      </c>
      <c r="F1255" s="1">
        <v>42768</v>
      </c>
      <c r="G1255" s="1">
        <v>42769</v>
      </c>
      <c r="H1255" s="2">
        <f t="shared" si="38"/>
        <v>1</v>
      </c>
      <c r="I1255">
        <v>1</v>
      </c>
      <c r="J1255">
        <v>229</v>
      </c>
      <c r="K1255" t="str">
        <f>VLOOKUP(J1255,City!$A$2:$B$358,2,FALSE)</f>
        <v>Delhi</v>
      </c>
      <c r="L1255">
        <v>3834</v>
      </c>
      <c r="M1255">
        <v>811</v>
      </c>
      <c r="N1255">
        <f t="shared" si="39"/>
        <v>3023</v>
      </c>
      <c r="O1255" s="1">
        <v>42768</v>
      </c>
    </row>
    <row r="1256" spans="1:15" x14ac:dyDescent="0.3">
      <c r="A1256">
        <v>1255</v>
      </c>
      <c r="B1256">
        <v>194849</v>
      </c>
      <c r="C1256">
        <v>0</v>
      </c>
      <c r="D1256">
        <v>2</v>
      </c>
      <c r="E1256" t="str">
        <f>VLOOKUP(D1256,Status!$A$3:$B$5,2,FALSE)</f>
        <v>Stayed</v>
      </c>
      <c r="F1256" s="1">
        <v>42792</v>
      </c>
      <c r="G1256" s="1">
        <v>42794</v>
      </c>
      <c r="H1256" s="2">
        <f t="shared" si="38"/>
        <v>2</v>
      </c>
      <c r="I1256">
        <v>1</v>
      </c>
      <c r="J1256">
        <v>428</v>
      </c>
      <c r="K1256" t="str">
        <f>VLOOKUP(J1256,City!$A$2:$B$358,2,FALSE)</f>
        <v>Delhi</v>
      </c>
      <c r="L1256">
        <v>9227</v>
      </c>
      <c r="M1256">
        <v>2030</v>
      </c>
      <c r="N1256">
        <f t="shared" si="39"/>
        <v>7197</v>
      </c>
      <c r="O1256" s="1">
        <v>42791</v>
      </c>
    </row>
    <row r="1257" spans="1:15" x14ac:dyDescent="0.3">
      <c r="A1257">
        <v>1256</v>
      </c>
      <c r="B1257">
        <v>187033</v>
      </c>
      <c r="C1257">
        <v>4</v>
      </c>
      <c r="D1257">
        <v>2</v>
      </c>
      <c r="E1257" t="str">
        <f>VLOOKUP(D1257,Status!$A$3:$B$5,2,FALSE)</f>
        <v>Stayed</v>
      </c>
      <c r="F1257" s="1">
        <v>42780</v>
      </c>
      <c r="G1257" s="1">
        <v>42781</v>
      </c>
      <c r="H1257" s="2">
        <f t="shared" si="38"/>
        <v>1</v>
      </c>
      <c r="I1257">
        <v>1</v>
      </c>
      <c r="J1257">
        <v>143</v>
      </c>
      <c r="K1257" t="str">
        <f>VLOOKUP(J1257,City!$A$2:$B$358,2,FALSE)</f>
        <v>Delhi</v>
      </c>
      <c r="L1257">
        <v>8059</v>
      </c>
      <c r="M1257">
        <v>1705</v>
      </c>
      <c r="N1257">
        <f t="shared" si="39"/>
        <v>6354</v>
      </c>
      <c r="O1257" s="1">
        <v>42780</v>
      </c>
    </row>
    <row r="1258" spans="1:15" x14ac:dyDescent="0.3">
      <c r="A1258">
        <v>1257</v>
      </c>
      <c r="B1258">
        <v>147037</v>
      </c>
      <c r="C1258">
        <v>1</v>
      </c>
      <c r="D1258">
        <v>2</v>
      </c>
      <c r="E1258" t="str">
        <f>VLOOKUP(D1258,Status!$A$3:$B$5,2,FALSE)</f>
        <v>Stayed</v>
      </c>
      <c r="F1258" s="1">
        <v>42774</v>
      </c>
      <c r="G1258" s="1">
        <v>42776</v>
      </c>
      <c r="H1258" s="2">
        <f t="shared" si="38"/>
        <v>2</v>
      </c>
      <c r="I1258">
        <v>1</v>
      </c>
      <c r="J1258">
        <v>143</v>
      </c>
      <c r="K1258" t="str">
        <f>VLOOKUP(J1258,City!$A$2:$B$358,2,FALSE)</f>
        <v>Delhi</v>
      </c>
      <c r="L1258">
        <v>16117</v>
      </c>
      <c r="M1258">
        <v>3410</v>
      </c>
      <c r="N1258">
        <f t="shared" si="39"/>
        <v>12707</v>
      </c>
      <c r="O1258" s="1">
        <v>42773</v>
      </c>
    </row>
    <row r="1259" spans="1:15" x14ac:dyDescent="0.3">
      <c r="A1259">
        <v>1258</v>
      </c>
      <c r="B1259">
        <v>23393</v>
      </c>
      <c r="C1259">
        <v>4</v>
      </c>
      <c r="D1259">
        <v>3</v>
      </c>
      <c r="E1259" t="str">
        <f>VLOOKUP(D1259,Status!$A$3:$B$5,2,FALSE)</f>
        <v>Cancelled</v>
      </c>
      <c r="F1259" s="1">
        <v>42788</v>
      </c>
      <c r="G1259" s="1">
        <v>42789</v>
      </c>
      <c r="H1259" s="2">
        <f t="shared" si="38"/>
        <v>1</v>
      </c>
      <c r="I1259">
        <v>1</v>
      </c>
      <c r="J1259">
        <v>99</v>
      </c>
      <c r="K1259" t="str">
        <f>VLOOKUP(J1259,City!$A$2:$B$358,2,FALSE)</f>
        <v>Delhi</v>
      </c>
      <c r="L1259">
        <v>4679</v>
      </c>
      <c r="M1259">
        <v>990</v>
      </c>
      <c r="N1259">
        <f t="shared" si="39"/>
        <v>3689</v>
      </c>
      <c r="O1259" s="1">
        <v>42788</v>
      </c>
    </row>
    <row r="1260" spans="1:15" x14ac:dyDescent="0.3">
      <c r="A1260">
        <v>1259</v>
      </c>
      <c r="B1260">
        <v>43107</v>
      </c>
      <c r="C1260">
        <v>3</v>
      </c>
      <c r="D1260">
        <v>3</v>
      </c>
      <c r="E1260" t="str">
        <f>VLOOKUP(D1260,Status!$A$3:$B$5,2,FALSE)</f>
        <v>Cancelled</v>
      </c>
      <c r="F1260" s="1">
        <v>42771</v>
      </c>
      <c r="G1260" s="1">
        <v>42772</v>
      </c>
      <c r="H1260" s="2">
        <f t="shared" si="38"/>
        <v>1</v>
      </c>
      <c r="I1260">
        <v>1</v>
      </c>
      <c r="J1260">
        <v>99</v>
      </c>
      <c r="K1260" t="str">
        <f>VLOOKUP(J1260,City!$A$2:$B$358,2,FALSE)</f>
        <v>Delhi</v>
      </c>
      <c r="L1260">
        <v>5134</v>
      </c>
      <c r="M1260">
        <v>1086</v>
      </c>
      <c r="N1260">
        <f t="shared" si="39"/>
        <v>4048</v>
      </c>
      <c r="O1260" s="1">
        <v>42771</v>
      </c>
    </row>
    <row r="1261" spans="1:15" x14ac:dyDescent="0.3">
      <c r="A1261">
        <v>1260</v>
      </c>
      <c r="B1261">
        <v>43107</v>
      </c>
      <c r="C1261">
        <v>3</v>
      </c>
      <c r="D1261">
        <v>2</v>
      </c>
      <c r="E1261" t="str">
        <f>VLOOKUP(D1261,Status!$A$3:$B$5,2,FALSE)</f>
        <v>Stayed</v>
      </c>
      <c r="F1261" s="1">
        <v>42767</v>
      </c>
      <c r="G1261" s="1">
        <v>42768</v>
      </c>
      <c r="H1261" s="2">
        <f t="shared" si="38"/>
        <v>1</v>
      </c>
      <c r="I1261">
        <v>1</v>
      </c>
      <c r="J1261">
        <v>99</v>
      </c>
      <c r="K1261" t="str">
        <f>VLOOKUP(J1261,City!$A$2:$B$358,2,FALSE)</f>
        <v>Delhi</v>
      </c>
      <c r="L1261">
        <v>4549</v>
      </c>
      <c r="M1261">
        <v>963</v>
      </c>
      <c r="N1261">
        <f t="shared" si="39"/>
        <v>3586</v>
      </c>
      <c r="O1261" s="1">
        <v>42767</v>
      </c>
    </row>
    <row r="1262" spans="1:15" x14ac:dyDescent="0.3">
      <c r="A1262">
        <v>1261</v>
      </c>
      <c r="B1262">
        <v>191615</v>
      </c>
      <c r="C1262">
        <v>3</v>
      </c>
      <c r="D1262">
        <v>3</v>
      </c>
      <c r="E1262" t="str">
        <f>VLOOKUP(D1262,Status!$A$3:$B$5,2,FALSE)</f>
        <v>Cancelled</v>
      </c>
      <c r="F1262" s="1">
        <v>42780</v>
      </c>
      <c r="G1262" s="1">
        <v>42781</v>
      </c>
      <c r="H1262" s="2">
        <f t="shared" si="38"/>
        <v>1</v>
      </c>
      <c r="I1262">
        <v>1</v>
      </c>
      <c r="J1262">
        <v>901</v>
      </c>
      <c r="K1262" t="str">
        <f>VLOOKUP(J1262,City!$A$2:$B$358,2,FALSE)</f>
        <v>Delhi</v>
      </c>
      <c r="L1262">
        <v>5264</v>
      </c>
      <c r="M1262">
        <v>1113</v>
      </c>
      <c r="N1262">
        <f t="shared" si="39"/>
        <v>4151</v>
      </c>
      <c r="O1262" s="1">
        <v>42780</v>
      </c>
    </row>
    <row r="1263" spans="1:15" x14ac:dyDescent="0.3">
      <c r="A1263">
        <v>1262</v>
      </c>
      <c r="B1263">
        <v>119953</v>
      </c>
      <c r="C1263">
        <v>4</v>
      </c>
      <c r="D1263">
        <v>3</v>
      </c>
      <c r="E1263" t="str">
        <f>VLOOKUP(D1263,Status!$A$3:$B$5,2,FALSE)</f>
        <v>Cancelled</v>
      </c>
      <c r="F1263" s="1">
        <v>42781</v>
      </c>
      <c r="G1263" s="1">
        <v>42783</v>
      </c>
      <c r="H1263" s="2">
        <f t="shared" si="38"/>
        <v>2</v>
      </c>
      <c r="I1263">
        <v>1</v>
      </c>
      <c r="J1263">
        <v>357</v>
      </c>
      <c r="K1263" t="str">
        <f>VLOOKUP(J1263,City!$A$2:$B$358,2,FALSE)</f>
        <v>Delhi</v>
      </c>
      <c r="L1263">
        <v>7797</v>
      </c>
      <c r="M1263">
        <v>1650</v>
      </c>
      <c r="N1263">
        <f t="shared" si="39"/>
        <v>6147</v>
      </c>
      <c r="O1263" s="1">
        <v>42780</v>
      </c>
    </row>
    <row r="1264" spans="1:15" x14ac:dyDescent="0.3">
      <c r="A1264">
        <v>1263</v>
      </c>
      <c r="B1264">
        <v>31583</v>
      </c>
      <c r="C1264">
        <v>1</v>
      </c>
      <c r="D1264">
        <v>2</v>
      </c>
      <c r="E1264" t="str">
        <f>VLOOKUP(D1264,Status!$A$3:$B$5,2,FALSE)</f>
        <v>Stayed</v>
      </c>
      <c r="F1264" s="1">
        <v>42791</v>
      </c>
      <c r="G1264" s="1">
        <v>42792</v>
      </c>
      <c r="H1264" s="2">
        <f t="shared" si="38"/>
        <v>1</v>
      </c>
      <c r="I1264">
        <v>1</v>
      </c>
      <c r="J1264">
        <v>328</v>
      </c>
      <c r="K1264" t="str">
        <f>VLOOKUP(J1264,City!$A$2:$B$358,2,FALSE)</f>
        <v>Delhi</v>
      </c>
      <c r="L1264">
        <v>3834</v>
      </c>
      <c r="M1264">
        <v>811</v>
      </c>
      <c r="N1264">
        <f t="shared" si="39"/>
        <v>3023</v>
      </c>
      <c r="O1264" s="1">
        <v>42789</v>
      </c>
    </row>
    <row r="1265" spans="1:15" x14ac:dyDescent="0.3">
      <c r="A1265">
        <v>1264</v>
      </c>
      <c r="B1265">
        <v>171359</v>
      </c>
      <c r="C1265">
        <v>4</v>
      </c>
      <c r="D1265">
        <v>2</v>
      </c>
      <c r="E1265" t="str">
        <f>VLOOKUP(D1265,Status!$A$3:$B$5,2,FALSE)</f>
        <v>Stayed</v>
      </c>
      <c r="F1265" s="1">
        <v>42786</v>
      </c>
      <c r="G1265" s="1">
        <v>42787</v>
      </c>
      <c r="H1265" s="2">
        <f t="shared" si="38"/>
        <v>1</v>
      </c>
      <c r="I1265">
        <v>1</v>
      </c>
      <c r="J1265">
        <v>328</v>
      </c>
      <c r="K1265" t="str">
        <f>VLOOKUP(J1265,City!$A$2:$B$358,2,FALSE)</f>
        <v>Delhi</v>
      </c>
      <c r="L1265">
        <v>3704</v>
      </c>
      <c r="M1265">
        <v>783</v>
      </c>
      <c r="N1265">
        <f t="shared" si="39"/>
        <v>2921</v>
      </c>
      <c r="O1265" s="1">
        <v>42785</v>
      </c>
    </row>
    <row r="1266" spans="1:15" x14ac:dyDescent="0.3">
      <c r="A1266">
        <v>1265</v>
      </c>
      <c r="B1266">
        <v>51367</v>
      </c>
      <c r="C1266">
        <v>0</v>
      </c>
      <c r="D1266">
        <v>2</v>
      </c>
      <c r="E1266" t="str">
        <f>VLOOKUP(D1266,Status!$A$3:$B$5,2,FALSE)</f>
        <v>Stayed</v>
      </c>
      <c r="F1266" s="1">
        <v>42784</v>
      </c>
      <c r="G1266" s="1">
        <v>42785</v>
      </c>
      <c r="H1266" s="2">
        <f t="shared" si="38"/>
        <v>1</v>
      </c>
      <c r="I1266">
        <v>1</v>
      </c>
      <c r="J1266">
        <v>328</v>
      </c>
      <c r="K1266" t="str">
        <f>VLOOKUP(J1266,City!$A$2:$B$358,2,FALSE)</f>
        <v>Delhi</v>
      </c>
      <c r="L1266">
        <v>5004</v>
      </c>
      <c r="M1266">
        <v>1101</v>
      </c>
      <c r="N1266">
        <f t="shared" si="39"/>
        <v>3903</v>
      </c>
      <c r="O1266" s="1">
        <v>42784</v>
      </c>
    </row>
    <row r="1267" spans="1:15" x14ac:dyDescent="0.3">
      <c r="A1267">
        <v>1266</v>
      </c>
      <c r="B1267">
        <v>40981</v>
      </c>
      <c r="C1267">
        <v>3</v>
      </c>
      <c r="D1267">
        <v>2</v>
      </c>
      <c r="E1267" t="str">
        <f>VLOOKUP(D1267,Status!$A$3:$B$5,2,FALSE)</f>
        <v>Stayed</v>
      </c>
      <c r="F1267" s="1">
        <v>42776</v>
      </c>
      <c r="G1267" s="1">
        <v>42777</v>
      </c>
      <c r="H1267" s="2">
        <f t="shared" si="38"/>
        <v>1</v>
      </c>
      <c r="I1267">
        <v>1</v>
      </c>
      <c r="J1267">
        <v>817</v>
      </c>
      <c r="K1267" t="str">
        <f>VLOOKUP(J1267,City!$A$2:$B$358,2,FALSE)</f>
        <v>Delhi</v>
      </c>
      <c r="L1267">
        <v>5719</v>
      </c>
      <c r="M1267">
        <v>1210</v>
      </c>
      <c r="N1267">
        <f t="shared" si="39"/>
        <v>4509</v>
      </c>
      <c r="O1267" s="1">
        <v>42776</v>
      </c>
    </row>
    <row r="1268" spans="1:15" x14ac:dyDescent="0.3">
      <c r="A1268">
        <v>1267</v>
      </c>
      <c r="B1268">
        <v>18934</v>
      </c>
      <c r="C1268">
        <v>0</v>
      </c>
      <c r="D1268">
        <v>3</v>
      </c>
      <c r="E1268" t="str">
        <f>VLOOKUP(D1268,Status!$A$3:$B$5,2,FALSE)</f>
        <v>Cancelled</v>
      </c>
      <c r="F1268" s="1">
        <v>42828</v>
      </c>
      <c r="G1268" s="1">
        <v>42829</v>
      </c>
      <c r="H1268" s="2">
        <f t="shared" si="38"/>
        <v>1</v>
      </c>
      <c r="I1268">
        <v>1</v>
      </c>
      <c r="J1268">
        <v>301</v>
      </c>
      <c r="K1268" t="str">
        <f>VLOOKUP(J1268,City!$A$2:$B$358,2,FALSE)</f>
        <v>Delhi</v>
      </c>
      <c r="L1268">
        <v>3054</v>
      </c>
      <c r="M1268">
        <v>672</v>
      </c>
      <c r="N1268">
        <f t="shared" si="39"/>
        <v>2382</v>
      </c>
      <c r="O1268" s="1">
        <v>42775</v>
      </c>
    </row>
    <row r="1269" spans="1:15" x14ac:dyDescent="0.3">
      <c r="A1269">
        <v>1268</v>
      </c>
      <c r="B1269">
        <v>134413</v>
      </c>
      <c r="C1269">
        <v>4</v>
      </c>
      <c r="D1269">
        <v>2</v>
      </c>
      <c r="E1269" t="str">
        <f>VLOOKUP(D1269,Status!$A$3:$B$5,2,FALSE)</f>
        <v>Stayed</v>
      </c>
      <c r="F1269" s="1">
        <v>42799</v>
      </c>
      <c r="G1269" s="1">
        <v>42800</v>
      </c>
      <c r="H1269" s="2">
        <f t="shared" si="38"/>
        <v>1</v>
      </c>
      <c r="I1269">
        <v>1</v>
      </c>
      <c r="J1269">
        <v>301</v>
      </c>
      <c r="K1269" t="str">
        <f>VLOOKUP(J1269,City!$A$2:$B$358,2,FALSE)</f>
        <v>Delhi</v>
      </c>
      <c r="L1269">
        <v>3054</v>
      </c>
      <c r="M1269">
        <v>776</v>
      </c>
      <c r="N1269">
        <f t="shared" si="39"/>
        <v>2278</v>
      </c>
      <c r="O1269" s="1">
        <v>42790</v>
      </c>
    </row>
    <row r="1270" spans="1:15" x14ac:dyDescent="0.3">
      <c r="A1270">
        <v>1269</v>
      </c>
      <c r="B1270">
        <v>134413</v>
      </c>
      <c r="C1270">
        <v>4</v>
      </c>
      <c r="D1270">
        <v>3</v>
      </c>
      <c r="E1270" t="str">
        <f>VLOOKUP(D1270,Status!$A$3:$B$5,2,FALSE)</f>
        <v>Cancelled</v>
      </c>
      <c r="F1270" s="1">
        <v>42792</v>
      </c>
      <c r="G1270" s="1">
        <v>42793</v>
      </c>
      <c r="H1270" s="2">
        <f t="shared" si="38"/>
        <v>1</v>
      </c>
      <c r="I1270">
        <v>1</v>
      </c>
      <c r="J1270">
        <v>301</v>
      </c>
      <c r="K1270" t="str">
        <f>VLOOKUP(J1270,City!$A$2:$B$358,2,FALSE)</f>
        <v>Delhi</v>
      </c>
      <c r="L1270">
        <v>3054</v>
      </c>
      <c r="M1270">
        <v>776</v>
      </c>
      <c r="N1270">
        <f t="shared" si="39"/>
        <v>2278</v>
      </c>
      <c r="O1270" s="1">
        <v>42789</v>
      </c>
    </row>
    <row r="1271" spans="1:15" x14ac:dyDescent="0.3">
      <c r="A1271">
        <v>1270</v>
      </c>
      <c r="B1271">
        <v>83516</v>
      </c>
      <c r="C1271">
        <v>4</v>
      </c>
      <c r="D1271">
        <v>2</v>
      </c>
      <c r="E1271" t="str">
        <f>VLOOKUP(D1271,Status!$A$3:$B$5,2,FALSE)</f>
        <v>Stayed</v>
      </c>
      <c r="F1271" s="1">
        <v>42789</v>
      </c>
      <c r="G1271" s="1">
        <v>42790</v>
      </c>
      <c r="H1271" s="2">
        <f t="shared" si="38"/>
        <v>1</v>
      </c>
      <c r="I1271">
        <v>1</v>
      </c>
      <c r="J1271">
        <v>301</v>
      </c>
      <c r="K1271" t="str">
        <f>VLOOKUP(J1271,City!$A$2:$B$358,2,FALSE)</f>
        <v>Delhi</v>
      </c>
      <c r="L1271">
        <v>2664</v>
      </c>
      <c r="M1271">
        <v>563</v>
      </c>
      <c r="N1271">
        <f t="shared" si="39"/>
        <v>2101</v>
      </c>
      <c r="O1271" s="1">
        <v>42786</v>
      </c>
    </row>
    <row r="1272" spans="1:15" x14ac:dyDescent="0.3">
      <c r="A1272">
        <v>1271</v>
      </c>
      <c r="B1272">
        <v>74427</v>
      </c>
      <c r="C1272">
        <v>0</v>
      </c>
      <c r="D1272">
        <v>3</v>
      </c>
      <c r="E1272" t="str">
        <f>VLOOKUP(D1272,Status!$A$3:$B$5,2,FALSE)</f>
        <v>Cancelled</v>
      </c>
      <c r="F1272" s="1">
        <v>42781</v>
      </c>
      <c r="G1272" s="1">
        <v>42782</v>
      </c>
      <c r="H1272" s="2">
        <f t="shared" si="38"/>
        <v>1</v>
      </c>
      <c r="I1272">
        <v>1</v>
      </c>
      <c r="J1272">
        <v>301</v>
      </c>
      <c r="K1272" t="str">
        <f>VLOOKUP(J1272,City!$A$2:$B$358,2,FALSE)</f>
        <v>Delhi</v>
      </c>
      <c r="L1272">
        <v>2469</v>
      </c>
      <c r="M1272">
        <v>543</v>
      </c>
      <c r="N1272">
        <f t="shared" si="39"/>
        <v>1926</v>
      </c>
      <c r="O1272" s="1">
        <v>42774</v>
      </c>
    </row>
    <row r="1273" spans="1:15" x14ac:dyDescent="0.3">
      <c r="A1273">
        <v>1272</v>
      </c>
      <c r="B1273">
        <v>55575</v>
      </c>
      <c r="C1273">
        <v>3</v>
      </c>
      <c r="D1273">
        <v>2</v>
      </c>
      <c r="E1273" t="str">
        <f>VLOOKUP(D1273,Status!$A$3:$B$5,2,FALSE)</f>
        <v>Stayed</v>
      </c>
      <c r="F1273" s="1">
        <v>42785</v>
      </c>
      <c r="G1273" s="1">
        <v>42786</v>
      </c>
      <c r="H1273" s="2">
        <f t="shared" si="38"/>
        <v>1</v>
      </c>
      <c r="I1273">
        <v>1</v>
      </c>
      <c r="J1273">
        <v>301</v>
      </c>
      <c r="K1273" t="str">
        <f>VLOOKUP(J1273,City!$A$2:$B$358,2,FALSE)</f>
        <v>Delhi</v>
      </c>
      <c r="L1273">
        <v>3184</v>
      </c>
      <c r="M1273">
        <v>809</v>
      </c>
      <c r="N1273">
        <f t="shared" si="39"/>
        <v>2375</v>
      </c>
      <c r="O1273" s="1">
        <v>42785</v>
      </c>
    </row>
    <row r="1274" spans="1:15" x14ac:dyDescent="0.3">
      <c r="A1274">
        <v>1273</v>
      </c>
      <c r="B1274">
        <v>146873</v>
      </c>
      <c r="C1274">
        <v>0</v>
      </c>
      <c r="D1274">
        <v>4</v>
      </c>
      <c r="E1274" t="str">
        <f>VLOOKUP(D1274,Status!$A$3:$B$5,2,FALSE)</f>
        <v>Not turn up</v>
      </c>
      <c r="F1274" s="1">
        <v>42769</v>
      </c>
      <c r="G1274" s="1">
        <v>42770</v>
      </c>
      <c r="H1274" s="2">
        <f t="shared" si="38"/>
        <v>1</v>
      </c>
      <c r="I1274">
        <v>1</v>
      </c>
      <c r="J1274">
        <v>301</v>
      </c>
      <c r="K1274" t="str">
        <f>VLOOKUP(J1274,City!$A$2:$B$358,2,FALSE)</f>
        <v>Delhi</v>
      </c>
      <c r="L1274">
        <v>3119</v>
      </c>
      <c r="M1274">
        <v>686</v>
      </c>
      <c r="N1274">
        <f t="shared" si="39"/>
        <v>2433</v>
      </c>
      <c r="O1274" s="1">
        <v>42769</v>
      </c>
    </row>
    <row r="1275" spans="1:15" x14ac:dyDescent="0.3">
      <c r="A1275">
        <v>1274</v>
      </c>
      <c r="B1275">
        <v>27905</v>
      </c>
      <c r="C1275">
        <v>4</v>
      </c>
      <c r="D1275">
        <v>2</v>
      </c>
      <c r="E1275" t="str">
        <f>VLOOKUP(D1275,Status!$A$3:$B$5,2,FALSE)</f>
        <v>Stayed</v>
      </c>
      <c r="F1275" s="1">
        <v>42771</v>
      </c>
      <c r="G1275" s="1">
        <v>42772</v>
      </c>
      <c r="H1275" s="2">
        <f t="shared" si="38"/>
        <v>1</v>
      </c>
      <c r="I1275">
        <v>1</v>
      </c>
      <c r="J1275">
        <v>301</v>
      </c>
      <c r="K1275" t="str">
        <f>VLOOKUP(J1275,City!$A$2:$B$358,2,FALSE)</f>
        <v>Delhi</v>
      </c>
      <c r="L1275">
        <v>2664</v>
      </c>
      <c r="M1275">
        <v>563</v>
      </c>
      <c r="N1275">
        <f t="shared" si="39"/>
        <v>2101</v>
      </c>
      <c r="O1275" s="1">
        <v>42770</v>
      </c>
    </row>
    <row r="1276" spans="1:15" x14ac:dyDescent="0.3">
      <c r="A1276">
        <v>1275</v>
      </c>
      <c r="B1276">
        <v>92694</v>
      </c>
      <c r="C1276">
        <v>3</v>
      </c>
      <c r="D1276">
        <v>2</v>
      </c>
      <c r="E1276" t="str">
        <f>VLOOKUP(D1276,Status!$A$3:$B$5,2,FALSE)</f>
        <v>Stayed</v>
      </c>
      <c r="F1276" s="1">
        <v>42770</v>
      </c>
      <c r="G1276" s="1">
        <v>42771</v>
      </c>
      <c r="H1276" s="2">
        <f t="shared" si="38"/>
        <v>1</v>
      </c>
      <c r="I1276">
        <v>1</v>
      </c>
      <c r="J1276">
        <v>301</v>
      </c>
      <c r="K1276" t="str">
        <f>VLOOKUP(J1276,City!$A$2:$B$358,2,FALSE)</f>
        <v>Delhi</v>
      </c>
      <c r="L1276">
        <v>2859</v>
      </c>
      <c r="M1276">
        <v>605</v>
      </c>
      <c r="N1276">
        <f t="shared" si="39"/>
        <v>2254</v>
      </c>
      <c r="O1276" s="1">
        <v>42770</v>
      </c>
    </row>
    <row r="1277" spans="1:15" x14ac:dyDescent="0.3">
      <c r="A1277">
        <v>1276</v>
      </c>
      <c r="B1277">
        <v>27492</v>
      </c>
      <c r="C1277">
        <v>3</v>
      </c>
      <c r="D1277">
        <v>2</v>
      </c>
      <c r="E1277" t="str">
        <f>VLOOKUP(D1277,Status!$A$3:$B$5,2,FALSE)</f>
        <v>Stayed</v>
      </c>
      <c r="F1277" s="1">
        <v>42794</v>
      </c>
      <c r="G1277" s="1">
        <v>42795</v>
      </c>
      <c r="H1277" s="2">
        <f t="shared" si="38"/>
        <v>1</v>
      </c>
      <c r="I1277">
        <v>1</v>
      </c>
      <c r="J1277">
        <v>296</v>
      </c>
      <c r="K1277" t="str">
        <f>VLOOKUP(J1277,City!$A$2:$B$358,2,FALSE)</f>
        <v>Delhi</v>
      </c>
      <c r="L1277">
        <v>2794</v>
      </c>
      <c r="M1277">
        <v>591</v>
      </c>
      <c r="N1277">
        <f t="shared" si="39"/>
        <v>2203</v>
      </c>
      <c r="O1277" s="1">
        <v>42794</v>
      </c>
    </row>
    <row r="1278" spans="1:15" x14ac:dyDescent="0.3">
      <c r="A1278">
        <v>1277</v>
      </c>
      <c r="B1278">
        <v>130908</v>
      </c>
      <c r="C1278">
        <v>4</v>
      </c>
      <c r="D1278">
        <v>2</v>
      </c>
      <c r="E1278" t="str">
        <f>VLOOKUP(D1278,Status!$A$3:$B$5,2,FALSE)</f>
        <v>Stayed</v>
      </c>
      <c r="F1278" s="1">
        <v>42781</v>
      </c>
      <c r="G1278" s="1">
        <v>42784</v>
      </c>
      <c r="H1278" s="2">
        <f t="shared" si="38"/>
        <v>3</v>
      </c>
      <c r="I1278">
        <v>1</v>
      </c>
      <c r="J1278">
        <v>421</v>
      </c>
      <c r="K1278" t="str">
        <f>VLOOKUP(J1278,City!$A$2:$B$358,2,FALSE)</f>
        <v>Delhi</v>
      </c>
      <c r="L1278">
        <v>6041</v>
      </c>
      <c r="M1278">
        <v>1278</v>
      </c>
      <c r="N1278">
        <f t="shared" si="39"/>
        <v>4763</v>
      </c>
      <c r="O1278" s="1">
        <v>42780</v>
      </c>
    </row>
    <row r="1279" spans="1:15" x14ac:dyDescent="0.3">
      <c r="A1279">
        <v>1278</v>
      </c>
      <c r="B1279">
        <v>130908</v>
      </c>
      <c r="C1279">
        <v>4</v>
      </c>
      <c r="D1279">
        <v>2</v>
      </c>
      <c r="E1279" t="str">
        <f>VLOOKUP(D1279,Status!$A$3:$B$5,2,FALSE)</f>
        <v>Stayed</v>
      </c>
      <c r="F1279" s="1">
        <v>42777</v>
      </c>
      <c r="G1279" s="1">
        <v>42781</v>
      </c>
      <c r="H1279" s="2">
        <f t="shared" si="38"/>
        <v>4</v>
      </c>
      <c r="I1279">
        <v>1</v>
      </c>
      <c r="J1279">
        <v>421</v>
      </c>
      <c r="K1279" t="str">
        <f>VLOOKUP(J1279,City!$A$2:$B$358,2,FALSE)</f>
        <v>Delhi</v>
      </c>
      <c r="L1279">
        <v>8185</v>
      </c>
      <c r="M1279">
        <v>1731</v>
      </c>
      <c r="N1279">
        <f t="shared" si="39"/>
        <v>6454</v>
      </c>
      <c r="O1279" s="1">
        <v>42777</v>
      </c>
    </row>
    <row r="1280" spans="1:15" x14ac:dyDescent="0.3">
      <c r="A1280">
        <v>1279</v>
      </c>
      <c r="B1280">
        <v>122111</v>
      </c>
      <c r="C1280">
        <v>4</v>
      </c>
      <c r="D1280">
        <v>2</v>
      </c>
      <c r="E1280" t="str">
        <f>VLOOKUP(D1280,Status!$A$3:$B$5,2,FALSE)</f>
        <v>Stayed</v>
      </c>
      <c r="F1280" s="1">
        <v>42777</v>
      </c>
      <c r="G1280" s="1">
        <v>42779</v>
      </c>
      <c r="H1280" s="2">
        <f t="shared" si="38"/>
        <v>2</v>
      </c>
      <c r="I1280">
        <v>1</v>
      </c>
      <c r="J1280">
        <v>421</v>
      </c>
      <c r="K1280" t="str">
        <f>VLOOKUP(J1280,City!$A$2:$B$358,2,FALSE)</f>
        <v>Delhi</v>
      </c>
      <c r="L1280">
        <v>6172</v>
      </c>
      <c r="M1280">
        <v>1306</v>
      </c>
      <c r="N1280">
        <f t="shared" si="39"/>
        <v>4866</v>
      </c>
      <c r="O1280" s="1">
        <v>42771</v>
      </c>
    </row>
    <row r="1281" spans="1:15" x14ac:dyDescent="0.3">
      <c r="A1281">
        <v>1280</v>
      </c>
      <c r="B1281">
        <v>122111</v>
      </c>
      <c r="C1281">
        <v>4</v>
      </c>
      <c r="D1281">
        <v>3</v>
      </c>
      <c r="E1281" t="str">
        <f>VLOOKUP(D1281,Status!$A$3:$B$5,2,FALSE)</f>
        <v>Cancelled</v>
      </c>
      <c r="F1281" s="1">
        <v>42777</v>
      </c>
      <c r="G1281" s="1">
        <v>42778</v>
      </c>
      <c r="H1281" s="2">
        <f t="shared" si="38"/>
        <v>1</v>
      </c>
      <c r="I1281">
        <v>2</v>
      </c>
      <c r="J1281">
        <v>421</v>
      </c>
      <c r="K1281" t="str">
        <f>VLOOKUP(J1281,City!$A$2:$B$358,2,FALSE)</f>
        <v>Delhi</v>
      </c>
      <c r="L1281">
        <v>5197</v>
      </c>
      <c r="M1281">
        <v>1100</v>
      </c>
      <c r="N1281">
        <f t="shared" si="39"/>
        <v>4097</v>
      </c>
      <c r="O1281" s="1">
        <v>42770</v>
      </c>
    </row>
    <row r="1282" spans="1:15" x14ac:dyDescent="0.3">
      <c r="A1282">
        <v>1281</v>
      </c>
      <c r="B1282">
        <v>130908</v>
      </c>
      <c r="C1282">
        <v>4</v>
      </c>
      <c r="D1282">
        <v>2</v>
      </c>
      <c r="E1282" t="str">
        <f>VLOOKUP(D1282,Status!$A$3:$B$5,2,FALSE)</f>
        <v>Stayed</v>
      </c>
      <c r="F1282" s="1">
        <v>42774</v>
      </c>
      <c r="G1282" s="1">
        <v>42776</v>
      </c>
      <c r="H1282" s="2">
        <f t="shared" si="38"/>
        <v>2</v>
      </c>
      <c r="I1282">
        <v>1</v>
      </c>
      <c r="J1282">
        <v>421</v>
      </c>
      <c r="K1282" t="str">
        <f>VLOOKUP(J1282,City!$A$2:$B$358,2,FALSE)</f>
        <v>Delhi</v>
      </c>
      <c r="L1282">
        <v>3897</v>
      </c>
      <c r="M1282">
        <v>825</v>
      </c>
      <c r="N1282">
        <f t="shared" si="39"/>
        <v>3072</v>
      </c>
      <c r="O1282" s="1">
        <v>42774</v>
      </c>
    </row>
    <row r="1283" spans="1:15" x14ac:dyDescent="0.3">
      <c r="A1283">
        <v>1282</v>
      </c>
      <c r="B1283">
        <v>142920</v>
      </c>
      <c r="C1283">
        <v>4</v>
      </c>
      <c r="D1283">
        <v>3</v>
      </c>
      <c r="E1283" t="str">
        <f>VLOOKUP(D1283,Status!$A$3:$B$5,2,FALSE)</f>
        <v>Cancelled</v>
      </c>
      <c r="F1283" s="1">
        <v>42788</v>
      </c>
      <c r="G1283" s="1">
        <v>42790</v>
      </c>
      <c r="H1283" s="2">
        <f t="shared" ref="H1283:H1346" si="40">_xlfn.DAYS(G1283,F1283)</f>
        <v>2</v>
      </c>
      <c r="I1283">
        <v>1</v>
      </c>
      <c r="J1283">
        <v>456</v>
      </c>
      <c r="K1283" t="str">
        <f>VLOOKUP(J1283,City!$A$2:$B$358,2,FALSE)</f>
        <v>Delhi</v>
      </c>
      <c r="L1283">
        <v>5457</v>
      </c>
      <c r="M1283">
        <v>1385</v>
      </c>
      <c r="N1283">
        <f t="shared" ref="N1283:N1346" si="41">L1283-M1283</f>
        <v>4072</v>
      </c>
      <c r="O1283" s="1">
        <v>42787</v>
      </c>
    </row>
    <row r="1284" spans="1:15" x14ac:dyDescent="0.3">
      <c r="A1284">
        <v>1283</v>
      </c>
      <c r="B1284">
        <v>128226</v>
      </c>
      <c r="C1284">
        <v>3</v>
      </c>
      <c r="D1284">
        <v>2</v>
      </c>
      <c r="E1284" t="str">
        <f>VLOOKUP(D1284,Status!$A$3:$B$5,2,FALSE)</f>
        <v>Stayed</v>
      </c>
      <c r="F1284" s="1">
        <v>42779</v>
      </c>
      <c r="G1284" s="1">
        <v>42780</v>
      </c>
      <c r="H1284" s="2">
        <f t="shared" si="40"/>
        <v>1</v>
      </c>
      <c r="I1284">
        <v>1</v>
      </c>
      <c r="J1284">
        <v>456</v>
      </c>
      <c r="K1284" t="str">
        <f>VLOOKUP(J1284,City!$A$2:$B$358,2,FALSE)</f>
        <v>Delhi</v>
      </c>
      <c r="L1284">
        <v>2534</v>
      </c>
      <c r="M1284">
        <v>536</v>
      </c>
      <c r="N1284">
        <f t="shared" si="41"/>
        <v>1998</v>
      </c>
      <c r="O1284" s="1">
        <v>42775</v>
      </c>
    </row>
    <row r="1285" spans="1:15" x14ac:dyDescent="0.3">
      <c r="A1285">
        <v>1284</v>
      </c>
      <c r="B1285">
        <v>45412</v>
      </c>
      <c r="C1285">
        <v>4</v>
      </c>
      <c r="D1285">
        <v>4</v>
      </c>
      <c r="E1285" t="str">
        <f>VLOOKUP(D1285,Status!$A$3:$B$5,2,FALSE)</f>
        <v>Not turn up</v>
      </c>
      <c r="F1285" s="1">
        <v>42778</v>
      </c>
      <c r="G1285" s="1">
        <v>42779</v>
      </c>
      <c r="H1285" s="2">
        <f t="shared" si="40"/>
        <v>1</v>
      </c>
      <c r="I1285">
        <v>1</v>
      </c>
      <c r="J1285">
        <v>331</v>
      </c>
      <c r="K1285" t="str">
        <f>VLOOKUP(J1285,City!$A$2:$B$358,2,FALSE)</f>
        <v>Delhi</v>
      </c>
      <c r="L1285">
        <v>2534</v>
      </c>
      <c r="M1285">
        <v>536</v>
      </c>
      <c r="N1285">
        <f t="shared" si="41"/>
        <v>1998</v>
      </c>
      <c r="O1285" s="1">
        <v>42778</v>
      </c>
    </row>
    <row r="1286" spans="1:15" x14ac:dyDescent="0.3">
      <c r="A1286">
        <v>1285</v>
      </c>
      <c r="B1286">
        <v>19783</v>
      </c>
      <c r="C1286">
        <v>2</v>
      </c>
      <c r="D1286">
        <v>2</v>
      </c>
      <c r="E1286" t="str">
        <f>VLOOKUP(D1286,Status!$A$3:$B$5,2,FALSE)</f>
        <v>Stayed</v>
      </c>
      <c r="F1286" s="1">
        <v>42775</v>
      </c>
      <c r="G1286" s="1">
        <v>42776</v>
      </c>
      <c r="H1286" s="2">
        <f t="shared" si="40"/>
        <v>1</v>
      </c>
      <c r="I1286">
        <v>1</v>
      </c>
      <c r="J1286">
        <v>331</v>
      </c>
      <c r="K1286" t="str">
        <f>VLOOKUP(J1286,City!$A$2:$B$358,2,FALSE)</f>
        <v>Delhi</v>
      </c>
      <c r="L1286">
        <v>2794</v>
      </c>
      <c r="M1286">
        <v>591</v>
      </c>
      <c r="N1286">
        <f t="shared" si="41"/>
        <v>2203</v>
      </c>
      <c r="O1286" s="1">
        <v>42775</v>
      </c>
    </row>
    <row r="1287" spans="1:15" x14ac:dyDescent="0.3">
      <c r="A1287">
        <v>1286</v>
      </c>
      <c r="B1287">
        <v>45412</v>
      </c>
      <c r="C1287">
        <v>4</v>
      </c>
      <c r="D1287">
        <v>2</v>
      </c>
      <c r="E1287" t="str">
        <f>VLOOKUP(D1287,Status!$A$3:$B$5,2,FALSE)</f>
        <v>Stayed</v>
      </c>
      <c r="F1287" s="1">
        <v>42767</v>
      </c>
      <c r="G1287" s="1">
        <v>42768</v>
      </c>
      <c r="H1287" s="2">
        <f t="shared" si="40"/>
        <v>1</v>
      </c>
      <c r="I1287">
        <v>1</v>
      </c>
      <c r="J1287">
        <v>331</v>
      </c>
      <c r="K1287" t="str">
        <f>VLOOKUP(J1287,City!$A$2:$B$358,2,FALSE)</f>
        <v>Delhi</v>
      </c>
      <c r="L1287">
        <v>2274</v>
      </c>
      <c r="M1287">
        <v>481</v>
      </c>
      <c r="N1287">
        <f t="shared" si="41"/>
        <v>1793</v>
      </c>
      <c r="O1287" s="1">
        <v>42767</v>
      </c>
    </row>
    <row r="1288" spans="1:15" x14ac:dyDescent="0.3">
      <c r="A1288">
        <v>1287</v>
      </c>
      <c r="B1288">
        <v>90625</v>
      </c>
      <c r="C1288">
        <v>0</v>
      </c>
      <c r="D1288">
        <v>2</v>
      </c>
      <c r="E1288" t="str">
        <f>VLOOKUP(D1288,Status!$A$3:$B$5,2,FALSE)</f>
        <v>Stayed</v>
      </c>
      <c r="F1288" s="1">
        <v>42767</v>
      </c>
      <c r="G1288" s="1">
        <v>42768</v>
      </c>
      <c r="H1288" s="2">
        <f t="shared" si="40"/>
        <v>1</v>
      </c>
      <c r="I1288">
        <v>1</v>
      </c>
      <c r="J1288">
        <v>331</v>
      </c>
      <c r="K1288" t="str">
        <f>VLOOKUP(J1288,City!$A$2:$B$358,2,FALSE)</f>
        <v>Delhi</v>
      </c>
      <c r="L1288">
        <v>2404</v>
      </c>
      <c r="M1288">
        <v>529</v>
      </c>
      <c r="N1288">
        <f t="shared" si="41"/>
        <v>1875</v>
      </c>
      <c r="O1288" s="1">
        <v>42767</v>
      </c>
    </row>
    <row r="1289" spans="1:15" x14ac:dyDescent="0.3">
      <c r="A1289">
        <v>1288</v>
      </c>
      <c r="B1289">
        <v>96030</v>
      </c>
      <c r="C1289">
        <v>3</v>
      </c>
      <c r="D1289">
        <v>2</v>
      </c>
      <c r="E1289" t="str">
        <f>VLOOKUP(D1289,Status!$A$3:$B$5,2,FALSE)</f>
        <v>Stayed</v>
      </c>
      <c r="F1289" s="1">
        <v>42774</v>
      </c>
      <c r="G1289" s="1">
        <v>42776</v>
      </c>
      <c r="H1289" s="2">
        <f t="shared" si="40"/>
        <v>2</v>
      </c>
      <c r="I1289">
        <v>1</v>
      </c>
      <c r="J1289">
        <v>308</v>
      </c>
      <c r="K1289" t="str">
        <f>VLOOKUP(J1289,City!$A$2:$B$358,2,FALSE)</f>
        <v>Delhi</v>
      </c>
      <c r="L1289">
        <v>4612</v>
      </c>
      <c r="M1289">
        <v>976</v>
      </c>
      <c r="N1289">
        <f t="shared" si="41"/>
        <v>3636</v>
      </c>
      <c r="O1289" s="1">
        <v>42774</v>
      </c>
    </row>
    <row r="1290" spans="1:15" x14ac:dyDescent="0.3">
      <c r="A1290">
        <v>1289</v>
      </c>
      <c r="B1290">
        <v>195179</v>
      </c>
      <c r="C1290">
        <v>2</v>
      </c>
      <c r="D1290">
        <v>3</v>
      </c>
      <c r="E1290" t="str">
        <f>VLOOKUP(D1290,Status!$A$3:$B$5,2,FALSE)</f>
        <v>Cancelled</v>
      </c>
      <c r="F1290" s="1">
        <v>42798</v>
      </c>
      <c r="G1290" s="1">
        <v>42800</v>
      </c>
      <c r="H1290" s="2">
        <f t="shared" si="40"/>
        <v>2</v>
      </c>
      <c r="I1290">
        <v>1</v>
      </c>
      <c r="J1290">
        <v>45</v>
      </c>
      <c r="K1290" t="str">
        <f>VLOOKUP(J1290,City!$A$2:$B$358,2,FALSE)</f>
        <v>Delhi</v>
      </c>
      <c r="L1290">
        <v>6367</v>
      </c>
      <c r="M1290">
        <v>1348</v>
      </c>
      <c r="N1290">
        <f t="shared" si="41"/>
        <v>5019</v>
      </c>
      <c r="O1290" s="1">
        <v>42769</v>
      </c>
    </row>
    <row r="1291" spans="1:15" x14ac:dyDescent="0.3">
      <c r="A1291">
        <v>1290</v>
      </c>
      <c r="B1291">
        <v>69807</v>
      </c>
      <c r="C1291">
        <v>4</v>
      </c>
      <c r="D1291">
        <v>2</v>
      </c>
      <c r="E1291" t="str">
        <f>VLOOKUP(D1291,Status!$A$3:$B$5,2,FALSE)</f>
        <v>Stayed</v>
      </c>
      <c r="F1291" s="1">
        <v>42773</v>
      </c>
      <c r="G1291" s="1">
        <v>42774</v>
      </c>
      <c r="H1291" s="2">
        <f t="shared" si="40"/>
        <v>1</v>
      </c>
      <c r="I1291">
        <v>2</v>
      </c>
      <c r="J1291">
        <v>93</v>
      </c>
      <c r="K1291" t="str">
        <f>VLOOKUP(J1291,City!$A$2:$B$358,2,FALSE)</f>
        <v>Delhi</v>
      </c>
      <c r="L1291">
        <v>4027</v>
      </c>
      <c r="M1291">
        <v>853</v>
      </c>
      <c r="N1291">
        <f t="shared" si="41"/>
        <v>3174</v>
      </c>
      <c r="O1291" s="1">
        <v>42773</v>
      </c>
    </row>
    <row r="1292" spans="1:15" x14ac:dyDescent="0.3">
      <c r="A1292">
        <v>1291</v>
      </c>
      <c r="B1292">
        <v>160056</v>
      </c>
      <c r="C1292">
        <v>4</v>
      </c>
      <c r="D1292">
        <v>2</v>
      </c>
      <c r="E1292" t="str">
        <f>VLOOKUP(D1292,Status!$A$3:$B$5,2,FALSE)</f>
        <v>Stayed</v>
      </c>
      <c r="F1292" s="1">
        <v>42768</v>
      </c>
      <c r="G1292" s="1">
        <v>42769</v>
      </c>
      <c r="H1292" s="2">
        <f t="shared" si="40"/>
        <v>1</v>
      </c>
      <c r="I1292">
        <v>1</v>
      </c>
      <c r="J1292">
        <v>81</v>
      </c>
      <c r="K1292" t="str">
        <f>VLOOKUP(J1292,City!$A$2:$B$358,2,FALSE)</f>
        <v>Delhi</v>
      </c>
      <c r="L1292">
        <v>2729</v>
      </c>
      <c r="M1292">
        <v>578</v>
      </c>
      <c r="N1292">
        <f t="shared" si="41"/>
        <v>2151</v>
      </c>
      <c r="O1292" s="1">
        <v>42767</v>
      </c>
    </row>
    <row r="1293" spans="1:15" x14ac:dyDescent="0.3">
      <c r="A1293">
        <v>1292</v>
      </c>
      <c r="B1293">
        <v>158191</v>
      </c>
      <c r="C1293">
        <v>3</v>
      </c>
      <c r="D1293">
        <v>2</v>
      </c>
      <c r="E1293" t="str">
        <f>VLOOKUP(D1293,Status!$A$3:$B$5,2,FALSE)</f>
        <v>Stayed</v>
      </c>
      <c r="F1293" s="1">
        <v>42792</v>
      </c>
      <c r="G1293" s="1">
        <v>42793</v>
      </c>
      <c r="H1293" s="2">
        <f t="shared" si="40"/>
        <v>1</v>
      </c>
      <c r="I1293">
        <v>1</v>
      </c>
      <c r="J1293">
        <v>205</v>
      </c>
      <c r="K1293" t="str">
        <f>VLOOKUP(J1293,City!$A$2:$B$358,2,FALSE)</f>
        <v>Delhi</v>
      </c>
      <c r="L1293">
        <v>2599</v>
      </c>
      <c r="M1293">
        <v>550</v>
      </c>
      <c r="N1293">
        <f t="shared" si="41"/>
        <v>2049</v>
      </c>
      <c r="O1293" s="1">
        <v>42792</v>
      </c>
    </row>
    <row r="1294" spans="1:15" x14ac:dyDescent="0.3">
      <c r="A1294">
        <v>1293</v>
      </c>
      <c r="B1294">
        <v>134107</v>
      </c>
      <c r="C1294">
        <v>3</v>
      </c>
      <c r="D1294">
        <v>2</v>
      </c>
      <c r="E1294" t="str">
        <f>VLOOKUP(D1294,Status!$A$3:$B$5,2,FALSE)</f>
        <v>Stayed</v>
      </c>
      <c r="F1294" s="1">
        <v>42788</v>
      </c>
      <c r="G1294" s="1">
        <v>42789</v>
      </c>
      <c r="H1294" s="2">
        <f t="shared" si="40"/>
        <v>1</v>
      </c>
      <c r="I1294">
        <v>1</v>
      </c>
      <c r="J1294">
        <v>205</v>
      </c>
      <c r="K1294" t="str">
        <f>VLOOKUP(J1294,City!$A$2:$B$358,2,FALSE)</f>
        <v>Delhi</v>
      </c>
      <c r="L1294">
        <v>3054</v>
      </c>
      <c r="M1294">
        <v>646</v>
      </c>
      <c r="N1294">
        <f t="shared" si="41"/>
        <v>2408</v>
      </c>
      <c r="O1294" s="1">
        <v>42787</v>
      </c>
    </row>
    <row r="1295" spans="1:15" x14ac:dyDescent="0.3">
      <c r="A1295">
        <v>1294</v>
      </c>
      <c r="B1295">
        <v>2029</v>
      </c>
      <c r="C1295">
        <v>1</v>
      </c>
      <c r="D1295">
        <v>2</v>
      </c>
      <c r="E1295" t="str">
        <f>VLOOKUP(D1295,Status!$A$3:$B$5,2,FALSE)</f>
        <v>Stayed</v>
      </c>
      <c r="F1295" s="1">
        <v>42784</v>
      </c>
      <c r="G1295" s="1">
        <v>42785</v>
      </c>
      <c r="H1295" s="2">
        <f t="shared" si="40"/>
        <v>1</v>
      </c>
      <c r="I1295">
        <v>1</v>
      </c>
      <c r="J1295">
        <v>205</v>
      </c>
      <c r="K1295" t="str">
        <f>VLOOKUP(J1295,City!$A$2:$B$358,2,FALSE)</f>
        <v>Delhi</v>
      </c>
      <c r="L1295">
        <v>3119</v>
      </c>
      <c r="M1295">
        <v>660</v>
      </c>
      <c r="N1295">
        <f t="shared" si="41"/>
        <v>2459</v>
      </c>
      <c r="O1295" s="1">
        <v>42784</v>
      </c>
    </row>
    <row r="1296" spans="1:15" x14ac:dyDescent="0.3">
      <c r="A1296">
        <v>1295</v>
      </c>
      <c r="B1296">
        <v>191653</v>
      </c>
      <c r="C1296">
        <v>4</v>
      </c>
      <c r="D1296">
        <v>2</v>
      </c>
      <c r="E1296" t="str">
        <f>VLOOKUP(D1296,Status!$A$3:$B$5,2,FALSE)</f>
        <v>Stayed</v>
      </c>
      <c r="F1296" s="1">
        <v>42777</v>
      </c>
      <c r="G1296" s="1">
        <v>42778</v>
      </c>
      <c r="H1296" s="2">
        <f t="shared" si="40"/>
        <v>1</v>
      </c>
      <c r="I1296">
        <v>1</v>
      </c>
      <c r="J1296">
        <v>205</v>
      </c>
      <c r="K1296" t="str">
        <f>VLOOKUP(J1296,City!$A$2:$B$358,2,FALSE)</f>
        <v>Delhi</v>
      </c>
      <c r="L1296">
        <v>3379</v>
      </c>
      <c r="M1296">
        <v>858</v>
      </c>
      <c r="N1296">
        <f t="shared" si="41"/>
        <v>2521</v>
      </c>
      <c r="O1296" s="1">
        <v>42768</v>
      </c>
    </row>
    <row r="1297" spans="1:15" x14ac:dyDescent="0.3">
      <c r="A1297">
        <v>1296</v>
      </c>
      <c r="B1297">
        <v>132914</v>
      </c>
      <c r="C1297">
        <v>0</v>
      </c>
      <c r="D1297">
        <v>2</v>
      </c>
      <c r="E1297" t="str">
        <f>VLOOKUP(D1297,Status!$A$3:$B$5,2,FALSE)</f>
        <v>Stayed</v>
      </c>
      <c r="F1297" s="1">
        <v>42768</v>
      </c>
      <c r="G1297" s="1">
        <v>42771</v>
      </c>
      <c r="H1297" s="2">
        <f t="shared" si="40"/>
        <v>3</v>
      </c>
      <c r="I1297">
        <v>1</v>
      </c>
      <c r="J1297">
        <v>205</v>
      </c>
      <c r="K1297" t="str">
        <f>VLOOKUP(J1297,City!$A$2:$B$358,2,FALSE)</f>
        <v>Delhi</v>
      </c>
      <c r="L1297">
        <v>8966</v>
      </c>
      <c r="M1297">
        <v>1972</v>
      </c>
      <c r="N1297">
        <f t="shared" si="41"/>
        <v>6994</v>
      </c>
      <c r="O1297" s="1">
        <v>42768</v>
      </c>
    </row>
    <row r="1298" spans="1:15" x14ac:dyDescent="0.3">
      <c r="A1298">
        <v>1297</v>
      </c>
      <c r="B1298">
        <v>33086</v>
      </c>
      <c r="C1298">
        <v>4</v>
      </c>
      <c r="D1298">
        <v>2</v>
      </c>
      <c r="E1298" t="str">
        <f>VLOOKUP(D1298,Status!$A$3:$B$5,2,FALSE)</f>
        <v>Stayed</v>
      </c>
      <c r="F1298" s="1">
        <v>42782</v>
      </c>
      <c r="G1298" s="1">
        <v>42783</v>
      </c>
      <c r="H1298" s="2">
        <f t="shared" si="40"/>
        <v>1</v>
      </c>
      <c r="I1298">
        <v>1</v>
      </c>
      <c r="J1298">
        <v>302</v>
      </c>
      <c r="K1298" t="str">
        <f>VLOOKUP(J1298,City!$A$2:$B$358,2,FALSE)</f>
        <v>Delhi</v>
      </c>
      <c r="L1298">
        <v>2794</v>
      </c>
      <c r="M1298">
        <v>591</v>
      </c>
      <c r="N1298">
        <f t="shared" si="41"/>
        <v>2203</v>
      </c>
      <c r="O1298" s="1">
        <v>42782</v>
      </c>
    </row>
    <row r="1299" spans="1:15" x14ac:dyDescent="0.3">
      <c r="A1299">
        <v>1298</v>
      </c>
      <c r="B1299">
        <v>79346</v>
      </c>
      <c r="C1299">
        <v>4</v>
      </c>
      <c r="D1299">
        <v>2</v>
      </c>
      <c r="E1299" t="str">
        <f>VLOOKUP(D1299,Status!$A$3:$B$5,2,FALSE)</f>
        <v>Stayed</v>
      </c>
      <c r="F1299" s="1">
        <v>42771</v>
      </c>
      <c r="G1299" s="1">
        <v>42772</v>
      </c>
      <c r="H1299" s="2">
        <f t="shared" si="40"/>
        <v>1</v>
      </c>
      <c r="I1299">
        <v>1</v>
      </c>
      <c r="J1299">
        <v>683</v>
      </c>
      <c r="K1299" t="str">
        <f>VLOOKUP(J1299,City!$A$2:$B$358,2,FALSE)</f>
        <v>Delhi</v>
      </c>
      <c r="L1299">
        <v>4874</v>
      </c>
      <c r="M1299">
        <v>1031</v>
      </c>
      <c r="N1299">
        <f t="shared" si="41"/>
        <v>3843</v>
      </c>
      <c r="O1299" s="1">
        <v>42771</v>
      </c>
    </row>
    <row r="1300" spans="1:15" x14ac:dyDescent="0.3">
      <c r="A1300">
        <v>1299</v>
      </c>
      <c r="B1300">
        <v>36096</v>
      </c>
      <c r="C1300">
        <v>1</v>
      </c>
      <c r="D1300">
        <v>2</v>
      </c>
      <c r="E1300" t="str">
        <f>VLOOKUP(D1300,Status!$A$3:$B$5,2,FALSE)</f>
        <v>Stayed</v>
      </c>
      <c r="F1300" s="1">
        <v>42813</v>
      </c>
      <c r="G1300" s="1">
        <v>42816</v>
      </c>
      <c r="H1300" s="2">
        <f t="shared" si="40"/>
        <v>3</v>
      </c>
      <c r="I1300">
        <v>1</v>
      </c>
      <c r="J1300">
        <v>668</v>
      </c>
      <c r="K1300" t="str">
        <f>VLOOKUP(J1300,City!$A$2:$B$358,2,FALSE)</f>
        <v>Delhi</v>
      </c>
      <c r="L1300">
        <v>10721</v>
      </c>
      <c r="M1300">
        <v>2268</v>
      </c>
      <c r="N1300">
        <f t="shared" si="41"/>
        <v>8453</v>
      </c>
      <c r="O1300" s="1">
        <v>42780</v>
      </c>
    </row>
    <row r="1301" spans="1:15" x14ac:dyDescent="0.3">
      <c r="A1301">
        <v>1300</v>
      </c>
      <c r="B1301">
        <v>186656</v>
      </c>
      <c r="C1301">
        <v>1</v>
      </c>
      <c r="D1301">
        <v>2</v>
      </c>
      <c r="E1301" t="str">
        <f>VLOOKUP(D1301,Status!$A$3:$B$5,2,FALSE)</f>
        <v>Stayed</v>
      </c>
      <c r="F1301" s="1">
        <v>42795</v>
      </c>
      <c r="G1301" s="1">
        <v>42797</v>
      </c>
      <c r="H1301" s="2">
        <f t="shared" si="40"/>
        <v>2</v>
      </c>
      <c r="I1301">
        <v>1</v>
      </c>
      <c r="J1301">
        <v>668</v>
      </c>
      <c r="K1301" t="str">
        <f>VLOOKUP(J1301,City!$A$2:$B$358,2,FALSE)</f>
        <v>Delhi</v>
      </c>
      <c r="L1301">
        <v>5847</v>
      </c>
      <c r="M1301">
        <v>1238</v>
      </c>
      <c r="N1301">
        <f t="shared" si="41"/>
        <v>4609</v>
      </c>
      <c r="O1301" s="1">
        <v>42793</v>
      </c>
    </row>
    <row r="1302" spans="1:15" x14ac:dyDescent="0.3">
      <c r="A1302">
        <v>1301</v>
      </c>
      <c r="B1302">
        <v>191033</v>
      </c>
      <c r="C1302">
        <v>4</v>
      </c>
      <c r="D1302">
        <v>2</v>
      </c>
      <c r="E1302" t="str">
        <f>VLOOKUP(D1302,Status!$A$3:$B$5,2,FALSE)</f>
        <v>Stayed</v>
      </c>
      <c r="F1302" s="1">
        <v>42776</v>
      </c>
      <c r="G1302" s="1">
        <v>42777</v>
      </c>
      <c r="H1302" s="2">
        <f t="shared" si="40"/>
        <v>1</v>
      </c>
      <c r="I1302">
        <v>1</v>
      </c>
      <c r="J1302">
        <v>668</v>
      </c>
      <c r="K1302" t="str">
        <f>VLOOKUP(J1302,City!$A$2:$B$358,2,FALSE)</f>
        <v>Delhi</v>
      </c>
      <c r="L1302">
        <v>3834</v>
      </c>
      <c r="M1302">
        <v>811</v>
      </c>
      <c r="N1302">
        <f t="shared" si="41"/>
        <v>3023</v>
      </c>
      <c r="O1302" s="1">
        <v>42772</v>
      </c>
    </row>
    <row r="1303" spans="1:15" x14ac:dyDescent="0.3">
      <c r="A1303">
        <v>1302</v>
      </c>
      <c r="B1303">
        <v>190562</v>
      </c>
      <c r="C1303">
        <v>0</v>
      </c>
      <c r="D1303">
        <v>3</v>
      </c>
      <c r="E1303" t="str">
        <f>VLOOKUP(D1303,Status!$A$3:$B$5,2,FALSE)</f>
        <v>Cancelled</v>
      </c>
      <c r="F1303" s="1">
        <v>42794</v>
      </c>
      <c r="G1303" s="1">
        <v>42795</v>
      </c>
      <c r="H1303" s="2">
        <f t="shared" si="40"/>
        <v>1</v>
      </c>
      <c r="I1303">
        <v>1</v>
      </c>
      <c r="J1303">
        <v>716</v>
      </c>
      <c r="K1303" t="str">
        <f>VLOOKUP(J1303,City!$A$2:$B$358,2,FALSE)</f>
        <v>Delhi</v>
      </c>
      <c r="L1303">
        <v>2599</v>
      </c>
      <c r="M1303">
        <v>572</v>
      </c>
      <c r="N1303">
        <f t="shared" si="41"/>
        <v>2027</v>
      </c>
      <c r="O1303" s="1">
        <v>42794</v>
      </c>
    </row>
    <row r="1304" spans="1:15" x14ac:dyDescent="0.3">
      <c r="A1304">
        <v>1303</v>
      </c>
      <c r="B1304">
        <v>74653</v>
      </c>
      <c r="C1304">
        <v>4</v>
      </c>
      <c r="D1304">
        <v>2</v>
      </c>
      <c r="E1304" t="str">
        <f>VLOOKUP(D1304,Status!$A$3:$B$5,2,FALSE)</f>
        <v>Stayed</v>
      </c>
      <c r="F1304" s="1">
        <v>42790</v>
      </c>
      <c r="G1304" s="1">
        <v>42791</v>
      </c>
      <c r="H1304" s="2">
        <f t="shared" si="40"/>
        <v>1</v>
      </c>
      <c r="I1304">
        <v>1</v>
      </c>
      <c r="J1304">
        <v>716</v>
      </c>
      <c r="K1304" t="str">
        <f>VLOOKUP(J1304,City!$A$2:$B$358,2,FALSE)</f>
        <v>Delhi</v>
      </c>
      <c r="L1304">
        <v>3444</v>
      </c>
      <c r="M1304">
        <v>875</v>
      </c>
      <c r="N1304">
        <f t="shared" si="41"/>
        <v>2569</v>
      </c>
      <c r="O1304" s="1">
        <v>42790</v>
      </c>
    </row>
    <row r="1305" spans="1:15" x14ac:dyDescent="0.3">
      <c r="A1305">
        <v>1304</v>
      </c>
      <c r="B1305">
        <v>9187</v>
      </c>
      <c r="C1305">
        <v>0</v>
      </c>
      <c r="D1305">
        <v>3</v>
      </c>
      <c r="E1305" t="str">
        <f>VLOOKUP(D1305,Status!$A$3:$B$5,2,FALSE)</f>
        <v>Cancelled</v>
      </c>
      <c r="F1305" s="1">
        <v>42783</v>
      </c>
      <c r="G1305" s="1">
        <v>42784</v>
      </c>
      <c r="H1305" s="2">
        <f t="shared" si="40"/>
        <v>1</v>
      </c>
      <c r="I1305">
        <v>1</v>
      </c>
      <c r="J1305">
        <v>716</v>
      </c>
      <c r="K1305" t="str">
        <f>VLOOKUP(J1305,City!$A$2:$B$358,2,FALSE)</f>
        <v>Delhi</v>
      </c>
      <c r="L1305">
        <v>3379</v>
      </c>
      <c r="M1305">
        <v>858</v>
      </c>
      <c r="N1305">
        <f t="shared" si="41"/>
        <v>2521</v>
      </c>
      <c r="O1305" s="1">
        <v>42783</v>
      </c>
    </row>
    <row r="1306" spans="1:15" x14ac:dyDescent="0.3">
      <c r="A1306">
        <v>1305</v>
      </c>
      <c r="B1306">
        <v>74653</v>
      </c>
      <c r="C1306">
        <v>0</v>
      </c>
      <c r="D1306">
        <v>2</v>
      </c>
      <c r="E1306" t="str">
        <f>VLOOKUP(D1306,Status!$A$3:$B$5,2,FALSE)</f>
        <v>Stayed</v>
      </c>
      <c r="F1306" s="1">
        <v>42781</v>
      </c>
      <c r="G1306" s="1">
        <v>42782</v>
      </c>
      <c r="H1306" s="2">
        <f t="shared" si="40"/>
        <v>1</v>
      </c>
      <c r="I1306">
        <v>1</v>
      </c>
      <c r="J1306">
        <v>716</v>
      </c>
      <c r="K1306" t="str">
        <f>VLOOKUP(J1306,City!$A$2:$B$358,2,FALSE)</f>
        <v>Delhi</v>
      </c>
      <c r="L1306">
        <v>3184</v>
      </c>
      <c r="M1306">
        <v>701</v>
      </c>
      <c r="N1306">
        <f t="shared" si="41"/>
        <v>2483</v>
      </c>
      <c r="O1306" s="1">
        <v>42781</v>
      </c>
    </row>
    <row r="1307" spans="1:15" x14ac:dyDescent="0.3">
      <c r="A1307">
        <v>1306</v>
      </c>
      <c r="B1307">
        <v>165419</v>
      </c>
      <c r="C1307">
        <v>0</v>
      </c>
      <c r="D1307">
        <v>3</v>
      </c>
      <c r="E1307" t="str">
        <f>VLOOKUP(D1307,Status!$A$3:$B$5,2,FALSE)</f>
        <v>Cancelled</v>
      </c>
      <c r="F1307" s="1">
        <v>42781</v>
      </c>
      <c r="G1307" s="1">
        <v>42782</v>
      </c>
      <c r="H1307" s="2">
        <f t="shared" si="40"/>
        <v>1</v>
      </c>
      <c r="I1307">
        <v>1</v>
      </c>
      <c r="J1307">
        <v>716</v>
      </c>
      <c r="K1307" t="str">
        <f>VLOOKUP(J1307,City!$A$2:$B$358,2,FALSE)</f>
        <v>Delhi</v>
      </c>
      <c r="L1307">
        <v>3054</v>
      </c>
      <c r="M1307">
        <v>672</v>
      </c>
      <c r="N1307">
        <f t="shared" si="41"/>
        <v>2382</v>
      </c>
      <c r="O1307" s="1">
        <v>42776</v>
      </c>
    </row>
    <row r="1308" spans="1:15" x14ac:dyDescent="0.3">
      <c r="A1308">
        <v>1307</v>
      </c>
      <c r="B1308">
        <v>153758</v>
      </c>
      <c r="C1308">
        <v>3</v>
      </c>
      <c r="D1308">
        <v>2</v>
      </c>
      <c r="E1308" t="str">
        <f>VLOOKUP(D1308,Status!$A$3:$B$5,2,FALSE)</f>
        <v>Stayed</v>
      </c>
      <c r="F1308" s="1">
        <v>42779</v>
      </c>
      <c r="G1308" s="1">
        <v>42780</v>
      </c>
      <c r="H1308" s="2">
        <f t="shared" si="40"/>
        <v>1</v>
      </c>
      <c r="I1308">
        <v>1</v>
      </c>
      <c r="J1308">
        <v>716</v>
      </c>
      <c r="K1308" t="str">
        <f>VLOOKUP(J1308,City!$A$2:$B$358,2,FALSE)</f>
        <v>Delhi</v>
      </c>
      <c r="L1308">
        <v>3119</v>
      </c>
      <c r="M1308">
        <v>660</v>
      </c>
      <c r="N1308">
        <f t="shared" si="41"/>
        <v>2459</v>
      </c>
      <c r="O1308" s="1">
        <v>42776</v>
      </c>
    </row>
    <row r="1309" spans="1:15" x14ac:dyDescent="0.3">
      <c r="A1309">
        <v>1308</v>
      </c>
      <c r="B1309">
        <v>164227</v>
      </c>
      <c r="C1309">
        <v>4</v>
      </c>
      <c r="D1309">
        <v>3</v>
      </c>
      <c r="E1309" t="str">
        <f>VLOOKUP(D1309,Status!$A$3:$B$5,2,FALSE)</f>
        <v>Cancelled</v>
      </c>
      <c r="F1309" s="1">
        <v>42778</v>
      </c>
      <c r="G1309" s="1">
        <v>42779</v>
      </c>
      <c r="H1309" s="2">
        <f t="shared" si="40"/>
        <v>1</v>
      </c>
      <c r="I1309">
        <v>1</v>
      </c>
      <c r="J1309">
        <v>716</v>
      </c>
      <c r="K1309" t="str">
        <f>VLOOKUP(J1309,City!$A$2:$B$358,2,FALSE)</f>
        <v>Delhi</v>
      </c>
      <c r="L1309">
        <v>2794</v>
      </c>
      <c r="M1309">
        <v>591</v>
      </c>
      <c r="N1309">
        <f t="shared" si="41"/>
        <v>2203</v>
      </c>
      <c r="O1309" s="1">
        <v>42778</v>
      </c>
    </row>
    <row r="1310" spans="1:15" x14ac:dyDescent="0.3">
      <c r="A1310">
        <v>1309</v>
      </c>
      <c r="B1310">
        <v>136094</v>
      </c>
      <c r="C1310">
        <v>0</v>
      </c>
      <c r="D1310">
        <v>2</v>
      </c>
      <c r="E1310" t="str">
        <f>VLOOKUP(D1310,Status!$A$3:$B$5,2,FALSE)</f>
        <v>Stayed</v>
      </c>
      <c r="F1310" s="1">
        <v>42772</v>
      </c>
      <c r="G1310" s="1">
        <v>42773</v>
      </c>
      <c r="H1310" s="2">
        <f t="shared" si="40"/>
        <v>1</v>
      </c>
      <c r="I1310">
        <v>1</v>
      </c>
      <c r="J1310">
        <v>716</v>
      </c>
      <c r="K1310" t="str">
        <f>VLOOKUP(J1310,City!$A$2:$B$358,2,FALSE)</f>
        <v>Delhi</v>
      </c>
      <c r="L1310">
        <v>4094</v>
      </c>
      <c r="M1310">
        <v>1040</v>
      </c>
      <c r="N1310">
        <f t="shared" si="41"/>
        <v>3054</v>
      </c>
      <c r="O1310" s="1">
        <v>42770</v>
      </c>
    </row>
    <row r="1311" spans="1:15" x14ac:dyDescent="0.3">
      <c r="A1311">
        <v>1310</v>
      </c>
      <c r="B1311">
        <v>136094</v>
      </c>
      <c r="C1311">
        <v>0</v>
      </c>
      <c r="D1311">
        <v>3</v>
      </c>
      <c r="E1311" t="str">
        <f>VLOOKUP(D1311,Status!$A$3:$B$5,2,FALSE)</f>
        <v>Cancelled</v>
      </c>
      <c r="F1311" s="1">
        <v>42772</v>
      </c>
      <c r="G1311" s="1">
        <v>42773</v>
      </c>
      <c r="H1311" s="2">
        <f t="shared" si="40"/>
        <v>1</v>
      </c>
      <c r="I1311">
        <v>1</v>
      </c>
      <c r="J1311">
        <v>716</v>
      </c>
      <c r="K1311" t="str">
        <f>VLOOKUP(J1311,City!$A$2:$B$358,2,FALSE)</f>
        <v>Delhi</v>
      </c>
      <c r="L1311">
        <v>4094</v>
      </c>
      <c r="M1311">
        <v>1040</v>
      </c>
      <c r="N1311">
        <f t="shared" si="41"/>
        <v>3054</v>
      </c>
      <c r="O1311" s="1">
        <v>42770</v>
      </c>
    </row>
    <row r="1312" spans="1:15" x14ac:dyDescent="0.3">
      <c r="A1312">
        <v>1311</v>
      </c>
      <c r="B1312">
        <v>14778</v>
      </c>
      <c r="C1312">
        <v>4</v>
      </c>
      <c r="D1312">
        <v>3</v>
      </c>
      <c r="E1312" t="str">
        <f>VLOOKUP(D1312,Status!$A$3:$B$5,2,FALSE)</f>
        <v>Cancelled</v>
      </c>
      <c r="F1312" s="1">
        <v>42797</v>
      </c>
      <c r="G1312" s="1">
        <v>42800</v>
      </c>
      <c r="H1312" s="2">
        <f t="shared" si="40"/>
        <v>3</v>
      </c>
      <c r="I1312">
        <v>1</v>
      </c>
      <c r="J1312">
        <v>135</v>
      </c>
      <c r="K1312" t="str">
        <f>VLOOKUP(J1312,City!$A$2:$B$358,2,FALSE)</f>
        <v>Delhi</v>
      </c>
      <c r="L1312">
        <v>7406</v>
      </c>
      <c r="M1312">
        <v>1566</v>
      </c>
      <c r="N1312">
        <f t="shared" si="41"/>
        <v>5840</v>
      </c>
      <c r="O1312" s="1">
        <v>42793</v>
      </c>
    </row>
    <row r="1313" spans="1:15" x14ac:dyDescent="0.3">
      <c r="A1313">
        <v>1312</v>
      </c>
      <c r="B1313">
        <v>20597</v>
      </c>
      <c r="C1313">
        <v>0</v>
      </c>
      <c r="D1313">
        <v>2</v>
      </c>
      <c r="E1313" t="str">
        <f>VLOOKUP(D1313,Status!$A$3:$B$5,2,FALSE)</f>
        <v>Stayed</v>
      </c>
      <c r="F1313" s="1">
        <v>42768</v>
      </c>
      <c r="G1313" s="1">
        <v>42771</v>
      </c>
      <c r="H1313" s="2">
        <f t="shared" si="40"/>
        <v>3</v>
      </c>
      <c r="I1313">
        <v>1</v>
      </c>
      <c r="J1313">
        <v>135</v>
      </c>
      <c r="K1313" t="str">
        <f>VLOOKUP(J1313,City!$A$2:$B$358,2,FALSE)</f>
        <v>Delhi</v>
      </c>
      <c r="L1313">
        <v>8576</v>
      </c>
      <c r="M1313">
        <v>1887</v>
      </c>
      <c r="N1313">
        <f t="shared" si="41"/>
        <v>6689</v>
      </c>
      <c r="O1313" s="1">
        <v>42768</v>
      </c>
    </row>
    <row r="1314" spans="1:15" x14ac:dyDescent="0.3">
      <c r="A1314">
        <v>1313</v>
      </c>
      <c r="B1314">
        <v>28621</v>
      </c>
      <c r="C1314">
        <v>3</v>
      </c>
      <c r="D1314">
        <v>3</v>
      </c>
      <c r="E1314" t="str">
        <f>VLOOKUP(D1314,Status!$A$3:$B$5,2,FALSE)</f>
        <v>Cancelled</v>
      </c>
      <c r="F1314" s="1">
        <v>42789</v>
      </c>
      <c r="G1314" s="1">
        <v>42790</v>
      </c>
      <c r="H1314" s="2">
        <f t="shared" si="40"/>
        <v>1</v>
      </c>
      <c r="I1314">
        <v>1</v>
      </c>
      <c r="J1314">
        <v>146</v>
      </c>
      <c r="K1314" t="str">
        <f>VLOOKUP(J1314,City!$A$2:$B$358,2,FALSE)</f>
        <v>Delhi</v>
      </c>
      <c r="L1314">
        <v>3466</v>
      </c>
      <c r="M1314">
        <v>734</v>
      </c>
      <c r="N1314">
        <f t="shared" si="41"/>
        <v>2732</v>
      </c>
      <c r="O1314" s="1">
        <v>42787</v>
      </c>
    </row>
    <row r="1315" spans="1:15" x14ac:dyDescent="0.3">
      <c r="A1315">
        <v>1314</v>
      </c>
      <c r="B1315">
        <v>2562</v>
      </c>
      <c r="C1315">
        <v>3</v>
      </c>
      <c r="D1315">
        <v>2</v>
      </c>
      <c r="E1315" t="str">
        <f>VLOOKUP(D1315,Status!$A$3:$B$5,2,FALSE)</f>
        <v>Stayed</v>
      </c>
      <c r="F1315" s="1">
        <v>42777</v>
      </c>
      <c r="G1315" s="1">
        <v>42778</v>
      </c>
      <c r="H1315" s="2">
        <f t="shared" si="40"/>
        <v>1</v>
      </c>
      <c r="I1315">
        <v>1</v>
      </c>
      <c r="J1315">
        <v>146</v>
      </c>
      <c r="K1315" t="str">
        <f>VLOOKUP(J1315,City!$A$2:$B$358,2,FALSE)</f>
        <v>Delhi</v>
      </c>
      <c r="L1315">
        <v>3388</v>
      </c>
      <c r="M1315">
        <v>860</v>
      </c>
      <c r="N1315">
        <f t="shared" si="41"/>
        <v>2528</v>
      </c>
      <c r="O1315" s="1">
        <v>42777</v>
      </c>
    </row>
    <row r="1316" spans="1:15" x14ac:dyDescent="0.3">
      <c r="A1316">
        <v>1315</v>
      </c>
      <c r="B1316">
        <v>6114</v>
      </c>
      <c r="C1316">
        <v>4</v>
      </c>
      <c r="D1316">
        <v>2</v>
      </c>
      <c r="E1316" t="str">
        <f>VLOOKUP(D1316,Status!$A$3:$B$5,2,FALSE)</f>
        <v>Stayed</v>
      </c>
      <c r="F1316" s="1">
        <v>42774</v>
      </c>
      <c r="G1316" s="1">
        <v>42775</v>
      </c>
      <c r="H1316" s="2">
        <f t="shared" si="40"/>
        <v>1</v>
      </c>
      <c r="I1316">
        <v>1</v>
      </c>
      <c r="J1316">
        <v>146</v>
      </c>
      <c r="K1316" t="str">
        <f>VLOOKUP(J1316,City!$A$2:$B$358,2,FALSE)</f>
        <v>Delhi</v>
      </c>
      <c r="L1316">
        <v>1856</v>
      </c>
      <c r="M1316">
        <v>393</v>
      </c>
      <c r="N1316">
        <f t="shared" si="41"/>
        <v>1463</v>
      </c>
      <c r="O1316" s="1">
        <v>42774</v>
      </c>
    </row>
    <row r="1317" spans="1:15" x14ac:dyDescent="0.3">
      <c r="A1317">
        <v>1316</v>
      </c>
      <c r="B1317">
        <v>12377</v>
      </c>
      <c r="C1317">
        <v>1</v>
      </c>
      <c r="D1317">
        <v>3</v>
      </c>
      <c r="E1317" t="str">
        <f>VLOOKUP(D1317,Status!$A$3:$B$5,2,FALSE)</f>
        <v>Cancelled</v>
      </c>
      <c r="F1317" s="1">
        <v>42801</v>
      </c>
      <c r="G1317" s="1">
        <v>42805</v>
      </c>
      <c r="H1317" s="2">
        <f t="shared" si="40"/>
        <v>4</v>
      </c>
      <c r="I1317">
        <v>1</v>
      </c>
      <c r="J1317">
        <v>25</v>
      </c>
      <c r="K1317" t="str">
        <f>VLOOKUP(J1317,City!$A$2:$B$358,2,FALSE)</f>
        <v>Delhi</v>
      </c>
      <c r="L1317">
        <v>11565</v>
      </c>
      <c r="M1317">
        <v>2446</v>
      </c>
      <c r="N1317">
        <f t="shared" si="41"/>
        <v>9119</v>
      </c>
      <c r="O1317" s="1">
        <v>42791</v>
      </c>
    </row>
    <row r="1318" spans="1:15" x14ac:dyDescent="0.3">
      <c r="A1318">
        <v>1317</v>
      </c>
      <c r="B1318">
        <v>14557</v>
      </c>
      <c r="C1318">
        <v>0</v>
      </c>
      <c r="D1318">
        <v>2</v>
      </c>
      <c r="E1318" t="str">
        <f>VLOOKUP(D1318,Status!$A$3:$B$5,2,FALSE)</f>
        <v>Stayed</v>
      </c>
      <c r="F1318" s="1">
        <v>42791</v>
      </c>
      <c r="G1318" s="1">
        <v>42793</v>
      </c>
      <c r="H1318" s="2">
        <f t="shared" si="40"/>
        <v>2</v>
      </c>
      <c r="I1318">
        <v>1</v>
      </c>
      <c r="J1318">
        <v>25</v>
      </c>
      <c r="K1318" t="str">
        <f>VLOOKUP(J1318,City!$A$2:$B$358,2,FALSE)</f>
        <v>Delhi</v>
      </c>
      <c r="L1318">
        <v>7342</v>
      </c>
      <c r="M1318">
        <v>1615</v>
      </c>
      <c r="N1318">
        <f t="shared" si="41"/>
        <v>5727</v>
      </c>
      <c r="O1318" s="1">
        <v>42790</v>
      </c>
    </row>
    <row r="1319" spans="1:15" x14ac:dyDescent="0.3">
      <c r="A1319">
        <v>1318</v>
      </c>
      <c r="B1319">
        <v>48802</v>
      </c>
      <c r="C1319">
        <v>3</v>
      </c>
      <c r="D1319">
        <v>3</v>
      </c>
      <c r="E1319" t="str">
        <f>VLOOKUP(D1319,Status!$A$3:$B$5,2,FALSE)</f>
        <v>Cancelled</v>
      </c>
      <c r="F1319" s="1">
        <v>42791</v>
      </c>
      <c r="G1319" s="1">
        <v>42792</v>
      </c>
      <c r="H1319" s="2">
        <f t="shared" si="40"/>
        <v>1</v>
      </c>
      <c r="I1319">
        <v>1</v>
      </c>
      <c r="J1319">
        <v>25</v>
      </c>
      <c r="K1319" t="str">
        <f>VLOOKUP(J1319,City!$A$2:$B$358,2,FALSE)</f>
        <v>Delhi</v>
      </c>
      <c r="L1319">
        <v>3054</v>
      </c>
      <c r="M1319">
        <v>646</v>
      </c>
      <c r="N1319">
        <f t="shared" si="41"/>
        <v>2408</v>
      </c>
      <c r="O1319" s="1">
        <v>42789</v>
      </c>
    </row>
    <row r="1320" spans="1:15" x14ac:dyDescent="0.3">
      <c r="A1320">
        <v>1319</v>
      </c>
      <c r="B1320">
        <v>14557</v>
      </c>
      <c r="C1320">
        <v>0</v>
      </c>
      <c r="D1320">
        <v>2</v>
      </c>
      <c r="E1320" t="str">
        <f>VLOOKUP(D1320,Status!$A$3:$B$5,2,FALSE)</f>
        <v>Stayed</v>
      </c>
      <c r="F1320" s="1">
        <v>42790</v>
      </c>
      <c r="G1320" s="1">
        <v>42791</v>
      </c>
      <c r="H1320" s="2">
        <f t="shared" si="40"/>
        <v>1</v>
      </c>
      <c r="I1320">
        <v>1</v>
      </c>
      <c r="J1320">
        <v>25</v>
      </c>
      <c r="K1320" t="str">
        <f>VLOOKUP(J1320,City!$A$2:$B$358,2,FALSE)</f>
        <v>Delhi</v>
      </c>
      <c r="L1320">
        <v>3314</v>
      </c>
      <c r="M1320">
        <v>729</v>
      </c>
      <c r="N1320">
        <f t="shared" si="41"/>
        <v>2585</v>
      </c>
      <c r="O1320" s="1">
        <v>42790</v>
      </c>
    </row>
    <row r="1321" spans="1:15" x14ac:dyDescent="0.3">
      <c r="A1321">
        <v>1320</v>
      </c>
      <c r="B1321">
        <v>14557</v>
      </c>
      <c r="C1321">
        <v>1</v>
      </c>
      <c r="D1321">
        <v>3</v>
      </c>
      <c r="E1321" t="str">
        <f>VLOOKUP(D1321,Status!$A$3:$B$5,2,FALSE)</f>
        <v>Cancelled</v>
      </c>
      <c r="F1321" s="1">
        <v>42790</v>
      </c>
      <c r="G1321" s="1">
        <v>42793</v>
      </c>
      <c r="H1321" s="2">
        <f t="shared" si="40"/>
        <v>3</v>
      </c>
      <c r="I1321">
        <v>1</v>
      </c>
      <c r="J1321">
        <v>25</v>
      </c>
      <c r="K1321" t="str">
        <f>VLOOKUP(J1321,City!$A$2:$B$358,2,FALSE)</f>
        <v>Delhi</v>
      </c>
      <c r="L1321">
        <v>11954</v>
      </c>
      <c r="M1321">
        <v>2529</v>
      </c>
      <c r="N1321">
        <f t="shared" si="41"/>
        <v>9425</v>
      </c>
      <c r="O1321" s="1">
        <v>42786</v>
      </c>
    </row>
    <row r="1322" spans="1:15" x14ac:dyDescent="0.3">
      <c r="A1322">
        <v>1321</v>
      </c>
      <c r="B1322">
        <v>184770</v>
      </c>
      <c r="C1322">
        <v>4</v>
      </c>
      <c r="D1322">
        <v>4</v>
      </c>
      <c r="E1322" t="str">
        <f>VLOOKUP(D1322,Status!$A$3:$B$5,2,FALSE)</f>
        <v>Not turn up</v>
      </c>
      <c r="F1322" s="1">
        <v>42780</v>
      </c>
      <c r="G1322" s="1">
        <v>42781</v>
      </c>
      <c r="H1322" s="2">
        <f t="shared" si="40"/>
        <v>1</v>
      </c>
      <c r="I1322">
        <v>1</v>
      </c>
      <c r="J1322">
        <v>25</v>
      </c>
      <c r="K1322" t="str">
        <f>VLOOKUP(J1322,City!$A$2:$B$358,2,FALSE)</f>
        <v>Delhi</v>
      </c>
      <c r="L1322">
        <v>3444</v>
      </c>
      <c r="M1322">
        <v>875</v>
      </c>
      <c r="N1322">
        <f t="shared" si="41"/>
        <v>2569</v>
      </c>
      <c r="O1322" s="1">
        <v>42780</v>
      </c>
    </row>
    <row r="1323" spans="1:15" x14ac:dyDescent="0.3">
      <c r="A1323">
        <v>1322</v>
      </c>
      <c r="B1323">
        <v>159873</v>
      </c>
      <c r="C1323">
        <v>4</v>
      </c>
      <c r="D1323">
        <v>3</v>
      </c>
      <c r="E1323" t="str">
        <f>VLOOKUP(D1323,Status!$A$3:$B$5,2,FALSE)</f>
        <v>Cancelled</v>
      </c>
      <c r="F1323" s="1">
        <v>42775</v>
      </c>
      <c r="G1323" s="1">
        <v>42776</v>
      </c>
      <c r="H1323" s="2">
        <f t="shared" si="40"/>
        <v>1</v>
      </c>
      <c r="I1323">
        <v>1</v>
      </c>
      <c r="J1323">
        <v>25</v>
      </c>
      <c r="K1323" t="str">
        <f>VLOOKUP(J1323,City!$A$2:$B$358,2,FALSE)</f>
        <v>Delhi</v>
      </c>
      <c r="L1323">
        <v>2469</v>
      </c>
      <c r="M1323">
        <v>627</v>
      </c>
      <c r="N1323">
        <f t="shared" si="41"/>
        <v>1842</v>
      </c>
      <c r="O1323" s="1">
        <v>42775</v>
      </c>
    </row>
    <row r="1324" spans="1:15" x14ac:dyDescent="0.3">
      <c r="A1324">
        <v>1323</v>
      </c>
      <c r="B1324">
        <v>86273</v>
      </c>
      <c r="C1324">
        <v>0</v>
      </c>
      <c r="D1324">
        <v>2</v>
      </c>
      <c r="E1324" t="str">
        <f>VLOOKUP(D1324,Status!$A$3:$B$5,2,FALSE)</f>
        <v>Stayed</v>
      </c>
      <c r="F1324" s="1">
        <v>42774</v>
      </c>
      <c r="G1324" s="1">
        <v>42775</v>
      </c>
      <c r="H1324" s="2">
        <f t="shared" si="40"/>
        <v>1</v>
      </c>
      <c r="I1324">
        <v>1</v>
      </c>
      <c r="J1324">
        <v>25</v>
      </c>
      <c r="K1324" t="str">
        <f>VLOOKUP(J1324,City!$A$2:$B$358,2,FALSE)</f>
        <v>Delhi</v>
      </c>
      <c r="L1324">
        <v>2469</v>
      </c>
      <c r="M1324">
        <v>543</v>
      </c>
      <c r="N1324">
        <f t="shared" si="41"/>
        <v>1926</v>
      </c>
      <c r="O1324" s="1">
        <v>42774</v>
      </c>
    </row>
    <row r="1325" spans="1:15" x14ac:dyDescent="0.3">
      <c r="A1325">
        <v>1324</v>
      </c>
      <c r="B1325">
        <v>142383</v>
      </c>
      <c r="C1325">
        <v>0</v>
      </c>
      <c r="D1325">
        <v>2</v>
      </c>
      <c r="E1325" t="str">
        <f>VLOOKUP(D1325,Status!$A$3:$B$5,2,FALSE)</f>
        <v>Stayed</v>
      </c>
      <c r="F1325" s="1">
        <v>42802</v>
      </c>
      <c r="G1325" s="1">
        <v>42803</v>
      </c>
      <c r="H1325" s="2">
        <f t="shared" si="40"/>
        <v>1</v>
      </c>
      <c r="I1325">
        <v>3</v>
      </c>
      <c r="J1325">
        <v>147</v>
      </c>
      <c r="K1325" t="str">
        <f>VLOOKUP(J1325,City!$A$2:$B$358,2,FALSE)</f>
        <v>Delhi</v>
      </c>
      <c r="L1325">
        <v>12086</v>
      </c>
      <c r="M1325">
        <v>2659</v>
      </c>
      <c r="N1325">
        <f t="shared" si="41"/>
        <v>9427</v>
      </c>
      <c r="O1325" s="1">
        <v>42782</v>
      </c>
    </row>
    <row r="1326" spans="1:15" x14ac:dyDescent="0.3">
      <c r="A1326">
        <v>1325</v>
      </c>
      <c r="B1326">
        <v>85699</v>
      </c>
      <c r="C1326">
        <v>1</v>
      </c>
      <c r="D1326">
        <v>2</v>
      </c>
      <c r="E1326" t="str">
        <f>VLOOKUP(D1326,Status!$A$3:$B$5,2,FALSE)</f>
        <v>Stayed</v>
      </c>
      <c r="F1326" s="1">
        <v>42791</v>
      </c>
      <c r="G1326" s="1">
        <v>42792</v>
      </c>
      <c r="H1326" s="2">
        <f t="shared" si="40"/>
        <v>1</v>
      </c>
      <c r="I1326">
        <v>1</v>
      </c>
      <c r="J1326">
        <v>147</v>
      </c>
      <c r="K1326" t="str">
        <f>VLOOKUP(J1326,City!$A$2:$B$358,2,FALSE)</f>
        <v>Delhi</v>
      </c>
      <c r="L1326">
        <v>4354</v>
      </c>
      <c r="M1326">
        <v>921</v>
      </c>
      <c r="N1326">
        <f t="shared" si="41"/>
        <v>3433</v>
      </c>
      <c r="O1326" s="1">
        <v>42790</v>
      </c>
    </row>
    <row r="1327" spans="1:15" x14ac:dyDescent="0.3">
      <c r="A1327">
        <v>1326</v>
      </c>
      <c r="B1327">
        <v>172411</v>
      </c>
      <c r="C1327">
        <v>4</v>
      </c>
      <c r="D1327">
        <v>4</v>
      </c>
      <c r="E1327" t="str">
        <f>VLOOKUP(D1327,Status!$A$3:$B$5,2,FALSE)</f>
        <v>Not turn up</v>
      </c>
      <c r="F1327" s="1">
        <v>42771</v>
      </c>
      <c r="G1327" s="1">
        <v>42772</v>
      </c>
      <c r="H1327" s="2">
        <f t="shared" si="40"/>
        <v>1</v>
      </c>
      <c r="I1327">
        <v>1</v>
      </c>
      <c r="J1327">
        <v>147</v>
      </c>
      <c r="K1327" t="str">
        <f>VLOOKUP(J1327,City!$A$2:$B$358,2,FALSE)</f>
        <v>Delhi</v>
      </c>
      <c r="L1327">
        <v>3639</v>
      </c>
      <c r="M1327">
        <v>770</v>
      </c>
      <c r="N1327">
        <f t="shared" si="41"/>
        <v>2869</v>
      </c>
      <c r="O1327" s="1">
        <v>42771</v>
      </c>
    </row>
    <row r="1328" spans="1:15" x14ac:dyDescent="0.3">
      <c r="A1328">
        <v>1327</v>
      </c>
      <c r="B1328">
        <v>172411</v>
      </c>
      <c r="C1328">
        <v>4</v>
      </c>
      <c r="D1328">
        <v>2</v>
      </c>
      <c r="E1328" t="str">
        <f>VLOOKUP(D1328,Status!$A$3:$B$5,2,FALSE)</f>
        <v>Stayed</v>
      </c>
      <c r="F1328" s="1">
        <v>42771</v>
      </c>
      <c r="G1328" s="1">
        <v>42772</v>
      </c>
      <c r="H1328" s="2">
        <f t="shared" si="40"/>
        <v>1</v>
      </c>
      <c r="I1328">
        <v>1</v>
      </c>
      <c r="J1328">
        <v>147</v>
      </c>
      <c r="K1328" t="str">
        <f>VLOOKUP(J1328,City!$A$2:$B$358,2,FALSE)</f>
        <v>Delhi</v>
      </c>
      <c r="L1328">
        <v>3639</v>
      </c>
      <c r="M1328">
        <v>770</v>
      </c>
      <c r="N1328">
        <f t="shared" si="41"/>
        <v>2869</v>
      </c>
      <c r="O1328" s="1">
        <v>42771</v>
      </c>
    </row>
    <row r="1329" spans="1:15" x14ac:dyDescent="0.3">
      <c r="A1329">
        <v>1328</v>
      </c>
      <c r="B1329">
        <v>172411</v>
      </c>
      <c r="C1329">
        <v>4</v>
      </c>
      <c r="D1329">
        <v>3</v>
      </c>
      <c r="E1329" t="str">
        <f>VLOOKUP(D1329,Status!$A$3:$B$5,2,FALSE)</f>
        <v>Cancelled</v>
      </c>
      <c r="F1329" s="1">
        <v>42771</v>
      </c>
      <c r="G1329" s="1">
        <v>42773</v>
      </c>
      <c r="H1329" s="2">
        <f t="shared" si="40"/>
        <v>2</v>
      </c>
      <c r="I1329">
        <v>1</v>
      </c>
      <c r="J1329">
        <v>147</v>
      </c>
      <c r="K1329" t="str">
        <f>VLOOKUP(J1329,City!$A$2:$B$358,2,FALSE)</f>
        <v>Delhi</v>
      </c>
      <c r="L1329">
        <v>7212</v>
      </c>
      <c r="M1329">
        <v>1526</v>
      </c>
      <c r="N1329">
        <f t="shared" si="41"/>
        <v>5686</v>
      </c>
      <c r="O1329" s="1">
        <v>42771</v>
      </c>
    </row>
    <row r="1330" spans="1:15" x14ac:dyDescent="0.3">
      <c r="A1330">
        <v>1329</v>
      </c>
      <c r="B1330">
        <v>94413</v>
      </c>
      <c r="C1330">
        <v>4</v>
      </c>
      <c r="D1330">
        <v>2</v>
      </c>
      <c r="E1330" t="str">
        <f>VLOOKUP(D1330,Status!$A$3:$B$5,2,FALSE)</f>
        <v>Stayed</v>
      </c>
      <c r="F1330" s="1">
        <v>42768</v>
      </c>
      <c r="G1330" s="1">
        <v>42769</v>
      </c>
      <c r="H1330" s="2">
        <f t="shared" si="40"/>
        <v>1</v>
      </c>
      <c r="I1330">
        <v>1</v>
      </c>
      <c r="J1330">
        <v>147</v>
      </c>
      <c r="K1330" t="str">
        <f>VLOOKUP(J1330,City!$A$2:$B$358,2,FALSE)</f>
        <v>Delhi</v>
      </c>
      <c r="L1330">
        <v>3184</v>
      </c>
      <c r="M1330">
        <v>673</v>
      </c>
      <c r="N1330">
        <f t="shared" si="41"/>
        <v>2511</v>
      </c>
      <c r="O1330" s="1">
        <v>42767</v>
      </c>
    </row>
    <row r="1331" spans="1:15" x14ac:dyDescent="0.3">
      <c r="A1331">
        <v>1330</v>
      </c>
      <c r="B1331">
        <v>37622</v>
      </c>
      <c r="C1331">
        <v>1</v>
      </c>
      <c r="D1331">
        <v>2</v>
      </c>
      <c r="E1331" t="str">
        <f>VLOOKUP(D1331,Status!$A$3:$B$5,2,FALSE)</f>
        <v>Stayed</v>
      </c>
      <c r="F1331" s="1">
        <v>42793</v>
      </c>
      <c r="G1331" s="1">
        <v>42795</v>
      </c>
      <c r="H1331" s="2">
        <f t="shared" si="40"/>
        <v>2</v>
      </c>
      <c r="I1331">
        <v>1</v>
      </c>
      <c r="J1331">
        <v>166</v>
      </c>
      <c r="K1331" t="str">
        <f>VLOOKUP(J1331,City!$A$2:$B$358,2,FALSE)</f>
        <v>Delhi</v>
      </c>
      <c r="L1331">
        <v>8057</v>
      </c>
      <c r="M1331">
        <v>1705</v>
      </c>
      <c r="N1331">
        <f t="shared" si="41"/>
        <v>6352</v>
      </c>
      <c r="O1331" s="1">
        <v>42792</v>
      </c>
    </row>
    <row r="1332" spans="1:15" x14ac:dyDescent="0.3">
      <c r="A1332">
        <v>1331</v>
      </c>
      <c r="B1332">
        <v>9894</v>
      </c>
      <c r="C1332">
        <v>4</v>
      </c>
      <c r="D1332">
        <v>2</v>
      </c>
      <c r="E1332" t="str">
        <f>VLOOKUP(D1332,Status!$A$3:$B$5,2,FALSE)</f>
        <v>Stayed</v>
      </c>
      <c r="F1332" s="1">
        <v>42794</v>
      </c>
      <c r="G1332" s="1">
        <v>42795</v>
      </c>
      <c r="H1332" s="2">
        <f t="shared" si="40"/>
        <v>1</v>
      </c>
      <c r="I1332">
        <v>1</v>
      </c>
      <c r="J1332">
        <v>49</v>
      </c>
      <c r="K1332" t="str">
        <f>VLOOKUP(J1332,City!$A$2:$B$358,2,FALSE)</f>
        <v>Delhi</v>
      </c>
      <c r="L1332">
        <v>2989</v>
      </c>
      <c r="M1332">
        <v>633</v>
      </c>
      <c r="N1332">
        <f t="shared" si="41"/>
        <v>2356</v>
      </c>
      <c r="O1332" s="1">
        <v>42787</v>
      </c>
    </row>
    <row r="1333" spans="1:15" x14ac:dyDescent="0.3">
      <c r="A1333">
        <v>1332</v>
      </c>
      <c r="B1333">
        <v>130164</v>
      </c>
      <c r="C1333">
        <v>4</v>
      </c>
      <c r="D1333">
        <v>3</v>
      </c>
      <c r="E1333" t="str">
        <f>VLOOKUP(D1333,Status!$A$3:$B$5,2,FALSE)</f>
        <v>Cancelled</v>
      </c>
      <c r="F1333" s="1">
        <v>42791</v>
      </c>
      <c r="G1333" s="1">
        <v>42792</v>
      </c>
      <c r="H1333" s="2">
        <f t="shared" si="40"/>
        <v>1</v>
      </c>
      <c r="I1333">
        <v>1</v>
      </c>
      <c r="J1333">
        <v>394</v>
      </c>
      <c r="K1333" t="str">
        <f>VLOOKUP(J1333,City!$A$2:$B$358,2,FALSE)</f>
        <v>Delhi</v>
      </c>
      <c r="L1333">
        <v>4549</v>
      </c>
      <c r="M1333">
        <v>963</v>
      </c>
      <c r="N1333">
        <f t="shared" si="41"/>
        <v>3586</v>
      </c>
      <c r="O1333" s="1">
        <v>42785</v>
      </c>
    </row>
    <row r="1334" spans="1:15" x14ac:dyDescent="0.3">
      <c r="A1334">
        <v>1333</v>
      </c>
      <c r="B1334">
        <v>46140</v>
      </c>
      <c r="C1334">
        <v>0</v>
      </c>
      <c r="D1334">
        <v>2</v>
      </c>
      <c r="E1334" t="str">
        <f>VLOOKUP(D1334,Status!$A$3:$B$5,2,FALSE)</f>
        <v>Stayed</v>
      </c>
      <c r="F1334" s="1">
        <v>42793</v>
      </c>
      <c r="G1334" s="1">
        <v>42794</v>
      </c>
      <c r="H1334" s="2">
        <f t="shared" si="40"/>
        <v>1</v>
      </c>
      <c r="I1334">
        <v>1</v>
      </c>
      <c r="J1334">
        <v>350</v>
      </c>
      <c r="K1334" t="str">
        <f>VLOOKUP(J1334,City!$A$2:$B$358,2,FALSE)</f>
        <v>Delhi</v>
      </c>
      <c r="L1334">
        <v>2469</v>
      </c>
      <c r="M1334">
        <v>543</v>
      </c>
      <c r="N1334">
        <f t="shared" si="41"/>
        <v>1926</v>
      </c>
      <c r="O1334" s="1">
        <v>42792</v>
      </c>
    </row>
    <row r="1335" spans="1:15" x14ac:dyDescent="0.3">
      <c r="A1335">
        <v>1334</v>
      </c>
      <c r="B1335">
        <v>77175</v>
      </c>
      <c r="C1335">
        <v>0</v>
      </c>
      <c r="D1335">
        <v>2</v>
      </c>
      <c r="E1335" t="str">
        <f>VLOOKUP(D1335,Status!$A$3:$B$5,2,FALSE)</f>
        <v>Stayed</v>
      </c>
      <c r="F1335" s="1">
        <v>42815</v>
      </c>
      <c r="G1335" s="1">
        <v>42817</v>
      </c>
      <c r="H1335" s="2">
        <f t="shared" si="40"/>
        <v>2</v>
      </c>
      <c r="I1335">
        <v>1</v>
      </c>
      <c r="J1335">
        <v>366</v>
      </c>
      <c r="K1335" t="str">
        <f>VLOOKUP(J1335,City!$A$2:$B$358,2,FALSE)</f>
        <v>Delhi</v>
      </c>
      <c r="L1335">
        <v>3557</v>
      </c>
      <c r="M1335">
        <v>903</v>
      </c>
      <c r="N1335">
        <f t="shared" si="41"/>
        <v>2654</v>
      </c>
      <c r="O1335" s="1">
        <v>42787</v>
      </c>
    </row>
    <row r="1336" spans="1:15" x14ac:dyDescent="0.3">
      <c r="A1336">
        <v>1335</v>
      </c>
      <c r="B1336">
        <v>15447</v>
      </c>
      <c r="C1336">
        <v>0</v>
      </c>
      <c r="D1336">
        <v>2</v>
      </c>
      <c r="E1336" t="str">
        <f>VLOOKUP(D1336,Status!$A$3:$B$5,2,FALSE)</f>
        <v>Stayed</v>
      </c>
      <c r="F1336" s="1">
        <v>42794</v>
      </c>
      <c r="G1336" s="1">
        <v>42795</v>
      </c>
      <c r="H1336" s="2">
        <f t="shared" si="40"/>
        <v>1</v>
      </c>
      <c r="I1336">
        <v>1</v>
      </c>
      <c r="J1336">
        <v>366</v>
      </c>
      <c r="K1336" t="str">
        <f>VLOOKUP(J1336,City!$A$2:$B$358,2,FALSE)</f>
        <v>Delhi</v>
      </c>
      <c r="L1336">
        <v>1560</v>
      </c>
      <c r="M1336">
        <v>343</v>
      </c>
      <c r="N1336">
        <f t="shared" si="41"/>
        <v>1217</v>
      </c>
      <c r="O1336" s="1">
        <v>42794</v>
      </c>
    </row>
    <row r="1337" spans="1:15" x14ac:dyDescent="0.3">
      <c r="A1337">
        <v>1336</v>
      </c>
      <c r="B1337">
        <v>182782</v>
      </c>
      <c r="C1337">
        <v>4</v>
      </c>
      <c r="D1337">
        <v>3</v>
      </c>
      <c r="E1337" t="str">
        <f>VLOOKUP(D1337,Status!$A$3:$B$5,2,FALSE)</f>
        <v>Cancelled</v>
      </c>
      <c r="F1337" s="1">
        <v>42795</v>
      </c>
      <c r="G1337" s="1">
        <v>42798</v>
      </c>
      <c r="H1337" s="2">
        <f t="shared" si="40"/>
        <v>3</v>
      </c>
      <c r="I1337">
        <v>1</v>
      </c>
      <c r="J1337">
        <v>366</v>
      </c>
      <c r="K1337" t="str">
        <f>VLOOKUP(J1337,City!$A$2:$B$358,2,FALSE)</f>
        <v>Delhi</v>
      </c>
      <c r="L1337">
        <v>5639</v>
      </c>
      <c r="M1337">
        <v>1194</v>
      </c>
      <c r="N1337">
        <f t="shared" si="41"/>
        <v>4445</v>
      </c>
      <c r="O1337" s="1">
        <v>42793</v>
      </c>
    </row>
    <row r="1338" spans="1:15" x14ac:dyDescent="0.3">
      <c r="A1338">
        <v>1337</v>
      </c>
      <c r="B1338">
        <v>15447</v>
      </c>
      <c r="C1338">
        <v>0</v>
      </c>
      <c r="D1338">
        <v>2</v>
      </c>
      <c r="E1338" t="str">
        <f>VLOOKUP(D1338,Status!$A$3:$B$5,2,FALSE)</f>
        <v>Stayed</v>
      </c>
      <c r="F1338" s="1">
        <v>42793</v>
      </c>
      <c r="G1338" s="1">
        <v>42794</v>
      </c>
      <c r="H1338" s="2">
        <f t="shared" si="40"/>
        <v>1</v>
      </c>
      <c r="I1338">
        <v>1</v>
      </c>
      <c r="J1338">
        <v>366</v>
      </c>
      <c r="K1338" t="str">
        <f>VLOOKUP(J1338,City!$A$2:$B$358,2,FALSE)</f>
        <v>Delhi</v>
      </c>
      <c r="L1338">
        <v>1560</v>
      </c>
      <c r="M1338">
        <v>396</v>
      </c>
      <c r="N1338">
        <f t="shared" si="41"/>
        <v>1164</v>
      </c>
      <c r="O1338" s="1">
        <v>42793</v>
      </c>
    </row>
    <row r="1339" spans="1:15" x14ac:dyDescent="0.3">
      <c r="A1339">
        <v>1338</v>
      </c>
      <c r="B1339">
        <v>15447</v>
      </c>
      <c r="C1339">
        <v>0</v>
      </c>
      <c r="D1339">
        <v>2</v>
      </c>
      <c r="E1339" t="str">
        <f>VLOOKUP(D1339,Status!$A$3:$B$5,2,FALSE)</f>
        <v>Stayed</v>
      </c>
      <c r="F1339" s="1">
        <v>42794</v>
      </c>
      <c r="G1339" s="1">
        <v>42795</v>
      </c>
      <c r="H1339" s="2">
        <f t="shared" si="40"/>
        <v>1</v>
      </c>
      <c r="I1339">
        <v>1</v>
      </c>
      <c r="J1339">
        <v>366</v>
      </c>
      <c r="K1339" t="str">
        <f>VLOOKUP(J1339,City!$A$2:$B$358,2,FALSE)</f>
        <v>Delhi</v>
      </c>
      <c r="L1339">
        <v>2072</v>
      </c>
      <c r="M1339">
        <v>455</v>
      </c>
      <c r="N1339">
        <f t="shared" si="41"/>
        <v>1617</v>
      </c>
      <c r="O1339" s="1">
        <v>42793</v>
      </c>
    </row>
    <row r="1340" spans="1:15" x14ac:dyDescent="0.3">
      <c r="A1340">
        <v>1339</v>
      </c>
      <c r="B1340">
        <v>192084</v>
      </c>
      <c r="C1340">
        <v>3</v>
      </c>
      <c r="D1340">
        <v>3</v>
      </c>
      <c r="E1340" t="str">
        <f>VLOOKUP(D1340,Status!$A$3:$B$5,2,FALSE)</f>
        <v>Cancelled</v>
      </c>
      <c r="F1340" s="1">
        <v>42784</v>
      </c>
      <c r="G1340" s="1">
        <v>42785</v>
      </c>
      <c r="H1340" s="2">
        <f t="shared" si="40"/>
        <v>1</v>
      </c>
      <c r="I1340">
        <v>1</v>
      </c>
      <c r="J1340">
        <v>366</v>
      </c>
      <c r="K1340" t="str">
        <f>VLOOKUP(J1340,City!$A$2:$B$358,2,FALSE)</f>
        <v>Delhi</v>
      </c>
      <c r="L1340">
        <v>2847</v>
      </c>
      <c r="M1340">
        <v>603</v>
      </c>
      <c r="N1340">
        <f t="shared" si="41"/>
        <v>2244</v>
      </c>
      <c r="O1340" s="1">
        <v>42783</v>
      </c>
    </row>
    <row r="1341" spans="1:15" x14ac:dyDescent="0.3">
      <c r="A1341">
        <v>1340</v>
      </c>
      <c r="B1341">
        <v>199611</v>
      </c>
      <c r="C1341">
        <v>4</v>
      </c>
      <c r="D1341">
        <v>3</v>
      </c>
      <c r="E1341" t="str">
        <f>VLOOKUP(D1341,Status!$A$3:$B$5,2,FALSE)</f>
        <v>Cancelled</v>
      </c>
      <c r="F1341" s="1">
        <v>42783</v>
      </c>
      <c r="G1341" s="1">
        <v>42784</v>
      </c>
      <c r="H1341" s="2">
        <f t="shared" si="40"/>
        <v>1</v>
      </c>
      <c r="I1341">
        <v>1</v>
      </c>
      <c r="J1341">
        <v>366</v>
      </c>
      <c r="K1341" t="str">
        <f>VLOOKUP(J1341,City!$A$2:$B$358,2,FALSE)</f>
        <v>Delhi</v>
      </c>
      <c r="L1341">
        <v>2188</v>
      </c>
      <c r="M1341">
        <v>556</v>
      </c>
      <c r="N1341">
        <f t="shared" si="41"/>
        <v>1632</v>
      </c>
      <c r="O1341" s="1">
        <v>42781</v>
      </c>
    </row>
    <row r="1342" spans="1:15" x14ac:dyDescent="0.3">
      <c r="A1342">
        <v>1341</v>
      </c>
      <c r="B1342">
        <v>73006</v>
      </c>
      <c r="C1342">
        <v>4</v>
      </c>
      <c r="D1342">
        <v>2</v>
      </c>
      <c r="E1342" t="str">
        <f>VLOOKUP(D1342,Status!$A$3:$B$5,2,FALSE)</f>
        <v>Stayed</v>
      </c>
      <c r="F1342" s="1">
        <v>42783</v>
      </c>
      <c r="G1342" s="1">
        <v>42784</v>
      </c>
      <c r="H1342" s="2">
        <f t="shared" si="40"/>
        <v>1</v>
      </c>
      <c r="I1342">
        <v>1</v>
      </c>
      <c r="J1342">
        <v>366</v>
      </c>
      <c r="K1342" t="str">
        <f>VLOOKUP(J1342,City!$A$2:$B$358,2,FALSE)</f>
        <v>Delhi</v>
      </c>
      <c r="L1342">
        <v>2018</v>
      </c>
      <c r="M1342">
        <v>513</v>
      </c>
      <c r="N1342">
        <f t="shared" si="41"/>
        <v>1505</v>
      </c>
      <c r="O1342" s="1">
        <v>42782</v>
      </c>
    </row>
    <row r="1343" spans="1:15" x14ac:dyDescent="0.3">
      <c r="A1343">
        <v>1342</v>
      </c>
      <c r="B1343">
        <v>136424</v>
      </c>
      <c r="C1343">
        <v>4</v>
      </c>
      <c r="D1343">
        <v>2</v>
      </c>
      <c r="E1343" t="str">
        <f>VLOOKUP(D1343,Status!$A$3:$B$5,2,FALSE)</f>
        <v>Stayed</v>
      </c>
      <c r="F1343" s="1">
        <v>42778</v>
      </c>
      <c r="G1343" s="1">
        <v>42779</v>
      </c>
      <c r="H1343" s="2">
        <f t="shared" si="40"/>
        <v>1</v>
      </c>
      <c r="I1343">
        <v>1</v>
      </c>
      <c r="J1343">
        <v>366</v>
      </c>
      <c r="K1343" t="str">
        <f>VLOOKUP(J1343,City!$A$2:$B$358,2,FALSE)</f>
        <v>Delhi</v>
      </c>
      <c r="L1343">
        <v>2566</v>
      </c>
      <c r="M1343">
        <v>543</v>
      </c>
      <c r="N1343">
        <f t="shared" si="41"/>
        <v>2023</v>
      </c>
      <c r="O1343" s="1">
        <v>42778</v>
      </c>
    </row>
    <row r="1344" spans="1:15" x14ac:dyDescent="0.3">
      <c r="A1344">
        <v>1343</v>
      </c>
      <c r="B1344">
        <v>12114</v>
      </c>
      <c r="C1344">
        <v>4</v>
      </c>
      <c r="D1344">
        <v>2</v>
      </c>
      <c r="E1344" t="str">
        <f>VLOOKUP(D1344,Status!$A$3:$B$5,2,FALSE)</f>
        <v>Stayed</v>
      </c>
      <c r="F1344" s="1">
        <v>42777</v>
      </c>
      <c r="G1344" s="1">
        <v>42778</v>
      </c>
      <c r="H1344" s="2">
        <f t="shared" si="40"/>
        <v>1</v>
      </c>
      <c r="I1344">
        <v>1</v>
      </c>
      <c r="J1344">
        <v>366</v>
      </c>
      <c r="K1344" t="str">
        <f>VLOOKUP(J1344,City!$A$2:$B$358,2,FALSE)</f>
        <v>Delhi</v>
      </c>
      <c r="L1344">
        <v>2491</v>
      </c>
      <c r="M1344">
        <v>527</v>
      </c>
      <c r="N1344">
        <f t="shared" si="41"/>
        <v>1964</v>
      </c>
      <c r="O1344" s="1">
        <v>42774</v>
      </c>
    </row>
    <row r="1345" spans="1:15" x14ac:dyDescent="0.3">
      <c r="A1345">
        <v>1344</v>
      </c>
      <c r="B1345">
        <v>136424</v>
      </c>
      <c r="C1345">
        <v>4</v>
      </c>
      <c r="D1345">
        <v>2</v>
      </c>
      <c r="E1345" t="str">
        <f>VLOOKUP(D1345,Status!$A$3:$B$5,2,FALSE)</f>
        <v>Stayed</v>
      </c>
      <c r="F1345" s="1">
        <v>42777</v>
      </c>
      <c r="G1345" s="1">
        <v>42778</v>
      </c>
      <c r="H1345" s="2">
        <f t="shared" si="40"/>
        <v>1</v>
      </c>
      <c r="I1345">
        <v>2</v>
      </c>
      <c r="J1345">
        <v>366</v>
      </c>
      <c r="K1345" t="str">
        <f>VLOOKUP(J1345,City!$A$2:$B$358,2,FALSE)</f>
        <v>Delhi</v>
      </c>
      <c r="L1345">
        <v>5671</v>
      </c>
      <c r="M1345">
        <v>1440</v>
      </c>
      <c r="N1345">
        <f t="shared" si="41"/>
        <v>4231</v>
      </c>
      <c r="O1345" s="1">
        <v>42777</v>
      </c>
    </row>
    <row r="1346" spans="1:15" x14ac:dyDescent="0.3">
      <c r="A1346">
        <v>1345</v>
      </c>
      <c r="B1346">
        <v>48657</v>
      </c>
      <c r="C1346">
        <v>3</v>
      </c>
      <c r="D1346">
        <v>2</v>
      </c>
      <c r="E1346" t="str">
        <f>VLOOKUP(D1346,Status!$A$3:$B$5,2,FALSE)</f>
        <v>Stayed</v>
      </c>
      <c r="F1346" s="1">
        <v>42793</v>
      </c>
      <c r="G1346" s="1">
        <v>42794</v>
      </c>
      <c r="H1346" s="2">
        <f t="shared" si="40"/>
        <v>1</v>
      </c>
      <c r="I1346">
        <v>2</v>
      </c>
      <c r="J1346">
        <v>375</v>
      </c>
      <c r="K1346" t="str">
        <f>VLOOKUP(J1346,City!$A$2:$B$358,2,FALSE)</f>
        <v>Delhi</v>
      </c>
      <c r="L1346">
        <v>2857</v>
      </c>
      <c r="M1346">
        <v>605</v>
      </c>
      <c r="N1346">
        <f t="shared" si="41"/>
        <v>2252</v>
      </c>
      <c r="O1346" s="1">
        <v>42793</v>
      </c>
    </row>
    <row r="1347" spans="1:15" x14ac:dyDescent="0.3">
      <c r="A1347">
        <v>1346</v>
      </c>
      <c r="B1347">
        <v>19309</v>
      </c>
      <c r="C1347">
        <v>0</v>
      </c>
      <c r="D1347">
        <v>3</v>
      </c>
      <c r="E1347" t="str">
        <f>VLOOKUP(D1347,Status!$A$3:$B$5,2,FALSE)</f>
        <v>Cancelled</v>
      </c>
      <c r="F1347" s="1">
        <v>42772</v>
      </c>
      <c r="G1347" s="1">
        <v>42774</v>
      </c>
      <c r="H1347" s="2">
        <f t="shared" ref="H1347:H1410" si="42">_xlfn.DAYS(G1347,F1347)</f>
        <v>2</v>
      </c>
      <c r="I1347">
        <v>1</v>
      </c>
      <c r="J1347">
        <v>375</v>
      </c>
      <c r="K1347" t="str">
        <f>VLOOKUP(J1347,City!$A$2:$B$358,2,FALSE)</f>
        <v>Delhi</v>
      </c>
      <c r="L1347">
        <v>4157</v>
      </c>
      <c r="M1347">
        <v>914</v>
      </c>
      <c r="N1347">
        <f t="shared" ref="N1347:N1410" si="43">L1347-M1347</f>
        <v>3243</v>
      </c>
      <c r="O1347" s="1">
        <v>42771</v>
      </c>
    </row>
    <row r="1348" spans="1:15" x14ac:dyDescent="0.3">
      <c r="A1348">
        <v>1347</v>
      </c>
      <c r="B1348">
        <v>33558</v>
      </c>
      <c r="C1348">
        <v>0</v>
      </c>
      <c r="D1348">
        <v>2</v>
      </c>
      <c r="E1348" t="str">
        <f>VLOOKUP(D1348,Status!$A$3:$B$5,2,FALSE)</f>
        <v>Stayed</v>
      </c>
      <c r="F1348" s="1">
        <v>42786</v>
      </c>
      <c r="G1348" s="1">
        <v>42788</v>
      </c>
      <c r="H1348" s="2">
        <f t="shared" si="42"/>
        <v>2</v>
      </c>
      <c r="I1348">
        <v>1</v>
      </c>
      <c r="J1348">
        <v>960</v>
      </c>
      <c r="K1348" t="str">
        <f>VLOOKUP(J1348,City!$A$2:$B$358,2,FALSE)</f>
        <v>Delhi</v>
      </c>
      <c r="L1348">
        <v>4360</v>
      </c>
      <c r="M1348">
        <v>959</v>
      </c>
      <c r="N1348">
        <f t="shared" si="43"/>
        <v>3401</v>
      </c>
      <c r="O1348" s="1">
        <v>42783</v>
      </c>
    </row>
    <row r="1349" spans="1:15" x14ac:dyDescent="0.3">
      <c r="A1349">
        <v>1348</v>
      </c>
      <c r="B1349">
        <v>118645</v>
      </c>
      <c r="C1349">
        <v>0</v>
      </c>
      <c r="D1349">
        <v>3</v>
      </c>
      <c r="E1349" t="str">
        <f>VLOOKUP(D1349,Status!$A$3:$B$5,2,FALSE)</f>
        <v>Cancelled</v>
      </c>
      <c r="F1349" s="1">
        <v>42787</v>
      </c>
      <c r="G1349" s="1">
        <v>42788</v>
      </c>
      <c r="H1349" s="2">
        <f t="shared" si="42"/>
        <v>1</v>
      </c>
      <c r="I1349">
        <v>1</v>
      </c>
      <c r="J1349">
        <v>960</v>
      </c>
      <c r="K1349" t="str">
        <f>VLOOKUP(J1349,City!$A$2:$B$358,2,FALSE)</f>
        <v>Delhi</v>
      </c>
      <c r="L1349">
        <v>1560</v>
      </c>
      <c r="M1349">
        <v>343</v>
      </c>
      <c r="N1349">
        <f t="shared" si="43"/>
        <v>1217</v>
      </c>
      <c r="O1349" s="1">
        <v>42785</v>
      </c>
    </row>
    <row r="1350" spans="1:15" x14ac:dyDescent="0.3">
      <c r="A1350">
        <v>1349</v>
      </c>
      <c r="B1350">
        <v>192056</v>
      </c>
      <c r="C1350">
        <v>0</v>
      </c>
      <c r="D1350">
        <v>4</v>
      </c>
      <c r="E1350" t="str">
        <f>VLOOKUP(D1350,Status!$A$3:$B$5,2,FALSE)</f>
        <v>Not turn up</v>
      </c>
      <c r="F1350" s="1">
        <v>42791</v>
      </c>
      <c r="G1350" s="1">
        <v>42794</v>
      </c>
      <c r="H1350" s="2">
        <f t="shared" si="42"/>
        <v>3</v>
      </c>
      <c r="I1350">
        <v>1</v>
      </c>
      <c r="J1350">
        <v>348</v>
      </c>
      <c r="K1350" t="str">
        <f>VLOOKUP(J1350,City!$A$2:$B$358,2,FALSE)</f>
        <v>Delhi</v>
      </c>
      <c r="L1350">
        <v>5066</v>
      </c>
      <c r="M1350">
        <v>1114</v>
      </c>
      <c r="N1350">
        <f t="shared" si="43"/>
        <v>3952</v>
      </c>
      <c r="O1350" s="1">
        <v>42778</v>
      </c>
    </row>
    <row r="1351" spans="1:15" x14ac:dyDescent="0.3">
      <c r="A1351">
        <v>1350</v>
      </c>
      <c r="B1351">
        <v>55452</v>
      </c>
      <c r="C1351">
        <v>4</v>
      </c>
      <c r="D1351">
        <v>2</v>
      </c>
      <c r="E1351" t="str">
        <f>VLOOKUP(D1351,Status!$A$3:$B$5,2,FALSE)</f>
        <v>Stayed</v>
      </c>
      <c r="F1351" s="1">
        <v>42788</v>
      </c>
      <c r="G1351" s="1">
        <v>42790</v>
      </c>
      <c r="H1351" s="2">
        <f t="shared" si="42"/>
        <v>2</v>
      </c>
      <c r="I1351">
        <v>1</v>
      </c>
      <c r="J1351">
        <v>579</v>
      </c>
      <c r="K1351" t="str">
        <f>VLOOKUP(J1351,City!$A$2:$B$358,2,FALSE)</f>
        <v>Delhi</v>
      </c>
      <c r="L1351">
        <v>4677</v>
      </c>
      <c r="M1351">
        <v>990</v>
      </c>
      <c r="N1351">
        <f t="shared" si="43"/>
        <v>3687</v>
      </c>
      <c r="O1351" s="1">
        <v>42787</v>
      </c>
    </row>
    <row r="1352" spans="1:15" x14ac:dyDescent="0.3">
      <c r="A1352">
        <v>1351</v>
      </c>
      <c r="B1352">
        <v>30499</v>
      </c>
      <c r="C1352">
        <v>1</v>
      </c>
      <c r="D1352">
        <v>2</v>
      </c>
      <c r="E1352" t="str">
        <f>VLOOKUP(D1352,Status!$A$3:$B$5,2,FALSE)</f>
        <v>Stayed</v>
      </c>
      <c r="F1352" s="1">
        <v>42801</v>
      </c>
      <c r="G1352" s="1">
        <v>42805</v>
      </c>
      <c r="H1352" s="2">
        <f t="shared" si="42"/>
        <v>4</v>
      </c>
      <c r="I1352">
        <v>1</v>
      </c>
      <c r="J1352">
        <v>380</v>
      </c>
      <c r="K1352" t="str">
        <f>VLOOKUP(J1352,City!$A$2:$B$358,2,FALSE)</f>
        <v>Delhi</v>
      </c>
      <c r="L1352">
        <v>10587</v>
      </c>
      <c r="M1352">
        <v>2240</v>
      </c>
      <c r="N1352">
        <f t="shared" si="43"/>
        <v>8347</v>
      </c>
      <c r="O1352" s="1">
        <v>42780</v>
      </c>
    </row>
    <row r="1353" spans="1:15" x14ac:dyDescent="0.3">
      <c r="A1353">
        <v>1352</v>
      </c>
      <c r="B1353">
        <v>73006</v>
      </c>
      <c r="C1353">
        <v>4</v>
      </c>
      <c r="D1353">
        <v>2</v>
      </c>
      <c r="E1353" t="str">
        <f>VLOOKUP(D1353,Status!$A$3:$B$5,2,FALSE)</f>
        <v>Stayed</v>
      </c>
      <c r="F1353" s="1">
        <v>42791</v>
      </c>
      <c r="G1353" s="1">
        <v>42792</v>
      </c>
      <c r="H1353" s="2">
        <f t="shared" si="42"/>
        <v>1</v>
      </c>
      <c r="I1353">
        <v>1</v>
      </c>
      <c r="J1353">
        <v>380</v>
      </c>
      <c r="K1353" t="str">
        <f>VLOOKUP(J1353,City!$A$2:$B$358,2,FALSE)</f>
        <v>Delhi</v>
      </c>
      <c r="L1353">
        <v>2014</v>
      </c>
      <c r="M1353">
        <v>426</v>
      </c>
      <c r="N1353">
        <f t="shared" si="43"/>
        <v>1588</v>
      </c>
      <c r="O1353" s="1">
        <v>42791</v>
      </c>
    </row>
    <row r="1354" spans="1:15" x14ac:dyDescent="0.3">
      <c r="A1354">
        <v>1353</v>
      </c>
      <c r="B1354">
        <v>50594</v>
      </c>
      <c r="C1354">
        <v>0</v>
      </c>
      <c r="D1354">
        <v>4</v>
      </c>
      <c r="E1354" t="str">
        <f>VLOOKUP(D1354,Status!$A$3:$B$5,2,FALSE)</f>
        <v>Not turn up</v>
      </c>
      <c r="F1354" s="1">
        <v>42790</v>
      </c>
      <c r="G1354" s="1">
        <v>42791</v>
      </c>
      <c r="H1354" s="2">
        <f t="shared" si="42"/>
        <v>1</v>
      </c>
      <c r="I1354">
        <v>1</v>
      </c>
      <c r="J1354">
        <v>380</v>
      </c>
      <c r="K1354" t="str">
        <f>VLOOKUP(J1354,City!$A$2:$B$358,2,FALSE)</f>
        <v>Delhi</v>
      </c>
      <c r="L1354">
        <v>1949</v>
      </c>
      <c r="M1354">
        <v>429</v>
      </c>
      <c r="N1354">
        <f t="shared" si="43"/>
        <v>1520</v>
      </c>
      <c r="O1354" s="1">
        <v>42790</v>
      </c>
    </row>
    <row r="1355" spans="1:15" x14ac:dyDescent="0.3">
      <c r="A1355">
        <v>1354</v>
      </c>
      <c r="B1355">
        <v>55452</v>
      </c>
      <c r="C1355">
        <v>4</v>
      </c>
      <c r="D1355">
        <v>3</v>
      </c>
      <c r="E1355" t="str">
        <f>VLOOKUP(D1355,Status!$A$3:$B$5,2,FALSE)</f>
        <v>Cancelled</v>
      </c>
      <c r="F1355" s="1">
        <v>42788</v>
      </c>
      <c r="G1355" s="1">
        <v>42790</v>
      </c>
      <c r="H1355" s="2">
        <f t="shared" si="42"/>
        <v>2</v>
      </c>
      <c r="I1355">
        <v>1</v>
      </c>
      <c r="J1355">
        <v>380</v>
      </c>
      <c r="K1355" t="str">
        <f>VLOOKUP(J1355,City!$A$2:$B$358,2,FALSE)</f>
        <v>Delhi</v>
      </c>
      <c r="L1355">
        <v>4417</v>
      </c>
      <c r="M1355">
        <v>935</v>
      </c>
      <c r="N1355">
        <f t="shared" si="43"/>
        <v>3482</v>
      </c>
      <c r="O1355" s="1">
        <v>42784</v>
      </c>
    </row>
    <row r="1356" spans="1:15" x14ac:dyDescent="0.3">
      <c r="A1356">
        <v>1355</v>
      </c>
      <c r="B1356">
        <v>75341</v>
      </c>
      <c r="C1356">
        <v>4</v>
      </c>
      <c r="D1356">
        <v>2</v>
      </c>
      <c r="E1356" t="str">
        <f>VLOOKUP(D1356,Status!$A$3:$B$5,2,FALSE)</f>
        <v>Stayed</v>
      </c>
      <c r="F1356" s="1">
        <v>42785</v>
      </c>
      <c r="G1356" s="1">
        <v>42787</v>
      </c>
      <c r="H1356" s="2">
        <f t="shared" si="42"/>
        <v>2</v>
      </c>
      <c r="I1356">
        <v>1</v>
      </c>
      <c r="J1356">
        <v>380</v>
      </c>
      <c r="K1356" t="str">
        <f>VLOOKUP(J1356,City!$A$2:$B$358,2,FALSE)</f>
        <v>Delhi</v>
      </c>
      <c r="L1356">
        <v>3897</v>
      </c>
      <c r="M1356">
        <v>825</v>
      </c>
      <c r="N1356">
        <f t="shared" si="43"/>
        <v>3072</v>
      </c>
      <c r="O1356" s="1">
        <v>42781</v>
      </c>
    </row>
    <row r="1357" spans="1:15" x14ac:dyDescent="0.3">
      <c r="A1357">
        <v>1356</v>
      </c>
      <c r="B1357">
        <v>58754</v>
      </c>
      <c r="C1357">
        <v>4</v>
      </c>
      <c r="D1357">
        <v>3</v>
      </c>
      <c r="E1357" t="str">
        <f>VLOOKUP(D1357,Status!$A$3:$B$5,2,FALSE)</f>
        <v>Cancelled</v>
      </c>
      <c r="F1357" s="1">
        <v>42814</v>
      </c>
      <c r="G1357" s="1">
        <v>42815</v>
      </c>
      <c r="H1357" s="2">
        <f t="shared" si="42"/>
        <v>1</v>
      </c>
      <c r="I1357">
        <v>1</v>
      </c>
      <c r="J1357">
        <v>130</v>
      </c>
      <c r="K1357" t="str">
        <f>VLOOKUP(J1357,City!$A$2:$B$358,2,FALSE)</f>
        <v>Delhi</v>
      </c>
      <c r="L1357">
        <v>1429</v>
      </c>
      <c r="M1357">
        <v>363</v>
      </c>
      <c r="N1357">
        <f t="shared" si="43"/>
        <v>1066</v>
      </c>
      <c r="O1357" s="1">
        <v>42783</v>
      </c>
    </row>
    <row r="1358" spans="1:15" x14ac:dyDescent="0.3">
      <c r="A1358">
        <v>1357</v>
      </c>
      <c r="B1358">
        <v>187505</v>
      </c>
      <c r="C1358">
        <v>0</v>
      </c>
      <c r="D1358">
        <v>2</v>
      </c>
      <c r="E1358" t="str">
        <f>VLOOKUP(D1358,Status!$A$3:$B$5,2,FALSE)</f>
        <v>Stayed</v>
      </c>
      <c r="F1358" s="1">
        <v>42786</v>
      </c>
      <c r="G1358" s="1">
        <v>42787</v>
      </c>
      <c r="H1358" s="2">
        <f t="shared" si="42"/>
        <v>1</v>
      </c>
      <c r="I1358">
        <v>1</v>
      </c>
      <c r="J1358">
        <v>396</v>
      </c>
      <c r="K1358" t="str">
        <f>VLOOKUP(J1358,City!$A$2:$B$358,2,FALSE)</f>
        <v>Delhi</v>
      </c>
      <c r="L1358">
        <v>2599</v>
      </c>
      <c r="M1358">
        <v>572</v>
      </c>
      <c r="N1358">
        <f t="shared" si="43"/>
        <v>2027</v>
      </c>
      <c r="O1358" s="1">
        <v>42786</v>
      </c>
    </row>
    <row r="1359" spans="1:15" x14ac:dyDescent="0.3">
      <c r="A1359">
        <v>1358</v>
      </c>
      <c r="B1359">
        <v>64143</v>
      </c>
      <c r="C1359">
        <v>0</v>
      </c>
      <c r="D1359">
        <v>2</v>
      </c>
      <c r="E1359" t="str">
        <f>VLOOKUP(D1359,Status!$A$3:$B$5,2,FALSE)</f>
        <v>Stayed</v>
      </c>
      <c r="F1359" s="1">
        <v>42784</v>
      </c>
      <c r="G1359" s="1">
        <v>42785</v>
      </c>
      <c r="H1359" s="2">
        <f t="shared" si="42"/>
        <v>1</v>
      </c>
      <c r="I1359">
        <v>1</v>
      </c>
      <c r="J1359">
        <v>396</v>
      </c>
      <c r="K1359" t="str">
        <f>VLOOKUP(J1359,City!$A$2:$B$358,2,FALSE)</f>
        <v>Delhi</v>
      </c>
      <c r="L1359">
        <v>3704</v>
      </c>
      <c r="M1359">
        <v>815</v>
      </c>
      <c r="N1359">
        <f t="shared" si="43"/>
        <v>2889</v>
      </c>
      <c r="O1359" s="1">
        <v>42784</v>
      </c>
    </row>
    <row r="1360" spans="1:15" x14ac:dyDescent="0.3">
      <c r="A1360">
        <v>1359</v>
      </c>
      <c r="B1360">
        <v>195573</v>
      </c>
      <c r="C1360">
        <v>4</v>
      </c>
      <c r="D1360">
        <v>3</v>
      </c>
      <c r="E1360" t="str">
        <f>VLOOKUP(D1360,Status!$A$3:$B$5,2,FALSE)</f>
        <v>Cancelled</v>
      </c>
      <c r="F1360" s="1">
        <v>42789</v>
      </c>
      <c r="G1360" s="1">
        <v>42790</v>
      </c>
      <c r="H1360" s="2">
        <f t="shared" si="42"/>
        <v>1</v>
      </c>
      <c r="I1360">
        <v>1</v>
      </c>
      <c r="J1360">
        <v>391</v>
      </c>
      <c r="K1360" t="str">
        <f>VLOOKUP(J1360,City!$A$2:$B$358,2,FALSE)</f>
        <v>Delhi</v>
      </c>
      <c r="L1360">
        <v>2534</v>
      </c>
      <c r="M1360">
        <v>536</v>
      </c>
      <c r="N1360">
        <f t="shared" si="43"/>
        <v>1998</v>
      </c>
      <c r="O1360" s="1">
        <v>42789</v>
      </c>
    </row>
    <row r="1361" spans="1:15" x14ac:dyDescent="0.3">
      <c r="A1361">
        <v>1360</v>
      </c>
      <c r="B1361">
        <v>60395</v>
      </c>
      <c r="C1361">
        <v>4</v>
      </c>
      <c r="D1361">
        <v>2</v>
      </c>
      <c r="E1361" t="str">
        <f>VLOOKUP(D1361,Status!$A$3:$B$5,2,FALSE)</f>
        <v>Stayed</v>
      </c>
      <c r="F1361" s="1">
        <v>42788</v>
      </c>
      <c r="G1361" s="1">
        <v>42789</v>
      </c>
      <c r="H1361" s="2">
        <f t="shared" si="42"/>
        <v>1</v>
      </c>
      <c r="I1361">
        <v>1</v>
      </c>
      <c r="J1361">
        <v>564</v>
      </c>
      <c r="K1361" t="str">
        <f>VLOOKUP(J1361,City!$A$2:$B$358,2,FALSE)</f>
        <v>Delhi</v>
      </c>
      <c r="L1361">
        <v>2534</v>
      </c>
      <c r="M1361">
        <v>536</v>
      </c>
      <c r="N1361">
        <f t="shared" si="43"/>
        <v>1998</v>
      </c>
      <c r="O1361" s="1">
        <v>42786</v>
      </c>
    </row>
    <row r="1362" spans="1:15" x14ac:dyDescent="0.3">
      <c r="A1362">
        <v>1361</v>
      </c>
      <c r="B1362">
        <v>126821</v>
      </c>
      <c r="C1362">
        <v>4</v>
      </c>
      <c r="D1362">
        <v>3</v>
      </c>
      <c r="E1362" t="str">
        <f>VLOOKUP(D1362,Status!$A$3:$B$5,2,FALSE)</f>
        <v>Cancelled</v>
      </c>
      <c r="F1362" s="1">
        <v>42794</v>
      </c>
      <c r="G1362" s="1">
        <v>42795</v>
      </c>
      <c r="H1362" s="2">
        <f t="shared" si="42"/>
        <v>1</v>
      </c>
      <c r="I1362">
        <v>1</v>
      </c>
      <c r="J1362">
        <v>62</v>
      </c>
      <c r="K1362" t="str">
        <f>VLOOKUP(J1362,City!$A$2:$B$358,2,FALSE)</f>
        <v>Delhi</v>
      </c>
      <c r="L1362">
        <v>2144</v>
      </c>
      <c r="M1362">
        <v>453</v>
      </c>
      <c r="N1362">
        <f t="shared" si="43"/>
        <v>1691</v>
      </c>
      <c r="O1362" s="1">
        <v>42793</v>
      </c>
    </row>
    <row r="1363" spans="1:15" x14ac:dyDescent="0.3">
      <c r="A1363">
        <v>1362</v>
      </c>
      <c r="B1363">
        <v>126821</v>
      </c>
      <c r="C1363">
        <v>4</v>
      </c>
      <c r="D1363">
        <v>3</v>
      </c>
      <c r="E1363" t="str">
        <f>VLOOKUP(D1363,Status!$A$3:$B$5,2,FALSE)</f>
        <v>Cancelled</v>
      </c>
      <c r="F1363" s="1">
        <v>42793</v>
      </c>
      <c r="G1363" s="1">
        <v>42795</v>
      </c>
      <c r="H1363" s="2">
        <f t="shared" si="42"/>
        <v>2</v>
      </c>
      <c r="I1363">
        <v>1</v>
      </c>
      <c r="J1363">
        <v>62</v>
      </c>
      <c r="K1363" t="str">
        <f>VLOOKUP(J1363,City!$A$2:$B$358,2,FALSE)</f>
        <v>Delhi</v>
      </c>
      <c r="L1363">
        <v>4417</v>
      </c>
      <c r="M1363">
        <v>935</v>
      </c>
      <c r="N1363">
        <f t="shared" si="43"/>
        <v>3482</v>
      </c>
      <c r="O1363" s="1">
        <v>42792</v>
      </c>
    </row>
    <row r="1364" spans="1:15" x14ac:dyDescent="0.3">
      <c r="A1364">
        <v>1363</v>
      </c>
      <c r="B1364">
        <v>42520</v>
      </c>
      <c r="C1364">
        <v>4</v>
      </c>
      <c r="D1364">
        <v>2</v>
      </c>
      <c r="E1364" t="str">
        <f>VLOOKUP(D1364,Status!$A$3:$B$5,2,FALSE)</f>
        <v>Stayed</v>
      </c>
      <c r="F1364" s="1">
        <v>42788</v>
      </c>
      <c r="G1364" s="1">
        <v>42789</v>
      </c>
      <c r="H1364" s="2">
        <f t="shared" si="42"/>
        <v>1</v>
      </c>
      <c r="I1364">
        <v>1</v>
      </c>
      <c r="J1364">
        <v>62</v>
      </c>
      <c r="K1364" t="str">
        <f>VLOOKUP(J1364,City!$A$2:$B$358,2,FALSE)</f>
        <v>Delhi</v>
      </c>
      <c r="L1364">
        <v>2144</v>
      </c>
      <c r="M1364">
        <v>453</v>
      </c>
      <c r="N1364">
        <f t="shared" si="43"/>
        <v>1691</v>
      </c>
      <c r="O1364" s="1">
        <v>42788</v>
      </c>
    </row>
    <row r="1365" spans="1:15" x14ac:dyDescent="0.3">
      <c r="A1365">
        <v>1364</v>
      </c>
      <c r="B1365">
        <v>82104</v>
      </c>
      <c r="C1365">
        <v>4</v>
      </c>
      <c r="D1365">
        <v>3</v>
      </c>
      <c r="E1365" t="str">
        <f>VLOOKUP(D1365,Status!$A$3:$B$5,2,FALSE)</f>
        <v>Cancelled</v>
      </c>
      <c r="F1365" s="1">
        <v>42787</v>
      </c>
      <c r="G1365" s="1">
        <v>42788</v>
      </c>
      <c r="H1365" s="2">
        <f t="shared" si="42"/>
        <v>1</v>
      </c>
      <c r="I1365">
        <v>1</v>
      </c>
      <c r="J1365">
        <v>62</v>
      </c>
      <c r="K1365" t="str">
        <f>VLOOKUP(J1365,City!$A$2:$B$358,2,FALSE)</f>
        <v>Delhi</v>
      </c>
      <c r="L1365">
        <v>1754</v>
      </c>
      <c r="M1365">
        <v>371</v>
      </c>
      <c r="N1365">
        <f t="shared" si="43"/>
        <v>1383</v>
      </c>
      <c r="O1365" s="1">
        <v>42787</v>
      </c>
    </row>
    <row r="1366" spans="1:15" x14ac:dyDescent="0.3">
      <c r="A1366">
        <v>1365</v>
      </c>
      <c r="B1366">
        <v>50981</v>
      </c>
      <c r="C1366">
        <v>4</v>
      </c>
      <c r="D1366">
        <v>3</v>
      </c>
      <c r="E1366" t="str">
        <f>VLOOKUP(D1366,Status!$A$3:$B$5,2,FALSE)</f>
        <v>Cancelled</v>
      </c>
      <c r="F1366" s="1">
        <v>42782</v>
      </c>
      <c r="G1366" s="1">
        <v>42783</v>
      </c>
      <c r="H1366" s="2">
        <f t="shared" si="42"/>
        <v>1</v>
      </c>
      <c r="I1366">
        <v>1</v>
      </c>
      <c r="J1366">
        <v>62</v>
      </c>
      <c r="K1366" t="str">
        <f>VLOOKUP(J1366,City!$A$2:$B$358,2,FALSE)</f>
        <v>Delhi</v>
      </c>
      <c r="L1366">
        <v>2664</v>
      </c>
      <c r="M1366">
        <v>563</v>
      </c>
      <c r="N1366">
        <f t="shared" si="43"/>
        <v>2101</v>
      </c>
      <c r="O1366" s="1">
        <v>42782</v>
      </c>
    </row>
    <row r="1367" spans="1:15" x14ac:dyDescent="0.3">
      <c r="A1367">
        <v>1366</v>
      </c>
      <c r="B1367">
        <v>49800</v>
      </c>
      <c r="C1367">
        <v>4</v>
      </c>
      <c r="D1367">
        <v>3</v>
      </c>
      <c r="E1367" t="str">
        <f>VLOOKUP(D1367,Status!$A$3:$B$5,2,FALSE)</f>
        <v>Cancelled</v>
      </c>
      <c r="F1367" s="1">
        <v>42782</v>
      </c>
      <c r="G1367" s="1">
        <v>42783</v>
      </c>
      <c r="H1367" s="2">
        <f t="shared" si="42"/>
        <v>1</v>
      </c>
      <c r="I1367">
        <v>1</v>
      </c>
      <c r="J1367">
        <v>62</v>
      </c>
      <c r="K1367" t="str">
        <f>VLOOKUP(J1367,City!$A$2:$B$358,2,FALSE)</f>
        <v>Delhi</v>
      </c>
      <c r="L1367">
        <v>2209</v>
      </c>
      <c r="M1367">
        <v>468</v>
      </c>
      <c r="N1367">
        <f t="shared" si="43"/>
        <v>1741</v>
      </c>
      <c r="O1367" s="1">
        <v>42782</v>
      </c>
    </row>
    <row r="1368" spans="1:15" x14ac:dyDescent="0.3">
      <c r="A1368">
        <v>1367</v>
      </c>
      <c r="B1368">
        <v>55384</v>
      </c>
      <c r="C1368">
        <v>0</v>
      </c>
      <c r="D1368">
        <v>3</v>
      </c>
      <c r="E1368" t="str">
        <f>VLOOKUP(D1368,Status!$A$3:$B$5,2,FALSE)</f>
        <v>Cancelled</v>
      </c>
      <c r="F1368" s="1">
        <v>42801</v>
      </c>
      <c r="G1368" s="1">
        <v>42803</v>
      </c>
      <c r="H1368" s="2">
        <f t="shared" si="42"/>
        <v>2</v>
      </c>
      <c r="I1368">
        <v>1</v>
      </c>
      <c r="J1368">
        <v>62</v>
      </c>
      <c r="K1368" t="str">
        <f>VLOOKUP(J1368,City!$A$2:$B$358,2,FALSE)</f>
        <v>Delhi</v>
      </c>
      <c r="L1368">
        <v>6367</v>
      </c>
      <c r="M1368">
        <v>1400</v>
      </c>
      <c r="N1368">
        <f t="shared" si="43"/>
        <v>4967</v>
      </c>
      <c r="O1368" s="1">
        <v>42769</v>
      </c>
    </row>
    <row r="1369" spans="1:15" x14ac:dyDescent="0.3">
      <c r="A1369">
        <v>1368</v>
      </c>
      <c r="B1369">
        <v>55576</v>
      </c>
      <c r="C1369">
        <v>4</v>
      </c>
      <c r="D1369">
        <v>2</v>
      </c>
      <c r="E1369" t="str">
        <f>VLOOKUP(D1369,Status!$A$3:$B$5,2,FALSE)</f>
        <v>Stayed</v>
      </c>
      <c r="F1369" s="1">
        <v>42772</v>
      </c>
      <c r="G1369" s="1">
        <v>42773</v>
      </c>
      <c r="H1369" s="2">
        <f t="shared" si="42"/>
        <v>1</v>
      </c>
      <c r="I1369">
        <v>1</v>
      </c>
      <c r="J1369">
        <v>62</v>
      </c>
      <c r="K1369" t="str">
        <f>VLOOKUP(J1369,City!$A$2:$B$358,2,FALSE)</f>
        <v>Delhi</v>
      </c>
      <c r="L1369">
        <v>1949</v>
      </c>
      <c r="M1369">
        <v>413</v>
      </c>
      <c r="N1369">
        <f t="shared" si="43"/>
        <v>1536</v>
      </c>
      <c r="O1369" s="1">
        <v>42772</v>
      </c>
    </row>
    <row r="1370" spans="1:15" x14ac:dyDescent="0.3">
      <c r="A1370">
        <v>1369</v>
      </c>
      <c r="B1370">
        <v>195179</v>
      </c>
      <c r="C1370">
        <v>4</v>
      </c>
      <c r="D1370">
        <v>2</v>
      </c>
      <c r="E1370" t="str">
        <f>VLOOKUP(D1370,Status!$A$3:$B$5,2,FALSE)</f>
        <v>Stayed</v>
      </c>
      <c r="F1370" s="1">
        <v>42770</v>
      </c>
      <c r="G1370" s="1">
        <v>42772</v>
      </c>
      <c r="H1370" s="2">
        <f t="shared" si="42"/>
        <v>2</v>
      </c>
      <c r="I1370">
        <v>1</v>
      </c>
      <c r="J1370">
        <v>62</v>
      </c>
      <c r="K1370" t="str">
        <f>VLOOKUP(J1370,City!$A$2:$B$358,2,FALSE)</f>
        <v>Delhi</v>
      </c>
      <c r="L1370">
        <v>4677</v>
      </c>
      <c r="M1370">
        <v>990</v>
      </c>
      <c r="N1370">
        <f t="shared" si="43"/>
        <v>3687</v>
      </c>
      <c r="O1370" s="1">
        <v>42770</v>
      </c>
    </row>
    <row r="1371" spans="1:15" x14ac:dyDescent="0.3">
      <c r="A1371">
        <v>1370</v>
      </c>
      <c r="B1371">
        <v>33021</v>
      </c>
      <c r="C1371">
        <v>3</v>
      </c>
      <c r="D1371">
        <v>4</v>
      </c>
      <c r="E1371" t="str">
        <f>VLOOKUP(D1371,Status!$A$3:$B$5,2,FALSE)</f>
        <v>Not turn up</v>
      </c>
      <c r="F1371" s="1">
        <v>42777</v>
      </c>
      <c r="G1371" s="1">
        <v>42778</v>
      </c>
      <c r="H1371" s="2">
        <f t="shared" si="42"/>
        <v>1</v>
      </c>
      <c r="I1371">
        <v>1</v>
      </c>
      <c r="J1371">
        <v>62</v>
      </c>
      <c r="K1371" t="str">
        <f>VLOOKUP(J1371,City!$A$2:$B$358,2,FALSE)</f>
        <v>Delhi</v>
      </c>
      <c r="L1371">
        <v>2924</v>
      </c>
      <c r="M1371">
        <v>618</v>
      </c>
      <c r="N1371">
        <f t="shared" si="43"/>
        <v>2306</v>
      </c>
      <c r="O1371" s="1">
        <v>42776</v>
      </c>
    </row>
    <row r="1372" spans="1:15" x14ac:dyDescent="0.3">
      <c r="A1372">
        <v>1371</v>
      </c>
      <c r="B1372">
        <v>45972</v>
      </c>
      <c r="C1372">
        <v>3</v>
      </c>
      <c r="D1372">
        <v>2</v>
      </c>
      <c r="E1372" t="str">
        <f>VLOOKUP(D1372,Status!$A$3:$B$5,2,FALSE)</f>
        <v>Stayed</v>
      </c>
      <c r="F1372" s="1">
        <v>42790</v>
      </c>
      <c r="G1372" s="1">
        <v>42791</v>
      </c>
      <c r="H1372" s="2">
        <f t="shared" si="42"/>
        <v>1</v>
      </c>
      <c r="I1372">
        <v>1</v>
      </c>
      <c r="J1372">
        <v>437</v>
      </c>
      <c r="K1372" t="str">
        <f>VLOOKUP(J1372,City!$A$2:$B$358,2,FALSE)</f>
        <v>Delhi</v>
      </c>
      <c r="L1372">
        <v>4419</v>
      </c>
      <c r="M1372">
        <v>935</v>
      </c>
      <c r="N1372">
        <f t="shared" si="43"/>
        <v>3484</v>
      </c>
      <c r="O1372" s="1">
        <v>42790</v>
      </c>
    </row>
    <row r="1373" spans="1:15" x14ac:dyDescent="0.3">
      <c r="A1373">
        <v>1372</v>
      </c>
      <c r="B1373">
        <v>183351</v>
      </c>
      <c r="C1373">
        <v>0</v>
      </c>
      <c r="D1373">
        <v>3</v>
      </c>
      <c r="E1373" t="str">
        <f>VLOOKUP(D1373,Status!$A$3:$B$5,2,FALSE)</f>
        <v>Cancelled</v>
      </c>
      <c r="F1373" s="1">
        <v>42783</v>
      </c>
      <c r="G1373" s="1">
        <v>42785</v>
      </c>
      <c r="H1373" s="2">
        <f t="shared" si="42"/>
        <v>2</v>
      </c>
      <c r="I1373">
        <v>1</v>
      </c>
      <c r="J1373">
        <v>437</v>
      </c>
      <c r="K1373" t="str">
        <f>VLOOKUP(J1373,City!$A$2:$B$358,2,FALSE)</f>
        <v>Delhi</v>
      </c>
      <c r="L1373">
        <v>8707</v>
      </c>
      <c r="M1373">
        <v>1915</v>
      </c>
      <c r="N1373">
        <f t="shared" si="43"/>
        <v>6792</v>
      </c>
      <c r="O1373" s="1">
        <v>42781</v>
      </c>
    </row>
    <row r="1374" spans="1:15" x14ac:dyDescent="0.3">
      <c r="A1374">
        <v>1373</v>
      </c>
      <c r="B1374">
        <v>45090</v>
      </c>
      <c r="C1374">
        <v>2</v>
      </c>
      <c r="D1374">
        <v>2</v>
      </c>
      <c r="E1374" t="str">
        <f>VLOOKUP(D1374,Status!$A$3:$B$5,2,FALSE)</f>
        <v>Stayed</v>
      </c>
      <c r="F1374" s="1">
        <v>42781</v>
      </c>
      <c r="G1374" s="1">
        <v>42782</v>
      </c>
      <c r="H1374" s="2">
        <f t="shared" si="42"/>
        <v>1</v>
      </c>
      <c r="I1374">
        <v>1</v>
      </c>
      <c r="J1374">
        <v>551</v>
      </c>
      <c r="K1374" t="str">
        <f>VLOOKUP(J1374,City!$A$2:$B$358,2,FALSE)</f>
        <v>Delhi</v>
      </c>
      <c r="L1374">
        <v>5654</v>
      </c>
      <c r="M1374">
        <v>1196</v>
      </c>
      <c r="N1374">
        <f t="shared" si="43"/>
        <v>4458</v>
      </c>
      <c r="O1374" s="1">
        <v>42781</v>
      </c>
    </row>
    <row r="1375" spans="1:15" x14ac:dyDescent="0.3">
      <c r="A1375">
        <v>1374</v>
      </c>
      <c r="B1375">
        <v>61890</v>
      </c>
      <c r="C1375">
        <v>4</v>
      </c>
      <c r="D1375">
        <v>2</v>
      </c>
      <c r="E1375" t="str">
        <f>VLOOKUP(D1375,Status!$A$3:$B$5,2,FALSE)</f>
        <v>Stayed</v>
      </c>
      <c r="F1375" s="1">
        <v>42787</v>
      </c>
      <c r="G1375" s="1">
        <v>42788</v>
      </c>
      <c r="H1375" s="2">
        <f t="shared" si="42"/>
        <v>1</v>
      </c>
      <c r="I1375">
        <v>1</v>
      </c>
      <c r="J1375">
        <v>548</v>
      </c>
      <c r="K1375" t="str">
        <f>VLOOKUP(J1375,City!$A$2:$B$358,2,FALSE)</f>
        <v>Delhi</v>
      </c>
      <c r="L1375">
        <v>3444</v>
      </c>
      <c r="M1375">
        <v>728</v>
      </c>
      <c r="N1375">
        <f t="shared" si="43"/>
        <v>2716</v>
      </c>
      <c r="O1375" s="1">
        <v>42787</v>
      </c>
    </row>
    <row r="1376" spans="1:15" x14ac:dyDescent="0.3">
      <c r="A1376">
        <v>1375</v>
      </c>
      <c r="B1376">
        <v>183032</v>
      </c>
      <c r="C1376">
        <v>4</v>
      </c>
      <c r="D1376">
        <v>3</v>
      </c>
      <c r="E1376" t="str">
        <f>VLOOKUP(D1376,Status!$A$3:$B$5,2,FALSE)</f>
        <v>Cancelled</v>
      </c>
      <c r="F1376" s="1">
        <v>42791</v>
      </c>
      <c r="G1376" s="1">
        <v>42792</v>
      </c>
      <c r="H1376" s="2">
        <f t="shared" si="42"/>
        <v>1</v>
      </c>
      <c r="I1376">
        <v>1</v>
      </c>
      <c r="J1376">
        <v>233</v>
      </c>
      <c r="K1376" t="str">
        <f>VLOOKUP(J1376,City!$A$2:$B$358,2,FALSE)</f>
        <v>Delhi</v>
      </c>
      <c r="L1376">
        <v>2794</v>
      </c>
      <c r="M1376">
        <v>591</v>
      </c>
      <c r="N1376">
        <f t="shared" si="43"/>
        <v>2203</v>
      </c>
      <c r="O1376" s="1">
        <v>42783</v>
      </c>
    </row>
    <row r="1377" spans="1:15" x14ac:dyDescent="0.3">
      <c r="A1377">
        <v>1376</v>
      </c>
      <c r="B1377">
        <v>90112</v>
      </c>
      <c r="C1377">
        <v>0</v>
      </c>
      <c r="D1377">
        <v>2</v>
      </c>
      <c r="E1377" t="str">
        <f>VLOOKUP(D1377,Status!$A$3:$B$5,2,FALSE)</f>
        <v>Stayed</v>
      </c>
      <c r="F1377" s="1">
        <v>42788</v>
      </c>
      <c r="G1377" s="1">
        <v>42790</v>
      </c>
      <c r="H1377" s="2">
        <f t="shared" si="42"/>
        <v>2</v>
      </c>
      <c r="I1377">
        <v>1</v>
      </c>
      <c r="J1377">
        <v>233</v>
      </c>
      <c r="K1377" t="str">
        <f>VLOOKUP(J1377,City!$A$2:$B$358,2,FALSE)</f>
        <v>Delhi</v>
      </c>
      <c r="L1377">
        <v>5262</v>
      </c>
      <c r="M1377">
        <v>1157</v>
      </c>
      <c r="N1377">
        <f t="shared" si="43"/>
        <v>4105</v>
      </c>
      <c r="O1377" s="1">
        <v>42787</v>
      </c>
    </row>
    <row r="1378" spans="1:15" x14ac:dyDescent="0.3">
      <c r="A1378">
        <v>1377</v>
      </c>
      <c r="B1378">
        <v>90112</v>
      </c>
      <c r="C1378">
        <v>0</v>
      </c>
      <c r="D1378">
        <v>2</v>
      </c>
      <c r="E1378" t="str">
        <f>VLOOKUP(D1378,Status!$A$3:$B$5,2,FALSE)</f>
        <v>Stayed</v>
      </c>
      <c r="F1378" s="1">
        <v>42787</v>
      </c>
      <c r="G1378" s="1">
        <v>42788</v>
      </c>
      <c r="H1378" s="2">
        <f t="shared" si="42"/>
        <v>1</v>
      </c>
      <c r="I1378">
        <v>1</v>
      </c>
      <c r="J1378">
        <v>233</v>
      </c>
      <c r="K1378" t="str">
        <f>VLOOKUP(J1378,City!$A$2:$B$358,2,FALSE)</f>
        <v>Delhi</v>
      </c>
      <c r="L1378">
        <v>2534</v>
      </c>
      <c r="M1378">
        <v>558</v>
      </c>
      <c r="N1378">
        <f t="shared" si="43"/>
        <v>1976</v>
      </c>
      <c r="O1378" s="1">
        <v>42786</v>
      </c>
    </row>
    <row r="1379" spans="1:15" x14ac:dyDescent="0.3">
      <c r="A1379">
        <v>1378</v>
      </c>
      <c r="B1379">
        <v>24154</v>
      </c>
      <c r="C1379">
        <v>4</v>
      </c>
      <c r="D1379">
        <v>3</v>
      </c>
      <c r="E1379" t="str">
        <f>VLOOKUP(D1379,Status!$A$3:$B$5,2,FALSE)</f>
        <v>Cancelled</v>
      </c>
      <c r="F1379" s="1">
        <v>42781</v>
      </c>
      <c r="G1379" s="1">
        <v>42782</v>
      </c>
      <c r="H1379" s="2">
        <f t="shared" si="42"/>
        <v>1</v>
      </c>
      <c r="I1379">
        <v>1</v>
      </c>
      <c r="J1379">
        <v>233</v>
      </c>
      <c r="K1379" t="str">
        <f>VLOOKUP(J1379,City!$A$2:$B$358,2,FALSE)</f>
        <v>Delhi</v>
      </c>
      <c r="L1379">
        <v>2729</v>
      </c>
      <c r="M1379">
        <v>693</v>
      </c>
      <c r="N1379">
        <f t="shared" si="43"/>
        <v>2036</v>
      </c>
      <c r="O1379" s="1">
        <v>42780</v>
      </c>
    </row>
    <row r="1380" spans="1:15" x14ac:dyDescent="0.3">
      <c r="A1380">
        <v>1379</v>
      </c>
      <c r="B1380">
        <v>34224</v>
      </c>
      <c r="C1380">
        <v>4</v>
      </c>
      <c r="D1380">
        <v>4</v>
      </c>
      <c r="E1380" t="str">
        <f>VLOOKUP(D1380,Status!$A$3:$B$5,2,FALSE)</f>
        <v>Not turn up</v>
      </c>
      <c r="F1380" s="1">
        <v>42780</v>
      </c>
      <c r="G1380" s="1">
        <v>42781</v>
      </c>
      <c r="H1380" s="2">
        <f t="shared" si="42"/>
        <v>1</v>
      </c>
      <c r="I1380">
        <v>1</v>
      </c>
      <c r="J1380">
        <v>233</v>
      </c>
      <c r="K1380" t="str">
        <f>VLOOKUP(J1380,City!$A$2:$B$358,2,FALSE)</f>
        <v>Delhi</v>
      </c>
      <c r="L1380">
        <v>3249</v>
      </c>
      <c r="M1380">
        <v>825</v>
      </c>
      <c r="N1380">
        <f t="shared" si="43"/>
        <v>2424</v>
      </c>
      <c r="O1380" s="1">
        <v>42778</v>
      </c>
    </row>
    <row r="1381" spans="1:15" x14ac:dyDescent="0.3">
      <c r="A1381">
        <v>1380</v>
      </c>
      <c r="B1381">
        <v>2161</v>
      </c>
      <c r="C1381">
        <v>3</v>
      </c>
      <c r="D1381">
        <v>3</v>
      </c>
      <c r="E1381" t="str">
        <f>VLOOKUP(D1381,Status!$A$3:$B$5,2,FALSE)</f>
        <v>Cancelled</v>
      </c>
      <c r="F1381" s="1">
        <v>42773</v>
      </c>
      <c r="G1381" s="1">
        <v>42774</v>
      </c>
      <c r="H1381" s="2">
        <f t="shared" si="42"/>
        <v>1</v>
      </c>
      <c r="I1381">
        <v>1</v>
      </c>
      <c r="J1381">
        <v>233</v>
      </c>
      <c r="K1381" t="str">
        <f>VLOOKUP(J1381,City!$A$2:$B$358,2,FALSE)</f>
        <v>Delhi</v>
      </c>
      <c r="L1381">
        <v>2859</v>
      </c>
      <c r="M1381">
        <v>605</v>
      </c>
      <c r="N1381">
        <f t="shared" si="43"/>
        <v>2254</v>
      </c>
      <c r="O1381" s="1">
        <v>42772</v>
      </c>
    </row>
    <row r="1382" spans="1:15" x14ac:dyDescent="0.3">
      <c r="A1382">
        <v>1381</v>
      </c>
      <c r="B1382">
        <v>145528</v>
      </c>
      <c r="C1382">
        <v>4</v>
      </c>
      <c r="D1382">
        <v>3</v>
      </c>
      <c r="E1382" t="str">
        <f>VLOOKUP(D1382,Status!$A$3:$B$5,2,FALSE)</f>
        <v>Cancelled</v>
      </c>
      <c r="F1382" s="1">
        <v>42771</v>
      </c>
      <c r="G1382" s="1">
        <v>42772</v>
      </c>
      <c r="H1382" s="2">
        <f t="shared" si="42"/>
        <v>1</v>
      </c>
      <c r="I1382">
        <v>1</v>
      </c>
      <c r="J1382">
        <v>233</v>
      </c>
      <c r="K1382" t="str">
        <f>VLOOKUP(J1382,City!$A$2:$B$358,2,FALSE)</f>
        <v>Delhi</v>
      </c>
      <c r="L1382">
        <v>2924</v>
      </c>
      <c r="M1382">
        <v>618</v>
      </c>
      <c r="N1382">
        <f t="shared" si="43"/>
        <v>2306</v>
      </c>
      <c r="O1382" s="1">
        <v>42769</v>
      </c>
    </row>
    <row r="1383" spans="1:15" x14ac:dyDescent="0.3">
      <c r="A1383">
        <v>1382</v>
      </c>
      <c r="B1383">
        <v>38837</v>
      </c>
      <c r="C1383">
        <v>3</v>
      </c>
      <c r="D1383">
        <v>3</v>
      </c>
      <c r="E1383" t="str">
        <f>VLOOKUP(D1383,Status!$A$3:$B$5,2,FALSE)</f>
        <v>Cancelled</v>
      </c>
      <c r="F1383" s="1">
        <v>42771</v>
      </c>
      <c r="G1383" s="1">
        <v>42772</v>
      </c>
      <c r="H1383" s="2">
        <f t="shared" si="42"/>
        <v>1</v>
      </c>
      <c r="I1383">
        <v>1</v>
      </c>
      <c r="J1383">
        <v>233</v>
      </c>
      <c r="K1383" t="str">
        <f>VLOOKUP(J1383,City!$A$2:$B$358,2,FALSE)</f>
        <v>Delhi</v>
      </c>
      <c r="L1383">
        <v>2989</v>
      </c>
      <c r="M1383">
        <v>633</v>
      </c>
      <c r="N1383">
        <f t="shared" si="43"/>
        <v>2356</v>
      </c>
      <c r="O1383" s="1">
        <v>42770</v>
      </c>
    </row>
    <row r="1384" spans="1:15" x14ac:dyDescent="0.3">
      <c r="A1384">
        <v>1383</v>
      </c>
      <c r="B1384">
        <v>187774</v>
      </c>
      <c r="C1384">
        <v>3</v>
      </c>
      <c r="D1384">
        <v>2</v>
      </c>
      <c r="E1384" t="str">
        <f>VLOOKUP(D1384,Status!$A$3:$B$5,2,FALSE)</f>
        <v>Stayed</v>
      </c>
      <c r="F1384" s="1">
        <v>42788</v>
      </c>
      <c r="G1384" s="1">
        <v>42789</v>
      </c>
      <c r="H1384" s="2">
        <f t="shared" si="42"/>
        <v>1</v>
      </c>
      <c r="I1384">
        <v>1</v>
      </c>
      <c r="J1384">
        <v>701</v>
      </c>
      <c r="K1384" t="str">
        <f>VLOOKUP(J1384,City!$A$2:$B$358,2,FALSE)</f>
        <v>Delhi</v>
      </c>
      <c r="L1384">
        <v>2859</v>
      </c>
      <c r="M1384">
        <v>605</v>
      </c>
      <c r="N1384">
        <f t="shared" si="43"/>
        <v>2254</v>
      </c>
      <c r="O1384" s="1">
        <v>42788</v>
      </c>
    </row>
    <row r="1385" spans="1:15" x14ac:dyDescent="0.3">
      <c r="A1385">
        <v>1384</v>
      </c>
      <c r="B1385">
        <v>50471</v>
      </c>
      <c r="C1385">
        <v>0</v>
      </c>
      <c r="D1385">
        <v>2</v>
      </c>
      <c r="E1385" t="str">
        <f>VLOOKUP(D1385,Status!$A$3:$B$5,2,FALSE)</f>
        <v>Stayed</v>
      </c>
      <c r="F1385" s="1">
        <v>42787</v>
      </c>
      <c r="G1385" s="1">
        <v>42788</v>
      </c>
      <c r="H1385" s="2">
        <f t="shared" si="42"/>
        <v>1</v>
      </c>
      <c r="I1385">
        <v>1</v>
      </c>
      <c r="J1385">
        <v>701</v>
      </c>
      <c r="K1385" t="str">
        <f>VLOOKUP(J1385,City!$A$2:$B$358,2,FALSE)</f>
        <v>Delhi</v>
      </c>
      <c r="L1385">
        <v>3119</v>
      </c>
      <c r="M1385">
        <v>686</v>
      </c>
      <c r="N1385">
        <f t="shared" si="43"/>
        <v>2433</v>
      </c>
      <c r="O1385" s="1">
        <v>42787</v>
      </c>
    </row>
    <row r="1386" spans="1:15" x14ac:dyDescent="0.3">
      <c r="A1386">
        <v>1385</v>
      </c>
      <c r="B1386">
        <v>25812</v>
      </c>
      <c r="C1386">
        <v>3</v>
      </c>
      <c r="D1386">
        <v>3</v>
      </c>
      <c r="E1386" t="str">
        <f>VLOOKUP(D1386,Status!$A$3:$B$5,2,FALSE)</f>
        <v>Cancelled</v>
      </c>
      <c r="F1386" s="1">
        <v>42771</v>
      </c>
      <c r="G1386" s="1">
        <v>42772</v>
      </c>
      <c r="H1386" s="2">
        <f t="shared" si="42"/>
        <v>1</v>
      </c>
      <c r="I1386">
        <v>1</v>
      </c>
      <c r="J1386">
        <v>378</v>
      </c>
      <c r="K1386" t="str">
        <f>VLOOKUP(J1386,City!$A$2:$B$358,2,FALSE)</f>
        <v>Delhi</v>
      </c>
      <c r="L1386">
        <v>3769</v>
      </c>
      <c r="M1386">
        <v>798</v>
      </c>
      <c r="N1386">
        <f t="shared" si="43"/>
        <v>2971</v>
      </c>
      <c r="O1386" s="1">
        <v>42771</v>
      </c>
    </row>
    <row r="1387" spans="1:15" x14ac:dyDescent="0.3">
      <c r="A1387">
        <v>1386</v>
      </c>
      <c r="B1387">
        <v>182602</v>
      </c>
      <c r="C1387">
        <v>0</v>
      </c>
      <c r="D1387">
        <v>2</v>
      </c>
      <c r="E1387" t="str">
        <f>VLOOKUP(D1387,Status!$A$3:$B$5,2,FALSE)</f>
        <v>Stayed</v>
      </c>
      <c r="F1387" s="1">
        <v>42768</v>
      </c>
      <c r="G1387" s="1">
        <v>42770</v>
      </c>
      <c r="H1387" s="2">
        <f t="shared" si="42"/>
        <v>2</v>
      </c>
      <c r="I1387">
        <v>1</v>
      </c>
      <c r="J1387">
        <v>378</v>
      </c>
      <c r="K1387" t="str">
        <f>VLOOKUP(J1387,City!$A$2:$B$358,2,FALSE)</f>
        <v>Delhi</v>
      </c>
      <c r="L1387">
        <v>8034</v>
      </c>
      <c r="M1387">
        <v>1768</v>
      </c>
      <c r="N1387">
        <f t="shared" si="43"/>
        <v>6266</v>
      </c>
      <c r="O1387" s="1">
        <v>42768</v>
      </c>
    </row>
    <row r="1388" spans="1:15" x14ac:dyDescent="0.3">
      <c r="A1388">
        <v>1387</v>
      </c>
      <c r="B1388">
        <v>14708</v>
      </c>
      <c r="C1388">
        <v>0</v>
      </c>
      <c r="D1388">
        <v>2</v>
      </c>
      <c r="E1388" t="str">
        <f>VLOOKUP(D1388,Status!$A$3:$B$5,2,FALSE)</f>
        <v>Stayed</v>
      </c>
      <c r="F1388" s="1">
        <v>42795</v>
      </c>
      <c r="G1388" s="1">
        <v>42797</v>
      </c>
      <c r="H1388" s="2">
        <f t="shared" si="42"/>
        <v>2</v>
      </c>
      <c r="I1388">
        <v>1</v>
      </c>
      <c r="J1388">
        <v>74</v>
      </c>
      <c r="K1388" t="str">
        <f>VLOOKUP(J1388,City!$A$2:$B$358,2,FALSE)</f>
        <v>Gurgaon</v>
      </c>
      <c r="L1388">
        <v>4807</v>
      </c>
      <c r="M1388">
        <v>1057</v>
      </c>
      <c r="N1388">
        <f t="shared" si="43"/>
        <v>3750</v>
      </c>
      <c r="O1388" s="1">
        <v>42794</v>
      </c>
    </row>
    <row r="1389" spans="1:15" x14ac:dyDescent="0.3">
      <c r="A1389">
        <v>1388</v>
      </c>
      <c r="B1389">
        <v>101051</v>
      </c>
      <c r="C1389">
        <v>4</v>
      </c>
      <c r="D1389">
        <v>2</v>
      </c>
      <c r="E1389" t="str">
        <f>VLOOKUP(D1389,Status!$A$3:$B$5,2,FALSE)</f>
        <v>Stayed</v>
      </c>
      <c r="F1389" s="1">
        <v>42783</v>
      </c>
      <c r="G1389" s="1">
        <v>42784</v>
      </c>
      <c r="H1389" s="2">
        <f t="shared" si="42"/>
        <v>1</v>
      </c>
      <c r="I1389">
        <v>1</v>
      </c>
      <c r="J1389">
        <v>74</v>
      </c>
      <c r="K1389" t="str">
        <f>VLOOKUP(J1389,City!$A$2:$B$358,2,FALSE)</f>
        <v>Gurgaon</v>
      </c>
      <c r="L1389">
        <v>2924</v>
      </c>
      <c r="M1389">
        <v>618</v>
      </c>
      <c r="N1389">
        <f t="shared" si="43"/>
        <v>2306</v>
      </c>
      <c r="O1389" s="1">
        <v>42783</v>
      </c>
    </row>
    <row r="1390" spans="1:15" x14ac:dyDescent="0.3">
      <c r="A1390">
        <v>1389</v>
      </c>
      <c r="B1390">
        <v>77061</v>
      </c>
      <c r="C1390">
        <v>3</v>
      </c>
      <c r="D1390">
        <v>3</v>
      </c>
      <c r="E1390" t="str">
        <f>VLOOKUP(D1390,Status!$A$3:$B$5,2,FALSE)</f>
        <v>Cancelled</v>
      </c>
      <c r="F1390" s="1">
        <v>42833</v>
      </c>
      <c r="G1390" s="1">
        <v>42835</v>
      </c>
      <c r="H1390" s="2">
        <f t="shared" si="42"/>
        <v>2</v>
      </c>
      <c r="I1390">
        <v>1</v>
      </c>
      <c r="J1390">
        <v>74</v>
      </c>
      <c r="K1390" t="str">
        <f>VLOOKUP(J1390,City!$A$2:$B$358,2,FALSE)</f>
        <v>Gurgaon</v>
      </c>
      <c r="L1390">
        <v>4547</v>
      </c>
      <c r="M1390">
        <v>963</v>
      </c>
      <c r="N1390">
        <f t="shared" si="43"/>
        <v>3584</v>
      </c>
      <c r="O1390" s="1">
        <v>42781</v>
      </c>
    </row>
    <row r="1391" spans="1:15" x14ac:dyDescent="0.3">
      <c r="A1391">
        <v>1390</v>
      </c>
      <c r="B1391">
        <v>15573</v>
      </c>
      <c r="C1391">
        <v>4</v>
      </c>
      <c r="D1391">
        <v>3</v>
      </c>
      <c r="E1391" t="str">
        <f>VLOOKUP(D1391,Status!$A$3:$B$5,2,FALSE)</f>
        <v>Cancelled</v>
      </c>
      <c r="F1391" s="1">
        <v>42772</v>
      </c>
      <c r="G1391" s="1">
        <v>42773</v>
      </c>
      <c r="H1391" s="2">
        <f t="shared" si="42"/>
        <v>1</v>
      </c>
      <c r="I1391">
        <v>1</v>
      </c>
      <c r="J1391">
        <v>74</v>
      </c>
      <c r="K1391" t="str">
        <f>VLOOKUP(J1391,City!$A$2:$B$358,2,FALSE)</f>
        <v>Gurgaon</v>
      </c>
      <c r="L1391">
        <v>2404</v>
      </c>
      <c r="M1391">
        <v>508</v>
      </c>
      <c r="N1391">
        <f t="shared" si="43"/>
        <v>1896</v>
      </c>
      <c r="O1391" s="1">
        <v>42772</v>
      </c>
    </row>
    <row r="1392" spans="1:15" x14ac:dyDescent="0.3">
      <c r="A1392">
        <v>1391</v>
      </c>
      <c r="B1392">
        <v>85431</v>
      </c>
      <c r="C1392">
        <v>4</v>
      </c>
      <c r="D1392">
        <v>2</v>
      </c>
      <c r="E1392" t="str">
        <f>VLOOKUP(D1392,Status!$A$3:$B$5,2,FALSE)</f>
        <v>Stayed</v>
      </c>
      <c r="F1392" s="1">
        <v>42771</v>
      </c>
      <c r="G1392" s="1">
        <v>42772</v>
      </c>
      <c r="H1392" s="2">
        <f t="shared" si="42"/>
        <v>1</v>
      </c>
      <c r="I1392">
        <v>1</v>
      </c>
      <c r="J1392">
        <v>74</v>
      </c>
      <c r="K1392" t="str">
        <f>VLOOKUP(J1392,City!$A$2:$B$358,2,FALSE)</f>
        <v>Gurgaon</v>
      </c>
      <c r="L1392">
        <v>2534</v>
      </c>
      <c r="M1392">
        <v>536</v>
      </c>
      <c r="N1392">
        <f t="shared" si="43"/>
        <v>1998</v>
      </c>
      <c r="O1392" s="1">
        <v>42771</v>
      </c>
    </row>
    <row r="1393" spans="1:15" x14ac:dyDescent="0.3">
      <c r="A1393">
        <v>1392</v>
      </c>
      <c r="B1393">
        <v>193175</v>
      </c>
      <c r="C1393">
        <v>1</v>
      </c>
      <c r="D1393">
        <v>2</v>
      </c>
      <c r="E1393" t="str">
        <f>VLOOKUP(D1393,Status!$A$3:$B$5,2,FALSE)</f>
        <v>Stayed</v>
      </c>
      <c r="F1393" s="1">
        <v>42768</v>
      </c>
      <c r="G1393" s="1">
        <v>42770</v>
      </c>
      <c r="H1393" s="2">
        <f t="shared" si="42"/>
        <v>2</v>
      </c>
      <c r="I1393">
        <v>1</v>
      </c>
      <c r="J1393">
        <v>74</v>
      </c>
      <c r="K1393" t="str">
        <f>VLOOKUP(J1393,City!$A$2:$B$358,2,FALSE)</f>
        <v>Gurgaon</v>
      </c>
      <c r="L1393">
        <v>5132</v>
      </c>
      <c r="M1393">
        <v>1086</v>
      </c>
      <c r="N1393">
        <f t="shared" si="43"/>
        <v>4046</v>
      </c>
      <c r="O1393" s="1">
        <v>42768</v>
      </c>
    </row>
    <row r="1394" spans="1:15" x14ac:dyDescent="0.3">
      <c r="A1394">
        <v>1393</v>
      </c>
      <c r="B1394">
        <v>183557</v>
      </c>
      <c r="C1394">
        <v>4</v>
      </c>
      <c r="D1394">
        <v>3</v>
      </c>
      <c r="E1394" t="str">
        <f>VLOOKUP(D1394,Status!$A$3:$B$5,2,FALSE)</f>
        <v>Cancelled</v>
      </c>
      <c r="F1394" s="1">
        <v>42781</v>
      </c>
      <c r="G1394" s="1">
        <v>42782</v>
      </c>
      <c r="H1394" s="2">
        <f t="shared" si="42"/>
        <v>1</v>
      </c>
      <c r="I1394">
        <v>1</v>
      </c>
      <c r="J1394">
        <v>74</v>
      </c>
      <c r="K1394" t="str">
        <f>VLOOKUP(J1394,City!$A$2:$B$358,2,FALSE)</f>
        <v>Gurgaon</v>
      </c>
      <c r="L1394">
        <v>2989</v>
      </c>
      <c r="M1394">
        <v>759</v>
      </c>
      <c r="N1394">
        <f t="shared" si="43"/>
        <v>2230</v>
      </c>
      <c r="O1394" s="1">
        <v>42780</v>
      </c>
    </row>
    <row r="1395" spans="1:15" x14ac:dyDescent="0.3">
      <c r="A1395">
        <v>1394</v>
      </c>
      <c r="B1395">
        <v>193175</v>
      </c>
      <c r="C1395">
        <v>1</v>
      </c>
      <c r="D1395">
        <v>2</v>
      </c>
      <c r="E1395" t="str">
        <f>VLOOKUP(D1395,Status!$A$3:$B$5,2,FALSE)</f>
        <v>Stayed</v>
      </c>
      <c r="F1395" s="1">
        <v>42779</v>
      </c>
      <c r="G1395" s="1">
        <v>42780</v>
      </c>
      <c r="H1395" s="2">
        <f t="shared" si="42"/>
        <v>1</v>
      </c>
      <c r="I1395">
        <v>1</v>
      </c>
      <c r="J1395">
        <v>74</v>
      </c>
      <c r="K1395" t="str">
        <f>VLOOKUP(J1395,City!$A$2:$B$358,2,FALSE)</f>
        <v>Gurgaon</v>
      </c>
      <c r="L1395">
        <v>2339</v>
      </c>
      <c r="M1395">
        <v>495</v>
      </c>
      <c r="N1395">
        <f t="shared" si="43"/>
        <v>1844</v>
      </c>
      <c r="O1395" s="1">
        <v>42779</v>
      </c>
    </row>
    <row r="1396" spans="1:15" x14ac:dyDescent="0.3">
      <c r="A1396">
        <v>1395</v>
      </c>
      <c r="B1396">
        <v>52555</v>
      </c>
      <c r="C1396">
        <v>4</v>
      </c>
      <c r="D1396">
        <v>2</v>
      </c>
      <c r="E1396" t="str">
        <f>VLOOKUP(D1396,Status!$A$3:$B$5,2,FALSE)</f>
        <v>Stayed</v>
      </c>
      <c r="F1396" s="1">
        <v>42789</v>
      </c>
      <c r="G1396" s="1">
        <v>42790</v>
      </c>
      <c r="H1396" s="2">
        <f t="shared" si="42"/>
        <v>1</v>
      </c>
      <c r="I1396">
        <v>1</v>
      </c>
      <c r="J1396">
        <v>116</v>
      </c>
      <c r="K1396" t="str">
        <f>VLOOKUP(J1396,City!$A$2:$B$358,2,FALSE)</f>
        <v>Gurgaon</v>
      </c>
      <c r="L1396">
        <v>1689</v>
      </c>
      <c r="M1396">
        <v>358</v>
      </c>
      <c r="N1396">
        <f t="shared" si="43"/>
        <v>1331</v>
      </c>
      <c r="O1396" s="1">
        <v>42789</v>
      </c>
    </row>
    <row r="1397" spans="1:15" x14ac:dyDescent="0.3">
      <c r="A1397">
        <v>1396</v>
      </c>
      <c r="B1397">
        <v>118827</v>
      </c>
      <c r="C1397">
        <v>3</v>
      </c>
      <c r="D1397">
        <v>3</v>
      </c>
      <c r="E1397" t="str">
        <f>VLOOKUP(D1397,Status!$A$3:$B$5,2,FALSE)</f>
        <v>Cancelled</v>
      </c>
      <c r="F1397" s="1">
        <v>42780</v>
      </c>
      <c r="G1397" s="1">
        <v>42781</v>
      </c>
      <c r="H1397" s="2">
        <f t="shared" si="42"/>
        <v>1</v>
      </c>
      <c r="I1397">
        <v>1</v>
      </c>
      <c r="J1397">
        <v>116</v>
      </c>
      <c r="K1397" t="str">
        <f>VLOOKUP(J1397,City!$A$2:$B$358,2,FALSE)</f>
        <v>Gurgaon</v>
      </c>
      <c r="L1397">
        <v>2404</v>
      </c>
      <c r="M1397">
        <v>508</v>
      </c>
      <c r="N1397">
        <f t="shared" si="43"/>
        <v>1896</v>
      </c>
      <c r="O1397" s="1">
        <v>42780</v>
      </c>
    </row>
    <row r="1398" spans="1:15" x14ac:dyDescent="0.3">
      <c r="A1398">
        <v>1397</v>
      </c>
      <c r="B1398">
        <v>73278</v>
      </c>
      <c r="C1398">
        <v>4</v>
      </c>
      <c r="D1398">
        <v>2</v>
      </c>
      <c r="E1398" t="str">
        <f>VLOOKUP(D1398,Status!$A$3:$B$5,2,FALSE)</f>
        <v>Stayed</v>
      </c>
      <c r="F1398" s="1">
        <v>42773</v>
      </c>
      <c r="G1398" s="1">
        <v>42774</v>
      </c>
      <c r="H1398" s="2">
        <f t="shared" si="42"/>
        <v>1</v>
      </c>
      <c r="I1398">
        <v>1</v>
      </c>
      <c r="J1398">
        <v>116</v>
      </c>
      <c r="K1398" t="str">
        <f>VLOOKUP(J1398,City!$A$2:$B$358,2,FALSE)</f>
        <v>Gurgaon</v>
      </c>
      <c r="L1398">
        <v>1299</v>
      </c>
      <c r="M1398">
        <v>275</v>
      </c>
      <c r="N1398">
        <f t="shared" si="43"/>
        <v>1024</v>
      </c>
      <c r="O1398" s="1">
        <v>42773</v>
      </c>
    </row>
    <row r="1399" spans="1:15" x14ac:dyDescent="0.3">
      <c r="A1399">
        <v>1398</v>
      </c>
      <c r="B1399">
        <v>103227</v>
      </c>
      <c r="C1399">
        <v>4</v>
      </c>
      <c r="D1399">
        <v>3</v>
      </c>
      <c r="E1399" t="str">
        <f>VLOOKUP(D1399,Status!$A$3:$B$5,2,FALSE)</f>
        <v>Cancelled</v>
      </c>
      <c r="F1399" s="1">
        <v>42794</v>
      </c>
      <c r="G1399" s="1">
        <v>42795</v>
      </c>
      <c r="H1399" s="2">
        <f t="shared" si="42"/>
        <v>1</v>
      </c>
      <c r="I1399">
        <v>2</v>
      </c>
      <c r="J1399">
        <v>116</v>
      </c>
      <c r="K1399" t="str">
        <f>VLOOKUP(J1399,City!$A$2:$B$358,2,FALSE)</f>
        <v>Gurgaon</v>
      </c>
      <c r="L1399">
        <v>3117</v>
      </c>
      <c r="M1399">
        <v>660</v>
      </c>
      <c r="N1399">
        <f t="shared" si="43"/>
        <v>2457</v>
      </c>
      <c r="O1399" s="1">
        <v>42794</v>
      </c>
    </row>
    <row r="1400" spans="1:15" x14ac:dyDescent="0.3">
      <c r="A1400">
        <v>1399</v>
      </c>
      <c r="B1400">
        <v>199981</v>
      </c>
      <c r="C1400">
        <v>3</v>
      </c>
      <c r="D1400">
        <v>2</v>
      </c>
      <c r="E1400" t="str">
        <f>VLOOKUP(D1400,Status!$A$3:$B$5,2,FALSE)</f>
        <v>Stayed</v>
      </c>
      <c r="F1400" s="1">
        <v>42781</v>
      </c>
      <c r="G1400" s="1">
        <v>42782</v>
      </c>
      <c r="H1400" s="2">
        <f t="shared" si="42"/>
        <v>1</v>
      </c>
      <c r="I1400">
        <v>1</v>
      </c>
      <c r="J1400">
        <v>178</v>
      </c>
      <c r="K1400" t="str">
        <f>VLOOKUP(J1400,City!$A$2:$B$358,2,FALSE)</f>
        <v>Gurgaon</v>
      </c>
      <c r="L1400">
        <v>2599</v>
      </c>
      <c r="M1400">
        <v>0</v>
      </c>
      <c r="N1400">
        <f t="shared" si="43"/>
        <v>2599</v>
      </c>
      <c r="O1400" s="1">
        <v>42781</v>
      </c>
    </row>
    <row r="1401" spans="1:15" x14ac:dyDescent="0.3">
      <c r="A1401">
        <v>1400</v>
      </c>
      <c r="B1401">
        <v>48403</v>
      </c>
      <c r="C1401">
        <v>4</v>
      </c>
      <c r="D1401">
        <v>3</v>
      </c>
      <c r="E1401" t="str">
        <f>VLOOKUP(D1401,Status!$A$3:$B$5,2,FALSE)</f>
        <v>Cancelled</v>
      </c>
      <c r="F1401" s="1">
        <v>42780</v>
      </c>
      <c r="G1401" s="1">
        <v>42781</v>
      </c>
      <c r="H1401" s="2">
        <f t="shared" si="42"/>
        <v>1</v>
      </c>
      <c r="I1401">
        <v>1</v>
      </c>
      <c r="J1401">
        <v>178</v>
      </c>
      <c r="K1401" t="str">
        <f>VLOOKUP(J1401,City!$A$2:$B$358,2,FALSE)</f>
        <v>Gurgaon</v>
      </c>
      <c r="L1401">
        <v>2989</v>
      </c>
      <c r="M1401">
        <v>633</v>
      </c>
      <c r="N1401">
        <f t="shared" si="43"/>
        <v>2356</v>
      </c>
      <c r="O1401" s="1">
        <v>42779</v>
      </c>
    </row>
    <row r="1402" spans="1:15" x14ac:dyDescent="0.3">
      <c r="A1402">
        <v>1401</v>
      </c>
      <c r="B1402">
        <v>7310</v>
      </c>
      <c r="C1402">
        <v>3</v>
      </c>
      <c r="D1402">
        <v>3</v>
      </c>
      <c r="E1402" t="str">
        <f>VLOOKUP(D1402,Status!$A$3:$B$5,2,FALSE)</f>
        <v>Cancelled</v>
      </c>
      <c r="F1402" s="1">
        <v>42789</v>
      </c>
      <c r="G1402" s="1">
        <v>42790</v>
      </c>
      <c r="H1402" s="2">
        <f t="shared" si="42"/>
        <v>1</v>
      </c>
      <c r="I1402">
        <v>2</v>
      </c>
      <c r="J1402">
        <v>263</v>
      </c>
      <c r="K1402" t="str">
        <f>VLOOKUP(J1402,City!$A$2:$B$358,2,FALSE)</f>
        <v>Gurgaon</v>
      </c>
      <c r="L1402">
        <v>4417</v>
      </c>
      <c r="M1402">
        <v>935</v>
      </c>
      <c r="N1402">
        <f t="shared" si="43"/>
        <v>3482</v>
      </c>
      <c r="O1402" s="1">
        <v>42789</v>
      </c>
    </row>
    <row r="1403" spans="1:15" x14ac:dyDescent="0.3">
      <c r="A1403">
        <v>1402</v>
      </c>
      <c r="B1403">
        <v>160722</v>
      </c>
      <c r="C1403">
        <v>4</v>
      </c>
      <c r="D1403">
        <v>2</v>
      </c>
      <c r="E1403" t="str">
        <f>VLOOKUP(D1403,Status!$A$3:$B$5,2,FALSE)</f>
        <v>Stayed</v>
      </c>
      <c r="F1403" s="1">
        <v>42774</v>
      </c>
      <c r="G1403" s="1">
        <v>42775</v>
      </c>
      <c r="H1403" s="2">
        <f t="shared" si="42"/>
        <v>1</v>
      </c>
      <c r="I1403">
        <v>1</v>
      </c>
      <c r="J1403">
        <v>263</v>
      </c>
      <c r="K1403" t="str">
        <f>VLOOKUP(J1403,City!$A$2:$B$358,2,FALSE)</f>
        <v>Gurgaon</v>
      </c>
      <c r="L1403">
        <v>1624</v>
      </c>
      <c r="M1403">
        <v>343</v>
      </c>
      <c r="N1403">
        <f t="shared" si="43"/>
        <v>1281</v>
      </c>
      <c r="O1403" s="1">
        <v>42774</v>
      </c>
    </row>
    <row r="1404" spans="1:15" x14ac:dyDescent="0.3">
      <c r="A1404">
        <v>1403</v>
      </c>
      <c r="B1404">
        <v>3510</v>
      </c>
      <c r="C1404">
        <v>2</v>
      </c>
      <c r="D1404">
        <v>2</v>
      </c>
      <c r="E1404" t="str">
        <f>VLOOKUP(D1404,Status!$A$3:$B$5,2,FALSE)</f>
        <v>Stayed</v>
      </c>
      <c r="F1404" s="1">
        <v>42792</v>
      </c>
      <c r="G1404" s="1">
        <v>42793</v>
      </c>
      <c r="H1404" s="2">
        <f t="shared" si="42"/>
        <v>1</v>
      </c>
      <c r="I1404">
        <v>1</v>
      </c>
      <c r="J1404">
        <v>21</v>
      </c>
      <c r="K1404" t="str">
        <f>VLOOKUP(J1404,City!$A$2:$B$358,2,FALSE)</f>
        <v>Gurgaon</v>
      </c>
      <c r="L1404">
        <v>2144</v>
      </c>
      <c r="M1404">
        <v>453</v>
      </c>
      <c r="N1404">
        <f t="shared" si="43"/>
        <v>1691</v>
      </c>
      <c r="O1404" s="1">
        <v>42792</v>
      </c>
    </row>
    <row r="1405" spans="1:15" x14ac:dyDescent="0.3">
      <c r="A1405">
        <v>1404</v>
      </c>
      <c r="B1405">
        <v>5977</v>
      </c>
      <c r="C1405">
        <v>3</v>
      </c>
      <c r="D1405">
        <v>2</v>
      </c>
      <c r="E1405" t="str">
        <f>VLOOKUP(D1405,Status!$A$3:$B$5,2,FALSE)</f>
        <v>Stayed</v>
      </c>
      <c r="F1405" s="1">
        <v>42790</v>
      </c>
      <c r="G1405" s="1">
        <v>42791</v>
      </c>
      <c r="H1405" s="2">
        <f t="shared" si="42"/>
        <v>1</v>
      </c>
      <c r="I1405">
        <v>1</v>
      </c>
      <c r="J1405">
        <v>21</v>
      </c>
      <c r="K1405" t="str">
        <f>VLOOKUP(J1405,City!$A$2:$B$358,2,FALSE)</f>
        <v>Gurgaon</v>
      </c>
      <c r="L1405">
        <v>1819</v>
      </c>
      <c r="M1405">
        <v>385</v>
      </c>
      <c r="N1405">
        <f t="shared" si="43"/>
        <v>1434</v>
      </c>
      <c r="O1405" s="1">
        <v>42790</v>
      </c>
    </row>
    <row r="1406" spans="1:15" x14ac:dyDescent="0.3">
      <c r="A1406">
        <v>1405</v>
      </c>
      <c r="B1406">
        <v>5977</v>
      </c>
      <c r="C1406">
        <v>3</v>
      </c>
      <c r="D1406">
        <v>2</v>
      </c>
      <c r="E1406" t="str">
        <f>VLOOKUP(D1406,Status!$A$3:$B$5,2,FALSE)</f>
        <v>Stayed</v>
      </c>
      <c r="F1406" s="1">
        <v>42790</v>
      </c>
      <c r="G1406" s="1">
        <v>42791</v>
      </c>
      <c r="H1406" s="2">
        <f t="shared" si="42"/>
        <v>1</v>
      </c>
      <c r="I1406">
        <v>1</v>
      </c>
      <c r="J1406">
        <v>21</v>
      </c>
      <c r="K1406" t="str">
        <f>VLOOKUP(J1406,City!$A$2:$B$358,2,FALSE)</f>
        <v>Gurgaon</v>
      </c>
      <c r="L1406">
        <v>1819</v>
      </c>
      <c r="M1406">
        <v>385</v>
      </c>
      <c r="N1406">
        <f t="shared" si="43"/>
        <v>1434</v>
      </c>
      <c r="O1406" s="1">
        <v>42790</v>
      </c>
    </row>
    <row r="1407" spans="1:15" x14ac:dyDescent="0.3">
      <c r="A1407">
        <v>1406</v>
      </c>
      <c r="B1407">
        <v>18261</v>
      </c>
      <c r="C1407">
        <v>4</v>
      </c>
      <c r="D1407">
        <v>4</v>
      </c>
      <c r="E1407" t="str">
        <f>VLOOKUP(D1407,Status!$A$3:$B$5,2,FALSE)</f>
        <v>Not turn up</v>
      </c>
      <c r="F1407" s="1">
        <v>42790</v>
      </c>
      <c r="G1407" s="1">
        <v>42791</v>
      </c>
      <c r="H1407" s="2">
        <f t="shared" si="42"/>
        <v>1</v>
      </c>
      <c r="I1407">
        <v>1</v>
      </c>
      <c r="J1407">
        <v>21</v>
      </c>
      <c r="K1407" t="str">
        <f>VLOOKUP(J1407,City!$A$2:$B$358,2,FALSE)</f>
        <v>Gurgaon</v>
      </c>
      <c r="L1407">
        <v>2014</v>
      </c>
      <c r="M1407">
        <v>426</v>
      </c>
      <c r="N1407">
        <f t="shared" si="43"/>
        <v>1588</v>
      </c>
      <c r="O1407" s="1">
        <v>42790</v>
      </c>
    </row>
    <row r="1408" spans="1:15" x14ac:dyDescent="0.3">
      <c r="A1408">
        <v>1407</v>
      </c>
      <c r="B1408">
        <v>69723</v>
      </c>
      <c r="C1408">
        <v>4</v>
      </c>
      <c r="D1408">
        <v>2</v>
      </c>
      <c r="E1408" t="str">
        <f>VLOOKUP(D1408,Status!$A$3:$B$5,2,FALSE)</f>
        <v>Stayed</v>
      </c>
      <c r="F1408" s="1">
        <v>42778</v>
      </c>
      <c r="G1408" s="1">
        <v>42779</v>
      </c>
      <c r="H1408" s="2">
        <f t="shared" si="42"/>
        <v>1</v>
      </c>
      <c r="I1408">
        <v>1</v>
      </c>
      <c r="J1408">
        <v>21</v>
      </c>
      <c r="K1408" t="str">
        <f>VLOOKUP(J1408,City!$A$2:$B$358,2,FALSE)</f>
        <v>Gurgaon</v>
      </c>
      <c r="L1408">
        <v>1494</v>
      </c>
      <c r="M1408">
        <v>316</v>
      </c>
      <c r="N1408">
        <f t="shared" si="43"/>
        <v>1178</v>
      </c>
      <c r="O1408" s="1">
        <v>42778</v>
      </c>
    </row>
    <row r="1409" spans="1:15" x14ac:dyDescent="0.3">
      <c r="A1409">
        <v>1408</v>
      </c>
      <c r="B1409">
        <v>31136</v>
      </c>
      <c r="C1409">
        <v>4</v>
      </c>
      <c r="D1409">
        <v>2</v>
      </c>
      <c r="E1409" t="str">
        <f>VLOOKUP(D1409,Status!$A$3:$B$5,2,FALSE)</f>
        <v>Stayed</v>
      </c>
      <c r="F1409" s="1">
        <v>42776</v>
      </c>
      <c r="G1409" s="1">
        <v>42777</v>
      </c>
      <c r="H1409" s="2">
        <f t="shared" si="42"/>
        <v>1</v>
      </c>
      <c r="I1409">
        <v>1</v>
      </c>
      <c r="J1409">
        <v>21</v>
      </c>
      <c r="K1409" t="str">
        <f>VLOOKUP(J1409,City!$A$2:$B$358,2,FALSE)</f>
        <v>Gurgaon</v>
      </c>
      <c r="L1409">
        <v>2664</v>
      </c>
      <c r="M1409">
        <v>563</v>
      </c>
      <c r="N1409">
        <f t="shared" si="43"/>
        <v>2101</v>
      </c>
      <c r="O1409" s="1">
        <v>42775</v>
      </c>
    </row>
    <row r="1410" spans="1:15" x14ac:dyDescent="0.3">
      <c r="A1410">
        <v>1409</v>
      </c>
      <c r="B1410">
        <v>63907</v>
      </c>
      <c r="C1410">
        <v>3</v>
      </c>
      <c r="D1410">
        <v>2</v>
      </c>
      <c r="E1410" t="str">
        <f>VLOOKUP(D1410,Status!$A$3:$B$5,2,FALSE)</f>
        <v>Stayed</v>
      </c>
      <c r="F1410" s="1">
        <v>42776</v>
      </c>
      <c r="G1410" s="1">
        <v>42777</v>
      </c>
      <c r="H1410" s="2">
        <f t="shared" si="42"/>
        <v>1</v>
      </c>
      <c r="I1410">
        <v>1</v>
      </c>
      <c r="J1410">
        <v>21</v>
      </c>
      <c r="K1410" t="str">
        <f>VLOOKUP(J1410,City!$A$2:$B$358,2,FALSE)</f>
        <v>Gurgaon</v>
      </c>
      <c r="L1410">
        <v>2664</v>
      </c>
      <c r="M1410">
        <v>563</v>
      </c>
      <c r="N1410">
        <f t="shared" si="43"/>
        <v>2101</v>
      </c>
      <c r="O1410" s="1">
        <v>42775</v>
      </c>
    </row>
    <row r="1411" spans="1:15" x14ac:dyDescent="0.3">
      <c r="A1411">
        <v>1410</v>
      </c>
      <c r="B1411">
        <v>175727</v>
      </c>
      <c r="C1411">
        <v>4</v>
      </c>
      <c r="D1411">
        <v>2</v>
      </c>
      <c r="E1411" t="str">
        <f>VLOOKUP(D1411,Status!$A$3:$B$5,2,FALSE)</f>
        <v>Stayed</v>
      </c>
      <c r="F1411" s="1">
        <v>42772</v>
      </c>
      <c r="G1411" s="1">
        <v>42773</v>
      </c>
      <c r="H1411" s="2">
        <f t="shared" ref="H1411:H1474" si="44">_xlfn.DAYS(G1411,F1411)</f>
        <v>1</v>
      </c>
      <c r="I1411">
        <v>1</v>
      </c>
      <c r="J1411">
        <v>21</v>
      </c>
      <c r="K1411" t="str">
        <f>VLOOKUP(J1411,City!$A$2:$B$358,2,FALSE)</f>
        <v>Gurgaon</v>
      </c>
      <c r="L1411">
        <v>2144</v>
      </c>
      <c r="M1411">
        <v>545</v>
      </c>
      <c r="N1411">
        <f t="shared" ref="N1411:N1474" si="45">L1411-M1411</f>
        <v>1599</v>
      </c>
      <c r="O1411" s="1">
        <v>42771</v>
      </c>
    </row>
    <row r="1412" spans="1:15" x14ac:dyDescent="0.3">
      <c r="A1412">
        <v>1411</v>
      </c>
      <c r="B1412">
        <v>5977</v>
      </c>
      <c r="C1412">
        <v>3</v>
      </c>
      <c r="D1412">
        <v>2</v>
      </c>
      <c r="E1412" t="str">
        <f>VLOOKUP(D1412,Status!$A$3:$B$5,2,FALSE)</f>
        <v>Stayed</v>
      </c>
      <c r="F1412" s="1">
        <v>42770</v>
      </c>
      <c r="G1412" s="1">
        <v>42771</v>
      </c>
      <c r="H1412" s="2">
        <f t="shared" si="44"/>
        <v>1</v>
      </c>
      <c r="I1412">
        <v>1</v>
      </c>
      <c r="J1412">
        <v>21</v>
      </c>
      <c r="K1412" t="str">
        <f>VLOOKUP(J1412,City!$A$2:$B$358,2,FALSE)</f>
        <v>Gurgaon</v>
      </c>
      <c r="L1412">
        <v>2989</v>
      </c>
      <c r="M1412">
        <v>633</v>
      </c>
      <c r="N1412">
        <f t="shared" si="45"/>
        <v>2356</v>
      </c>
      <c r="O1412" s="1">
        <v>42770</v>
      </c>
    </row>
    <row r="1413" spans="1:15" x14ac:dyDescent="0.3">
      <c r="A1413">
        <v>1412</v>
      </c>
      <c r="B1413">
        <v>63082</v>
      </c>
      <c r="C1413">
        <v>4</v>
      </c>
      <c r="D1413">
        <v>2</v>
      </c>
      <c r="E1413" t="str">
        <f>VLOOKUP(D1413,Status!$A$3:$B$5,2,FALSE)</f>
        <v>Stayed</v>
      </c>
      <c r="F1413" s="1">
        <v>42769</v>
      </c>
      <c r="G1413" s="1">
        <v>42770</v>
      </c>
      <c r="H1413" s="2">
        <f t="shared" si="44"/>
        <v>1</v>
      </c>
      <c r="I1413">
        <v>1</v>
      </c>
      <c r="J1413">
        <v>21</v>
      </c>
      <c r="K1413" t="str">
        <f>VLOOKUP(J1413,City!$A$2:$B$358,2,FALSE)</f>
        <v>Gurgaon</v>
      </c>
      <c r="L1413">
        <v>2274</v>
      </c>
      <c r="M1413">
        <v>481</v>
      </c>
      <c r="N1413">
        <f t="shared" si="45"/>
        <v>1793</v>
      </c>
      <c r="O1413" s="1">
        <v>42769</v>
      </c>
    </row>
    <row r="1414" spans="1:15" x14ac:dyDescent="0.3">
      <c r="A1414">
        <v>1413</v>
      </c>
      <c r="B1414">
        <v>94377</v>
      </c>
      <c r="C1414">
        <v>0</v>
      </c>
      <c r="D1414">
        <v>2</v>
      </c>
      <c r="E1414" t="str">
        <f>VLOOKUP(D1414,Status!$A$3:$B$5,2,FALSE)</f>
        <v>Stayed</v>
      </c>
      <c r="F1414" s="1">
        <v>42769</v>
      </c>
      <c r="G1414" s="1">
        <v>42770</v>
      </c>
      <c r="H1414" s="2">
        <f t="shared" si="44"/>
        <v>1</v>
      </c>
      <c r="I1414">
        <v>1</v>
      </c>
      <c r="J1414">
        <v>21</v>
      </c>
      <c r="K1414" t="str">
        <f>VLOOKUP(J1414,City!$A$2:$B$358,2,FALSE)</f>
        <v>Gurgaon</v>
      </c>
      <c r="L1414">
        <v>2274</v>
      </c>
      <c r="M1414">
        <v>501</v>
      </c>
      <c r="N1414">
        <f t="shared" si="45"/>
        <v>1773</v>
      </c>
      <c r="O1414" s="1">
        <v>42769</v>
      </c>
    </row>
    <row r="1415" spans="1:15" x14ac:dyDescent="0.3">
      <c r="A1415">
        <v>1414</v>
      </c>
      <c r="B1415">
        <v>20319</v>
      </c>
      <c r="C1415">
        <v>0</v>
      </c>
      <c r="D1415">
        <v>2</v>
      </c>
      <c r="E1415" t="str">
        <f>VLOOKUP(D1415,Status!$A$3:$B$5,2,FALSE)</f>
        <v>Stayed</v>
      </c>
      <c r="F1415" s="1">
        <v>42794</v>
      </c>
      <c r="G1415" s="1">
        <v>42795</v>
      </c>
      <c r="H1415" s="2">
        <f t="shared" si="44"/>
        <v>1</v>
      </c>
      <c r="I1415">
        <v>7</v>
      </c>
      <c r="J1415">
        <v>29</v>
      </c>
      <c r="K1415" t="str">
        <f>VLOOKUP(J1415,City!$A$2:$B$358,2,FALSE)</f>
        <v>Gurgaon</v>
      </c>
      <c r="L1415">
        <v>13056</v>
      </c>
      <c r="M1415">
        <v>3465</v>
      </c>
      <c r="N1415">
        <f t="shared" si="45"/>
        <v>9591</v>
      </c>
      <c r="O1415" s="1">
        <v>42794</v>
      </c>
    </row>
    <row r="1416" spans="1:15" x14ac:dyDescent="0.3">
      <c r="A1416">
        <v>1415</v>
      </c>
      <c r="B1416">
        <v>155186</v>
      </c>
      <c r="C1416">
        <v>4</v>
      </c>
      <c r="D1416">
        <v>2</v>
      </c>
      <c r="E1416" t="str">
        <f>VLOOKUP(D1416,Status!$A$3:$B$5,2,FALSE)</f>
        <v>Stayed</v>
      </c>
      <c r="F1416" s="1">
        <v>42793</v>
      </c>
      <c r="G1416" s="1">
        <v>42794</v>
      </c>
      <c r="H1416" s="2">
        <f t="shared" si="44"/>
        <v>1</v>
      </c>
      <c r="I1416">
        <v>1</v>
      </c>
      <c r="J1416">
        <v>29</v>
      </c>
      <c r="K1416" t="str">
        <f>VLOOKUP(J1416,City!$A$2:$B$358,2,FALSE)</f>
        <v>Gurgaon</v>
      </c>
      <c r="L1416">
        <v>1884</v>
      </c>
      <c r="M1416">
        <v>398</v>
      </c>
      <c r="N1416">
        <f t="shared" si="45"/>
        <v>1486</v>
      </c>
      <c r="O1416" s="1">
        <v>42793</v>
      </c>
    </row>
    <row r="1417" spans="1:15" x14ac:dyDescent="0.3">
      <c r="A1417">
        <v>1416</v>
      </c>
      <c r="B1417">
        <v>83735</v>
      </c>
      <c r="C1417">
        <v>1</v>
      </c>
      <c r="D1417">
        <v>2</v>
      </c>
      <c r="E1417" t="str">
        <f>VLOOKUP(D1417,Status!$A$3:$B$5,2,FALSE)</f>
        <v>Stayed</v>
      </c>
      <c r="F1417" s="1">
        <v>42789</v>
      </c>
      <c r="G1417" s="1">
        <v>42790</v>
      </c>
      <c r="H1417" s="2">
        <f t="shared" si="44"/>
        <v>1</v>
      </c>
      <c r="I1417">
        <v>1</v>
      </c>
      <c r="J1417">
        <v>29</v>
      </c>
      <c r="K1417" t="str">
        <f>VLOOKUP(J1417,City!$A$2:$B$358,2,FALSE)</f>
        <v>Gurgaon</v>
      </c>
      <c r="L1417">
        <v>2209</v>
      </c>
      <c r="M1417">
        <v>468</v>
      </c>
      <c r="N1417">
        <f t="shared" si="45"/>
        <v>1741</v>
      </c>
      <c r="O1417" s="1">
        <v>42787</v>
      </c>
    </row>
    <row r="1418" spans="1:15" x14ac:dyDescent="0.3">
      <c r="A1418">
        <v>1417</v>
      </c>
      <c r="B1418">
        <v>69202</v>
      </c>
      <c r="C1418">
        <v>3</v>
      </c>
      <c r="D1418">
        <v>2</v>
      </c>
      <c r="E1418" t="str">
        <f>VLOOKUP(D1418,Status!$A$3:$B$5,2,FALSE)</f>
        <v>Stayed</v>
      </c>
      <c r="F1418" s="1">
        <v>42784</v>
      </c>
      <c r="G1418" s="1">
        <v>42785</v>
      </c>
      <c r="H1418" s="2">
        <f t="shared" si="44"/>
        <v>1</v>
      </c>
      <c r="I1418">
        <v>1</v>
      </c>
      <c r="J1418">
        <v>29</v>
      </c>
      <c r="K1418" t="str">
        <f>VLOOKUP(J1418,City!$A$2:$B$358,2,FALSE)</f>
        <v>Gurgaon</v>
      </c>
      <c r="L1418">
        <v>2469</v>
      </c>
      <c r="M1418">
        <v>523</v>
      </c>
      <c r="N1418">
        <f t="shared" si="45"/>
        <v>1946</v>
      </c>
      <c r="O1418" s="1">
        <v>42784</v>
      </c>
    </row>
    <row r="1419" spans="1:15" x14ac:dyDescent="0.3">
      <c r="A1419">
        <v>1418</v>
      </c>
      <c r="B1419">
        <v>155186</v>
      </c>
      <c r="C1419">
        <v>4</v>
      </c>
      <c r="D1419">
        <v>2</v>
      </c>
      <c r="E1419" t="str">
        <f>VLOOKUP(D1419,Status!$A$3:$B$5,2,FALSE)</f>
        <v>Stayed</v>
      </c>
      <c r="F1419" s="1">
        <v>42781</v>
      </c>
      <c r="G1419" s="1">
        <v>42783</v>
      </c>
      <c r="H1419" s="2">
        <f t="shared" si="44"/>
        <v>2</v>
      </c>
      <c r="I1419">
        <v>1</v>
      </c>
      <c r="J1419">
        <v>29</v>
      </c>
      <c r="K1419" t="str">
        <f>VLOOKUP(J1419,City!$A$2:$B$358,2,FALSE)</f>
        <v>Gurgaon</v>
      </c>
      <c r="L1419">
        <v>4482</v>
      </c>
      <c r="M1419">
        <v>948</v>
      </c>
      <c r="N1419">
        <f t="shared" si="45"/>
        <v>3534</v>
      </c>
      <c r="O1419" s="1">
        <v>42780</v>
      </c>
    </row>
    <row r="1420" spans="1:15" x14ac:dyDescent="0.3">
      <c r="A1420">
        <v>1419</v>
      </c>
      <c r="B1420">
        <v>10965</v>
      </c>
      <c r="C1420">
        <v>3</v>
      </c>
      <c r="D1420">
        <v>3</v>
      </c>
      <c r="E1420" t="str">
        <f>VLOOKUP(D1420,Status!$A$3:$B$5,2,FALSE)</f>
        <v>Cancelled</v>
      </c>
      <c r="F1420" s="1">
        <v>42777</v>
      </c>
      <c r="G1420" s="1">
        <v>42778</v>
      </c>
      <c r="H1420" s="2">
        <f t="shared" si="44"/>
        <v>1</v>
      </c>
      <c r="I1420">
        <v>1</v>
      </c>
      <c r="J1420">
        <v>29</v>
      </c>
      <c r="K1420" t="str">
        <f>VLOOKUP(J1420,City!$A$2:$B$358,2,FALSE)</f>
        <v>Gurgaon</v>
      </c>
      <c r="L1420">
        <v>2534</v>
      </c>
      <c r="M1420">
        <v>536</v>
      </c>
      <c r="N1420">
        <f t="shared" si="45"/>
        <v>1998</v>
      </c>
      <c r="O1420" s="1">
        <v>42776</v>
      </c>
    </row>
    <row r="1421" spans="1:15" x14ac:dyDescent="0.3">
      <c r="A1421">
        <v>1420</v>
      </c>
      <c r="B1421">
        <v>110810</v>
      </c>
      <c r="C1421">
        <v>4</v>
      </c>
      <c r="D1421">
        <v>2</v>
      </c>
      <c r="E1421" t="str">
        <f>VLOOKUP(D1421,Status!$A$3:$B$5,2,FALSE)</f>
        <v>Stayed</v>
      </c>
      <c r="F1421" s="1">
        <v>42774</v>
      </c>
      <c r="G1421" s="1">
        <v>42775</v>
      </c>
      <c r="H1421" s="2">
        <f t="shared" si="44"/>
        <v>1</v>
      </c>
      <c r="I1421">
        <v>1</v>
      </c>
      <c r="J1421">
        <v>3</v>
      </c>
      <c r="K1421" t="str">
        <f>VLOOKUP(J1421,City!$A$2:$B$358,2,FALSE)</f>
        <v>Gurgaon</v>
      </c>
      <c r="L1421">
        <v>1884</v>
      </c>
      <c r="M1421">
        <v>398</v>
      </c>
      <c r="N1421">
        <f t="shared" si="45"/>
        <v>1486</v>
      </c>
      <c r="O1421" s="1">
        <v>42774</v>
      </c>
    </row>
    <row r="1422" spans="1:15" x14ac:dyDescent="0.3">
      <c r="A1422">
        <v>1421</v>
      </c>
      <c r="B1422">
        <v>61890</v>
      </c>
      <c r="C1422">
        <v>0</v>
      </c>
      <c r="D1422">
        <v>2</v>
      </c>
      <c r="E1422" t="str">
        <f>VLOOKUP(D1422,Status!$A$3:$B$5,2,FALSE)</f>
        <v>Stayed</v>
      </c>
      <c r="F1422" s="1">
        <v>42767</v>
      </c>
      <c r="G1422" s="1">
        <v>42768</v>
      </c>
      <c r="H1422" s="2">
        <f t="shared" si="44"/>
        <v>1</v>
      </c>
      <c r="I1422">
        <v>1</v>
      </c>
      <c r="J1422">
        <v>3</v>
      </c>
      <c r="K1422" t="str">
        <f>VLOOKUP(J1422,City!$A$2:$B$358,2,FALSE)</f>
        <v>Gurgaon</v>
      </c>
      <c r="L1422">
        <v>1884</v>
      </c>
      <c r="M1422">
        <v>415</v>
      </c>
      <c r="N1422">
        <f t="shared" si="45"/>
        <v>1469</v>
      </c>
      <c r="O1422" s="1">
        <v>42767</v>
      </c>
    </row>
    <row r="1423" spans="1:15" x14ac:dyDescent="0.3">
      <c r="A1423">
        <v>1422</v>
      </c>
      <c r="B1423">
        <v>116379</v>
      </c>
      <c r="C1423">
        <v>3</v>
      </c>
      <c r="D1423">
        <v>2</v>
      </c>
      <c r="E1423" t="str">
        <f>VLOOKUP(D1423,Status!$A$3:$B$5,2,FALSE)</f>
        <v>Stayed</v>
      </c>
      <c r="F1423" s="1">
        <v>42769</v>
      </c>
      <c r="G1423" s="1">
        <v>42770</v>
      </c>
      <c r="H1423" s="2">
        <f t="shared" si="44"/>
        <v>1</v>
      </c>
      <c r="I1423">
        <v>1</v>
      </c>
      <c r="J1423">
        <v>3</v>
      </c>
      <c r="K1423" t="str">
        <f>VLOOKUP(J1423,City!$A$2:$B$358,2,FALSE)</f>
        <v>Gurgaon</v>
      </c>
      <c r="L1423">
        <v>2274</v>
      </c>
      <c r="M1423">
        <v>481</v>
      </c>
      <c r="N1423">
        <f t="shared" si="45"/>
        <v>1793</v>
      </c>
      <c r="O1423" s="1">
        <v>42769</v>
      </c>
    </row>
    <row r="1424" spans="1:15" x14ac:dyDescent="0.3">
      <c r="A1424">
        <v>1423</v>
      </c>
      <c r="B1424">
        <v>179876</v>
      </c>
      <c r="C1424">
        <v>3</v>
      </c>
      <c r="D1424">
        <v>3</v>
      </c>
      <c r="E1424" t="str">
        <f>VLOOKUP(D1424,Status!$A$3:$B$5,2,FALSE)</f>
        <v>Cancelled</v>
      </c>
      <c r="F1424" s="1">
        <v>42770</v>
      </c>
      <c r="G1424" s="1">
        <v>42771</v>
      </c>
      <c r="H1424" s="2">
        <f t="shared" si="44"/>
        <v>1</v>
      </c>
      <c r="I1424">
        <v>1</v>
      </c>
      <c r="J1424">
        <v>3</v>
      </c>
      <c r="K1424" t="str">
        <f>VLOOKUP(J1424,City!$A$2:$B$358,2,FALSE)</f>
        <v>Gurgaon</v>
      </c>
      <c r="L1424">
        <v>3054</v>
      </c>
      <c r="M1424">
        <v>646</v>
      </c>
      <c r="N1424">
        <f t="shared" si="45"/>
        <v>2408</v>
      </c>
      <c r="O1424" s="1">
        <v>42768</v>
      </c>
    </row>
    <row r="1425" spans="1:15" x14ac:dyDescent="0.3">
      <c r="A1425">
        <v>1424</v>
      </c>
      <c r="B1425">
        <v>61311</v>
      </c>
      <c r="C1425">
        <v>3</v>
      </c>
      <c r="D1425">
        <v>3</v>
      </c>
      <c r="E1425" t="str">
        <f>VLOOKUP(D1425,Status!$A$3:$B$5,2,FALSE)</f>
        <v>Cancelled</v>
      </c>
      <c r="F1425" s="1">
        <v>42798</v>
      </c>
      <c r="G1425" s="1">
        <v>42799</v>
      </c>
      <c r="H1425" s="2">
        <f t="shared" si="44"/>
        <v>1</v>
      </c>
      <c r="I1425">
        <v>1</v>
      </c>
      <c r="J1425">
        <v>33</v>
      </c>
      <c r="K1425" t="str">
        <f>VLOOKUP(J1425,City!$A$2:$B$358,2,FALSE)</f>
        <v>Gurgaon</v>
      </c>
      <c r="L1425">
        <v>2014</v>
      </c>
      <c r="M1425">
        <v>426</v>
      </c>
      <c r="N1425">
        <f t="shared" si="45"/>
        <v>1588</v>
      </c>
      <c r="O1425" s="1">
        <v>42794</v>
      </c>
    </row>
    <row r="1426" spans="1:15" x14ac:dyDescent="0.3">
      <c r="A1426">
        <v>1425</v>
      </c>
      <c r="B1426">
        <v>14499</v>
      </c>
      <c r="C1426">
        <v>3</v>
      </c>
      <c r="D1426">
        <v>2</v>
      </c>
      <c r="E1426" t="str">
        <f>VLOOKUP(D1426,Status!$A$3:$B$5,2,FALSE)</f>
        <v>Stayed</v>
      </c>
      <c r="F1426" s="1">
        <v>42796</v>
      </c>
      <c r="G1426" s="1">
        <v>42797</v>
      </c>
      <c r="H1426" s="2">
        <f t="shared" si="44"/>
        <v>1</v>
      </c>
      <c r="I1426">
        <v>1</v>
      </c>
      <c r="J1426">
        <v>33</v>
      </c>
      <c r="K1426" t="str">
        <f>VLOOKUP(J1426,City!$A$2:$B$358,2,FALSE)</f>
        <v>Gurgaon</v>
      </c>
      <c r="L1426">
        <v>1429</v>
      </c>
      <c r="M1426">
        <v>303</v>
      </c>
      <c r="N1426">
        <f t="shared" si="45"/>
        <v>1126</v>
      </c>
      <c r="O1426" s="1">
        <v>42794</v>
      </c>
    </row>
    <row r="1427" spans="1:15" x14ac:dyDescent="0.3">
      <c r="A1427">
        <v>1426</v>
      </c>
      <c r="B1427">
        <v>13951</v>
      </c>
      <c r="C1427">
        <v>4</v>
      </c>
      <c r="D1427">
        <v>3</v>
      </c>
      <c r="E1427" t="str">
        <f>VLOOKUP(D1427,Status!$A$3:$B$5,2,FALSE)</f>
        <v>Cancelled</v>
      </c>
      <c r="F1427" s="1">
        <v>42796</v>
      </c>
      <c r="G1427" s="1">
        <v>42798</v>
      </c>
      <c r="H1427" s="2">
        <f t="shared" si="44"/>
        <v>2</v>
      </c>
      <c r="I1427">
        <v>1</v>
      </c>
      <c r="J1427">
        <v>33</v>
      </c>
      <c r="K1427" t="str">
        <f>VLOOKUP(J1427,City!$A$2:$B$358,2,FALSE)</f>
        <v>Gurgaon</v>
      </c>
      <c r="L1427">
        <v>3442</v>
      </c>
      <c r="M1427">
        <v>728</v>
      </c>
      <c r="N1427">
        <f t="shared" si="45"/>
        <v>2714</v>
      </c>
      <c r="O1427" s="1">
        <v>42794</v>
      </c>
    </row>
    <row r="1428" spans="1:15" x14ac:dyDescent="0.3">
      <c r="A1428">
        <v>1427</v>
      </c>
      <c r="B1428">
        <v>35737</v>
      </c>
      <c r="C1428">
        <v>0</v>
      </c>
      <c r="D1428">
        <v>3</v>
      </c>
      <c r="E1428" t="str">
        <f>VLOOKUP(D1428,Status!$A$3:$B$5,2,FALSE)</f>
        <v>Cancelled</v>
      </c>
      <c r="F1428" s="1">
        <v>42790</v>
      </c>
      <c r="G1428" s="1">
        <v>42791</v>
      </c>
      <c r="H1428" s="2">
        <f t="shared" si="44"/>
        <v>1</v>
      </c>
      <c r="I1428">
        <v>1</v>
      </c>
      <c r="J1428">
        <v>33</v>
      </c>
      <c r="K1428" t="str">
        <f>VLOOKUP(J1428,City!$A$2:$B$358,2,FALSE)</f>
        <v>Gurgaon</v>
      </c>
      <c r="L1428">
        <v>2079</v>
      </c>
      <c r="M1428">
        <v>458</v>
      </c>
      <c r="N1428">
        <f t="shared" si="45"/>
        <v>1621</v>
      </c>
      <c r="O1428" s="1">
        <v>42782</v>
      </c>
    </row>
    <row r="1429" spans="1:15" x14ac:dyDescent="0.3">
      <c r="A1429">
        <v>1428</v>
      </c>
      <c r="B1429">
        <v>190208</v>
      </c>
      <c r="C1429">
        <v>4</v>
      </c>
      <c r="D1429">
        <v>2</v>
      </c>
      <c r="E1429" t="str">
        <f>VLOOKUP(D1429,Status!$A$3:$B$5,2,FALSE)</f>
        <v>Stayed</v>
      </c>
      <c r="F1429" s="1">
        <v>42785</v>
      </c>
      <c r="G1429" s="1">
        <v>42786</v>
      </c>
      <c r="H1429" s="2">
        <f t="shared" si="44"/>
        <v>1</v>
      </c>
      <c r="I1429">
        <v>1</v>
      </c>
      <c r="J1429">
        <v>33</v>
      </c>
      <c r="K1429" t="str">
        <f>VLOOKUP(J1429,City!$A$2:$B$358,2,FALSE)</f>
        <v>Gurgaon</v>
      </c>
      <c r="L1429">
        <v>2079</v>
      </c>
      <c r="M1429">
        <v>440</v>
      </c>
      <c r="N1429">
        <f t="shared" si="45"/>
        <v>1639</v>
      </c>
      <c r="O1429" s="1">
        <v>42785</v>
      </c>
    </row>
    <row r="1430" spans="1:15" x14ac:dyDescent="0.3">
      <c r="A1430">
        <v>1429</v>
      </c>
      <c r="B1430">
        <v>184876</v>
      </c>
      <c r="C1430">
        <v>4</v>
      </c>
      <c r="D1430">
        <v>3</v>
      </c>
      <c r="E1430" t="str">
        <f>VLOOKUP(D1430,Status!$A$3:$B$5,2,FALSE)</f>
        <v>Cancelled</v>
      </c>
      <c r="F1430" s="1">
        <v>42780</v>
      </c>
      <c r="G1430" s="1">
        <v>42781</v>
      </c>
      <c r="H1430" s="2">
        <f t="shared" si="44"/>
        <v>1</v>
      </c>
      <c r="I1430">
        <v>1</v>
      </c>
      <c r="J1430">
        <v>33</v>
      </c>
      <c r="K1430" t="str">
        <f>VLOOKUP(J1430,City!$A$2:$B$358,2,FALSE)</f>
        <v>Gurgaon</v>
      </c>
      <c r="L1430">
        <v>2014</v>
      </c>
      <c r="M1430">
        <v>426</v>
      </c>
      <c r="N1430">
        <f t="shared" si="45"/>
        <v>1588</v>
      </c>
      <c r="O1430" s="1">
        <v>42773</v>
      </c>
    </row>
    <row r="1431" spans="1:15" x14ac:dyDescent="0.3">
      <c r="A1431">
        <v>1430</v>
      </c>
      <c r="B1431">
        <v>7731</v>
      </c>
      <c r="C1431">
        <v>4</v>
      </c>
      <c r="D1431">
        <v>2</v>
      </c>
      <c r="E1431" t="str">
        <f>VLOOKUP(D1431,Status!$A$3:$B$5,2,FALSE)</f>
        <v>Stayed</v>
      </c>
      <c r="F1431" s="1">
        <v>42773</v>
      </c>
      <c r="G1431" s="1">
        <v>42774</v>
      </c>
      <c r="H1431" s="2">
        <f t="shared" si="44"/>
        <v>1</v>
      </c>
      <c r="I1431">
        <v>1</v>
      </c>
      <c r="J1431">
        <v>33</v>
      </c>
      <c r="K1431" t="str">
        <f>VLOOKUP(J1431,City!$A$2:$B$358,2,FALSE)</f>
        <v>Gurgaon</v>
      </c>
      <c r="L1431">
        <v>2014</v>
      </c>
      <c r="M1431">
        <v>426</v>
      </c>
      <c r="N1431">
        <f t="shared" si="45"/>
        <v>1588</v>
      </c>
      <c r="O1431" s="1">
        <v>42773</v>
      </c>
    </row>
    <row r="1432" spans="1:15" x14ac:dyDescent="0.3">
      <c r="A1432">
        <v>1431</v>
      </c>
      <c r="B1432">
        <v>57335</v>
      </c>
      <c r="C1432">
        <v>4</v>
      </c>
      <c r="D1432">
        <v>2</v>
      </c>
      <c r="E1432" t="str">
        <f>VLOOKUP(D1432,Status!$A$3:$B$5,2,FALSE)</f>
        <v>Stayed</v>
      </c>
      <c r="F1432" s="1">
        <v>42773</v>
      </c>
      <c r="G1432" s="1">
        <v>42774</v>
      </c>
      <c r="H1432" s="2">
        <f t="shared" si="44"/>
        <v>1</v>
      </c>
      <c r="I1432">
        <v>1</v>
      </c>
      <c r="J1432">
        <v>33</v>
      </c>
      <c r="K1432" t="str">
        <f>VLOOKUP(J1432,City!$A$2:$B$358,2,FALSE)</f>
        <v>Gurgaon</v>
      </c>
      <c r="L1432">
        <v>1689</v>
      </c>
      <c r="M1432">
        <v>429</v>
      </c>
      <c r="N1432">
        <f t="shared" si="45"/>
        <v>1260</v>
      </c>
      <c r="O1432" s="1">
        <v>42773</v>
      </c>
    </row>
    <row r="1433" spans="1:15" x14ac:dyDescent="0.3">
      <c r="A1433">
        <v>1432</v>
      </c>
      <c r="B1433">
        <v>57335</v>
      </c>
      <c r="C1433">
        <v>4</v>
      </c>
      <c r="D1433">
        <v>3</v>
      </c>
      <c r="E1433" t="str">
        <f>VLOOKUP(D1433,Status!$A$3:$B$5,2,FALSE)</f>
        <v>Cancelled</v>
      </c>
      <c r="F1433" s="1">
        <v>42773</v>
      </c>
      <c r="G1433" s="1">
        <v>42774</v>
      </c>
      <c r="H1433" s="2">
        <f t="shared" si="44"/>
        <v>1</v>
      </c>
      <c r="I1433">
        <v>1</v>
      </c>
      <c r="J1433">
        <v>33</v>
      </c>
      <c r="K1433" t="str">
        <f>VLOOKUP(J1433,City!$A$2:$B$358,2,FALSE)</f>
        <v>Gurgaon</v>
      </c>
      <c r="L1433">
        <v>1494</v>
      </c>
      <c r="M1433">
        <v>380</v>
      </c>
      <c r="N1433">
        <f t="shared" si="45"/>
        <v>1114</v>
      </c>
      <c r="O1433" s="1">
        <v>42773</v>
      </c>
    </row>
    <row r="1434" spans="1:15" x14ac:dyDescent="0.3">
      <c r="A1434">
        <v>1433</v>
      </c>
      <c r="B1434">
        <v>44356</v>
      </c>
      <c r="C1434">
        <v>4</v>
      </c>
      <c r="D1434">
        <v>2</v>
      </c>
      <c r="E1434" t="str">
        <f>VLOOKUP(D1434,Status!$A$3:$B$5,2,FALSE)</f>
        <v>Stayed</v>
      </c>
      <c r="F1434" s="1">
        <v>42770</v>
      </c>
      <c r="G1434" s="1">
        <v>42771</v>
      </c>
      <c r="H1434" s="2">
        <f t="shared" si="44"/>
        <v>1</v>
      </c>
      <c r="I1434">
        <v>1</v>
      </c>
      <c r="J1434">
        <v>33</v>
      </c>
      <c r="K1434" t="str">
        <f>VLOOKUP(J1434,City!$A$2:$B$358,2,FALSE)</f>
        <v>Gurgaon</v>
      </c>
      <c r="L1434">
        <v>2404</v>
      </c>
      <c r="M1434">
        <v>508</v>
      </c>
      <c r="N1434">
        <f t="shared" si="45"/>
        <v>1896</v>
      </c>
      <c r="O1434" s="1">
        <v>42770</v>
      </c>
    </row>
    <row r="1435" spans="1:15" x14ac:dyDescent="0.3">
      <c r="A1435">
        <v>1434</v>
      </c>
      <c r="B1435">
        <v>162890</v>
      </c>
      <c r="C1435">
        <v>4</v>
      </c>
      <c r="D1435">
        <v>2</v>
      </c>
      <c r="E1435" t="str">
        <f>VLOOKUP(D1435,Status!$A$3:$B$5,2,FALSE)</f>
        <v>Stayed</v>
      </c>
      <c r="F1435" s="1">
        <v>42790</v>
      </c>
      <c r="G1435" s="1">
        <v>42791</v>
      </c>
      <c r="H1435" s="2">
        <f t="shared" si="44"/>
        <v>1</v>
      </c>
      <c r="I1435">
        <v>1</v>
      </c>
      <c r="J1435">
        <v>33</v>
      </c>
      <c r="K1435" t="str">
        <f>VLOOKUP(J1435,City!$A$2:$B$358,2,FALSE)</f>
        <v>Gurgaon</v>
      </c>
      <c r="L1435">
        <v>2014</v>
      </c>
      <c r="M1435">
        <v>426</v>
      </c>
      <c r="N1435">
        <f t="shared" si="45"/>
        <v>1588</v>
      </c>
      <c r="O1435" s="1">
        <v>42789</v>
      </c>
    </row>
    <row r="1436" spans="1:15" x14ac:dyDescent="0.3">
      <c r="A1436">
        <v>1435</v>
      </c>
      <c r="B1436">
        <v>5633</v>
      </c>
      <c r="C1436">
        <v>4</v>
      </c>
      <c r="D1436">
        <v>2</v>
      </c>
      <c r="E1436" t="str">
        <f>VLOOKUP(D1436,Status!$A$3:$B$5,2,FALSE)</f>
        <v>Stayed</v>
      </c>
      <c r="F1436" s="1">
        <v>42790</v>
      </c>
      <c r="G1436" s="1">
        <v>42791</v>
      </c>
      <c r="H1436" s="2">
        <f t="shared" si="44"/>
        <v>1</v>
      </c>
      <c r="I1436">
        <v>1</v>
      </c>
      <c r="J1436">
        <v>33</v>
      </c>
      <c r="K1436" t="str">
        <f>VLOOKUP(J1436,City!$A$2:$B$358,2,FALSE)</f>
        <v>Gurgaon</v>
      </c>
      <c r="L1436">
        <v>1624</v>
      </c>
      <c r="M1436">
        <v>413</v>
      </c>
      <c r="N1436">
        <f t="shared" si="45"/>
        <v>1211</v>
      </c>
      <c r="O1436" s="1">
        <v>42790</v>
      </c>
    </row>
    <row r="1437" spans="1:15" x14ac:dyDescent="0.3">
      <c r="A1437">
        <v>1436</v>
      </c>
      <c r="B1437">
        <v>179123</v>
      </c>
      <c r="C1437">
        <v>3</v>
      </c>
      <c r="D1437">
        <v>3</v>
      </c>
      <c r="E1437" t="str">
        <f>VLOOKUP(D1437,Status!$A$3:$B$5,2,FALSE)</f>
        <v>Cancelled</v>
      </c>
      <c r="F1437" s="1">
        <v>42776</v>
      </c>
      <c r="G1437" s="1">
        <v>42777</v>
      </c>
      <c r="H1437" s="2">
        <f t="shared" si="44"/>
        <v>1</v>
      </c>
      <c r="I1437">
        <v>1</v>
      </c>
      <c r="J1437">
        <v>33</v>
      </c>
      <c r="K1437" t="str">
        <f>VLOOKUP(J1437,City!$A$2:$B$358,2,FALSE)</f>
        <v>Gurgaon</v>
      </c>
      <c r="L1437">
        <v>1754</v>
      </c>
      <c r="M1437">
        <v>371</v>
      </c>
      <c r="N1437">
        <f t="shared" si="45"/>
        <v>1383</v>
      </c>
      <c r="O1437" s="1">
        <v>42773</v>
      </c>
    </row>
    <row r="1438" spans="1:15" x14ac:dyDescent="0.3">
      <c r="A1438">
        <v>1437</v>
      </c>
      <c r="B1438">
        <v>107041</v>
      </c>
      <c r="C1438">
        <v>4</v>
      </c>
      <c r="D1438">
        <v>2</v>
      </c>
      <c r="E1438" t="str">
        <f>VLOOKUP(D1438,Status!$A$3:$B$5,2,FALSE)</f>
        <v>Stayed</v>
      </c>
      <c r="F1438" s="1">
        <v>42774</v>
      </c>
      <c r="G1438" s="1">
        <v>42775</v>
      </c>
      <c r="H1438" s="2">
        <f t="shared" si="44"/>
        <v>1</v>
      </c>
      <c r="I1438">
        <v>1</v>
      </c>
      <c r="J1438">
        <v>33</v>
      </c>
      <c r="K1438" t="str">
        <f>VLOOKUP(J1438,City!$A$2:$B$358,2,FALSE)</f>
        <v>Gurgaon</v>
      </c>
      <c r="L1438">
        <v>1884</v>
      </c>
      <c r="M1438">
        <v>398</v>
      </c>
      <c r="N1438">
        <f t="shared" si="45"/>
        <v>1486</v>
      </c>
      <c r="O1438" s="1">
        <v>42774</v>
      </c>
    </row>
    <row r="1439" spans="1:15" x14ac:dyDescent="0.3">
      <c r="A1439">
        <v>1438</v>
      </c>
      <c r="B1439">
        <v>139383</v>
      </c>
      <c r="C1439">
        <v>4</v>
      </c>
      <c r="D1439">
        <v>2</v>
      </c>
      <c r="E1439" t="str">
        <f>VLOOKUP(D1439,Status!$A$3:$B$5,2,FALSE)</f>
        <v>Stayed</v>
      </c>
      <c r="F1439" s="1">
        <v>42774</v>
      </c>
      <c r="G1439" s="1">
        <v>42775</v>
      </c>
      <c r="H1439" s="2">
        <f t="shared" si="44"/>
        <v>1</v>
      </c>
      <c r="I1439">
        <v>1</v>
      </c>
      <c r="J1439">
        <v>33</v>
      </c>
      <c r="K1439" t="str">
        <f>VLOOKUP(J1439,City!$A$2:$B$358,2,FALSE)</f>
        <v>Gurgaon</v>
      </c>
      <c r="L1439">
        <v>1884</v>
      </c>
      <c r="M1439">
        <v>398</v>
      </c>
      <c r="N1439">
        <f t="shared" si="45"/>
        <v>1486</v>
      </c>
      <c r="O1439" s="1">
        <v>42774</v>
      </c>
    </row>
    <row r="1440" spans="1:15" x14ac:dyDescent="0.3">
      <c r="A1440">
        <v>1439</v>
      </c>
      <c r="B1440">
        <v>61311</v>
      </c>
      <c r="C1440">
        <v>3</v>
      </c>
      <c r="D1440">
        <v>2</v>
      </c>
      <c r="E1440" t="str">
        <f>VLOOKUP(D1440,Status!$A$3:$B$5,2,FALSE)</f>
        <v>Stayed</v>
      </c>
      <c r="F1440" s="1">
        <v>42779</v>
      </c>
      <c r="G1440" s="1">
        <v>42780</v>
      </c>
      <c r="H1440" s="2">
        <f t="shared" si="44"/>
        <v>1</v>
      </c>
      <c r="I1440">
        <v>1</v>
      </c>
      <c r="J1440">
        <v>420</v>
      </c>
      <c r="K1440" t="str">
        <f>VLOOKUP(J1440,City!$A$2:$B$358,2,FALSE)</f>
        <v>Gurgaon</v>
      </c>
      <c r="L1440">
        <v>1949</v>
      </c>
      <c r="M1440">
        <v>413</v>
      </c>
      <c r="N1440">
        <f t="shared" si="45"/>
        <v>1536</v>
      </c>
      <c r="O1440" s="1">
        <v>42776</v>
      </c>
    </row>
    <row r="1441" spans="1:15" x14ac:dyDescent="0.3">
      <c r="A1441">
        <v>1440</v>
      </c>
      <c r="B1441">
        <v>83024</v>
      </c>
      <c r="C1441">
        <v>3</v>
      </c>
      <c r="D1441">
        <v>3</v>
      </c>
      <c r="E1441" t="str">
        <f>VLOOKUP(D1441,Status!$A$3:$B$5,2,FALSE)</f>
        <v>Cancelled</v>
      </c>
      <c r="F1441" s="1">
        <v>42785</v>
      </c>
      <c r="G1441" s="1">
        <v>42786</v>
      </c>
      <c r="H1441" s="2">
        <f t="shared" si="44"/>
        <v>1</v>
      </c>
      <c r="I1441">
        <v>1</v>
      </c>
      <c r="J1441">
        <v>305</v>
      </c>
      <c r="K1441" t="str">
        <f>VLOOKUP(J1441,City!$A$2:$B$358,2,FALSE)</f>
        <v>Gurgaon</v>
      </c>
      <c r="L1441">
        <v>2144</v>
      </c>
      <c r="M1441">
        <v>453</v>
      </c>
      <c r="N1441">
        <f t="shared" si="45"/>
        <v>1691</v>
      </c>
      <c r="O1441" s="1">
        <v>42785</v>
      </c>
    </row>
    <row r="1442" spans="1:15" x14ac:dyDescent="0.3">
      <c r="A1442">
        <v>1441</v>
      </c>
      <c r="B1442">
        <v>121536</v>
      </c>
      <c r="C1442">
        <v>1</v>
      </c>
      <c r="D1442">
        <v>3</v>
      </c>
      <c r="E1442" t="str">
        <f>VLOOKUP(D1442,Status!$A$3:$B$5,2,FALSE)</f>
        <v>Cancelled</v>
      </c>
      <c r="F1442" s="1">
        <v>42779</v>
      </c>
      <c r="G1442" s="1">
        <v>42780</v>
      </c>
      <c r="H1442" s="2">
        <f t="shared" si="44"/>
        <v>1</v>
      </c>
      <c r="I1442">
        <v>1</v>
      </c>
      <c r="J1442">
        <v>305</v>
      </c>
      <c r="K1442" t="str">
        <f>VLOOKUP(J1442,City!$A$2:$B$358,2,FALSE)</f>
        <v>Gurgaon</v>
      </c>
      <c r="L1442">
        <v>1884</v>
      </c>
      <c r="M1442">
        <v>398</v>
      </c>
      <c r="N1442">
        <f t="shared" si="45"/>
        <v>1486</v>
      </c>
      <c r="O1442" s="1">
        <v>42772</v>
      </c>
    </row>
    <row r="1443" spans="1:15" x14ac:dyDescent="0.3">
      <c r="A1443">
        <v>1442</v>
      </c>
      <c r="B1443">
        <v>88424</v>
      </c>
      <c r="C1443">
        <v>4</v>
      </c>
      <c r="D1443">
        <v>4</v>
      </c>
      <c r="E1443" t="str">
        <f>VLOOKUP(D1443,Status!$A$3:$B$5,2,FALSE)</f>
        <v>Not turn up</v>
      </c>
      <c r="F1443" s="1">
        <v>42769</v>
      </c>
      <c r="G1443" s="1">
        <v>42770</v>
      </c>
      <c r="H1443" s="2">
        <f t="shared" si="44"/>
        <v>1</v>
      </c>
      <c r="I1443">
        <v>1</v>
      </c>
      <c r="J1443">
        <v>305</v>
      </c>
      <c r="K1443" t="str">
        <f>VLOOKUP(J1443,City!$A$2:$B$358,2,FALSE)</f>
        <v>Gurgaon</v>
      </c>
      <c r="L1443">
        <v>2014</v>
      </c>
      <c r="M1443">
        <v>426</v>
      </c>
      <c r="N1443">
        <f t="shared" si="45"/>
        <v>1588</v>
      </c>
      <c r="O1443" s="1">
        <v>42769</v>
      </c>
    </row>
    <row r="1444" spans="1:15" x14ac:dyDescent="0.3">
      <c r="A1444">
        <v>1443</v>
      </c>
      <c r="B1444">
        <v>126952</v>
      </c>
      <c r="C1444">
        <v>4</v>
      </c>
      <c r="D1444">
        <v>3</v>
      </c>
      <c r="E1444" t="str">
        <f>VLOOKUP(D1444,Status!$A$3:$B$5,2,FALSE)</f>
        <v>Cancelled</v>
      </c>
      <c r="F1444" s="1">
        <v>42781</v>
      </c>
      <c r="G1444" s="1">
        <v>42782</v>
      </c>
      <c r="H1444" s="2">
        <f t="shared" si="44"/>
        <v>1</v>
      </c>
      <c r="I1444">
        <v>1</v>
      </c>
      <c r="J1444">
        <v>37</v>
      </c>
      <c r="K1444" t="str">
        <f>VLOOKUP(J1444,City!$A$2:$B$358,2,FALSE)</f>
        <v>Gurgaon</v>
      </c>
      <c r="L1444">
        <v>2404</v>
      </c>
      <c r="M1444">
        <v>508</v>
      </c>
      <c r="N1444">
        <f t="shared" si="45"/>
        <v>1896</v>
      </c>
      <c r="O1444" s="1">
        <v>42781</v>
      </c>
    </row>
    <row r="1445" spans="1:15" x14ac:dyDescent="0.3">
      <c r="A1445">
        <v>1444</v>
      </c>
      <c r="B1445">
        <v>42287</v>
      </c>
      <c r="C1445">
        <v>4</v>
      </c>
      <c r="D1445">
        <v>2</v>
      </c>
      <c r="E1445" t="str">
        <f>VLOOKUP(D1445,Status!$A$3:$B$5,2,FALSE)</f>
        <v>Stayed</v>
      </c>
      <c r="F1445" s="1">
        <v>42772</v>
      </c>
      <c r="G1445" s="1">
        <v>42773</v>
      </c>
      <c r="H1445" s="2">
        <f t="shared" si="44"/>
        <v>1</v>
      </c>
      <c r="I1445">
        <v>1</v>
      </c>
      <c r="J1445">
        <v>37</v>
      </c>
      <c r="K1445" t="str">
        <f>VLOOKUP(J1445,City!$A$2:$B$358,2,FALSE)</f>
        <v>Gurgaon</v>
      </c>
      <c r="L1445">
        <v>2144</v>
      </c>
      <c r="M1445">
        <v>453</v>
      </c>
      <c r="N1445">
        <f t="shared" si="45"/>
        <v>1691</v>
      </c>
      <c r="O1445" s="1">
        <v>42772</v>
      </c>
    </row>
    <row r="1446" spans="1:15" x14ac:dyDescent="0.3">
      <c r="A1446">
        <v>1445</v>
      </c>
      <c r="B1446">
        <v>154563</v>
      </c>
      <c r="C1446">
        <v>1</v>
      </c>
      <c r="D1446">
        <v>3</v>
      </c>
      <c r="E1446" t="str">
        <f>VLOOKUP(D1446,Status!$A$3:$B$5,2,FALSE)</f>
        <v>Cancelled</v>
      </c>
      <c r="F1446" s="1">
        <v>42791</v>
      </c>
      <c r="G1446" s="1">
        <v>42792</v>
      </c>
      <c r="H1446" s="2">
        <f t="shared" si="44"/>
        <v>1</v>
      </c>
      <c r="I1446">
        <v>2</v>
      </c>
      <c r="J1446">
        <v>37</v>
      </c>
      <c r="K1446" t="str">
        <f>VLOOKUP(J1446,City!$A$2:$B$358,2,FALSE)</f>
        <v>Gurgaon</v>
      </c>
      <c r="L1446">
        <v>5392</v>
      </c>
      <c r="M1446">
        <v>1141</v>
      </c>
      <c r="N1446">
        <f t="shared" si="45"/>
        <v>4251</v>
      </c>
      <c r="O1446" s="1">
        <v>42790</v>
      </c>
    </row>
    <row r="1447" spans="1:15" x14ac:dyDescent="0.3">
      <c r="A1447">
        <v>1446</v>
      </c>
      <c r="B1447">
        <v>23689</v>
      </c>
      <c r="C1447">
        <v>3</v>
      </c>
      <c r="D1447">
        <v>3</v>
      </c>
      <c r="E1447" t="str">
        <f>VLOOKUP(D1447,Status!$A$3:$B$5,2,FALSE)</f>
        <v>Cancelled</v>
      </c>
      <c r="F1447" s="1">
        <v>42790</v>
      </c>
      <c r="G1447" s="1">
        <v>42792</v>
      </c>
      <c r="H1447" s="2">
        <f t="shared" si="44"/>
        <v>2</v>
      </c>
      <c r="I1447">
        <v>1</v>
      </c>
      <c r="J1447">
        <v>37</v>
      </c>
      <c r="K1447" t="str">
        <f>VLOOKUP(J1447,City!$A$2:$B$358,2,FALSE)</f>
        <v>Gurgaon</v>
      </c>
      <c r="L1447">
        <v>4287</v>
      </c>
      <c r="M1447">
        <v>908</v>
      </c>
      <c r="N1447">
        <f t="shared" si="45"/>
        <v>3379</v>
      </c>
      <c r="O1447" s="1">
        <v>42789</v>
      </c>
    </row>
    <row r="1448" spans="1:15" x14ac:dyDescent="0.3">
      <c r="A1448">
        <v>1447</v>
      </c>
      <c r="B1448">
        <v>10362</v>
      </c>
      <c r="C1448">
        <v>4</v>
      </c>
      <c r="D1448">
        <v>3</v>
      </c>
      <c r="E1448" t="str">
        <f>VLOOKUP(D1448,Status!$A$3:$B$5,2,FALSE)</f>
        <v>Cancelled</v>
      </c>
      <c r="F1448" s="1">
        <v>42788</v>
      </c>
      <c r="G1448" s="1">
        <v>42789</v>
      </c>
      <c r="H1448" s="2">
        <f t="shared" si="44"/>
        <v>1</v>
      </c>
      <c r="I1448">
        <v>1</v>
      </c>
      <c r="J1448">
        <v>37</v>
      </c>
      <c r="K1448" t="str">
        <f>VLOOKUP(J1448,City!$A$2:$B$358,2,FALSE)</f>
        <v>Gurgaon</v>
      </c>
      <c r="L1448">
        <v>2014</v>
      </c>
      <c r="M1448">
        <v>426</v>
      </c>
      <c r="N1448">
        <f t="shared" si="45"/>
        <v>1588</v>
      </c>
      <c r="O1448" s="1">
        <v>42788</v>
      </c>
    </row>
    <row r="1449" spans="1:15" x14ac:dyDescent="0.3">
      <c r="A1449">
        <v>1448</v>
      </c>
      <c r="B1449">
        <v>73006</v>
      </c>
      <c r="C1449">
        <v>4</v>
      </c>
      <c r="D1449">
        <v>4</v>
      </c>
      <c r="E1449" t="str">
        <f>VLOOKUP(D1449,Status!$A$3:$B$5,2,FALSE)</f>
        <v>Not turn up</v>
      </c>
      <c r="F1449" s="1">
        <v>42787</v>
      </c>
      <c r="G1449" s="1">
        <v>42792</v>
      </c>
      <c r="H1449" s="2">
        <f t="shared" si="44"/>
        <v>5</v>
      </c>
      <c r="I1449">
        <v>1</v>
      </c>
      <c r="J1449">
        <v>37</v>
      </c>
      <c r="K1449" t="str">
        <f>VLOOKUP(J1449,City!$A$2:$B$358,2,FALSE)</f>
        <v>Gurgaon</v>
      </c>
      <c r="L1449">
        <v>11369</v>
      </c>
      <c r="M1449">
        <v>2405</v>
      </c>
      <c r="N1449">
        <f t="shared" si="45"/>
        <v>8964</v>
      </c>
      <c r="O1449" s="1">
        <v>42784</v>
      </c>
    </row>
    <row r="1450" spans="1:15" x14ac:dyDescent="0.3">
      <c r="A1450">
        <v>1449</v>
      </c>
      <c r="B1450">
        <v>73006</v>
      </c>
      <c r="C1450">
        <v>4</v>
      </c>
      <c r="D1450">
        <v>4</v>
      </c>
      <c r="E1450" t="str">
        <f>VLOOKUP(D1450,Status!$A$3:$B$5,2,FALSE)</f>
        <v>Not turn up</v>
      </c>
      <c r="F1450" s="1">
        <v>42786</v>
      </c>
      <c r="G1450" s="1">
        <v>42787</v>
      </c>
      <c r="H1450" s="2">
        <f t="shared" si="44"/>
        <v>1</v>
      </c>
      <c r="I1450">
        <v>1</v>
      </c>
      <c r="J1450">
        <v>37</v>
      </c>
      <c r="K1450" t="str">
        <f>VLOOKUP(J1450,City!$A$2:$B$358,2,FALSE)</f>
        <v>Gurgaon</v>
      </c>
      <c r="L1450">
        <v>2274</v>
      </c>
      <c r="M1450">
        <v>481</v>
      </c>
      <c r="N1450">
        <f t="shared" si="45"/>
        <v>1793</v>
      </c>
      <c r="O1450" s="1">
        <v>42784</v>
      </c>
    </row>
    <row r="1451" spans="1:15" x14ac:dyDescent="0.3">
      <c r="A1451">
        <v>1450</v>
      </c>
      <c r="B1451">
        <v>61856</v>
      </c>
      <c r="C1451">
        <v>0</v>
      </c>
      <c r="D1451">
        <v>2</v>
      </c>
      <c r="E1451" t="str">
        <f>VLOOKUP(D1451,Status!$A$3:$B$5,2,FALSE)</f>
        <v>Stayed</v>
      </c>
      <c r="F1451" s="1">
        <v>42782</v>
      </c>
      <c r="G1451" s="1">
        <v>42785</v>
      </c>
      <c r="H1451" s="2">
        <f t="shared" si="44"/>
        <v>3</v>
      </c>
      <c r="I1451">
        <v>1</v>
      </c>
      <c r="J1451">
        <v>37</v>
      </c>
      <c r="K1451" t="str">
        <f>VLOOKUP(J1451,City!$A$2:$B$358,2,FALSE)</f>
        <v>Gurgaon</v>
      </c>
      <c r="L1451">
        <v>7340</v>
      </c>
      <c r="M1451">
        <v>1615</v>
      </c>
      <c r="N1451">
        <f t="shared" si="45"/>
        <v>5725</v>
      </c>
      <c r="O1451" s="1">
        <v>42775</v>
      </c>
    </row>
    <row r="1452" spans="1:15" x14ac:dyDescent="0.3">
      <c r="A1452">
        <v>1451</v>
      </c>
      <c r="B1452">
        <v>187982</v>
      </c>
      <c r="C1452">
        <v>0</v>
      </c>
      <c r="D1452">
        <v>2</v>
      </c>
      <c r="E1452" t="str">
        <f>VLOOKUP(D1452,Status!$A$3:$B$5,2,FALSE)</f>
        <v>Stayed</v>
      </c>
      <c r="F1452" s="1">
        <v>42796</v>
      </c>
      <c r="G1452" s="1">
        <v>42797</v>
      </c>
      <c r="H1452" s="2">
        <f t="shared" si="44"/>
        <v>1</v>
      </c>
      <c r="I1452">
        <v>1</v>
      </c>
      <c r="J1452">
        <v>449</v>
      </c>
      <c r="K1452" t="str">
        <f>VLOOKUP(J1452,City!$A$2:$B$358,2,FALSE)</f>
        <v>Gurgaon</v>
      </c>
      <c r="L1452">
        <v>2308</v>
      </c>
      <c r="M1452">
        <v>508</v>
      </c>
      <c r="N1452">
        <f t="shared" si="45"/>
        <v>1800</v>
      </c>
      <c r="O1452" s="1">
        <v>42792</v>
      </c>
    </row>
    <row r="1453" spans="1:15" x14ac:dyDescent="0.3">
      <c r="A1453">
        <v>1452</v>
      </c>
      <c r="B1453">
        <v>59877</v>
      </c>
      <c r="C1453">
        <v>4</v>
      </c>
      <c r="D1453">
        <v>3</v>
      </c>
      <c r="E1453" t="str">
        <f>VLOOKUP(D1453,Status!$A$3:$B$5,2,FALSE)</f>
        <v>Cancelled</v>
      </c>
      <c r="F1453" s="1">
        <v>42782</v>
      </c>
      <c r="G1453" s="1">
        <v>42783</v>
      </c>
      <c r="H1453" s="2">
        <f t="shared" si="44"/>
        <v>1</v>
      </c>
      <c r="I1453">
        <v>1</v>
      </c>
      <c r="J1453">
        <v>449</v>
      </c>
      <c r="K1453" t="str">
        <f>VLOOKUP(J1453,City!$A$2:$B$358,2,FALSE)</f>
        <v>Gurgaon</v>
      </c>
      <c r="L1453">
        <v>1958</v>
      </c>
      <c r="M1453">
        <v>415</v>
      </c>
      <c r="N1453">
        <f t="shared" si="45"/>
        <v>1543</v>
      </c>
      <c r="O1453" s="1">
        <v>42782</v>
      </c>
    </row>
    <row r="1454" spans="1:15" x14ac:dyDescent="0.3">
      <c r="A1454">
        <v>1453</v>
      </c>
      <c r="B1454">
        <v>24749</v>
      </c>
      <c r="C1454">
        <v>4</v>
      </c>
      <c r="D1454">
        <v>2</v>
      </c>
      <c r="E1454" t="str">
        <f>VLOOKUP(D1454,Status!$A$3:$B$5,2,FALSE)</f>
        <v>Stayed</v>
      </c>
      <c r="F1454" s="1">
        <v>42781</v>
      </c>
      <c r="G1454" s="1">
        <v>42782</v>
      </c>
      <c r="H1454" s="2">
        <f t="shared" si="44"/>
        <v>1</v>
      </c>
      <c r="I1454">
        <v>1</v>
      </c>
      <c r="J1454">
        <v>449</v>
      </c>
      <c r="K1454" t="str">
        <f>VLOOKUP(J1454,City!$A$2:$B$358,2,FALSE)</f>
        <v>Gurgaon</v>
      </c>
      <c r="L1454">
        <v>2192</v>
      </c>
      <c r="M1454">
        <v>464</v>
      </c>
      <c r="N1454">
        <f t="shared" si="45"/>
        <v>1728</v>
      </c>
      <c r="O1454" s="1">
        <v>42780</v>
      </c>
    </row>
    <row r="1455" spans="1:15" x14ac:dyDescent="0.3">
      <c r="A1455">
        <v>1454</v>
      </c>
      <c r="B1455">
        <v>12790</v>
      </c>
      <c r="C1455">
        <v>1</v>
      </c>
      <c r="D1455">
        <v>2</v>
      </c>
      <c r="E1455" t="str">
        <f>VLOOKUP(D1455,Status!$A$3:$B$5,2,FALSE)</f>
        <v>Stayed</v>
      </c>
      <c r="F1455" s="1">
        <v>42775</v>
      </c>
      <c r="G1455" s="1">
        <v>42777</v>
      </c>
      <c r="H1455" s="2">
        <f t="shared" si="44"/>
        <v>2</v>
      </c>
      <c r="I1455">
        <v>1</v>
      </c>
      <c r="J1455">
        <v>449</v>
      </c>
      <c r="K1455" t="str">
        <f>VLOOKUP(J1455,City!$A$2:$B$358,2,FALSE)</f>
        <v>Gurgaon</v>
      </c>
      <c r="L1455">
        <v>4116</v>
      </c>
      <c r="M1455">
        <v>871</v>
      </c>
      <c r="N1455">
        <f t="shared" si="45"/>
        <v>3245</v>
      </c>
      <c r="O1455" s="1">
        <v>42773</v>
      </c>
    </row>
    <row r="1456" spans="1:15" x14ac:dyDescent="0.3">
      <c r="A1456">
        <v>1455</v>
      </c>
      <c r="B1456">
        <v>145478</v>
      </c>
      <c r="C1456">
        <v>0</v>
      </c>
      <c r="D1456">
        <v>2</v>
      </c>
      <c r="E1456" t="str">
        <f>VLOOKUP(D1456,Status!$A$3:$B$5,2,FALSE)</f>
        <v>Stayed</v>
      </c>
      <c r="F1456" s="1">
        <v>42775</v>
      </c>
      <c r="G1456" s="1">
        <v>42776</v>
      </c>
      <c r="H1456" s="2">
        <f t="shared" si="44"/>
        <v>1</v>
      </c>
      <c r="I1456">
        <v>1</v>
      </c>
      <c r="J1456">
        <v>449</v>
      </c>
      <c r="K1456" t="str">
        <f>VLOOKUP(J1456,City!$A$2:$B$358,2,FALSE)</f>
        <v>Gurgaon</v>
      </c>
      <c r="L1456">
        <v>2192</v>
      </c>
      <c r="M1456">
        <v>482</v>
      </c>
      <c r="N1456">
        <f t="shared" si="45"/>
        <v>1710</v>
      </c>
      <c r="O1456" s="1">
        <v>42775</v>
      </c>
    </row>
    <row r="1457" spans="1:15" x14ac:dyDescent="0.3">
      <c r="A1457">
        <v>1456</v>
      </c>
      <c r="B1457">
        <v>187982</v>
      </c>
      <c r="C1457">
        <v>0</v>
      </c>
      <c r="D1457">
        <v>2</v>
      </c>
      <c r="E1457" t="str">
        <f>VLOOKUP(D1457,Status!$A$3:$B$5,2,FALSE)</f>
        <v>Stayed</v>
      </c>
      <c r="F1457" s="1">
        <v>42769</v>
      </c>
      <c r="G1457" s="1">
        <v>42770</v>
      </c>
      <c r="H1457" s="2">
        <f t="shared" si="44"/>
        <v>1</v>
      </c>
      <c r="I1457">
        <v>1</v>
      </c>
      <c r="J1457">
        <v>449</v>
      </c>
      <c r="K1457" t="str">
        <f>VLOOKUP(J1457,City!$A$2:$B$358,2,FALSE)</f>
        <v>Gurgaon</v>
      </c>
      <c r="L1457">
        <v>2331</v>
      </c>
      <c r="M1457">
        <v>513</v>
      </c>
      <c r="N1457">
        <f t="shared" si="45"/>
        <v>1818</v>
      </c>
      <c r="O1457" s="1">
        <v>42767</v>
      </c>
    </row>
    <row r="1458" spans="1:15" x14ac:dyDescent="0.3">
      <c r="A1458">
        <v>1457</v>
      </c>
      <c r="B1458">
        <v>199763</v>
      </c>
      <c r="C1458">
        <v>0</v>
      </c>
      <c r="D1458">
        <v>2</v>
      </c>
      <c r="E1458" t="str">
        <f>VLOOKUP(D1458,Status!$A$3:$B$5,2,FALSE)</f>
        <v>Stayed</v>
      </c>
      <c r="F1458" s="1">
        <v>42773</v>
      </c>
      <c r="G1458" s="1">
        <v>42774</v>
      </c>
      <c r="H1458" s="2">
        <f t="shared" si="44"/>
        <v>1</v>
      </c>
      <c r="I1458">
        <v>1</v>
      </c>
      <c r="J1458">
        <v>449</v>
      </c>
      <c r="K1458" t="str">
        <f>VLOOKUP(J1458,City!$A$2:$B$358,2,FALSE)</f>
        <v>Gurgaon</v>
      </c>
      <c r="L1458">
        <v>2192</v>
      </c>
      <c r="M1458">
        <v>482</v>
      </c>
      <c r="N1458">
        <f t="shared" si="45"/>
        <v>1710</v>
      </c>
      <c r="O1458" s="1">
        <v>42773</v>
      </c>
    </row>
    <row r="1459" spans="1:15" x14ac:dyDescent="0.3">
      <c r="A1459">
        <v>1458</v>
      </c>
      <c r="B1459">
        <v>197733</v>
      </c>
      <c r="C1459">
        <v>4</v>
      </c>
      <c r="D1459">
        <v>2</v>
      </c>
      <c r="E1459" t="str">
        <f>VLOOKUP(D1459,Status!$A$3:$B$5,2,FALSE)</f>
        <v>Stayed</v>
      </c>
      <c r="F1459" s="1">
        <v>42795</v>
      </c>
      <c r="G1459" s="1">
        <v>42796</v>
      </c>
      <c r="H1459" s="2">
        <f t="shared" si="44"/>
        <v>1</v>
      </c>
      <c r="I1459">
        <v>1</v>
      </c>
      <c r="J1459">
        <v>13</v>
      </c>
      <c r="K1459" t="str">
        <f>VLOOKUP(J1459,City!$A$2:$B$358,2,FALSE)</f>
        <v>Gurgaon</v>
      </c>
      <c r="L1459">
        <v>1819</v>
      </c>
      <c r="M1459">
        <v>385</v>
      </c>
      <c r="N1459">
        <f t="shared" si="45"/>
        <v>1434</v>
      </c>
      <c r="O1459" s="1">
        <v>42794</v>
      </c>
    </row>
    <row r="1460" spans="1:15" x14ac:dyDescent="0.3">
      <c r="A1460">
        <v>1459</v>
      </c>
      <c r="B1460">
        <v>10362</v>
      </c>
      <c r="C1460">
        <v>4</v>
      </c>
      <c r="D1460">
        <v>2</v>
      </c>
      <c r="E1460" t="str">
        <f>VLOOKUP(D1460,Status!$A$3:$B$5,2,FALSE)</f>
        <v>Stayed</v>
      </c>
      <c r="F1460" s="1">
        <v>42794</v>
      </c>
      <c r="G1460" s="1">
        <v>42795</v>
      </c>
      <c r="H1460" s="2">
        <f t="shared" si="44"/>
        <v>1</v>
      </c>
      <c r="I1460">
        <v>1</v>
      </c>
      <c r="J1460">
        <v>13</v>
      </c>
      <c r="K1460" t="str">
        <f>VLOOKUP(J1460,City!$A$2:$B$358,2,FALSE)</f>
        <v>Gurgaon</v>
      </c>
      <c r="L1460">
        <v>1819</v>
      </c>
      <c r="M1460">
        <v>385</v>
      </c>
      <c r="N1460">
        <f t="shared" si="45"/>
        <v>1434</v>
      </c>
      <c r="O1460" s="1">
        <v>42794</v>
      </c>
    </row>
    <row r="1461" spans="1:15" x14ac:dyDescent="0.3">
      <c r="A1461">
        <v>1460</v>
      </c>
      <c r="B1461">
        <v>141201</v>
      </c>
      <c r="C1461">
        <v>4</v>
      </c>
      <c r="D1461">
        <v>2</v>
      </c>
      <c r="E1461" t="str">
        <f>VLOOKUP(D1461,Status!$A$3:$B$5,2,FALSE)</f>
        <v>Stayed</v>
      </c>
      <c r="F1461" s="1">
        <v>42793</v>
      </c>
      <c r="G1461" s="1">
        <v>42794</v>
      </c>
      <c r="H1461" s="2">
        <f t="shared" si="44"/>
        <v>1</v>
      </c>
      <c r="I1461">
        <v>1</v>
      </c>
      <c r="J1461">
        <v>13</v>
      </c>
      <c r="K1461" t="str">
        <f>VLOOKUP(J1461,City!$A$2:$B$358,2,FALSE)</f>
        <v>Gurgaon</v>
      </c>
      <c r="L1461">
        <v>1819</v>
      </c>
      <c r="M1461">
        <v>385</v>
      </c>
      <c r="N1461">
        <f t="shared" si="45"/>
        <v>1434</v>
      </c>
      <c r="O1461" s="1">
        <v>42792</v>
      </c>
    </row>
    <row r="1462" spans="1:15" x14ac:dyDescent="0.3">
      <c r="A1462">
        <v>1461</v>
      </c>
      <c r="B1462">
        <v>10362</v>
      </c>
      <c r="C1462">
        <v>4</v>
      </c>
      <c r="D1462">
        <v>2</v>
      </c>
      <c r="E1462" t="str">
        <f>VLOOKUP(D1462,Status!$A$3:$B$5,2,FALSE)</f>
        <v>Stayed</v>
      </c>
      <c r="F1462" s="1">
        <v>42793</v>
      </c>
      <c r="G1462" s="1">
        <v>42794</v>
      </c>
      <c r="H1462" s="2">
        <f t="shared" si="44"/>
        <v>1</v>
      </c>
      <c r="I1462">
        <v>1</v>
      </c>
      <c r="J1462">
        <v>13</v>
      </c>
      <c r="K1462" t="str">
        <f>VLOOKUP(J1462,City!$A$2:$B$358,2,FALSE)</f>
        <v>Gurgaon</v>
      </c>
      <c r="L1462">
        <v>1819</v>
      </c>
      <c r="M1462">
        <v>385</v>
      </c>
      <c r="N1462">
        <f t="shared" si="45"/>
        <v>1434</v>
      </c>
      <c r="O1462" s="1">
        <v>42793</v>
      </c>
    </row>
    <row r="1463" spans="1:15" x14ac:dyDescent="0.3">
      <c r="A1463">
        <v>1462</v>
      </c>
      <c r="B1463">
        <v>54218</v>
      </c>
      <c r="C1463">
        <v>3</v>
      </c>
      <c r="D1463">
        <v>3</v>
      </c>
      <c r="E1463" t="str">
        <f>VLOOKUP(D1463,Status!$A$3:$B$5,2,FALSE)</f>
        <v>Cancelled</v>
      </c>
      <c r="F1463" s="1">
        <v>42792</v>
      </c>
      <c r="G1463" s="1">
        <v>42793</v>
      </c>
      <c r="H1463" s="2">
        <f t="shared" si="44"/>
        <v>1</v>
      </c>
      <c r="I1463">
        <v>1</v>
      </c>
      <c r="J1463">
        <v>13</v>
      </c>
      <c r="K1463" t="str">
        <f>VLOOKUP(J1463,City!$A$2:$B$358,2,FALSE)</f>
        <v>Gurgaon</v>
      </c>
      <c r="L1463">
        <v>2079</v>
      </c>
      <c r="M1463">
        <v>440</v>
      </c>
      <c r="N1463">
        <f t="shared" si="45"/>
        <v>1639</v>
      </c>
      <c r="O1463" s="1">
        <v>42790</v>
      </c>
    </row>
    <row r="1464" spans="1:15" x14ac:dyDescent="0.3">
      <c r="A1464">
        <v>1463</v>
      </c>
      <c r="B1464">
        <v>197733</v>
      </c>
      <c r="C1464">
        <v>4</v>
      </c>
      <c r="D1464">
        <v>3</v>
      </c>
      <c r="E1464" t="str">
        <f>VLOOKUP(D1464,Status!$A$3:$B$5,2,FALSE)</f>
        <v>Cancelled</v>
      </c>
      <c r="F1464" s="1">
        <v>42792</v>
      </c>
      <c r="G1464" s="1">
        <v>42793</v>
      </c>
      <c r="H1464" s="2">
        <f t="shared" si="44"/>
        <v>1</v>
      </c>
      <c r="I1464">
        <v>1</v>
      </c>
      <c r="J1464">
        <v>13</v>
      </c>
      <c r="K1464" t="str">
        <f>VLOOKUP(J1464,City!$A$2:$B$358,2,FALSE)</f>
        <v>Gurgaon</v>
      </c>
      <c r="L1464">
        <v>2079</v>
      </c>
      <c r="M1464">
        <v>440</v>
      </c>
      <c r="N1464">
        <f t="shared" si="45"/>
        <v>1639</v>
      </c>
      <c r="O1464" s="1">
        <v>42791</v>
      </c>
    </row>
    <row r="1465" spans="1:15" x14ac:dyDescent="0.3">
      <c r="A1465">
        <v>1464</v>
      </c>
      <c r="B1465">
        <v>32772</v>
      </c>
      <c r="C1465">
        <v>0</v>
      </c>
      <c r="D1465">
        <v>3</v>
      </c>
      <c r="E1465" t="str">
        <f>VLOOKUP(D1465,Status!$A$3:$B$5,2,FALSE)</f>
        <v>Cancelled</v>
      </c>
      <c r="F1465" s="1">
        <v>42791</v>
      </c>
      <c r="G1465" s="1">
        <v>42793</v>
      </c>
      <c r="H1465" s="2">
        <f t="shared" si="44"/>
        <v>2</v>
      </c>
      <c r="I1465">
        <v>1</v>
      </c>
      <c r="J1465">
        <v>13</v>
      </c>
      <c r="K1465" t="str">
        <f>VLOOKUP(J1465,City!$A$2:$B$358,2,FALSE)</f>
        <v>Gurgaon</v>
      </c>
      <c r="L1465">
        <v>3507</v>
      </c>
      <c r="M1465">
        <v>771</v>
      </c>
      <c r="N1465">
        <f t="shared" si="45"/>
        <v>2736</v>
      </c>
      <c r="O1465" s="1">
        <v>42785</v>
      </c>
    </row>
    <row r="1466" spans="1:15" x14ac:dyDescent="0.3">
      <c r="A1466">
        <v>1465</v>
      </c>
      <c r="B1466">
        <v>165031</v>
      </c>
      <c r="C1466">
        <v>4</v>
      </c>
      <c r="D1466">
        <v>2</v>
      </c>
      <c r="E1466" t="str">
        <f>VLOOKUP(D1466,Status!$A$3:$B$5,2,FALSE)</f>
        <v>Stayed</v>
      </c>
      <c r="F1466" s="1">
        <v>42785</v>
      </c>
      <c r="G1466" s="1">
        <v>42786</v>
      </c>
      <c r="H1466" s="2">
        <f t="shared" si="44"/>
        <v>1</v>
      </c>
      <c r="I1466">
        <v>1</v>
      </c>
      <c r="J1466">
        <v>13</v>
      </c>
      <c r="K1466" t="str">
        <f>VLOOKUP(J1466,City!$A$2:$B$358,2,FALSE)</f>
        <v>Gurgaon</v>
      </c>
      <c r="L1466">
        <v>1754</v>
      </c>
      <c r="M1466">
        <v>371</v>
      </c>
      <c r="N1466">
        <f t="shared" si="45"/>
        <v>1383</v>
      </c>
      <c r="O1466" s="1">
        <v>42782</v>
      </c>
    </row>
    <row r="1467" spans="1:15" x14ac:dyDescent="0.3">
      <c r="A1467">
        <v>1466</v>
      </c>
      <c r="B1467">
        <v>54218</v>
      </c>
      <c r="C1467">
        <v>3</v>
      </c>
      <c r="D1467">
        <v>3</v>
      </c>
      <c r="E1467" t="str">
        <f>VLOOKUP(D1467,Status!$A$3:$B$5,2,FALSE)</f>
        <v>Cancelled</v>
      </c>
      <c r="F1467" s="1">
        <v>42784</v>
      </c>
      <c r="G1467" s="1">
        <v>42785</v>
      </c>
      <c r="H1467" s="2">
        <f t="shared" si="44"/>
        <v>1</v>
      </c>
      <c r="I1467">
        <v>1</v>
      </c>
      <c r="J1467">
        <v>13</v>
      </c>
      <c r="K1467" t="str">
        <f>VLOOKUP(J1467,City!$A$2:$B$358,2,FALSE)</f>
        <v>Gurgaon</v>
      </c>
      <c r="L1467">
        <v>2664</v>
      </c>
      <c r="M1467">
        <v>563</v>
      </c>
      <c r="N1467">
        <f t="shared" si="45"/>
        <v>2101</v>
      </c>
      <c r="O1467" s="1">
        <v>42780</v>
      </c>
    </row>
    <row r="1468" spans="1:15" x14ac:dyDescent="0.3">
      <c r="A1468">
        <v>1467</v>
      </c>
      <c r="B1468">
        <v>7592</v>
      </c>
      <c r="C1468">
        <v>4</v>
      </c>
      <c r="D1468">
        <v>3</v>
      </c>
      <c r="E1468" t="str">
        <f>VLOOKUP(D1468,Status!$A$3:$B$5,2,FALSE)</f>
        <v>Cancelled</v>
      </c>
      <c r="F1468" s="1">
        <v>42783</v>
      </c>
      <c r="G1468" s="1">
        <v>42784</v>
      </c>
      <c r="H1468" s="2">
        <f t="shared" si="44"/>
        <v>1</v>
      </c>
      <c r="I1468">
        <v>1</v>
      </c>
      <c r="J1468">
        <v>13</v>
      </c>
      <c r="K1468" t="str">
        <f>VLOOKUP(J1468,City!$A$2:$B$358,2,FALSE)</f>
        <v>Gurgaon</v>
      </c>
      <c r="L1468">
        <v>2079</v>
      </c>
      <c r="M1468">
        <v>440</v>
      </c>
      <c r="N1468">
        <f t="shared" si="45"/>
        <v>1639</v>
      </c>
      <c r="O1468" s="1">
        <v>42782</v>
      </c>
    </row>
    <row r="1469" spans="1:15" x14ac:dyDescent="0.3">
      <c r="A1469">
        <v>1468</v>
      </c>
      <c r="B1469">
        <v>3424</v>
      </c>
      <c r="C1469">
        <v>3</v>
      </c>
      <c r="D1469">
        <v>2</v>
      </c>
      <c r="E1469" t="str">
        <f>VLOOKUP(D1469,Status!$A$3:$B$5,2,FALSE)</f>
        <v>Stayed</v>
      </c>
      <c r="F1469" s="1">
        <v>42782</v>
      </c>
      <c r="G1469" s="1">
        <v>42783</v>
      </c>
      <c r="H1469" s="2">
        <f t="shared" si="44"/>
        <v>1</v>
      </c>
      <c r="I1469">
        <v>1</v>
      </c>
      <c r="J1469">
        <v>13</v>
      </c>
      <c r="K1469" t="str">
        <f>VLOOKUP(J1469,City!$A$2:$B$358,2,FALSE)</f>
        <v>Gurgaon</v>
      </c>
      <c r="L1469">
        <v>2014</v>
      </c>
      <c r="M1469">
        <v>426</v>
      </c>
      <c r="N1469">
        <f t="shared" si="45"/>
        <v>1588</v>
      </c>
      <c r="O1469" s="1">
        <v>42782</v>
      </c>
    </row>
    <row r="1470" spans="1:15" x14ac:dyDescent="0.3">
      <c r="A1470">
        <v>1469</v>
      </c>
      <c r="B1470">
        <v>165031</v>
      </c>
      <c r="C1470">
        <v>4</v>
      </c>
      <c r="D1470">
        <v>3</v>
      </c>
      <c r="E1470" t="str">
        <f>VLOOKUP(D1470,Status!$A$3:$B$5,2,FALSE)</f>
        <v>Cancelled</v>
      </c>
      <c r="F1470" s="1">
        <v>42785</v>
      </c>
      <c r="G1470" s="1">
        <v>42786</v>
      </c>
      <c r="H1470" s="2">
        <f t="shared" si="44"/>
        <v>1</v>
      </c>
      <c r="I1470">
        <v>1</v>
      </c>
      <c r="J1470">
        <v>13</v>
      </c>
      <c r="K1470" t="str">
        <f>VLOOKUP(J1470,City!$A$2:$B$358,2,FALSE)</f>
        <v>Gurgaon</v>
      </c>
      <c r="L1470">
        <v>1884</v>
      </c>
      <c r="M1470">
        <v>398</v>
      </c>
      <c r="N1470">
        <f t="shared" si="45"/>
        <v>1486</v>
      </c>
      <c r="O1470" s="1">
        <v>42781</v>
      </c>
    </row>
    <row r="1471" spans="1:15" x14ac:dyDescent="0.3">
      <c r="A1471">
        <v>1470</v>
      </c>
      <c r="B1471">
        <v>7592</v>
      </c>
      <c r="C1471">
        <v>4</v>
      </c>
      <c r="D1471">
        <v>2</v>
      </c>
      <c r="E1471" t="str">
        <f>VLOOKUP(D1471,Status!$A$3:$B$5,2,FALSE)</f>
        <v>Stayed</v>
      </c>
      <c r="F1471" s="1">
        <v>42777</v>
      </c>
      <c r="G1471" s="1">
        <v>42778</v>
      </c>
      <c r="H1471" s="2">
        <f t="shared" si="44"/>
        <v>1</v>
      </c>
      <c r="I1471">
        <v>1</v>
      </c>
      <c r="J1471">
        <v>13</v>
      </c>
      <c r="K1471" t="str">
        <f>VLOOKUP(J1471,City!$A$2:$B$358,2,FALSE)</f>
        <v>Gurgaon</v>
      </c>
      <c r="L1471">
        <v>2339</v>
      </c>
      <c r="M1471">
        <v>495</v>
      </c>
      <c r="N1471">
        <f t="shared" si="45"/>
        <v>1844</v>
      </c>
      <c r="O1471" s="1">
        <v>42777</v>
      </c>
    </row>
    <row r="1472" spans="1:15" x14ac:dyDescent="0.3">
      <c r="A1472">
        <v>1471</v>
      </c>
      <c r="B1472">
        <v>145478</v>
      </c>
      <c r="C1472">
        <v>0</v>
      </c>
      <c r="D1472">
        <v>2</v>
      </c>
      <c r="E1472" t="str">
        <f>VLOOKUP(D1472,Status!$A$3:$B$5,2,FALSE)</f>
        <v>Stayed</v>
      </c>
      <c r="F1472" s="1">
        <v>42776</v>
      </c>
      <c r="G1472" s="1">
        <v>42777</v>
      </c>
      <c r="H1472" s="2">
        <f t="shared" si="44"/>
        <v>1</v>
      </c>
      <c r="I1472">
        <v>1</v>
      </c>
      <c r="J1472">
        <v>13</v>
      </c>
      <c r="K1472" t="str">
        <f>VLOOKUP(J1472,City!$A$2:$B$358,2,FALSE)</f>
        <v>Gurgaon</v>
      </c>
      <c r="L1472">
        <v>1754</v>
      </c>
      <c r="M1472">
        <v>386</v>
      </c>
      <c r="N1472">
        <f t="shared" si="45"/>
        <v>1368</v>
      </c>
      <c r="O1472" s="1">
        <v>42776</v>
      </c>
    </row>
    <row r="1473" spans="1:15" x14ac:dyDescent="0.3">
      <c r="A1473">
        <v>1472</v>
      </c>
      <c r="B1473">
        <v>6845</v>
      </c>
      <c r="C1473">
        <v>4</v>
      </c>
      <c r="D1473">
        <v>2</v>
      </c>
      <c r="E1473" t="str">
        <f>VLOOKUP(D1473,Status!$A$3:$B$5,2,FALSE)</f>
        <v>Stayed</v>
      </c>
      <c r="F1473" s="1">
        <v>42775</v>
      </c>
      <c r="G1473" s="1">
        <v>42776</v>
      </c>
      <c r="H1473" s="2">
        <f t="shared" si="44"/>
        <v>1</v>
      </c>
      <c r="I1473">
        <v>1</v>
      </c>
      <c r="J1473">
        <v>13</v>
      </c>
      <c r="K1473" t="str">
        <f>VLOOKUP(J1473,City!$A$2:$B$358,2,FALSE)</f>
        <v>Gurgaon</v>
      </c>
      <c r="L1473">
        <v>1559</v>
      </c>
      <c r="M1473">
        <v>330</v>
      </c>
      <c r="N1473">
        <f t="shared" si="45"/>
        <v>1229</v>
      </c>
      <c r="O1473" s="1">
        <v>42775</v>
      </c>
    </row>
    <row r="1474" spans="1:15" x14ac:dyDescent="0.3">
      <c r="A1474">
        <v>1473</v>
      </c>
      <c r="B1474">
        <v>7592</v>
      </c>
      <c r="C1474">
        <v>4</v>
      </c>
      <c r="D1474">
        <v>2</v>
      </c>
      <c r="E1474" t="str">
        <f>VLOOKUP(D1474,Status!$A$3:$B$5,2,FALSE)</f>
        <v>Stayed</v>
      </c>
      <c r="F1474" s="1">
        <v>42774</v>
      </c>
      <c r="G1474" s="1">
        <v>42775</v>
      </c>
      <c r="H1474" s="2">
        <f t="shared" si="44"/>
        <v>1</v>
      </c>
      <c r="I1474">
        <v>1</v>
      </c>
      <c r="J1474">
        <v>13</v>
      </c>
      <c r="K1474" t="str">
        <f>VLOOKUP(J1474,City!$A$2:$B$358,2,FALSE)</f>
        <v>Gurgaon</v>
      </c>
      <c r="L1474">
        <v>1819</v>
      </c>
      <c r="M1474">
        <v>385</v>
      </c>
      <c r="N1474">
        <f t="shared" si="45"/>
        <v>1434</v>
      </c>
      <c r="O1474" s="1">
        <v>42773</v>
      </c>
    </row>
    <row r="1475" spans="1:15" x14ac:dyDescent="0.3">
      <c r="A1475">
        <v>1474</v>
      </c>
      <c r="B1475">
        <v>6845</v>
      </c>
      <c r="C1475">
        <v>4</v>
      </c>
      <c r="D1475">
        <v>2</v>
      </c>
      <c r="E1475" t="str">
        <f>VLOOKUP(D1475,Status!$A$3:$B$5,2,FALSE)</f>
        <v>Stayed</v>
      </c>
      <c r="F1475" s="1">
        <v>42774</v>
      </c>
      <c r="G1475" s="1">
        <v>42775</v>
      </c>
      <c r="H1475" s="2">
        <f t="shared" ref="H1475:H1538" si="46">_xlfn.DAYS(G1475,F1475)</f>
        <v>1</v>
      </c>
      <c r="I1475">
        <v>1</v>
      </c>
      <c r="J1475">
        <v>13</v>
      </c>
      <c r="K1475" t="str">
        <f>VLOOKUP(J1475,City!$A$2:$B$358,2,FALSE)</f>
        <v>Gurgaon</v>
      </c>
      <c r="L1475">
        <v>1559</v>
      </c>
      <c r="M1475">
        <v>330</v>
      </c>
      <c r="N1475">
        <f t="shared" ref="N1475:N1538" si="47">L1475-M1475</f>
        <v>1229</v>
      </c>
      <c r="O1475" s="1">
        <v>42774</v>
      </c>
    </row>
    <row r="1476" spans="1:15" x14ac:dyDescent="0.3">
      <c r="A1476">
        <v>1475</v>
      </c>
      <c r="B1476">
        <v>7970</v>
      </c>
      <c r="C1476">
        <v>4</v>
      </c>
      <c r="D1476">
        <v>2</v>
      </c>
      <c r="E1476" t="str">
        <f>VLOOKUP(D1476,Status!$A$3:$B$5,2,FALSE)</f>
        <v>Stayed</v>
      </c>
      <c r="F1476" s="1">
        <v>42774</v>
      </c>
      <c r="G1476" s="1">
        <v>42775</v>
      </c>
      <c r="H1476" s="2">
        <f t="shared" si="46"/>
        <v>1</v>
      </c>
      <c r="I1476">
        <v>1</v>
      </c>
      <c r="J1476">
        <v>13</v>
      </c>
      <c r="K1476" t="str">
        <f>VLOOKUP(J1476,City!$A$2:$B$358,2,FALSE)</f>
        <v>Gurgaon</v>
      </c>
      <c r="L1476">
        <v>1819</v>
      </c>
      <c r="M1476">
        <v>385</v>
      </c>
      <c r="N1476">
        <f t="shared" si="47"/>
        <v>1434</v>
      </c>
      <c r="O1476" s="1">
        <v>42774</v>
      </c>
    </row>
    <row r="1477" spans="1:15" x14ac:dyDescent="0.3">
      <c r="A1477">
        <v>1476</v>
      </c>
      <c r="B1477">
        <v>7970</v>
      </c>
      <c r="C1477">
        <v>4</v>
      </c>
      <c r="D1477">
        <v>4</v>
      </c>
      <c r="E1477" t="str">
        <f>VLOOKUP(D1477,Status!$A$3:$B$5,2,FALSE)</f>
        <v>Not turn up</v>
      </c>
      <c r="F1477" s="1">
        <v>42773</v>
      </c>
      <c r="G1477" s="1">
        <v>42774</v>
      </c>
      <c r="H1477" s="2">
        <f t="shared" si="46"/>
        <v>1</v>
      </c>
      <c r="I1477">
        <v>1</v>
      </c>
      <c r="J1477">
        <v>13</v>
      </c>
      <c r="K1477" t="str">
        <f>VLOOKUP(J1477,City!$A$2:$B$358,2,FALSE)</f>
        <v>Gurgaon</v>
      </c>
      <c r="L1477">
        <v>1494</v>
      </c>
      <c r="M1477">
        <v>316</v>
      </c>
      <c r="N1477">
        <f t="shared" si="47"/>
        <v>1178</v>
      </c>
      <c r="O1477" s="1">
        <v>42773</v>
      </c>
    </row>
    <row r="1478" spans="1:15" x14ac:dyDescent="0.3">
      <c r="A1478">
        <v>1477</v>
      </c>
      <c r="B1478">
        <v>121442</v>
      </c>
      <c r="C1478">
        <v>4</v>
      </c>
      <c r="D1478">
        <v>3</v>
      </c>
      <c r="E1478" t="str">
        <f>VLOOKUP(D1478,Status!$A$3:$B$5,2,FALSE)</f>
        <v>Cancelled</v>
      </c>
      <c r="F1478" s="1">
        <v>42773</v>
      </c>
      <c r="G1478" s="1">
        <v>42774</v>
      </c>
      <c r="H1478" s="2">
        <f t="shared" si="46"/>
        <v>1</v>
      </c>
      <c r="I1478">
        <v>1</v>
      </c>
      <c r="J1478">
        <v>13</v>
      </c>
      <c r="K1478" t="str">
        <f>VLOOKUP(J1478,City!$A$2:$B$358,2,FALSE)</f>
        <v>Gurgaon</v>
      </c>
      <c r="L1478">
        <v>1299</v>
      </c>
      <c r="M1478">
        <v>330</v>
      </c>
      <c r="N1478">
        <f t="shared" si="47"/>
        <v>969</v>
      </c>
      <c r="O1478" s="1">
        <v>42773</v>
      </c>
    </row>
    <row r="1479" spans="1:15" x14ac:dyDescent="0.3">
      <c r="A1479">
        <v>1478</v>
      </c>
      <c r="B1479">
        <v>8353</v>
      </c>
      <c r="C1479">
        <v>4</v>
      </c>
      <c r="D1479">
        <v>3</v>
      </c>
      <c r="E1479" t="str">
        <f>VLOOKUP(D1479,Status!$A$3:$B$5,2,FALSE)</f>
        <v>Cancelled</v>
      </c>
      <c r="F1479" s="1">
        <v>42773</v>
      </c>
      <c r="G1479" s="1">
        <v>42774</v>
      </c>
      <c r="H1479" s="2">
        <f t="shared" si="46"/>
        <v>1</v>
      </c>
      <c r="I1479">
        <v>1</v>
      </c>
      <c r="J1479">
        <v>13</v>
      </c>
      <c r="K1479" t="str">
        <f>VLOOKUP(J1479,City!$A$2:$B$358,2,FALSE)</f>
        <v>Gurgaon</v>
      </c>
      <c r="L1479">
        <v>1819</v>
      </c>
      <c r="M1479">
        <v>385</v>
      </c>
      <c r="N1479">
        <f t="shared" si="47"/>
        <v>1434</v>
      </c>
      <c r="O1479" s="1">
        <v>42772</v>
      </c>
    </row>
    <row r="1480" spans="1:15" x14ac:dyDescent="0.3">
      <c r="A1480">
        <v>1479</v>
      </c>
      <c r="B1480">
        <v>75141</v>
      </c>
      <c r="C1480">
        <v>4</v>
      </c>
      <c r="D1480">
        <v>2</v>
      </c>
      <c r="E1480" t="str">
        <f>VLOOKUP(D1480,Status!$A$3:$B$5,2,FALSE)</f>
        <v>Stayed</v>
      </c>
      <c r="F1480" s="1">
        <v>42784</v>
      </c>
      <c r="G1480" s="1">
        <v>42785</v>
      </c>
      <c r="H1480" s="2">
        <f t="shared" si="46"/>
        <v>1</v>
      </c>
      <c r="I1480">
        <v>1</v>
      </c>
      <c r="J1480">
        <v>207</v>
      </c>
      <c r="K1480" t="str">
        <f>VLOOKUP(J1480,City!$A$2:$B$358,2,FALSE)</f>
        <v>Gurgaon</v>
      </c>
      <c r="L1480">
        <v>2274</v>
      </c>
      <c r="M1480">
        <v>481</v>
      </c>
      <c r="N1480">
        <f t="shared" si="47"/>
        <v>1793</v>
      </c>
      <c r="O1480" s="1">
        <v>42780</v>
      </c>
    </row>
    <row r="1481" spans="1:15" x14ac:dyDescent="0.3">
      <c r="A1481">
        <v>1480</v>
      </c>
      <c r="B1481">
        <v>30453</v>
      </c>
      <c r="C1481">
        <v>0</v>
      </c>
      <c r="D1481">
        <v>2</v>
      </c>
      <c r="E1481" t="str">
        <f>VLOOKUP(D1481,Status!$A$3:$B$5,2,FALSE)</f>
        <v>Stayed</v>
      </c>
      <c r="F1481" s="1">
        <v>42781</v>
      </c>
      <c r="G1481" s="1">
        <v>42783</v>
      </c>
      <c r="H1481" s="2">
        <f t="shared" si="46"/>
        <v>2</v>
      </c>
      <c r="I1481">
        <v>1</v>
      </c>
      <c r="J1481">
        <v>207</v>
      </c>
      <c r="K1481" t="str">
        <f>VLOOKUP(J1481,City!$A$2:$B$358,2,FALSE)</f>
        <v>Gurgaon</v>
      </c>
      <c r="L1481">
        <v>3247</v>
      </c>
      <c r="M1481">
        <v>824</v>
      </c>
      <c r="N1481">
        <f t="shared" si="47"/>
        <v>2423</v>
      </c>
      <c r="O1481" s="1">
        <v>42779</v>
      </c>
    </row>
    <row r="1482" spans="1:15" x14ac:dyDescent="0.3">
      <c r="A1482">
        <v>1481</v>
      </c>
      <c r="B1482">
        <v>179789</v>
      </c>
      <c r="C1482">
        <v>1</v>
      </c>
      <c r="D1482">
        <v>2</v>
      </c>
      <c r="E1482" t="str">
        <f>VLOOKUP(D1482,Status!$A$3:$B$5,2,FALSE)</f>
        <v>Stayed</v>
      </c>
      <c r="F1482" s="1">
        <v>42778</v>
      </c>
      <c r="G1482" s="1">
        <v>42779</v>
      </c>
      <c r="H1482" s="2">
        <f t="shared" si="46"/>
        <v>1</v>
      </c>
      <c r="I1482">
        <v>1</v>
      </c>
      <c r="J1482">
        <v>207</v>
      </c>
      <c r="K1482" t="str">
        <f>VLOOKUP(J1482,City!$A$2:$B$358,2,FALSE)</f>
        <v>Gurgaon</v>
      </c>
      <c r="L1482">
        <v>1494</v>
      </c>
      <c r="M1482">
        <v>316</v>
      </c>
      <c r="N1482">
        <f t="shared" si="47"/>
        <v>1178</v>
      </c>
      <c r="O1482" s="1">
        <v>42778</v>
      </c>
    </row>
    <row r="1483" spans="1:15" x14ac:dyDescent="0.3">
      <c r="A1483">
        <v>1482</v>
      </c>
      <c r="B1483">
        <v>76917</v>
      </c>
      <c r="C1483">
        <v>0</v>
      </c>
      <c r="D1483">
        <v>2</v>
      </c>
      <c r="E1483" t="str">
        <f>VLOOKUP(D1483,Status!$A$3:$B$5,2,FALSE)</f>
        <v>Stayed</v>
      </c>
      <c r="F1483" s="1">
        <v>42778</v>
      </c>
      <c r="G1483" s="1">
        <v>42779</v>
      </c>
      <c r="H1483" s="2">
        <f t="shared" si="46"/>
        <v>1</v>
      </c>
      <c r="I1483">
        <v>1</v>
      </c>
      <c r="J1483">
        <v>207</v>
      </c>
      <c r="K1483" t="str">
        <f>VLOOKUP(J1483,City!$A$2:$B$358,2,FALSE)</f>
        <v>Gurgaon</v>
      </c>
      <c r="L1483">
        <v>1754</v>
      </c>
      <c r="M1483">
        <v>446</v>
      </c>
      <c r="N1483">
        <f t="shared" si="47"/>
        <v>1308</v>
      </c>
      <c r="O1483" s="1">
        <v>42770</v>
      </c>
    </row>
    <row r="1484" spans="1:15" x14ac:dyDescent="0.3">
      <c r="A1484">
        <v>1483</v>
      </c>
      <c r="B1484">
        <v>189815</v>
      </c>
      <c r="C1484">
        <v>4</v>
      </c>
      <c r="D1484">
        <v>3</v>
      </c>
      <c r="E1484" t="str">
        <f>VLOOKUP(D1484,Status!$A$3:$B$5,2,FALSE)</f>
        <v>Cancelled</v>
      </c>
      <c r="F1484" s="1">
        <v>42780</v>
      </c>
      <c r="G1484" s="1">
        <v>42781</v>
      </c>
      <c r="H1484" s="2">
        <f t="shared" si="46"/>
        <v>1</v>
      </c>
      <c r="I1484">
        <v>1</v>
      </c>
      <c r="J1484">
        <v>207</v>
      </c>
      <c r="K1484" t="str">
        <f>VLOOKUP(J1484,City!$A$2:$B$358,2,FALSE)</f>
        <v>Gurgaon</v>
      </c>
      <c r="L1484">
        <v>1884</v>
      </c>
      <c r="M1484">
        <v>398</v>
      </c>
      <c r="N1484">
        <f t="shared" si="47"/>
        <v>1486</v>
      </c>
      <c r="O1484" s="1">
        <v>42774</v>
      </c>
    </row>
    <row r="1485" spans="1:15" x14ac:dyDescent="0.3">
      <c r="A1485">
        <v>1484</v>
      </c>
      <c r="B1485">
        <v>30453</v>
      </c>
      <c r="C1485">
        <v>4</v>
      </c>
      <c r="D1485">
        <v>2</v>
      </c>
      <c r="E1485" t="str">
        <f>VLOOKUP(D1485,Status!$A$3:$B$5,2,FALSE)</f>
        <v>Stayed</v>
      </c>
      <c r="F1485" s="1">
        <v>42775</v>
      </c>
      <c r="G1485" s="1">
        <v>42778</v>
      </c>
      <c r="H1485" s="2">
        <f t="shared" si="46"/>
        <v>3</v>
      </c>
      <c r="I1485">
        <v>1</v>
      </c>
      <c r="J1485">
        <v>207</v>
      </c>
      <c r="K1485" t="str">
        <f>VLOOKUP(J1485,City!$A$2:$B$358,2,FALSE)</f>
        <v>Gurgaon</v>
      </c>
      <c r="L1485">
        <v>4805</v>
      </c>
      <c r="M1485">
        <v>1220</v>
      </c>
      <c r="N1485">
        <f t="shared" si="47"/>
        <v>3585</v>
      </c>
      <c r="O1485" s="1">
        <v>42769</v>
      </c>
    </row>
    <row r="1486" spans="1:15" x14ac:dyDescent="0.3">
      <c r="A1486">
        <v>1485</v>
      </c>
      <c r="B1486">
        <v>61856</v>
      </c>
      <c r="C1486">
        <v>0</v>
      </c>
      <c r="D1486">
        <v>3</v>
      </c>
      <c r="E1486" t="str">
        <f>VLOOKUP(D1486,Status!$A$3:$B$5,2,FALSE)</f>
        <v>Cancelled</v>
      </c>
      <c r="F1486" s="1">
        <v>42782</v>
      </c>
      <c r="G1486" s="1">
        <v>42785</v>
      </c>
      <c r="H1486" s="2">
        <f t="shared" si="46"/>
        <v>3</v>
      </c>
      <c r="I1486">
        <v>1</v>
      </c>
      <c r="J1486">
        <v>207</v>
      </c>
      <c r="K1486" t="str">
        <f>VLOOKUP(J1486,City!$A$2:$B$358,2,FALSE)</f>
        <v>Gurgaon</v>
      </c>
      <c r="L1486">
        <v>5714</v>
      </c>
      <c r="M1486">
        <v>1257</v>
      </c>
      <c r="N1486">
        <f t="shared" si="47"/>
        <v>4457</v>
      </c>
      <c r="O1486" s="1">
        <v>42775</v>
      </c>
    </row>
    <row r="1487" spans="1:15" x14ac:dyDescent="0.3">
      <c r="A1487">
        <v>1486</v>
      </c>
      <c r="B1487">
        <v>211</v>
      </c>
      <c r="C1487">
        <v>3</v>
      </c>
      <c r="D1487">
        <v>2</v>
      </c>
      <c r="E1487" t="str">
        <f>VLOOKUP(D1487,Status!$A$3:$B$5,2,FALSE)</f>
        <v>Stayed</v>
      </c>
      <c r="F1487" s="1">
        <v>42771</v>
      </c>
      <c r="G1487" s="1">
        <v>42772</v>
      </c>
      <c r="H1487" s="2">
        <f t="shared" si="46"/>
        <v>1</v>
      </c>
      <c r="I1487">
        <v>1</v>
      </c>
      <c r="J1487">
        <v>207</v>
      </c>
      <c r="K1487" t="str">
        <f>VLOOKUP(J1487,City!$A$2:$B$358,2,FALSE)</f>
        <v>Gurgaon</v>
      </c>
      <c r="L1487">
        <v>1754</v>
      </c>
      <c r="M1487">
        <v>371</v>
      </c>
      <c r="N1487">
        <f t="shared" si="47"/>
        <v>1383</v>
      </c>
      <c r="O1487" s="1">
        <v>42770</v>
      </c>
    </row>
    <row r="1488" spans="1:15" x14ac:dyDescent="0.3">
      <c r="A1488">
        <v>1487</v>
      </c>
      <c r="B1488">
        <v>6892</v>
      </c>
      <c r="C1488">
        <v>4</v>
      </c>
      <c r="D1488">
        <v>2</v>
      </c>
      <c r="E1488" t="str">
        <f>VLOOKUP(D1488,Status!$A$3:$B$5,2,FALSE)</f>
        <v>Stayed</v>
      </c>
      <c r="F1488" s="1">
        <v>42789</v>
      </c>
      <c r="G1488" s="1">
        <v>42790</v>
      </c>
      <c r="H1488" s="2">
        <f t="shared" si="46"/>
        <v>1</v>
      </c>
      <c r="I1488">
        <v>1</v>
      </c>
      <c r="J1488">
        <v>629</v>
      </c>
      <c r="K1488" t="str">
        <f>VLOOKUP(J1488,City!$A$2:$B$358,2,FALSE)</f>
        <v>Gurgaon</v>
      </c>
      <c r="L1488">
        <v>1949</v>
      </c>
      <c r="M1488">
        <v>413</v>
      </c>
      <c r="N1488">
        <f t="shared" si="47"/>
        <v>1536</v>
      </c>
      <c r="O1488" s="1">
        <v>42788</v>
      </c>
    </row>
    <row r="1489" spans="1:15" x14ac:dyDescent="0.3">
      <c r="A1489">
        <v>1488</v>
      </c>
      <c r="B1489">
        <v>142556</v>
      </c>
      <c r="C1489">
        <v>4</v>
      </c>
      <c r="D1489">
        <v>2</v>
      </c>
      <c r="E1489" t="str">
        <f>VLOOKUP(D1489,Status!$A$3:$B$5,2,FALSE)</f>
        <v>Stayed</v>
      </c>
      <c r="F1489" s="1">
        <v>42784</v>
      </c>
      <c r="G1489" s="1">
        <v>42785</v>
      </c>
      <c r="H1489" s="2">
        <f t="shared" si="46"/>
        <v>1</v>
      </c>
      <c r="I1489">
        <v>1</v>
      </c>
      <c r="J1489">
        <v>629</v>
      </c>
      <c r="K1489" t="str">
        <f>VLOOKUP(J1489,City!$A$2:$B$358,2,FALSE)</f>
        <v>Gurgaon</v>
      </c>
      <c r="L1489">
        <v>2534</v>
      </c>
      <c r="M1489">
        <v>536</v>
      </c>
      <c r="N1489">
        <f t="shared" si="47"/>
        <v>1998</v>
      </c>
      <c r="O1489" s="1">
        <v>42784</v>
      </c>
    </row>
    <row r="1490" spans="1:15" x14ac:dyDescent="0.3">
      <c r="A1490">
        <v>1489</v>
      </c>
      <c r="B1490">
        <v>20003</v>
      </c>
      <c r="C1490">
        <v>1</v>
      </c>
      <c r="D1490">
        <v>2</v>
      </c>
      <c r="E1490" t="str">
        <f>VLOOKUP(D1490,Status!$A$3:$B$5,2,FALSE)</f>
        <v>Stayed</v>
      </c>
      <c r="F1490" s="1">
        <v>42781</v>
      </c>
      <c r="G1490" s="1">
        <v>42782</v>
      </c>
      <c r="H1490" s="2">
        <f t="shared" si="46"/>
        <v>1</v>
      </c>
      <c r="I1490">
        <v>1</v>
      </c>
      <c r="J1490">
        <v>629</v>
      </c>
      <c r="K1490" t="str">
        <f>VLOOKUP(J1490,City!$A$2:$B$358,2,FALSE)</f>
        <v>Gurgaon</v>
      </c>
      <c r="L1490">
        <v>1624</v>
      </c>
      <c r="M1490">
        <v>343</v>
      </c>
      <c r="N1490">
        <f t="shared" si="47"/>
        <v>1281</v>
      </c>
      <c r="O1490" s="1">
        <v>42781</v>
      </c>
    </row>
    <row r="1491" spans="1:15" x14ac:dyDescent="0.3">
      <c r="A1491">
        <v>1490</v>
      </c>
      <c r="B1491">
        <v>163945</v>
      </c>
      <c r="C1491">
        <v>4</v>
      </c>
      <c r="D1491">
        <v>2</v>
      </c>
      <c r="E1491" t="str">
        <f>VLOOKUP(D1491,Status!$A$3:$B$5,2,FALSE)</f>
        <v>Stayed</v>
      </c>
      <c r="F1491" s="1">
        <v>42779</v>
      </c>
      <c r="G1491" s="1">
        <v>42780</v>
      </c>
      <c r="H1491" s="2">
        <f t="shared" si="46"/>
        <v>1</v>
      </c>
      <c r="I1491">
        <v>1</v>
      </c>
      <c r="J1491">
        <v>629</v>
      </c>
      <c r="K1491" t="str">
        <f>VLOOKUP(J1491,City!$A$2:$B$358,2,FALSE)</f>
        <v>Gurgaon</v>
      </c>
      <c r="L1491">
        <v>1819</v>
      </c>
      <c r="M1491">
        <v>385</v>
      </c>
      <c r="N1491">
        <f t="shared" si="47"/>
        <v>1434</v>
      </c>
      <c r="O1491" s="1">
        <v>42779</v>
      </c>
    </row>
    <row r="1492" spans="1:15" x14ac:dyDescent="0.3">
      <c r="A1492">
        <v>1491</v>
      </c>
      <c r="B1492">
        <v>197333</v>
      </c>
      <c r="C1492">
        <v>4</v>
      </c>
      <c r="D1492">
        <v>4</v>
      </c>
      <c r="E1492" t="str">
        <f>VLOOKUP(D1492,Status!$A$3:$B$5,2,FALSE)</f>
        <v>Not turn up</v>
      </c>
      <c r="F1492" s="1">
        <v>42777</v>
      </c>
      <c r="G1492" s="1">
        <v>42778</v>
      </c>
      <c r="H1492" s="2">
        <f t="shared" si="46"/>
        <v>1</v>
      </c>
      <c r="I1492">
        <v>1</v>
      </c>
      <c r="J1492">
        <v>629</v>
      </c>
      <c r="K1492" t="str">
        <f>VLOOKUP(J1492,City!$A$2:$B$358,2,FALSE)</f>
        <v>Gurgaon</v>
      </c>
      <c r="L1492">
        <v>2534</v>
      </c>
      <c r="M1492">
        <v>536</v>
      </c>
      <c r="N1492">
        <f t="shared" si="47"/>
        <v>1998</v>
      </c>
      <c r="O1492" s="1">
        <v>42774</v>
      </c>
    </row>
    <row r="1493" spans="1:15" x14ac:dyDescent="0.3">
      <c r="A1493">
        <v>1492</v>
      </c>
      <c r="B1493">
        <v>98551</v>
      </c>
      <c r="C1493">
        <v>4</v>
      </c>
      <c r="D1493">
        <v>2</v>
      </c>
      <c r="E1493" t="str">
        <f>VLOOKUP(D1493,Status!$A$3:$B$5,2,FALSE)</f>
        <v>Stayed</v>
      </c>
      <c r="F1493" s="1">
        <v>42777</v>
      </c>
      <c r="G1493" s="1">
        <v>42778</v>
      </c>
      <c r="H1493" s="2">
        <f t="shared" si="46"/>
        <v>1</v>
      </c>
      <c r="I1493">
        <v>1</v>
      </c>
      <c r="J1493">
        <v>629</v>
      </c>
      <c r="K1493" t="str">
        <f>VLOOKUP(J1493,City!$A$2:$B$358,2,FALSE)</f>
        <v>Gurgaon</v>
      </c>
      <c r="L1493">
        <v>2339</v>
      </c>
      <c r="M1493">
        <v>495</v>
      </c>
      <c r="N1493">
        <f t="shared" si="47"/>
        <v>1844</v>
      </c>
      <c r="O1493" s="1">
        <v>42775</v>
      </c>
    </row>
    <row r="1494" spans="1:15" x14ac:dyDescent="0.3">
      <c r="A1494">
        <v>1493</v>
      </c>
      <c r="B1494">
        <v>51963</v>
      </c>
      <c r="C1494">
        <v>4</v>
      </c>
      <c r="D1494">
        <v>2</v>
      </c>
      <c r="E1494" t="str">
        <f>VLOOKUP(D1494,Status!$A$3:$B$5,2,FALSE)</f>
        <v>Stayed</v>
      </c>
      <c r="F1494" s="1">
        <v>42776</v>
      </c>
      <c r="G1494" s="1">
        <v>42777</v>
      </c>
      <c r="H1494" s="2">
        <f t="shared" si="46"/>
        <v>1</v>
      </c>
      <c r="I1494">
        <v>1</v>
      </c>
      <c r="J1494">
        <v>629</v>
      </c>
      <c r="K1494" t="str">
        <f>VLOOKUP(J1494,City!$A$2:$B$358,2,FALSE)</f>
        <v>Gurgaon</v>
      </c>
      <c r="L1494">
        <v>1819</v>
      </c>
      <c r="M1494">
        <v>385</v>
      </c>
      <c r="N1494">
        <f t="shared" si="47"/>
        <v>1434</v>
      </c>
      <c r="O1494" s="1">
        <v>42776</v>
      </c>
    </row>
    <row r="1495" spans="1:15" x14ac:dyDescent="0.3">
      <c r="A1495">
        <v>1494</v>
      </c>
      <c r="B1495">
        <v>51963</v>
      </c>
      <c r="C1495">
        <v>3</v>
      </c>
      <c r="D1495">
        <v>2</v>
      </c>
      <c r="E1495" t="str">
        <f>VLOOKUP(D1495,Status!$A$3:$B$5,2,FALSE)</f>
        <v>Stayed</v>
      </c>
      <c r="F1495" s="1">
        <v>42775</v>
      </c>
      <c r="G1495" s="1">
        <v>42776</v>
      </c>
      <c r="H1495" s="2">
        <f t="shared" si="46"/>
        <v>1</v>
      </c>
      <c r="I1495">
        <v>1</v>
      </c>
      <c r="J1495">
        <v>629</v>
      </c>
      <c r="K1495" t="str">
        <f>VLOOKUP(J1495,City!$A$2:$B$358,2,FALSE)</f>
        <v>Gurgaon</v>
      </c>
      <c r="L1495">
        <v>1559</v>
      </c>
      <c r="M1495">
        <v>330</v>
      </c>
      <c r="N1495">
        <f t="shared" si="47"/>
        <v>1229</v>
      </c>
      <c r="O1495" s="1">
        <v>42775</v>
      </c>
    </row>
    <row r="1496" spans="1:15" x14ac:dyDescent="0.3">
      <c r="A1496">
        <v>1495</v>
      </c>
      <c r="B1496">
        <v>82195</v>
      </c>
      <c r="C1496">
        <v>4</v>
      </c>
      <c r="D1496">
        <v>3</v>
      </c>
      <c r="E1496" t="str">
        <f>VLOOKUP(D1496,Status!$A$3:$B$5,2,FALSE)</f>
        <v>Cancelled</v>
      </c>
      <c r="F1496" s="1">
        <v>42777</v>
      </c>
      <c r="G1496" s="1">
        <v>42778</v>
      </c>
      <c r="H1496" s="2">
        <f t="shared" si="46"/>
        <v>1</v>
      </c>
      <c r="I1496">
        <v>1</v>
      </c>
      <c r="J1496">
        <v>629</v>
      </c>
      <c r="K1496" t="str">
        <f>VLOOKUP(J1496,City!$A$2:$B$358,2,FALSE)</f>
        <v>Gurgaon</v>
      </c>
      <c r="L1496">
        <v>2534</v>
      </c>
      <c r="M1496">
        <v>644</v>
      </c>
      <c r="N1496">
        <f t="shared" si="47"/>
        <v>1890</v>
      </c>
      <c r="O1496" s="1">
        <v>42775</v>
      </c>
    </row>
    <row r="1497" spans="1:15" x14ac:dyDescent="0.3">
      <c r="A1497">
        <v>1496</v>
      </c>
      <c r="B1497">
        <v>22963</v>
      </c>
      <c r="C1497">
        <v>4</v>
      </c>
      <c r="D1497">
        <v>3</v>
      </c>
      <c r="E1497" t="str">
        <f>VLOOKUP(D1497,Status!$A$3:$B$5,2,FALSE)</f>
        <v>Cancelled</v>
      </c>
      <c r="F1497" s="1">
        <v>42795</v>
      </c>
      <c r="G1497" s="1">
        <v>42796</v>
      </c>
      <c r="H1497" s="2">
        <f t="shared" si="46"/>
        <v>1</v>
      </c>
      <c r="I1497">
        <v>1</v>
      </c>
      <c r="J1497">
        <v>440</v>
      </c>
      <c r="K1497" t="str">
        <f>VLOOKUP(J1497,City!$A$2:$B$358,2,FALSE)</f>
        <v>Gurgaon</v>
      </c>
      <c r="L1497">
        <v>2404</v>
      </c>
      <c r="M1497">
        <v>508</v>
      </c>
      <c r="N1497">
        <f t="shared" si="47"/>
        <v>1896</v>
      </c>
      <c r="O1497" s="1">
        <v>42794</v>
      </c>
    </row>
    <row r="1498" spans="1:15" x14ac:dyDescent="0.3">
      <c r="A1498">
        <v>1497</v>
      </c>
      <c r="B1498">
        <v>22963</v>
      </c>
      <c r="C1498">
        <v>4</v>
      </c>
      <c r="D1498">
        <v>3</v>
      </c>
      <c r="E1498" t="str">
        <f>VLOOKUP(D1498,Status!$A$3:$B$5,2,FALSE)</f>
        <v>Cancelled</v>
      </c>
      <c r="F1498" s="1">
        <v>42794</v>
      </c>
      <c r="G1498" s="1">
        <v>42795</v>
      </c>
      <c r="H1498" s="2">
        <f t="shared" si="46"/>
        <v>1</v>
      </c>
      <c r="I1498">
        <v>1</v>
      </c>
      <c r="J1498">
        <v>440</v>
      </c>
      <c r="K1498" t="str">
        <f>VLOOKUP(J1498,City!$A$2:$B$358,2,FALSE)</f>
        <v>Gurgaon</v>
      </c>
      <c r="L1498">
        <v>2144</v>
      </c>
      <c r="M1498">
        <v>453</v>
      </c>
      <c r="N1498">
        <f t="shared" si="47"/>
        <v>1691</v>
      </c>
      <c r="O1498" s="1">
        <v>42793</v>
      </c>
    </row>
    <row r="1499" spans="1:15" x14ac:dyDescent="0.3">
      <c r="A1499">
        <v>1498</v>
      </c>
      <c r="B1499">
        <v>2161</v>
      </c>
      <c r="C1499">
        <v>3</v>
      </c>
      <c r="D1499">
        <v>4</v>
      </c>
      <c r="E1499" t="str">
        <f>VLOOKUP(D1499,Status!$A$3:$B$5,2,FALSE)</f>
        <v>Not turn up</v>
      </c>
      <c r="F1499" s="1">
        <v>42780</v>
      </c>
      <c r="G1499" s="1">
        <v>42781</v>
      </c>
      <c r="H1499" s="2">
        <f t="shared" si="46"/>
        <v>1</v>
      </c>
      <c r="I1499">
        <v>1</v>
      </c>
      <c r="J1499">
        <v>440</v>
      </c>
      <c r="K1499" t="str">
        <f>VLOOKUP(J1499,City!$A$2:$B$358,2,FALSE)</f>
        <v>Gurgaon</v>
      </c>
      <c r="L1499">
        <v>2599</v>
      </c>
      <c r="M1499">
        <v>550</v>
      </c>
      <c r="N1499">
        <f t="shared" si="47"/>
        <v>2049</v>
      </c>
      <c r="O1499" s="1">
        <v>42777</v>
      </c>
    </row>
    <row r="1500" spans="1:15" x14ac:dyDescent="0.3">
      <c r="A1500">
        <v>1499</v>
      </c>
      <c r="B1500">
        <v>8704</v>
      </c>
      <c r="C1500">
        <v>4</v>
      </c>
      <c r="D1500">
        <v>3</v>
      </c>
      <c r="E1500" t="str">
        <f>VLOOKUP(D1500,Status!$A$3:$B$5,2,FALSE)</f>
        <v>Cancelled</v>
      </c>
      <c r="F1500" s="1">
        <v>42780</v>
      </c>
      <c r="G1500" s="1">
        <v>42781</v>
      </c>
      <c r="H1500" s="2">
        <f t="shared" si="46"/>
        <v>1</v>
      </c>
      <c r="I1500">
        <v>1</v>
      </c>
      <c r="J1500">
        <v>440</v>
      </c>
      <c r="K1500" t="str">
        <f>VLOOKUP(J1500,City!$A$2:$B$358,2,FALSE)</f>
        <v>Gurgaon</v>
      </c>
      <c r="L1500">
        <v>2599</v>
      </c>
      <c r="M1500">
        <v>550</v>
      </c>
      <c r="N1500">
        <f t="shared" si="47"/>
        <v>2049</v>
      </c>
      <c r="O1500" s="1">
        <v>42780</v>
      </c>
    </row>
    <row r="1501" spans="1:15" x14ac:dyDescent="0.3">
      <c r="A1501">
        <v>1500</v>
      </c>
      <c r="B1501">
        <v>8704</v>
      </c>
      <c r="C1501">
        <v>0</v>
      </c>
      <c r="D1501">
        <v>2</v>
      </c>
      <c r="E1501" t="str">
        <f>VLOOKUP(D1501,Status!$A$3:$B$5,2,FALSE)</f>
        <v>Stayed</v>
      </c>
      <c r="F1501" s="1">
        <v>42773</v>
      </c>
      <c r="G1501" s="1">
        <v>42774</v>
      </c>
      <c r="H1501" s="2">
        <f t="shared" si="46"/>
        <v>1</v>
      </c>
      <c r="I1501">
        <v>1</v>
      </c>
      <c r="J1501">
        <v>440</v>
      </c>
      <c r="K1501" t="str">
        <f>VLOOKUP(J1501,City!$A$2:$B$358,2,FALSE)</f>
        <v>Gurgaon</v>
      </c>
      <c r="L1501">
        <v>2469</v>
      </c>
      <c r="M1501">
        <v>543</v>
      </c>
      <c r="N1501">
        <f t="shared" si="47"/>
        <v>1926</v>
      </c>
      <c r="O1501" s="1">
        <v>42773</v>
      </c>
    </row>
    <row r="1502" spans="1:15" x14ac:dyDescent="0.3">
      <c r="A1502">
        <v>1501</v>
      </c>
      <c r="B1502">
        <v>134836</v>
      </c>
      <c r="C1502">
        <v>4</v>
      </c>
      <c r="D1502">
        <v>4</v>
      </c>
      <c r="E1502" t="str">
        <f>VLOOKUP(D1502,Status!$A$3:$B$5,2,FALSE)</f>
        <v>Not turn up</v>
      </c>
      <c r="F1502" s="1">
        <v>42798</v>
      </c>
      <c r="G1502" s="1">
        <v>42799</v>
      </c>
      <c r="H1502" s="2">
        <f t="shared" si="46"/>
        <v>1</v>
      </c>
      <c r="I1502">
        <v>1</v>
      </c>
      <c r="J1502">
        <v>16</v>
      </c>
      <c r="K1502" t="str">
        <f>VLOOKUP(J1502,City!$A$2:$B$358,2,FALSE)</f>
        <v>Gurgaon</v>
      </c>
      <c r="L1502">
        <v>2989</v>
      </c>
      <c r="M1502">
        <v>633</v>
      </c>
      <c r="N1502">
        <f t="shared" si="47"/>
        <v>2356</v>
      </c>
      <c r="O1502" s="1">
        <v>42793</v>
      </c>
    </row>
    <row r="1503" spans="1:15" x14ac:dyDescent="0.3">
      <c r="A1503">
        <v>1502</v>
      </c>
      <c r="B1503">
        <v>134836</v>
      </c>
      <c r="C1503">
        <v>4</v>
      </c>
      <c r="D1503">
        <v>3</v>
      </c>
      <c r="E1503" t="str">
        <f>VLOOKUP(D1503,Status!$A$3:$B$5,2,FALSE)</f>
        <v>Cancelled</v>
      </c>
      <c r="F1503" s="1">
        <v>42777</v>
      </c>
      <c r="G1503" s="1">
        <v>42778</v>
      </c>
      <c r="H1503" s="2">
        <f t="shared" si="46"/>
        <v>1</v>
      </c>
      <c r="I1503">
        <v>1</v>
      </c>
      <c r="J1503">
        <v>16</v>
      </c>
      <c r="K1503" t="str">
        <f>VLOOKUP(J1503,City!$A$2:$B$358,2,FALSE)</f>
        <v>Gurgaon</v>
      </c>
      <c r="L1503">
        <v>3379</v>
      </c>
      <c r="M1503">
        <v>715</v>
      </c>
      <c r="N1503">
        <f t="shared" si="47"/>
        <v>2664</v>
      </c>
      <c r="O1503" s="1">
        <v>42774</v>
      </c>
    </row>
    <row r="1504" spans="1:15" x14ac:dyDescent="0.3">
      <c r="A1504">
        <v>1503</v>
      </c>
      <c r="B1504">
        <v>134836</v>
      </c>
      <c r="C1504">
        <v>4</v>
      </c>
      <c r="D1504">
        <v>3</v>
      </c>
      <c r="E1504" t="str">
        <f>VLOOKUP(D1504,Status!$A$3:$B$5,2,FALSE)</f>
        <v>Cancelled</v>
      </c>
      <c r="F1504" s="1">
        <v>42774</v>
      </c>
      <c r="G1504" s="1">
        <v>42775</v>
      </c>
      <c r="H1504" s="2">
        <f t="shared" si="46"/>
        <v>1</v>
      </c>
      <c r="I1504">
        <v>1</v>
      </c>
      <c r="J1504">
        <v>16</v>
      </c>
      <c r="K1504" t="str">
        <f>VLOOKUP(J1504,City!$A$2:$B$358,2,FALSE)</f>
        <v>Gurgaon</v>
      </c>
      <c r="L1504">
        <v>2729</v>
      </c>
      <c r="M1504">
        <v>578</v>
      </c>
      <c r="N1504">
        <f t="shared" si="47"/>
        <v>2151</v>
      </c>
      <c r="O1504" s="1">
        <v>42770</v>
      </c>
    </row>
    <row r="1505" spans="1:15" x14ac:dyDescent="0.3">
      <c r="A1505">
        <v>1504</v>
      </c>
      <c r="B1505">
        <v>58858</v>
      </c>
      <c r="C1505">
        <v>4</v>
      </c>
      <c r="D1505">
        <v>2</v>
      </c>
      <c r="E1505" t="str">
        <f>VLOOKUP(D1505,Status!$A$3:$B$5,2,FALSE)</f>
        <v>Stayed</v>
      </c>
      <c r="F1505" s="1">
        <v>42793</v>
      </c>
      <c r="G1505" s="1">
        <v>42794</v>
      </c>
      <c r="H1505" s="2">
        <f t="shared" si="46"/>
        <v>1</v>
      </c>
      <c r="I1505">
        <v>1</v>
      </c>
      <c r="J1505">
        <v>16</v>
      </c>
      <c r="K1505" t="str">
        <f>VLOOKUP(J1505,City!$A$2:$B$358,2,FALSE)</f>
        <v>Gurgaon</v>
      </c>
      <c r="L1505">
        <v>2404</v>
      </c>
      <c r="M1505">
        <v>508</v>
      </c>
      <c r="N1505">
        <f t="shared" si="47"/>
        <v>1896</v>
      </c>
      <c r="O1505" s="1">
        <v>42793</v>
      </c>
    </row>
    <row r="1506" spans="1:15" x14ac:dyDescent="0.3">
      <c r="A1506">
        <v>1505</v>
      </c>
      <c r="B1506">
        <v>165303</v>
      </c>
      <c r="C1506">
        <v>4</v>
      </c>
      <c r="D1506">
        <v>3</v>
      </c>
      <c r="E1506" t="str">
        <f>VLOOKUP(D1506,Status!$A$3:$B$5,2,FALSE)</f>
        <v>Cancelled</v>
      </c>
      <c r="F1506" s="1">
        <v>42781</v>
      </c>
      <c r="G1506" s="1">
        <v>42782</v>
      </c>
      <c r="H1506" s="2">
        <f t="shared" si="46"/>
        <v>1</v>
      </c>
      <c r="I1506">
        <v>1</v>
      </c>
      <c r="J1506">
        <v>16</v>
      </c>
      <c r="K1506" t="str">
        <f>VLOOKUP(J1506,City!$A$2:$B$358,2,FALSE)</f>
        <v>Gurgaon</v>
      </c>
      <c r="L1506">
        <v>2664</v>
      </c>
      <c r="M1506">
        <v>563</v>
      </c>
      <c r="N1506">
        <f t="shared" si="47"/>
        <v>2101</v>
      </c>
      <c r="O1506" s="1">
        <v>42780</v>
      </c>
    </row>
    <row r="1507" spans="1:15" x14ac:dyDescent="0.3">
      <c r="A1507">
        <v>1506</v>
      </c>
      <c r="B1507">
        <v>134836</v>
      </c>
      <c r="C1507">
        <v>4</v>
      </c>
      <c r="D1507">
        <v>3</v>
      </c>
      <c r="E1507" t="str">
        <f>VLOOKUP(D1507,Status!$A$3:$B$5,2,FALSE)</f>
        <v>Cancelled</v>
      </c>
      <c r="F1507" s="1">
        <v>42779</v>
      </c>
      <c r="G1507" s="1">
        <v>42780</v>
      </c>
      <c r="H1507" s="2">
        <f t="shared" si="46"/>
        <v>1</v>
      </c>
      <c r="I1507">
        <v>1</v>
      </c>
      <c r="J1507">
        <v>16</v>
      </c>
      <c r="K1507" t="str">
        <f>VLOOKUP(J1507,City!$A$2:$B$358,2,FALSE)</f>
        <v>Gurgaon</v>
      </c>
      <c r="L1507">
        <v>2729</v>
      </c>
      <c r="M1507">
        <v>578</v>
      </c>
      <c r="N1507">
        <f t="shared" si="47"/>
        <v>2151</v>
      </c>
      <c r="O1507" s="1">
        <v>42775</v>
      </c>
    </row>
    <row r="1508" spans="1:15" x14ac:dyDescent="0.3">
      <c r="A1508">
        <v>1507</v>
      </c>
      <c r="B1508">
        <v>10629</v>
      </c>
      <c r="C1508">
        <v>4</v>
      </c>
      <c r="D1508">
        <v>2</v>
      </c>
      <c r="E1508" t="str">
        <f>VLOOKUP(D1508,Status!$A$3:$B$5,2,FALSE)</f>
        <v>Stayed</v>
      </c>
      <c r="F1508" s="1">
        <v>42790</v>
      </c>
      <c r="G1508" s="1">
        <v>42791</v>
      </c>
      <c r="H1508" s="2">
        <f t="shared" si="46"/>
        <v>1</v>
      </c>
      <c r="I1508">
        <v>1</v>
      </c>
      <c r="J1508">
        <v>955</v>
      </c>
      <c r="K1508" t="str">
        <f>VLOOKUP(J1508,City!$A$2:$B$358,2,FALSE)</f>
        <v>Gurgaon</v>
      </c>
      <c r="L1508">
        <v>2144</v>
      </c>
      <c r="M1508">
        <v>453</v>
      </c>
      <c r="N1508">
        <f t="shared" si="47"/>
        <v>1691</v>
      </c>
      <c r="O1508" s="1">
        <v>42790</v>
      </c>
    </row>
    <row r="1509" spans="1:15" x14ac:dyDescent="0.3">
      <c r="A1509">
        <v>1508</v>
      </c>
      <c r="B1509">
        <v>10629</v>
      </c>
      <c r="C1509">
        <v>4</v>
      </c>
      <c r="D1509">
        <v>4</v>
      </c>
      <c r="E1509" t="str">
        <f>VLOOKUP(D1509,Status!$A$3:$B$5,2,FALSE)</f>
        <v>Not turn up</v>
      </c>
      <c r="F1509" s="1">
        <v>42790</v>
      </c>
      <c r="G1509" s="1">
        <v>42791</v>
      </c>
      <c r="H1509" s="2">
        <f t="shared" si="46"/>
        <v>1</v>
      </c>
      <c r="I1509">
        <v>1</v>
      </c>
      <c r="J1509">
        <v>955</v>
      </c>
      <c r="K1509" t="str">
        <f>VLOOKUP(J1509,City!$A$2:$B$358,2,FALSE)</f>
        <v>Gurgaon</v>
      </c>
      <c r="L1509">
        <v>2144</v>
      </c>
      <c r="M1509">
        <v>453</v>
      </c>
      <c r="N1509">
        <f t="shared" si="47"/>
        <v>1691</v>
      </c>
      <c r="O1509" s="1">
        <v>42790</v>
      </c>
    </row>
    <row r="1510" spans="1:15" x14ac:dyDescent="0.3">
      <c r="A1510">
        <v>1509</v>
      </c>
      <c r="B1510">
        <v>69975</v>
      </c>
      <c r="C1510">
        <v>4</v>
      </c>
      <c r="D1510">
        <v>2</v>
      </c>
      <c r="E1510" t="str">
        <f>VLOOKUP(D1510,Status!$A$3:$B$5,2,FALSE)</f>
        <v>Stayed</v>
      </c>
      <c r="F1510" s="1">
        <v>42788</v>
      </c>
      <c r="G1510" s="1">
        <v>42789</v>
      </c>
      <c r="H1510" s="2">
        <f t="shared" si="46"/>
        <v>1</v>
      </c>
      <c r="I1510">
        <v>1</v>
      </c>
      <c r="J1510">
        <v>955</v>
      </c>
      <c r="K1510" t="str">
        <f>VLOOKUP(J1510,City!$A$2:$B$358,2,FALSE)</f>
        <v>Gurgaon</v>
      </c>
      <c r="L1510">
        <v>1689</v>
      </c>
      <c r="M1510">
        <v>358</v>
      </c>
      <c r="N1510">
        <f t="shared" si="47"/>
        <v>1331</v>
      </c>
      <c r="O1510" s="1">
        <v>42788</v>
      </c>
    </row>
    <row r="1511" spans="1:15" x14ac:dyDescent="0.3">
      <c r="A1511">
        <v>1510</v>
      </c>
      <c r="B1511">
        <v>41627</v>
      </c>
      <c r="C1511">
        <v>3</v>
      </c>
      <c r="D1511">
        <v>2</v>
      </c>
      <c r="E1511" t="str">
        <f>VLOOKUP(D1511,Status!$A$3:$B$5,2,FALSE)</f>
        <v>Stayed</v>
      </c>
      <c r="F1511" s="1">
        <v>42779</v>
      </c>
      <c r="G1511" s="1">
        <v>42780</v>
      </c>
      <c r="H1511" s="2">
        <f t="shared" si="46"/>
        <v>1</v>
      </c>
      <c r="I1511">
        <v>1</v>
      </c>
      <c r="J1511">
        <v>955</v>
      </c>
      <c r="K1511" t="str">
        <f>VLOOKUP(J1511,City!$A$2:$B$358,2,FALSE)</f>
        <v>Gurgaon</v>
      </c>
      <c r="L1511">
        <v>2079</v>
      </c>
      <c r="M1511">
        <v>440</v>
      </c>
      <c r="N1511">
        <f t="shared" si="47"/>
        <v>1639</v>
      </c>
      <c r="O1511" s="1">
        <v>42778</v>
      </c>
    </row>
    <row r="1512" spans="1:15" x14ac:dyDescent="0.3">
      <c r="A1512">
        <v>1511</v>
      </c>
      <c r="B1512">
        <v>189815</v>
      </c>
      <c r="C1512">
        <v>4</v>
      </c>
      <c r="D1512">
        <v>3</v>
      </c>
      <c r="E1512" t="str">
        <f>VLOOKUP(D1512,Status!$A$3:$B$5,2,FALSE)</f>
        <v>Cancelled</v>
      </c>
      <c r="F1512" s="1">
        <v>42777</v>
      </c>
      <c r="G1512" s="1">
        <v>42778</v>
      </c>
      <c r="H1512" s="2">
        <f t="shared" si="46"/>
        <v>1</v>
      </c>
      <c r="I1512">
        <v>1</v>
      </c>
      <c r="J1512">
        <v>955</v>
      </c>
      <c r="K1512" t="str">
        <f>VLOOKUP(J1512,City!$A$2:$B$358,2,FALSE)</f>
        <v>Gurgaon</v>
      </c>
      <c r="L1512">
        <v>2014</v>
      </c>
      <c r="M1512">
        <v>426</v>
      </c>
      <c r="N1512">
        <f t="shared" si="47"/>
        <v>1588</v>
      </c>
      <c r="O1512" s="1">
        <v>42772</v>
      </c>
    </row>
    <row r="1513" spans="1:15" x14ac:dyDescent="0.3">
      <c r="A1513">
        <v>1512</v>
      </c>
      <c r="B1513">
        <v>120625</v>
      </c>
      <c r="C1513">
        <v>3</v>
      </c>
      <c r="D1513">
        <v>3</v>
      </c>
      <c r="E1513" t="str">
        <f>VLOOKUP(D1513,Status!$A$3:$B$5,2,FALSE)</f>
        <v>Cancelled</v>
      </c>
      <c r="F1513" s="1">
        <v>42778</v>
      </c>
      <c r="G1513" s="1">
        <v>42779</v>
      </c>
      <c r="H1513" s="2">
        <f t="shared" si="46"/>
        <v>1</v>
      </c>
      <c r="I1513">
        <v>1</v>
      </c>
      <c r="J1513">
        <v>955</v>
      </c>
      <c r="K1513" t="str">
        <f>VLOOKUP(J1513,City!$A$2:$B$358,2,FALSE)</f>
        <v>Gurgaon</v>
      </c>
      <c r="L1513">
        <v>2339</v>
      </c>
      <c r="M1513">
        <v>495</v>
      </c>
      <c r="N1513">
        <f t="shared" si="47"/>
        <v>1844</v>
      </c>
      <c r="O1513" s="1">
        <v>42773</v>
      </c>
    </row>
    <row r="1514" spans="1:15" x14ac:dyDescent="0.3">
      <c r="A1514">
        <v>1513</v>
      </c>
      <c r="B1514">
        <v>119466</v>
      </c>
      <c r="C1514">
        <v>3</v>
      </c>
      <c r="D1514">
        <v>3</v>
      </c>
      <c r="E1514" t="str">
        <f>VLOOKUP(D1514,Status!$A$3:$B$5,2,FALSE)</f>
        <v>Cancelled</v>
      </c>
      <c r="F1514" s="1">
        <v>42773</v>
      </c>
      <c r="G1514" s="1">
        <v>42774</v>
      </c>
      <c r="H1514" s="2">
        <f t="shared" si="46"/>
        <v>1</v>
      </c>
      <c r="I1514">
        <v>1</v>
      </c>
      <c r="J1514">
        <v>955</v>
      </c>
      <c r="K1514" t="str">
        <f>VLOOKUP(J1514,City!$A$2:$B$358,2,FALSE)</f>
        <v>Gurgaon</v>
      </c>
      <c r="L1514">
        <v>1884</v>
      </c>
      <c r="M1514">
        <v>398</v>
      </c>
      <c r="N1514">
        <f t="shared" si="47"/>
        <v>1486</v>
      </c>
      <c r="O1514" s="1">
        <v>42772</v>
      </c>
    </row>
    <row r="1515" spans="1:15" x14ac:dyDescent="0.3">
      <c r="A1515">
        <v>1514</v>
      </c>
      <c r="B1515">
        <v>92417</v>
      </c>
      <c r="C1515">
        <v>4</v>
      </c>
      <c r="D1515">
        <v>2</v>
      </c>
      <c r="E1515" t="str">
        <f>VLOOKUP(D1515,Status!$A$3:$B$5,2,FALSE)</f>
        <v>Stayed</v>
      </c>
      <c r="F1515" s="1">
        <v>42769</v>
      </c>
      <c r="G1515" s="1">
        <v>42770</v>
      </c>
      <c r="H1515" s="2">
        <f t="shared" si="46"/>
        <v>1</v>
      </c>
      <c r="I1515">
        <v>1</v>
      </c>
      <c r="J1515">
        <v>955</v>
      </c>
      <c r="K1515" t="str">
        <f>VLOOKUP(J1515,City!$A$2:$B$358,2,FALSE)</f>
        <v>Gurgaon</v>
      </c>
      <c r="L1515">
        <v>2079</v>
      </c>
      <c r="M1515">
        <v>440</v>
      </c>
      <c r="N1515">
        <f t="shared" si="47"/>
        <v>1639</v>
      </c>
      <c r="O1515" s="1">
        <v>42768</v>
      </c>
    </row>
    <row r="1516" spans="1:15" x14ac:dyDescent="0.3">
      <c r="A1516">
        <v>1515</v>
      </c>
      <c r="B1516">
        <v>18139</v>
      </c>
      <c r="C1516">
        <v>4</v>
      </c>
      <c r="D1516">
        <v>3</v>
      </c>
      <c r="E1516" t="str">
        <f>VLOOKUP(D1516,Status!$A$3:$B$5,2,FALSE)</f>
        <v>Cancelled</v>
      </c>
      <c r="F1516" s="1">
        <v>42784</v>
      </c>
      <c r="G1516" s="1">
        <v>42785</v>
      </c>
      <c r="H1516" s="2">
        <f t="shared" si="46"/>
        <v>1</v>
      </c>
      <c r="I1516">
        <v>1</v>
      </c>
      <c r="J1516">
        <v>515</v>
      </c>
      <c r="K1516" t="str">
        <f>VLOOKUP(J1516,City!$A$2:$B$358,2,FALSE)</f>
        <v>Gurgaon</v>
      </c>
      <c r="L1516">
        <v>2664</v>
      </c>
      <c r="M1516">
        <v>563</v>
      </c>
      <c r="N1516">
        <f t="shared" si="47"/>
        <v>2101</v>
      </c>
      <c r="O1516" s="1">
        <v>42783</v>
      </c>
    </row>
    <row r="1517" spans="1:15" x14ac:dyDescent="0.3">
      <c r="A1517">
        <v>1516</v>
      </c>
      <c r="B1517">
        <v>73902</v>
      </c>
      <c r="C1517">
        <v>4</v>
      </c>
      <c r="D1517">
        <v>3</v>
      </c>
      <c r="E1517" t="str">
        <f>VLOOKUP(D1517,Status!$A$3:$B$5,2,FALSE)</f>
        <v>Cancelled</v>
      </c>
      <c r="F1517" s="1">
        <v>42773</v>
      </c>
      <c r="G1517" s="1">
        <v>42774</v>
      </c>
      <c r="H1517" s="2">
        <f t="shared" si="46"/>
        <v>1</v>
      </c>
      <c r="I1517">
        <v>1</v>
      </c>
      <c r="J1517">
        <v>515</v>
      </c>
      <c r="K1517" t="str">
        <f>VLOOKUP(J1517,City!$A$2:$B$358,2,FALSE)</f>
        <v>Gurgaon</v>
      </c>
      <c r="L1517">
        <v>2664</v>
      </c>
      <c r="M1517">
        <v>563</v>
      </c>
      <c r="N1517">
        <f t="shared" si="47"/>
        <v>2101</v>
      </c>
      <c r="O1517" s="1">
        <v>42773</v>
      </c>
    </row>
    <row r="1518" spans="1:15" x14ac:dyDescent="0.3">
      <c r="A1518">
        <v>1517</v>
      </c>
      <c r="B1518">
        <v>10757</v>
      </c>
      <c r="C1518">
        <v>1</v>
      </c>
      <c r="D1518">
        <v>3</v>
      </c>
      <c r="E1518" t="str">
        <f>VLOOKUP(D1518,Status!$A$3:$B$5,2,FALSE)</f>
        <v>Cancelled</v>
      </c>
      <c r="F1518" s="1">
        <v>42770</v>
      </c>
      <c r="G1518" s="1">
        <v>42771</v>
      </c>
      <c r="H1518" s="2">
        <f t="shared" si="46"/>
        <v>1</v>
      </c>
      <c r="I1518">
        <v>1</v>
      </c>
      <c r="J1518">
        <v>515</v>
      </c>
      <c r="K1518" t="str">
        <f>VLOOKUP(J1518,City!$A$2:$B$358,2,FALSE)</f>
        <v>Gurgaon</v>
      </c>
      <c r="L1518">
        <v>3184</v>
      </c>
      <c r="M1518">
        <v>673</v>
      </c>
      <c r="N1518">
        <f t="shared" si="47"/>
        <v>2511</v>
      </c>
      <c r="O1518" s="1">
        <v>42768</v>
      </c>
    </row>
    <row r="1519" spans="1:15" x14ac:dyDescent="0.3">
      <c r="A1519">
        <v>1518</v>
      </c>
      <c r="B1519">
        <v>159431</v>
      </c>
      <c r="C1519">
        <v>3</v>
      </c>
      <c r="D1519">
        <v>2</v>
      </c>
      <c r="E1519" t="str">
        <f>VLOOKUP(D1519,Status!$A$3:$B$5,2,FALSE)</f>
        <v>Stayed</v>
      </c>
      <c r="F1519" s="1">
        <v>42784</v>
      </c>
      <c r="G1519" s="1">
        <v>42785</v>
      </c>
      <c r="H1519" s="2">
        <f t="shared" si="46"/>
        <v>1</v>
      </c>
      <c r="I1519">
        <v>1</v>
      </c>
      <c r="J1519">
        <v>523</v>
      </c>
      <c r="K1519" t="str">
        <f>VLOOKUP(J1519,City!$A$2:$B$358,2,FALSE)</f>
        <v>Gurgaon</v>
      </c>
      <c r="L1519">
        <v>3379</v>
      </c>
      <c r="M1519">
        <v>858</v>
      </c>
      <c r="N1519">
        <f t="shared" si="47"/>
        <v>2521</v>
      </c>
      <c r="O1519" s="1">
        <v>42784</v>
      </c>
    </row>
    <row r="1520" spans="1:15" x14ac:dyDescent="0.3">
      <c r="A1520">
        <v>1519</v>
      </c>
      <c r="B1520">
        <v>114366</v>
      </c>
      <c r="C1520">
        <v>4</v>
      </c>
      <c r="D1520">
        <v>4</v>
      </c>
      <c r="E1520" t="str">
        <f>VLOOKUP(D1520,Status!$A$3:$B$5,2,FALSE)</f>
        <v>Not turn up</v>
      </c>
      <c r="F1520" s="1">
        <v>42769</v>
      </c>
      <c r="G1520" s="1">
        <v>42770</v>
      </c>
      <c r="H1520" s="2">
        <f t="shared" si="46"/>
        <v>1</v>
      </c>
      <c r="I1520">
        <v>1</v>
      </c>
      <c r="J1520">
        <v>523</v>
      </c>
      <c r="K1520" t="str">
        <f>VLOOKUP(J1520,City!$A$2:$B$358,2,FALSE)</f>
        <v>Gurgaon</v>
      </c>
      <c r="L1520">
        <v>2209</v>
      </c>
      <c r="M1520">
        <v>468</v>
      </c>
      <c r="N1520">
        <f t="shared" si="47"/>
        <v>1741</v>
      </c>
      <c r="O1520" s="1">
        <v>42769</v>
      </c>
    </row>
    <row r="1521" spans="1:15" x14ac:dyDescent="0.3">
      <c r="A1521">
        <v>1520</v>
      </c>
      <c r="B1521">
        <v>13378</v>
      </c>
      <c r="C1521">
        <v>3</v>
      </c>
      <c r="D1521">
        <v>2</v>
      </c>
      <c r="E1521" t="str">
        <f>VLOOKUP(D1521,Status!$A$3:$B$5,2,FALSE)</f>
        <v>Stayed</v>
      </c>
      <c r="F1521" s="1">
        <v>42768</v>
      </c>
      <c r="G1521" s="1">
        <v>42769</v>
      </c>
      <c r="H1521" s="2">
        <f t="shared" si="46"/>
        <v>1</v>
      </c>
      <c r="I1521">
        <v>1</v>
      </c>
      <c r="J1521">
        <v>523</v>
      </c>
      <c r="K1521" t="str">
        <f>VLOOKUP(J1521,City!$A$2:$B$358,2,FALSE)</f>
        <v>Gurgaon</v>
      </c>
      <c r="L1521">
        <v>2404</v>
      </c>
      <c r="M1521">
        <v>508</v>
      </c>
      <c r="N1521">
        <f t="shared" si="47"/>
        <v>1896</v>
      </c>
      <c r="O1521" s="1">
        <v>42767</v>
      </c>
    </row>
    <row r="1522" spans="1:15" x14ac:dyDescent="0.3">
      <c r="A1522">
        <v>1521</v>
      </c>
      <c r="B1522">
        <v>21854</v>
      </c>
      <c r="C1522">
        <v>4</v>
      </c>
      <c r="D1522">
        <v>2</v>
      </c>
      <c r="E1522" t="str">
        <f>VLOOKUP(D1522,Status!$A$3:$B$5,2,FALSE)</f>
        <v>Stayed</v>
      </c>
      <c r="F1522" s="1">
        <v>42770</v>
      </c>
      <c r="G1522" s="1">
        <v>42771</v>
      </c>
      <c r="H1522" s="2">
        <f t="shared" si="46"/>
        <v>1</v>
      </c>
      <c r="I1522">
        <v>1</v>
      </c>
      <c r="J1522">
        <v>523</v>
      </c>
      <c r="K1522" t="str">
        <f>VLOOKUP(J1522,City!$A$2:$B$358,2,FALSE)</f>
        <v>Gurgaon</v>
      </c>
      <c r="L1522">
        <v>1689</v>
      </c>
      <c r="M1522">
        <v>0</v>
      </c>
      <c r="N1522">
        <f t="shared" si="47"/>
        <v>1689</v>
      </c>
      <c r="O1522" s="1">
        <v>42768</v>
      </c>
    </row>
    <row r="1523" spans="1:15" x14ac:dyDescent="0.3">
      <c r="A1523">
        <v>1522</v>
      </c>
      <c r="B1523">
        <v>45876</v>
      </c>
      <c r="C1523">
        <v>0</v>
      </c>
      <c r="D1523">
        <v>2</v>
      </c>
      <c r="E1523" t="str">
        <f>VLOOKUP(D1523,Status!$A$3:$B$5,2,FALSE)</f>
        <v>Stayed</v>
      </c>
      <c r="F1523" s="1">
        <v>42780</v>
      </c>
      <c r="G1523" s="1">
        <v>42781</v>
      </c>
      <c r="H1523" s="2">
        <f t="shared" si="46"/>
        <v>1</v>
      </c>
      <c r="I1523">
        <v>1</v>
      </c>
      <c r="J1523">
        <v>243</v>
      </c>
      <c r="K1523" t="str">
        <f>VLOOKUP(J1523,City!$A$2:$B$358,2,FALSE)</f>
        <v>Gurgaon</v>
      </c>
      <c r="L1523">
        <v>2144</v>
      </c>
      <c r="M1523">
        <v>472</v>
      </c>
      <c r="N1523">
        <f t="shared" si="47"/>
        <v>1672</v>
      </c>
      <c r="O1523" s="1">
        <v>42780</v>
      </c>
    </row>
    <row r="1524" spans="1:15" x14ac:dyDescent="0.3">
      <c r="A1524">
        <v>1523</v>
      </c>
      <c r="B1524">
        <v>79732</v>
      </c>
      <c r="C1524">
        <v>0</v>
      </c>
      <c r="D1524">
        <v>3</v>
      </c>
      <c r="E1524" t="str">
        <f>VLOOKUP(D1524,Status!$A$3:$B$5,2,FALSE)</f>
        <v>Cancelled</v>
      </c>
      <c r="F1524" s="1">
        <v>42771</v>
      </c>
      <c r="G1524" s="1">
        <v>42772</v>
      </c>
      <c r="H1524" s="2">
        <f t="shared" si="46"/>
        <v>1</v>
      </c>
      <c r="I1524">
        <v>1</v>
      </c>
      <c r="J1524">
        <v>243</v>
      </c>
      <c r="K1524" t="str">
        <f>VLOOKUP(J1524,City!$A$2:$B$358,2,FALSE)</f>
        <v>Gurgaon</v>
      </c>
      <c r="L1524">
        <v>2339</v>
      </c>
      <c r="M1524">
        <v>515</v>
      </c>
      <c r="N1524">
        <f t="shared" si="47"/>
        <v>1824</v>
      </c>
      <c r="O1524" s="1">
        <v>42770</v>
      </c>
    </row>
    <row r="1525" spans="1:15" x14ac:dyDescent="0.3">
      <c r="A1525">
        <v>1524</v>
      </c>
      <c r="B1525">
        <v>128016</v>
      </c>
      <c r="C1525">
        <v>4</v>
      </c>
      <c r="D1525">
        <v>4</v>
      </c>
      <c r="E1525" t="str">
        <f>VLOOKUP(D1525,Status!$A$3:$B$5,2,FALSE)</f>
        <v>Not turn up</v>
      </c>
      <c r="F1525" s="1">
        <v>42777</v>
      </c>
      <c r="G1525" s="1">
        <v>42778</v>
      </c>
      <c r="H1525" s="2">
        <f t="shared" si="46"/>
        <v>1</v>
      </c>
      <c r="I1525">
        <v>1</v>
      </c>
      <c r="J1525">
        <v>181</v>
      </c>
      <c r="K1525" t="str">
        <f>VLOOKUP(J1525,City!$A$2:$B$358,2,FALSE)</f>
        <v>Gurgaon</v>
      </c>
      <c r="L1525">
        <v>2404</v>
      </c>
      <c r="M1525">
        <v>508</v>
      </c>
      <c r="N1525">
        <f t="shared" si="47"/>
        <v>1896</v>
      </c>
      <c r="O1525" s="1">
        <v>42776</v>
      </c>
    </row>
    <row r="1526" spans="1:15" x14ac:dyDescent="0.3">
      <c r="A1526">
        <v>1525</v>
      </c>
      <c r="B1526">
        <v>85993</v>
      </c>
      <c r="C1526">
        <v>3</v>
      </c>
      <c r="D1526">
        <v>2</v>
      </c>
      <c r="E1526" t="str">
        <f>VLOOKUP(D1526,Status!$A$3:$B$5,2,FALSE)</f>
        <v>Stayed</v>
      </c>
      <c r="F1526" s="1">
        <v>42788</v>
      </c>
      <c r="G1526" s="1">
        <v>42789</v>
      </c>
      <c r="H1526" s="2">
        <f t="shared" si="46"/>
        <v>1</v>
      </c>
      <c r="I1526">
        <v>1</v>
      </c>
      <c r="J1526">
        <v>399</v>
      </c>
      <c r="K1526" t="str">
        <f>VLOOKUP(J1526,City!$A$2:$B$358,2,FALSE)</f>
        <v>Gurgaon</v>
      </c>
      <c r="L1526">
        <v>2144</v>
      </c>
      <c r="M1526">
        <v>453</v>
      </c>
      <c r="N1526">
        <f t="shared" si="47"/>
        <v>1691</v>
      </c>
      <c r="O1526" s="1">
        <v>42787</v>
      </c>
    </row>
    <row r="1527" spans="1:15" x14ac:dyDescent="0.3">
      <c r="A1527">
        <v>1526</v>
      </c>
      <c r="B1527">
        <v>85993</v>
      </c>
      <c r="C1527">
        <v>3</v>
      </c>
      <c r="D1527">
        <v>3</v>
      </c>
      <c r="E1527" t="str">
        <f>VLOOKUP(D1527,Status!$A$3:$B$5,2,FALSE)</f>
        <v>Cancelled</v>
      </c>
      <c r="F1527" s="1">
        <v>42787</v>
      </c>
      <c r="G1527" s="1">
        <v>42788</v>
      </c>
      <c r="H1527" s="2">
        <f t="shared" si="46"/>
        <v>1</v>
      </c>
      <c r="I1527">
        <v>1</v>
      </c>
      <c r="J1527">
        <v>399</v>
      </c>
      <c r="K1527" t="str">
        <f>VLOOKUP(J1527,City!$A$2:$B$358,2,FALSE)</f>
        <v>Gurgaon</v>
      </c>
      <c r="L1527">
        <v>2144</v>
      </c>
      <c r="M1527">
        <v>453</v>
      </c>
      <c r="N1527">
        <f t="shared" si="47"/>
        <v>1691</v>
      </c>
      <c r="O1527" s="1">
        <v>42787</v>
      </c>
    </row>
    <row r="1528" spans="1:15" x14ac:dyDescent="0.3">
      <c r="A1528">
        <v>1527</v>
      </c>
      <c r="B1528">
        <v>44291</v>
      </c>
      <c r="C1528">
        <v>4</v>
      </c>
      <c r="D1528">
        <v>2</v>
      </c>
      <c r="E1528" t="str">
        <f>VLOOKUP(D1528,Status!$A$3:$B$5,2,FALSE)</f>
        <v>Stayed</v>
      </c>
      <c r="F1528" s="1">
        <v>42787</v>
      </c>
      <c r="G1528" s="1">
        <v>42788</v>
      </c>
      <c r="H1528" s="2">
        <f t="shared" si="46"/>
        <v>1</v>
      </c>
      <c r="I1528">
        <v>1</v>
      </c>
      <c r="J1528">
        <v>399</v>
      </c>
      <c r="K1528" t="str">
        <f>VLOOKUP(J1528,City!$A$2:$B$358,2,FALSE)</f>
        <v>Gurgaon</v>
      </c>
      <c r="L1528">
        <v>2144</v>
      </c>
      <c r="M1528">
        <v>545</v>
      </c>
      <c r="N1528">
        <f t="shared" si="47"/>
        <v>1599</v>
      </c>
      <c r="O1528" s="1">
        <v>42786</v>
      </c>
    </row>
    <row r="1529" spans="1:15" x14ac:dyDescent="0.3">
      <c r="A1529">
        <v>1528</v>
      </c>
      <c r="B1529">
        <v>59866</v>
      </c>
      <c r="C1529">
        <v>0</v>
      </c>
      <c r="D1529">
        <v>2</v>
      </c>
      <c r="E1529" t="str">
        <f>VLOOKUP(D1529,Status!$A$3:$B$5,2,FALSE)</f>
        <v>Stayed</v>
      </c>
      <c r="F1529" s="1">
        <v>42775</v>
      </c>
      <c r="G1529" s="1">
        <v>42776</v>
      </c>
      <c r="H1529" s="2">
        <f t="shared" si="46"/>
        <v>1</v>
      </c>
      <c r="I1529">
        <v>1</v>
      </c>
      <c r="J1529">
        <v>399</v>
      </c>
      <c r="K1529" t="str">
        <f>VLOOKUP(J1529,City!$A$2:$B$358,2,FALSE)</f>
        <v>Gurgaon</v>
      </c>
      <c r="L1529">
        <v>2014</v>
      </c>
      <c r="M1529">
        <v>443</v>
      </c>
      <c r="N1529">
        <f t="shared" si="47"/>
        <v>1571</v>
      </c>
      <c r="O1529" s="1">
        <v>42775</v>
      </c>
    </row>
    <row r="1530" spans="1:15" x14ac:dyDescent="0.3">
      <c r="A1530">
        <v>1529</v>
      </c>
      <c r="B1530">
        <v>47054</v>
      </c>
      <c r="C1530">
        <v>4</v>
      </c>
      <c r="D1530">
        <v>2</v>
      </c>
      <c r="E1530" t="str">
        <f>VLOOKUP(D1530,Status!$A$3:$B$5,2,FALSE)</f>
        <v>Stayed</v>
      </c>
      <c r="F1530" s="1">
        <v>42769</v>
      </c>
      <c r="G1530" s="1">
        <v>42770</v>
      </c>
      <c r="H1530" s="2">
        <f t="shared" si="46"/>
        <v>1</v>
      </c>
      <c r="I1530">
        <v>1</v>
      </c>
      <c r="J1530">
        <v>399</v>
      </c>
      <c r="K1530" t="str">
        <f>VLOOKUP(J1530,City!$A$2:$B$358,2,FALSE)</f>
        <v>Gurgaon</v>
      </c>
      <c r="L1530">
        <v>2209</v>
      </c>
      <c r="M1530">
        <v>468</v>
      </c>
      <c r="N1530">
        <f t="shared" si="47"/>
        <v>1741</v>
      </c>
      <c r="O1530" s="1">
        <v>42769</v>
      </c>
    </row>
    <row r="1531" spans="1:15" x14ac:dyDescent="0.3">
      <c r="A1531">
        <v>1530</v>
      </c>
      <c r="B1531">
        <v>1731</v>
      </c>
      <c r="C1531">
        <v>4</v>
      </c>
      <c r="D1531">
        <v>2</v>
      </c>
      <c r="E1531" t="str">
        <f>VLOOKUP(D1531,Status!$A$3:$B$5,2,FALSE)</f>
        <v>Stayed</v>
      </c>
      <c r="F1531" s="1">
        <v>42768</v>
      </c>
      <c r="G1531" s="1">
        <v>42769</v>
      </c>
      <c r="H1531" s="2">
        <f t="shared" si="46"/>
        <v>1</v>
      </c>
      <c r="I1531">
        <v>1</v>
      </c>
      <c r="J1531">
        <v>399</v>
      </c>
      <c r="K1531" t="str">
        <f>VLOOKUP(J1531,City!$A$2:$B$358,2,FALSE)</f>
        <v>Gurgaon</v>
      </c>
      <c r="L1531">
        <v>1819</v>
      </c>
      <c r="M1531">
        <v>385</v>
      </c>
      <c r="N1531">
        <f t="shared" si="47"/>
        <v>1434</v>
      </c>
      <c r="O1531" s="1">
        <v>42768</v>
      </c>
    </row>
    <row r="1532" spans="1:15" x14ac:dyDescent="0.3">
      <c r="A1532">
        <v>1531</v>
      </c>
      <c r="B1532">
        <v>129346</v>
      </c>
      <c r="C1532">
        <v>1</v>
      </c>
      <c r="D1532">
        <v>2</v>
      </c>
      <c r="E1532" t="str">
        <f>VLOOKUP(D1532,Status!$A$3:$B$5,2,FALSE)</f>
        <v>Stayed</v>
      </c>
      <c r="F1532" s="1">
        <v>42784</v>
      </c>
      <c r="G1532" s="1">
        <v>42785</v>
      </c>
      <c r="H1532" s="2">
        <f t="shared" si="46"/>
        <v>1</v>
      </c>
      <c r="I1532">
        <v>4</v>
      </c>
      <c r="J1532">
        <v>399</v>
      </c>
      <c r="K1532" t="str">
        <f>VLOOKUP(J1532,City!$A$2:$B$358,2,FALSE)</f>
        <v>Gurgaon</v>
      </c>
      <c r="L1532">
        <v>12605</v>
      </c>
      <c r="M1532">
        <v>2666</v>
      </c>
      <c r="N1532">
        <f t="shared" si="47"/>
        <v>9939</v>
      </c>
      <c r="O1532" s="1">
        <v>42780</v>
      </c>
    </row>
    <row r="1533" spans="1:15" x14ac:dyDescent="0.3">
      <c r="A1533">
        <v>1532</v>
      </c>
      <c r="B1533">
        <v>183381</v>
      </c>
      <c r="C1533">
        <v>4</v>
      </c>
      <c r="D1533">
        <v>2</v>
      </c>
      <c r="E1533" t="str">
        <f>VLOOKUP(D1533,Status!$A$3:$B$5,2,FALSE)</f>
        <v>Stayed</v>
      </c>
      <c r="F1533" s="1">
        <v>42770</v>
      </c>
      <c r="G1533" s="1">
        <v>42771</v>
      </c>
      <c r="H1533" s="2">
        <f t="shared" si="46"/>
        <v>1</v>
      </c>
      <c r="I1533">
        <v>1</v>
      </c>
      <c r="J1533">
        <v>399</v>
      </c>
      <c r="K1533" t="str">
        <f>VLOOKUP(J1533,City!$A$2:$B$358,2,FALSE)</f>
        <v>Gurgaon</v>
      </c>
      <c r="L1533">
        <v>2144</v>
      </c>
      <c r="M1533">
        <v>453</v>
      </c>
      <c r="N1533">
        <f t="shared" si="47"/>
        <v>1691</v>
      </c>
      <c r="O1533" s="1">
        <v>42769</v>
      </c>
    </row>
    <row r="1534" spans="1:15" x14ac:dyDescent="0.3">
      <c r="A1534">
        <v>1533</v>
      </c>
      <c r="B1534">
        <v>6317</v>
      </c>
      <c r="C1534">
        <v>3</v>
      </c>
      <c r="D1534">
        <v>3</v>
      </c>
      <c r="E1534" t="str">
        <f>VLOOKUP(D1534,Status!$A$3:$B$5,2,FALSE)</f>
        <v>Cancelled</v>
      </c>
      <c r="F1534" s="1">
        <v>42791</v>
      </c>
      <c r="G1534" s="1">
        <v>42792</v>
      </c>
      <c r="H1534" s="2">
        <f t="shared" si="46"/>
        <v>1</v>
      </c>
      <c r="I1534">
        <v>2</v>
      </c>
      <c r="J1534">
        <v>848</v>
      </c>
      <c r="K1534" t="str">
        <f>VLOOKUP(J1534,City!$A$2:$B$358,2,FALSE)</f>
        <v>Gurgaon</v>
      </c>
      <c r="L1534">
        <v>6757</v>
      </c>
      <c r="M1534">
        <v>1430</v>
      </c>
      <c r="N1534">
        <f t="shared" si="47"/>
        <v>5327</v>
      </c>
      <c r="O1534" s="1">
        <v>42791</v>
      </c>
    </row>
    <row r="1535" spans="1:15" x14ac:dyDescent="0.3">
      <c r="A1535">
        <v>1534</v>
      </c>
      <c r="B1535">
        <v>171784</v>
      </c>
      <c r="C1535">
        <v>3</v>
      </c>
      <c r="D1535">
        <v>2</v>
      </c>
      <c r="E1535" t="str">
        <f>VLOOKUP(D1535,Status!$A$3:$B$5,2,FALSE)</f>
        <v>Stayed</v>
      </c>
      <c r="F1535" s="1">
        <v>42770</v>
      </c>
      <c r="G1535" s="1">
        <v>42771</v>
      </c>
      <c r="H1535" s="2">
        <f t="shared" si="46"/>
        <v>1</v>
      </c>
      <c r="I1535">
        <v>1</v>
      </c>
      <c r="J1535">
        <v>848</v>
      </c>
      <c r="K1535" t="str">
        <f>VLOOKUP(J1535,City!$A$2:$B$358,2,FALSE)</f>
        <v>Gurgaon</v>
      </c>
      <c r="L1535">
        <v>3054</v>
      </c>
      <c r="M1535">
        <v>646</v>
      </c>
      <c r="N1535">
        <f t="shared" si="47"/>
        <v>2408</v>
      </c>
      <c r="O1535" s="1">
        <v>42770</v>
      </c>
    </row>
    <row r="1536" spans="1:15" x14ac:dyDescent="0.3">
      <c r="A1536">
        <v>1535</v>
      </c>
      <c r="B1536">
        <v>72883</v>
      </c>
      <c r="C1536">
        <v>4</v>
      </c>
      <c r="D1536">
        <v>2</v>
      </c>
      <c r="E1536" t="str">
        <f>VLOOKUP(D1536,Status!$A$3:$B$5,2,FALSE)</f>
        <v>Stayed</v>
      </c>
      <c r="F1536" s="1">
        <v>42768</v>
      </c>
      <c r="G1536" s="1">
        <v>42769</v>
      </c>
      <c r="H1536" s="2">
        <f t="shared" si="46"/>
        <v>1</v>
      </c>
      <c r="I1536">
        <v>1</v>
      </c>
      <c r="J1536">
        <v>848</v>
      </c>
      <c r="K1536" t="str">
        <f>VLOOKUP(J1536,City!$A$2:$B$358,2,FALSE)</f>
        <v>Gurgaon</v>
      </c>
      <c r="L1536">
        <v>2534</v>
      </c>
      <c r="M1536">
        <v>536</v>
      </c>
      <c r="N1536">
        <f t="shared" si="47"/>
        <v>1998</v>
      </c>
      <c r="O1536" s="1">
        <v>42768</v>
      </c>
    </row>
    <row r="1537" spans="1:15" x14ac:dyDescent="0.3">
      <c r="A1537">
        <v>1536</v>
      </c>
      <c r="B1537">
        <v>91232</v>
      </c>
      <c r="C1537">
        <v>0</v>
      </c>
      <c r="D1537">
        <v>4</v>
      </c>
      <c r="E1537" t="str">
        <f>VLOOKUP(D1537,Status!$A$3:$B$5,2,FALSE)</f>
        <v>Not turn up</v>
      </c>
      <c r="F1537" s="1">
        <v>42795</v>
      </c>
      <c r="G1537" s="1">
        <v>42796</v>
      </c>
      <c r="H1537" s="2">
        <f t="shared" si="46"/>
        <v>1</v>
      </c>
      <c r="I1537">
        <v>1</v>
      </c>
      <c r="J1537">
        <v>131</v>
      </c>
      <c r="K1537" t="str">
        <f>VLOOKUP(J1537,City!$A$2:$B$358,2,FALSE)</f>
        <v>Gurgaon</v>
      </c>
      <c r="L1537">
        <v>1819</v>
      </c>
      <c r="M1537">
        <v>400</v>
      </c>
      <c r="N1537">
        <f t="shared" si="47"/>
        <v>1419</v>
      </c>
      <c r="O1537" s="1">
        <v>42794</v>
      </c>
    </row>
    <row r="1538" spans="1:15" x14ac:dyDescent="0.3">
      <c r="A1538">
        <v>1537</v>
      </c>
      <c r="B1538">
        <v>108360</v>
      </c>
      <c r="C1538">
        <v>4</v>
      </c>
      <c r="D1538">
        <v>3</v>
      </c>
      <c r="E1538" t="str">
        <f>VLOOKUP(D1538,Status!$A$3:$B$5,2,FALSE)</f>
        <v>Cancelled</v>
      </c>
      <c r="F1538" s="1">
        <v>42791</v>
      </c>
      <c r="G1538" s="1">
        <v>42792</v>
      </c>
      <c r="H1538" s="2">
        <f t="shared" si="46"/>
        <v>1</v>
      </c>
      <c r="I1538">
        <v>1</v>
      </c>
      <c r="J1538">
        <v>131</v>
      </c>
      <c r="K1538" t="str">
        <f>VLOOKUP(J1538,City!$A$2:$B$358,2,FALSE)</f>
        <v>Gurgaon</v>
      </c>
      <c r="L1538">
        <v>2079</v>
      </c>
      <c r="M1538">
        <v>440</v>
      </c>
      <c r="N1538">
        <f t="shared" si="47"/>
        <v>1639</v>
      </c>
      <c r="O1538" s="1">
        <v>42787</v>
      </c>
    </row>
    <row r="1539" spans="1:15" x14ac:dyDescent="0.3">
      <c r="A1539">
        <v>1538</v>
      </c>
      <c r="B1539">
        <v>1864</v>
      </c>
      <c r="C1539">
        <v>4</v>
      </c>
      <c r="D1539">
        <v>2</v>
      </c>
      <c r="E1539" t="str">
        <f>VLOOKUP(D1539,Status!$A$3:$B$5,2,FALSE)</f>
        <v>Stayed</v>
      </c>
      <c r="F1539" s="1">
        <v>42788</v>
      </c>
      <c r="G1539" s="1">
        <v>42789</v>
      </c>
      <c r="H1539" s="2">
        <f t="shared" ref="H1539:H1602" si="48">_xlfn.DAYS(G1539,F1539)</f>
        <v>1</v>
      </c>
      <c r="I1539">
        <v>1</v>
      </c>
      <c r="J1539">
        <v>131</v>
      </c>
      <c r="K1539" t="str">
        <f>VLOOKUP(J1539,City!$A$2:$B$358,2,FALSE)</f>
        <v>Gurgaon</v>
      </c>
      <c r="L1539">
        <v>1494</v>
      </c>
      <c r="M1539">
        <v>316</v>
      </c>
      <c r="N1539">
        <f t="shared" ref="N1539:N1602" si="49">L1539-M1539</f>
        <v>1178</v>
      </c>
      <c r="O1539" s="1">
        <v>42788</v>
      </c>
    </row>
    <row r="1540" spans="1:15" x14ac:dyDescent="0.3">
      <c r="A1540">
        <v>1539</v>
      </c>
      <c r="B1540">
        <v>108360</v>
      </c>
      <c r="C1540">
        <v>4</v>
      </c>
      <c r="D1540">
        <v>2</v>
      </c>
      <c r="E1540" t="str">
        <f>VLOOKUP(D1540,Status!$A$3:$B$5,2,FALSE)</f>
        <v>Stayed</v>
      </c>
      <c r="F1540" s="1">
        <v>42778</v>
      </c>
      <c r="G1540" s="1">
        <v>42779</v>
      </c>
      <c r="H1540" s="2">
        <f t="shared" si="48"/>
        <v>1</v>
      </c>
      <c r="I1540">
        <v>1</v>
      </c>
      <c r="J1540">
        <v>131</v>
      </c>
      <c r="K1540" t="str">
        <f>VLOOKUP(J1540,City!$A$2:$B$358,2,FALSE)</f>
        <v>Gurgaon</v>
      </c>
      <c r="L1540">
        <v>2144</v>
      </c>
      <c r="M1540">
        <v>453</v>
      </c>
      <c r="N1540">
        <f t="shared" si="49"/>
        <v>1691</v>
      </c>
      <c r="O1540" s="1">
        <v>42777</v>
      </c>
    </row>
    <row r="1541" spans="1:15" x14ac:dyDescent="0.3">
      <c r="A1541">
        <v>1540</v>
      </c>
      <c r="B1541">
        <v>16959</v>
      </c>
      <c r="C1541">
        <v>3</v>
      </c>
      <c r="D1541">
        <v>2</v>
      </c>
      <c r="E1541" t="str">
        <f>VLOOKUP(D1541,Status!$A$3:$B$5,2,FALSE)</f>
        <v>Stayed</v>
      </c>
      <c r="F1541" s="1">
        <v>42775</v>
      </c>
      <c r="G1541" s="1">
        <v>42776</v>
      </c>
      <c r="H1541" s="2">
        <f t="shared" si="48"/>
        <v>1</v>
      </c>
      <c r="I1541">
        <v>1</v>
      </c>
      <c r="J1541">
        <v>131</v>
      </c>
      <c r="K1541" t="str">
        <f>VLOOKUP(J1541,City!$A$2:$B$358,2,FALSE)</f>
        <v>Gurgaon</v>
      </c>
      <c r="L1541">
        <v>2144</v>
      </c>
      <c r="M1541">
        <v>453</v>
      </c>
      <c r="N1541">
        <f t="shared" si="49"/>
        <v>1691</v>
      </c>
      <c r="O1541" s="1">
        <v>42774</v>
      </c>
    </row>
    <row r="1542" spans="1:15" x14ac:dyDescent="0.3">
      <c r="A1542">
        <v>1541</v>
      </c>
      <c r="B1542">
        <v>74860</v>
      </c>
      <c r="C1542">
        <v>4</v>
      </c>
      <c r="D1542">
        <v>2</v>
      </c>
      <c r="E1542" t="str">
        <f>VLOOKUP(D1542,Status!$A$3:$B$5,2,FALSE)</f>
        <v>Stayed</v>
      </c>
      <c r="F1542" s="1">
        <v>42791</v>
      </c>
      <c r="G1542" s="1">
        <v>42792</v>
      </c>
      <c r="H1542" s="2">
        <f t="shared" si="48"/>
        <v>1</v>
      </c>
      <c r="I1542">
        <v>1</v>
      </c>
      <c r="J1542">
        <v>653</v>
      </c>
      <c r="K1542" t="str">
        <f>VLOOKUP(J1542,City!$A$2:$B$358,2,FALSE)</f>
        <v>Gurgaon</v>
      </c>
      <c r="L1542">
        <v>2599</v>
      </c>
      <c r="M1542">
        <v>550</v>
      </c>
      <c r="N1542">
        <f t="shared" si="49"/>
        <v>2049</v>
      </c>
      <c r="O1542" s="1">
        <v>42790</v>
      </c>
    </row>
    <row r="1543" spans="1:15" x14ac:dyDescent="0.3">
      <c r="A1543">
        <v>1542</v>
      </c>
      <c r="B1543">
        <v>74860</v>
      </c>
      <c r="C1543">
        <v>4</v>
      </c>
      <c r="D1543">
        <v>3</v>
      </c>
      <c r="E1543" t="str">
        <f>VLOOKUP(D1543,Status!$A$3:$B$5,2,FALSE)</f>
        <v>Cancelled</v>
      </c>
      <c r="F1543" s="1">
        <v>42795</v>
      </c>
      <c r="G1543" s="1">
        <v>42796</v>
      </c>
      <c r="H1543" s="2">
        <f t="shared" si="48"/>
        <v>1</v>
      </c>
      <c r="I1543">
        <v>1</v>
      </c>
      <c r="J1543">
        <v>653</v>
      </c>
      <c r="K1543" t="str">
        <f>VLOOKUP(J1543,City!$A$2:$B$358,2,FALSE)</f>
        <v>Gurgaon</v>
      </c>
      <c r="L1543">
        <v>3119</v>
      </c>
      <c r="M1543">
        <v>660</v>
      </c>
      <c r="N1543">
        <f t="shared" si="49"/>
        <v>2459</v>
      </c>
      <c r="O1543" s="1">
        <v>42783</v>
      </c>
    </row>
    <row r="1544" spans="1:15" x14ac:dyDescent="0.3">
      <c r="A1544">
        <v>1543</v>
      </c>
      <c r="B1544">
        <v>74860</v>
      </c>
      <c r="C1544">
        <v>4</v>
      </c>
      <c r="D1544">
        <v>3</v>
      </c>
      <c r="E1544" t="str">
        <f>VLOOKUP(D1544,Status!$A$3:$B$5,2,FALSE)</f>
        <v>Cancelled</v>
      </c>
      <c r="F1544" s="1">
        <v>42788</v>
      </c>
      <c r="G1544" s="1">
        <v>42789</v>
      </c>
      <c r="H1544" s="2">
        <f t="shared" si="48"/>
        <v>1</v>
      </c>
      <c r="I1544">
        <v>1</v>
      </c>
      <c r="J1544">
        <v>653</v>
      </c>
      <c r="K1544" t="str">
        <f>VLOOKUP(J1544,City!$A$2:$B$358,2,FALSE)</f>
        <v>Gurgaon</v>
      </c>
      <c r="L1544">
        <v>2534</v>
      </c>
      <c r="M1544">
        <v>536</v>
      </c>
      <c r="N1544">
        <f t="shared" si="49"/>
        <v>1998</v>
      </c>
      <c r="O1544" s="1">
        <v>42782</v>
      </c>
    </row>
    <row r="1545" spans="1:15" x14ac:dyDescent="0.3">
      <c r="A1545">
        <v>1544</v>
      </c>
      <c r="B1545">
        <v>56894</v>
      </c>
      <c r="C1545">
        <v>4</v>
      </c>
      <c r="D1545">
        <v>2</v>
      </c>
      <c r="E1545" t="str">
        <f>VLOOKUP(D1545,Status!$A$3:$B$5,2,FALSE)</f>
        <v>Stayed</v>
      </c>
      <c r="F1545" s="1">
        <v>42782</v>
      </c>
      <c r="G1545" s="1">
        <v>42783</v>
      </c>
      <c r="H1545" s="2">
        <f t="shared" si="48"/>
        <v>1</v>
      </c>
      <c r="I1545">
        <v>1</v>
      </c>
      <c r="J1545">
        <v>653</v>
      </c>
      <c r="K1545" t="str">
        <f>VLOOKUP(J1545,City!$A$2:$B$358,2,FALSE)</f>
        <v>Gurgaon</v>
      </c>
      <c r="L1545">
        <v>2664</v>
      </c>
      <c r="M1545">
        <v>563</v>
      </c>
      <c r="N1545">
        <f t="shared" si="49"/>
        <v>2101</v>
      </c>
      <c r="O1545" s="1">
        <v>42782</v>
      </c>
    </row>
    <row r="1546" spans="1:15" x14ac:dyDescent="0.3">
      <c r="A1546">
        <v>1545</v>
      </c>
      <c r="B1546">
        <v>74860</v>
      </c>
      <c r="C1546">
        <v>4</v>
      </c>
      <c r="D1546">
        <v>2</v>
      </c>
      <c r="E1546" t="str">
        <f>VLOOKUP(D1546,Status!$A$3:$B$5,2,FALSE)</f>
        <v>Stayed</v>
      </c>
      <c r="F1546" s="1">
        <v>42774</v>
      </c>
      <c r="G1546" s="1">
        <v>42775</v>
      </c>
      <c r="H1546" s="2">
        <f t="shared" si="48"/>
        <v>1</v>
      </c>
      <c r="I1546">
        <v>1</v>
      </c>
      <c r="J1546">
        <v>653</v>
      </c>
      <c r="K1546" t="str">
        <f>VLOOKUP(J1546,City!$A$2:$B$358,2,FALSE)</f>
        <v>Gurgaon</v>
      </c>
      <c r="L1546">
        <v>2274</v>
      </c>
      <c r="M1546">
        <v>481</v>
      </c>
      <c r="N1546">
        <f t="shared" si="49"/>
        <v>1793</v>
      </c>
      <c r="O1546" s="1">
        <v>42774</v>
      </c>
    </row>
    <row r="1547" spans="1:15" x14ac:dyDescent="0.3">
      <c r="A1547">
        <v>1546</v>
      </c>
      <c r="B1547">
        <v>139275</v>
      </c>
      <c r="C1547">
        <v>4</v>
      </c>
      <c r="D1547">
        <v>2</v>
      </c>
      <c r="E1547" t="str">
        <f>VLOOKUP(D1547,Status!$A$3:$B$5,2,FALSE)</f>
        <v>Stayed</v>
      </c>
      <c r="F1547" s="1">
        <v>42770</v>
      </c>
      <c r="G1547" s="1">
        <v>42771</v>
      </c>
      <c r="H1547" s="2">
        <f t="shared" si="48"/>
        <v>1</v>
      </c>
      <c r="I1547">
        <v>1</v>
      </c>
      <c r="J1547">
        <v>653</v>
      </c>
      <c r="K1547" t="str">
        <f>VLOOKUP(J1547,City!$A$2:$B$358,2,FALSE)</f>
        <v>Gurgaon</v>
      </c>
      <c r="L1547">
        <v>2534</v>
      </c>
      <c r="M1547">
        <v>536</v>
      </c>
      <c r="N1547">
        <f t="shared" si="49"/>
        <v>1998</v>
      </c>
      <c r="O1547" s="1">
        <v>42770</v>
      </c>
    </row>
    <row r="1548" spans="1:15" x14ac:dyDescent="0.3">
      <c r="A1548">
        <v>1547</v>
      </c>
      <c r="B1548">
        <v>145744</v>
      </c>
      <c r="C1548">
        <v>4</v>
      </c>
      <c r="D1548">
        <v>2</v>
      </c>
      <c r="E1548" t="str">
        <f>VLOOKUP(D1548,Status!$A$3:$B$5,2,FALSE)</f>
        <v>Stayed</v>
      </c>
      <c r="F1548" s="1">
        <v>42769</v>
      </c>
      <c r="G1548" s="1">
        <v>42770</v>
      </c>
      <c r="H1548" s="2">
        <f t="shared" si="48"/>
        <v>1</v>
      </c>
      <c r="I1548">
        <v>1</v>
      </c>
      <c r="J1548">
        <v>653</v>
      </c>
      <c r="K1548" t="str">
        <f>VLOOKUP(J1548,City!$A$2:$B$358,2,FALSE)</f>
        <v>Gurgaon</v>
      </c>
      <c r="L1548">
        <v>2339</v>
      </c>
      <c r="M1548">
        <v>495</v>
      </c>
      <c r="N1548">
        <f t="shared" si="49"/>
        <v>1844</v>
      </c>
      <c r="O1548" s="1">
        <v>42769</v>
      </c>
    </row>
    <row r="1549" spans="1:15" x14ac:dyDescent="0.3">
      <c r="A1549">
        <v>1548</v>
      </c>
      <c r="B1549">
        <v>56894</v>
      </c>
      <c r="C1549">
        <v>4</v>
      </c>
      <c r="D1549">
        <v>2</v>
      </c>
      <c r="E1549" t="str">
        <f>VLOOKUP(D1549,Status!$A$3:$B$5,2,FALSE)</f>
        <v>Stayed</v>
      </c>
      <c r="F1549" s="1">
        <v>42767</v>
      </c>
      <c r="G1549" s="1">
        <v>42768</v>
      </c>
      <c r="H1549" s="2">
        <f t="shared" si="48"/>
        <v>1</v>
      </c>
      <c r="I1549">
        <v>1</v>
      </c>
      <c r="J1549">
        <v>653</v>
      </c>
      <c r="K1549" t="str">
        <f>VLOOKUP(J1549,City!$A$2:$B$358,2,FALSE)</f>
        <v>Gurgaon</v>
      </c>
      <c r="L1549">
        <v>2599</v>
      </c>
      <c r="M1549">
        <v>550</v>
      </c>
      <c r="N1549">
        <f t="shared" si="49"/>
        <v>2049</v>
      </c>
      <c r="O1549" s="1">
        <v>42767</v>
      </c>
    </row>
    <row r="1550" spans="1:15" x14ac:dyDescent="0.3">
      <c r="A1550">
        <v>1549</v>
      </c>
      <c r="B1550">
        <v>3207</v>
      </c>
      <c r="C1550">
        <v>1</v>
      </c>
      <c r="D1550">
        <v>2</v>
      </c>
      <c r="E1550" t="str">
        <f>VLOOKUP(D1550,Status!$A$3:$B$5,2,FALSE)</f>
        <v>Stayed</v>
      </c>
      <c r="F1550" s="1">
        <v>42793</v>
      </c>
      <c r="G1550" s="1">
        <v>42794</v>
      </c>
      <c r="H1550" s="2">
        <f t="shared" si="48"/>
        <v>1</v>
      </c>
      <c r="I1550">
        <v>1</v>
      </c>
      <c r="J1550">
        <v>346</v>
      </c>
      <c r="K1550" t="str">
        <f>VLOOKUP(J1550,City!$A$2:$B$358,2,FALSE)</f>
        <v>Gurgaon</v>
      </c>
      <c r="L1550">
        <v>1819</v>
      </c>
      <c r="M1550">
        <v>385</v>
      </c>
      <c r="N1550">
        <f t="shared" si="49"/>
        <v>1434</v>
      </c>
      <c r="O1550" s="1">
        <v>42793</v>
      </c>
    </row>
    <row r="1551" spans="1:15" x14ac:dyDescent="0.3">
      <c r="A1551">
        <v>1550</v>
      </c>
      <c r="B1551">
        <v>150771</v>
      </c>
      <c r="C1551">
        <v>4</v>
      </c>
      <c r="D1551">
        <v>2</v>
      </c>
      <c r="E1551" t="str">
        <f>VLOOKUP(D1551,Status!$A$3:$B$5,2,FALSE)</f>
        <v>Stayed</v>
      </c>
      <c r="F1551" s="1">
        <v>42789</v>
      </c>
      <c r="G1551" s="1">
        <v>42790</v>
      </c>
      <c r="H1551" s="2">
        <f t="shared" si="48"/>
        <v>1</v>
      </c>
      <c r="I1551">
        <v>1</v>
      </c>
      <c r="J1551">
        <v>346</v>
      </c>
      <c r="K1551" t="str">
        <f>VLOOKUP(J1551,City!$A$2:$B$358,2,FALSE)</f>
        <v>Gurgaon</v>
      </c>
      <c r="L1551">
        <v>2404</v>
      </c>
      <c r="M1551">
        <v>508</v>
      </c>
      <c r="N1551">
        <f t="shared" si="49"/>
        <v>1896</v>
      </c>
      <c r="O1551" s="1">
        <v>42788</v>
      </c>
    </row>
    <row r="1552" spans="1:15" x14ac:dyDescent="0.3">
      <c r="A1552">
        <v>1551</v>
      </c>
      <c r="B1552">
        <v>55556</v>
      </c>
      <c r="C1552">
        <v>4</v>
      </c>
      <c r="D1552">
        <v>3</v>
      </c>
      <c r="E1552" t="str">
        <f>VLOOKUP(D1552,Status!$A$3:$B$5,2,FALSE)</f>
        <v>Cancelled</v>
      </c>
      <c r="F1552" s="1">
        <v>42783</v>
      </c>
      <c r="G1552" s="1">
        <v>42784</v>
      </c>
      <c r="H1552" s="2">
        <f t="shared" si="48"/>
        <v>1</v>
      </c>
      <c r="I1552">
        <v>1</v>
      </c>
      <c r="J1552">
        <v>346</v>
      </c>
      <c r="K1552" t="str">
        <f>VLOOKUP(J1552,City!$A$2:$B$358,2,FALSE)</f>
        <v>Gurgaon</v>
      </c>
      <c r="L1552">
        <v>2339</v>
      </c>
      <c r="M1552">
        <v>495</v>
      </c>
      <c r="N1552">
        <f t="shared" si="49"/>
        <v>1844</v>
      </c>
      <c r="O1552" s="1">
        <v>42782</v>
      </c>
    </row>
    <row r="1553" spans="1:15" x14ac:dyDescent="0.3">
      <c r="A1553">
        <v>1552</v>
      </c>
      <c r="B1553">
        <v>31316</v>
      </c>
      <c r="C1553">
        <v>3</v>
      </c>
      <c r="D1553">
        <v>2</v>
      </c>
      <c r="E1553" t="str">
        <f>VLOOKUP(D1553,Status!$A$3:$B$5,2,FALSE)</f>
        <v>Stayed</v>
      </c>
      <c r="F1553" s="1">
        <v>42776</v>
      </c>
      <c r="G1553" s="1">
        <v>42777</v>
      </c>
      <c r="H1553" s="2">
        <f t="shared" si="48"/>
        <v>1</v>
      </c>
      <c r="I1553">
        <v>1</v>
      </c>
      <c r="J1553">
        <v>346</v>
      </c>
      <c r="K1553" t="str">
        <f>VLOOKUP(J1553,City!$A$2:$B$358,2,FALSE)</f>
        <v>Gurgaon</v>
      </c>
      <c r="L1553">
        <v>2209</v>
      </c>
      <c r="M1553">
        <v>561</v>
      </c>
      <c r="N1553">
        <f t="shared" si="49"/>
        <v>1648</v>
      </c>
      <c r="O1553" s="1">
        <v>42776</v>
      </c>
    </row>
    <row r="1554" spans="1:15" x14ac:dyDescent="0.3">
      <c r="A1554">
        <v>1553</v>
      </c>
      <c r="B1554">
        <v>3398</v>
      </c>
      <c r="C1554">
        <v>3</v>
      </c>
      <c r="D1554">
        <v>2</v>
      </c>
      <c r="E1554" t="str">
        <f>VLOOKUP(D1554,Status!$A$3:$B$5,2,FALSE)</f>
        <v>Stayed</v>
      </c>
      <c r="F1554" s="1">
        <v>42771</v>
      </c>
      <c r="G1554" s="1">
        <v>42774</v>
      </c>
      <c r="H1554" s="2">
        <f t="shared" si="48"/>
        <v>3</v>
      </c>
      <c r="I1554">
        <v>1</v>
      </c>
      <c r="J1554">
        <v>346</v>
      </c>
      <c r="K1554" t="str">
        <f>VLOOKUP(J1554,City!$A$2:$B$358,2,FALSE)</f>
        <v>Gurgaon</v>
      </c>
      <c r="L1554">
        <v>5651</v>
      </c>
      <c r="M1554">
        <v>1196</v>
      </c>
      <c r="N1554">
        <f t="shared" si="49"/>
        <v>4455</v>
      </c>
      <c r="O1554" s="1">
        <v>42770</v>
      </c>
    </row>
    <row r="1555" spans="1:15" x14ac:dyDescent="0.3">
      <c r="A1555">
        <v>1554</v>
      </c>
      <c r="B1555">
        <v>193136</v>
      </c>
      <c r="C1555">
        <v>0</v>
      </c>
      <c r="D1555">
        <v>2</v>
      </c>
      <c r="E1555" t="str">
        <f>VLOOKUP(D1555,Status!$A$3:$B$5,2,FALSE)</f>
        <v>Stayed</v>
      </c>
      <c r="F1555" s="1">
        <v>42791</v>
      </c>
      <c r="G1555" s="1">
        <v>42792</v>
      </c>
      <c r="H1555" s="2">
        <f t="shared" si="48"/>
        <v>1</v>
      </c>
      <c r="I1555">
        <v>1</v>
      </c>
      <c r="J1555">
        <v>176</v>
      </c>
      <c r="K1555" t="str">
        <f>VLOOKUP(J1555,City!$A$2:$B$358,2,FALSE)</f>
        <v>Gurgaon</v>
      </c>
      <c r="L1555">
        <v>2600</v>
      </c>
      <c r="M1555">
        <v>572</v>
      </c>
      <c r="N1555">
        <f t="shared" si="49"/>
        <v>2028</v>
      </c>
      <c r="O1555" s="1">
        <v>42791</v>
      </c>
    </row>
    <row r="1556" spans="1:15" x14ac:dyDescent="0.3">
      <c r="A1556">
        <v>1555</v>
      </c>
      <c r="B1556">
        <v>192011</v>
      </c>
      <c r="C1556">
        <v>3</v>
      </c>
      <c r="D1556">
        <v>2</v>
      </c>
      <c r="E1556" t="str">
        <f>VLOOKUP(D1556,Status!$A$3:$B$5,2,FALSE)</f>
        <v>Stayed</v>
      </c>
      <c r="F1556" s="1">
        <v>42791</v>
      </c>
      <c r="G1556" s="1">
        <v>42792</v>
      </c>
      <c r="H1556" s="2">
        <f t="shared" si="48"/>
        <v>1</v>
      </c>
      <c r="I1556">
        <v>1</v>
      </c>
      <c r="J1556">
        <v>176</v>
      </c>
      <c r="K1556" t="str">
        <f>VLOOKUP(J1556,City!$A$2:$B$358,2,FALSE)</f>
        <v>Gurgaon</v>
      </c>
      <c r="L1556">
        <v>2315</v>
      </c>
      <c r="M1556">
        <v>490</v>
      </c>
      <c r="N1556">
        <f t="shared" si="49"/>
        <v>1825</v>
      </c>
      <c r="O1556" s="1">
        <v>42791</v>
      </c>
    </row>
    <row r="1557" spans="1:15" x14ac:dyDescent="0.3">
      <c r="A1557">
        <v>1556</v>
      </c>
      <c r="B1557">
        <v>184274</v>
      </c>
      <c r="C1557">
        <v>3</v>
      </c>
      <c r="D1557">
        <v>3</v>
      </c>
      <c r="E1557" t="str">
        <f>VLOOKUP(D1557,Status!$A$3:$B$5,2,FALSE)</f>
        <v>Cancelled</v>
      </c>
      <c r="F1557" s="1">
        <v>42784</v>
      </c>
      <c r="G1557" s="1">
        <v>42785</v>
      </c>
      <c r="H1557" s="2">
        <f t="shared" si="48"/>
        <v>1</v>
      </c>
      <c r="I1557">
        <v>1</v>
      </c>
      <c r="J1557">
        <v>176</v>
      </c>
      <c r="K1557" t="str">
        <f>VLOOKUP(J1557,City!$A$2:$B$358,2,FALSE)</f>
        <v>Gurgaon</v>
      </c>
      <c r="L1557">
        <v>3419</v>
      </c>
      <c r="M1557">
        <v>724</v>
      </c>
      <c r="N1557">
        <f t="shared" si="49"/>
        <v>2695</v>
      </c>
      <c r="O1557" s="1">
        <v>42782</v>
      </c>
    </row>
    <row r="1558" spans="1:15" x14ac:dyDescent="0.3">
      <c r="A1558">
        <v>1557</v>
      </c>
      <c r="B1558">
        <v>180388</v>
      </c>
      <c r="C1558">
        <v>4</v>
      </c>
      <c r="D1558">
        <v>3</v>
      </c>
      <c r="E1558" t="str">
        <f>VLOOKUP(D1558,Status!$A$3:$B$5,2,FALSE)</f>
        <v>Cancelled</v>
      </c>
      <c r="F1558" s="1">
        <v>42781</v>
      </c>
      <c r="G1558" s="1">
        <v>42782</v>
      </c>
      <c r="H1558" s="2">
        <f t="shared" si="48"/>
        <v>1</v>
      </c>
      <c r="I1558">
        <v>1</v>
      </c>
      <c r="J1558">
        <v>176</v>
      </c>
      <c r="K1558" t="str">
        <f>VLOOKUP(J1558,City!$A$2:$B$358,2,FALSE)</f>
        <v>Gurgaon</v>
      </c>
      <c r="L1558">
        <v>2209</v>
      </c>
      <c r="M1558">
        <v>468</v>
      </c>
      <c r="N1558">
        <f t="shared" si="49"/>
        <v>1741</v>
      </c>
      <c r="O1558" s="1">
        <v>42776</v>
      </c>
    </row>
    <row r="1559" spans="1:15" x14ac:dyDescent="0.3">
      <c r="A1559">
        <v>1558</v>
      </c>
      <c r="B1559">
        <v>193136</v>
      </c>
      <c r="C1559">
        <v>0</v>
      </c>
      <c r="D1559">
        <v>3</v>
      </c>
      <c r="E1559" t="str">
        <f>VLOOKUP(D1559,Status!$A$3:$B$5,2,FALSE)</f>
        <v>Cancelled</v>
      </c>
      <c r="F1559" s="1">
        <v>42778</v>
      </c>
      <c r="G1559" s="1">
        <v>42779</v>
      </c>
      <c r="H1559" s="2">
        <f t="shared" si="48"/>
        <v>1</v>
      </c>
      <c r="I1559">
        <v>2</v>
      </c>
      <c r="J1559">
        <v>176</v>
      </c>
      <c r="K1559" t="str">
        <f>VLOOKUP(J1559,City!$A$2:$B$358,2,FALSE)</f>
        <v>Gurgaon</v>
      </c>
      <c r="L1559">
        <v>4186</v>
      </c>
      <c r="M1559">
        <v>921</v>
      </c>
      <c r="N1559">
        <f t="shared" si="49"/>
        <v>3265</v>
      </c>
      <c r="O1559" s="1">
        <v>42777</v>
      </c>
    </row>
    <row r="1560" spans="1:15" x14ac:dyDescent="0.3">
      <c r="A1560">
        <v>1559</v>
      </c>
      <c r="B1560">
        <v>186767</v>
      </c>
      <c r="C1560">
        <v>0</v>
      </c>
      <c r="D1560">
        <v>2</v>
      </c>
      <c r="E1560" t="str">
        <f>VLOOKUP(D1560,Status!$A$3:$B$5,2,FALSE)</f>
        <v>Stayed</v>
      </c>
      <c r="F1560" s="1">
        <v>42775</v>
      </c>
      <c r="G1560" s="1">
        <v>42776</v>
      </c>
      <c r="H1560" s="2">
        <f t="shared" si="48"/>
        <v>1</v>
      </c>
      <c r="I1560">
        <v>2</v>
      </c>
      <c r="J1560">
        <v>176</v>
      </c>
      <c r="K1560" t="str">
        <f>VLOOKUP(J1560,City!$A$2:$B$358,2,FALSE)</f>
        <v>Gurgaon</v>
      </c>
      <c r="L1560">
        <v>3117</v>
      </c>
      <c r="M1560">
        <v>685</v>
      </c>
      <c r="N1560">
        <f t="shared" si="49"/>
        <v>2432</v>
      </c>
      <c r="O1560" s="1">
        <v>42775</v>
      </c>
    </row>
    <row r="1561" spans="1:15" x14ac:dyDescent="0.3">
      <c r="A1561">
        <v>1560</v>
      </c>
      <c r="B1561">
        <v>92694</v>
      </c>
      <c r="C1561">
        <v>3</v>
      </c>
      <c r="D1561">
        <v>3</v>
      </c>
      <c r="E1561" t="str">
        <f>VLOOKUP(D1561,Status!$A$3:$B$5,2,FALSE)</f>
        <v>Cancelled</v>
      </c>
      <c r="F1561" s="1">
        <v>42770</v>
      </c>
      <c r="G1561" s="1">
        <v>42771</v>
      </c>
      <c r="H1561" s="2">
        <f t="shared" si="48"/>
        <v>1</v>
      </c>
      <c r="I1561">
        <v>1</v>
      </c>
      <c r="J1561">
        <v>176</v>
      </c>
      <c r="K1561" t="str">
        <f>VLOOKUP(J1561,City!$A$2:$B$358,2,FALSE)</f>
        <v>Gurgaon</v>
      </c>
      <c r="L1561">
        <v>2729</v>
      </c>
      <c r="M1561">
        <v>578</v>
      </c>
      <c r="N1561">
        <f t="shared" si="49"/>
        <v>2151</v>
      </c>
      <c r="O1561" s="1">
        <v>42770</v>
      </c>
    </row>
    <row r="1562" spans="1:15" x14ac:dyDescent="0.3">
      <c r="A1562">
        <v>1561</v>
      </c>
      <c r="B1562">
        <v>7845</v>
      </c>
      <c r="C1562">
        <v>4</v>
      </c>
      <c r="D1562">
        <v>2</v>
      </c>
      <c r="E1562" t="str">
        <f>VLOOKUP(D1562,Status!$A$3:$B$5,2,FALSE)</f>
        <v>Stayed</v>
      </c>
      <c r="F1562" s="1">
        <v>42786</v>
      </c>
      <c r="G1562" s="1">
        <v>42787</v>
      </c>
      <c r="H1562" s="2">
        <f t="shared" si="48"/>
        <v>1</v>
      </c>
      <c r="I1562">
        <v>1</v>
      </c>
      <c r="J1562">
        <v>176</v>
      </c>
      <c r="K1562" t="str">
        <f>VLOOKUP(J1562,City!$A$2:$B$358,2,FALSE)</f>
        <v>Gurgaon</v>
      </c>
      <c r="L1562">
        <v>2011</v>
      </c>
      <c r="M1562">
        <v>426</v>
      </c>
      <c r="N1562">
        <f t="shared" si="49"/>
        <v>1585</v>
      </c>
      <c r="O1562" s="1">
        <v>42785</v>
      </c>
    </row>
    <row r="1563" spans="1:15" x14ac:dyDescent="0.3">
      <c r="A1563">
        <v>1562</v>
      </c>
      <c r="B1563">
        <v>32005</v>
      </c>
      <c r="C1563">
        <v>4</v>
      </c>
      <c r="D1563">
        <v>2</v>
      </c>
      <c r="E1563" t="str">
        <f>VLOOKUP(D1563,Status!$A$3:$B$5,2,FALSE)</f>
        <v>Stayed</v>
      </c>
      <c r="F1563" s="1">
        <v>42792</v>
      </c>
      <c r="G1563" s="1">
        <v>42793</v>
      </c>
      <c r="H1563" s="2">
        <f t="shared" si="48"/>
        <v>1</v>
      </c>
      <c r="I1563">
        <v>1</v>
      </c>
      <c r="J1563">
        <v>517</v>
      </c>
      <c r="K1563" t="str">
        <f>VLOOKUP(J1563,City!$A$2:$B$358,2,FALSE)</f>
        <v>Gurgaon</v>
      </c>
      <c r="L1563">
        <v>1884</v>
      </c>
      <c r="M1563">
        <v>398</v>
      </c>
      <c r="N1563">
        <f t="shared" si="49"/>
        <v>1486</v>
      </c>
      <c r="O1563" s="1">
        <v>42792</v>
      </c>
    </row>
    <row r="1564" spans="1:15" x14ac:dyDescent="0.3">
      <c r="A1564">
        <v>1563</v>
      </c>
      <c r="B1564">
        <v>20754</v>
      </c>
      <c r="C1564">
        <v>4</v>
      </c>
      <c r="D1564">
        <v>2</v>
      </c>
      <c r="E1564" t="str">
        <f>VLOOKUP(D1564,Status!$A$3:$B$5,2,FALSE)</f>
        <v>Stayed</v>
      </c>
      <c r="F1564" s="1">
        <v>42797</v>
      </c>
      <c r="G1564" s="1">
        <v>42798</v>
      </c>
      <c r="H1564" s="2">
        <f t="shared" si="48"/>
        <v>1</v>
      </c>
      <c r="I1564">
        <v>1</v>
      </c>
      <c r="J1564">
        <v>50</v>
      </c>
      <c r="K1564" t="str">
        <f>VLOOKUP(J1564,City!$A$2:$B$358,2,FALSE)</f>
        <v>Gurgaon</v>
      </c>
      <c r="L1564">
        <v>2664</v>
      </c>
      <c r="M1564">
        <v>563</v>
      </c>
      <c r="N1564">
        <f t="shared" si="49"/>
        <v>2101</v>
      </c>
      <c r="O1564" s="1">
        <v>42794</v>
      </c>
    </row>
    <row r="1565" spans="1:15" x14ac:dyDescent="0.3">
      <c r="A1565">
        <v>1564</v>
      </c>
      <c r="B1565">
        <v>13060</v>
      </c>
      <c r="C1565">
        <v>4</v>
      </c>
      <c r="D1565">
        <v>2</v>
      </c>
      <c r="E1565" t="str">
        <f>VLOOKUP(D1565,Status!$A$3:$B$5,2,FALSE)</f>
        <v>Stayed</v>
      </c>
      <c r="F1565" s="1">
        <v>42795</v>
      </c>
      <c r="G1565" s="1">
        <v>42796</v>
      </c>
      <c r="H1565" s="2">
        <f t="shared" si="48"/>
        <v>1</v>
      </c>
      <c r="I1565">
        <v>1</v>
      </c>
      <c r="J1565">
        <v>50</v>
      </c>
      <c r="K1565" t="str">
        <f>VLOOKUP(J1565,City!$A$2:$B$358,2,FALSE)</f>
        <v>Gurgaon</v>
      </c>
      <c r="L1565">
        <v>2404</v>
      </c>
      <c r="M1565">
        <v>508</v>
      </c>
      <c r="N1565">
        <f t="shared" si="49"/>
        <v>1896</v>
      </c>
      <c r="O1565" s="1">
        <v>42793</v>
      </c>
    </row>
    <row r="1566" spans="1:15" x14ac:dyDescent="0.3">
      <c r="A1566">
        <v>1565</v>
      </c>
      <c r="B1566">
        <v>26860</v>
      </c>
      <c r="C1566">
        <v>2</v>
      </c>
      <c r="D1566">
        <v>2</v>
      </c>
      <c r="E1566" t="str">
        <f>VLOOKUP(D1566,Status!$A$3:$B$5,2,FALSE)</f>
        <v>Stayed</v>
      </c>
      <c r="F1566" s="1">
        <v>42794</v>
      </c>
      <c r="G1566" s="1">
        <v>42795</v>
      </c>
      <c r="H1566" s="2">
        <f t="shared" si="48"/>
        <v>1</v>
      </c>
      <c r="I1566">
        <v>1</v>
      </c>
      <c r="J1566">
        <v>50</v>
      </c>
      <c r="K1566" t="str">
        <f>VLOOKUP(J1566,City!$A$2:$B$358,2,FALSE)</f>
        <v>Gurgaon</v>
      </c>
      <c r="L1566">
        <v>2469</v>
      </c>
      <c r="M1566">
        <v>523</v>
      </c>
      <c r="N1566">
        <f t="shared" si="49"/>
        <v>1946</v>
      </c>
      <c r="O1566" s="1">
        <v>42794</v>
      </c>
    </row>
    <row r="1567" spans="1:15" x14ac:dyDescent="0.3">
      <c r="A1567">
        <v>1566</v>
      </c>
      <c r="B1567">
        <v>45644</v>
      </c>
      <c r="C1567">
        <v>4</v>
      </c>
      <c r="D1567">
        <v>2</v>
      </c>
      <c r="E1567" t="str">
        <f>VLOOKUP(D1567,Status!$A$3:$B$5,2,FALSE)</f>
        <v>Stayed</v>
      </c>
      <c r="F1567" s="1">
        <v>42786</v>
      </c>
      <c r="G1567" s="1">
        <v>42789</v>
      </c>
      <c r="H1567" s="2">
        <f t="shared" si="48"/>
        <v>3</v>
      </c>
      <c r="I1567">
        <v>1</v>
      </c>
      <c r="J1567">
        <v>50</v>
      </c>
      <c r="K1567" t="str">
        <f>VLOOKUP(J1567,City!$A$2:$B$358,2,FALSE)</f>
        <v>Gurgaon</v>
      </c>
      <c r="L1567">
        <v>6821</v>
      </c>
      <c r="M1567">
        <v>1443</v>
      </c>
      <c r="N1567">
        <f t="shared" si="49"/>
        <v>5378</v>
      </c>
      <c r="O1567" s="1">
        <v>42786</v>
      </c>
    </row>
    <row r="1568" spans="1:15" x14ac:dyDescent="0.3">
      <c r="A1568">
        <v>1567</v>
      </c>
      <c r="B1568">
        <v>7443</v>
      </c>
      <c r="C1568">
        <v>4</v>
      </c>
      <c r="D1568">
        <v>2</v>
      </c>
      <c r="E1568" t="str">
        <f>VLOOKUP(D1568,Status!$A$3:$B$5,2,FALSE)</f>
        <v>Stayed</v>
      </c>
      <c r="F1568" s="1">
        <v>42784</v>
      </c>
      <c r="G1568" s="1">
        <v>42785</v>
      </c>
      <c r="H1568" s="2">
        <f t="shared" si="48"/>
        <v>1</v>
      </c>
      <c r="I1568">
        <v>1</v>
      </c>
      <c r="J1568">
        <v>50</v>
      </c>
      <c r="K1568" t="str">
        <f>VLOOKUP(J1568,City!$A$2:$B$358,2,FALSE)</f>
        <v>Gurgaon</v>
      </c>
      <c r="L1568">
        <v>3054</v>
      </c>
      <c r="M1568">
        <v>646</v>
      </c>
      <c r="N1568">
        <f t="shared" si="49"/>
        <v>2408</v>
      </c>
      <c r="O1568" s="1">
        <v>42783</v>
      </c>
    </row>
    <row r="1569" spans="1:15" x14ac:dyDescent="0.3">
      <c r="A1569">
        <v>1568</v>
      </c>
      <c r="B1569">
        <v>188409</v>
      </c>
      <c r="C1569">
        <v>3</v>
      </c>
      <c r="D1569">
        <v>2</v>
      </c>
      <c r="E1569" t="str">
        <f>VLOOKUP(D1569,Status!$A$3:$B$5,2,FALSE)</f>
        <v>Stayed</v>
      </c>
      <c r="F1569" s="1">
        <v>42783</v>
      </c>
      <c r="G1569" s="1">
        <v>42784</v>
      </c>
      <c r="H1569" s="2">
        <f t="shared" si="48"/>
        <v>1</v>
      </c>
      <c r="I1569">
        <v>1</v>
      </c>
      <c r="J1569">
        <v>50</v>
      </c>
      <c r="K1569" t="str">
        <f>VLOOKUP(J1569,City!$A$2:$B$358,2,FALSE)</f>
        <v>Gurgaon</v>
      </c>
      <c r="L1569">
        <v>3444</v>
      </c>
      <c r="M1569">
        <v>728</v>
      </c>
      <c r="N1569">
        <f t="shared" si="49"/>
        <v>2716</v>
      </c>
      <c r="O1569" s="1">
        <v>42779</v>
      </c>
    </row>
    <row r="1570" spans="1:15" x14ac:dyDescent="0.3">
      <c r="A1570">
        <v>1569</v>
      </c>
      <c r="B1570">
        <v>12484</v>
      </c>
      <c r="C1570">
        <v>4</v>
      </c>
      <c r="D1570">
        <v>3</v>
      </c>
      <c r="E1570" t="str">
        <f>VLOOKUP(D1570,Status!$A$3:$B$5,2,FALSE)</f>
        <v>Cancelled</v>
      </c>
      <c r="F1570" s="1">
        <v>42788</v>
      </c>
      <c r="G1570" s="1">
        <v>42789</v>
      </c>
      <c r="H1570" s="2">
        <f t="shared" si="48"/>
        <v>1</v>
      </c>
      <c r="I1570">
        <v>1</v>
      </c>
      <c r="J1570">
        <v>50</v>
      </c>
      <c r="K1570" t="str">
        <f>VLOOKUP(J1570,City!$A$2:$B$358,2,FALSE)</f>
        <v>Gurgaon</v>
      </c>
      <c r="L1570">
        <v>2534</v>
      </c>
      <c r="M1570">
        <v>536</v>
      </c>
      <c r="N1570">
        <f t="shared" si="49"/>
        <v>1998</v>
      </c>
      <c r="O1570" s="1">
        <v>42783</v>
      </c>
    </row>
    <row r="1571" spans="1:15" x14ac:dyDescent="0.3">
      <c r="A1571">
        <v>1570</v>
      </c>
      <c r="B1571">
        <v>21219</v>
      </c>
      <c r="C1571">
        <v>4</v>
      </c>
      <c r="D1571">
        <v>2</v>
      </c>
      <c r="E1571" t="str">
        <f>VLOOKUP(D1571,Status!$A$3:$B$5,2,FALSE)</f>
        <v>Stayed</v>
      </c>
      <c r="F1571" s="1">
        <v>42774</v>
      </c>
      <c r="G1571" s="1">
        <v>42776</v>
      </c>
      <c r="H1571" s="2">
        <f t="shared" si="48"/>
        <v>2</v>
      </c>
      <c r="I1571">
        <v>1</v>
      </c>
      <c r="J1571">
        <v>50</v>
      </c>
      <c r="K1571" t="str">
        <f>VLOOKUP(J1571,City!$A$2:$B$358,2,FALSE)</f>
        <v>Gurgaon</v>
      </c>
      <c r="L1571">
        <v>5717</v>
      </c>
      <c r="M1571">
        <v>1210</v>
      </c>
      <c r="N1571">
        <f t="shared" si="49"/>
        <v>4507</v>
      </c>
      <c r="O1571" s="1">
        <v>42774</v>
      </c>
    </row>
    <row r="1572" spans="1:15" x14ac:dyDescent="0.3">
      <c r="A1572">
        <v>1571</v>
      </c>
      <c r="B1572">
        <v>57438</v>
      </c>
      <c r="C1572">
        <v>0</v>
      </c>
      <c r="D1572">
        <v>2</v>
      </c>
      <c r="E1572" t="str">
        <f>VLOOKUP(D1572,Status!$A$3:$B$5,2,FALSE)</f>
        <v>Stayed</v>
      </c>
      <c r="F1572" s="1">
        <v>42795</v>
      </c>
      <c r="G1572" s="1">
        <v>42797</v>
      </c>
      <c r="H1572" s="2">
        <f t="shared" si="48"/>
        <v>2</v>
      </c>
      <c r="I1572">
        <v>2</v>
      </c>
      <c r="J1572">
        <v>50</v>
      </c>
      <c r="K1572" t="str">
        <f>VLOOKUP(J1572,City!$A$2:$B$358,2,FALSE)</f>
        <v>Gurgaon</v>
      </c>
      <c r="L1572">
        <v>8575</v>
      </c>
      <c r="M1572">
        <v>2177</v>
      </c>
      <c r="N1572">
        <f t="shared" si="49"/>
        <v>6398</v>
      </c>
      <c r="O1572" s="1">
        <v>42794</v>
      </c>
    </row>
    <row r="1573" spans="1:15" x14ac:dyDescent="0.3">
      <c r="A1573">
        <v>1572</v>
      </c>
      <c r="B1573">
        <v>182860</v>
      </c>
      <c r="C1573">
        <v>3</v>
      </c>
      <c r="D1573">
        <v>2</v>
      </c>
      <c r="E1573" t="str">
        <f>VLOOKUP(D1573,Status!$A$3:$B$5,2,FALSE)</f>
        <v>Stayed</v>
      </c>
      <c r="F1573" s="1">
        <v>42781</v>
      </c>
      <c r="G1573" s="1">
        <v>42782</v>
      </c>
      <c r="H1573" s="2">
        <f t="shared" si="48"/>
        <v>1</v>
      </c>
      <c r="I1573">
        <v>1</v>
      </c>
      <c r="J1573">
        <v>447</v>
      </c>
      <c r="K1573" t="str">
        <f>VLOOKUP(J1573,City!$A$2:$B$358,2,FALSE)</f>
        <v>Gurgaon</v>
      </c>
      <c r="L1573">
        <v>1884</v>
      </c>
      <c r="M1573">
        <v>440</v>
      </c>
      <c r="N1573">
        <f t="shared" si="49"/>
        <v>1444</v>
      </c>
      <c r="O1573" s="1">
        <v>42780</v>
      </c>
    </row>
    <row r="1574" spans="1:15" x14ac:dyDescent="0.3">
      <c r="A1574">
        <v>1573</v>
      </c>
      <c r="B1574">
        <v>137777</v>
      </c>
      <c r="C1574">
        <v>4</v>
      </c>
      <c r="D1574">
        <v>3</v>
      </c>
      <c r="E1574" t="str">
        <f>VLOOKUP(D1574,Status!$A$3:$B$5,2,FALSE)</f>
        <v>Cancelled</v>
      </c>
      <c r="F1574" s="1">
        <v>42769</v>
      </c>
      <c r="G1574" s="1">
        <v>42770</v>
      </c>
      <c r="H1574" s="2">
        <f t="shared" si="48"/>
        <v>1</v>
      </c>
      <c r="I1574">
        <v>1</v>
      </c>
      <c r="J1574">
        <v>447</v>
      </c>
      <c r="K1574" t="str">
        <f>VLOOKUP(J1574,City!$A$2:$B$358,2,FALSE)</f>
        <v>Gurgaon</v>
      </c>
      <c r="L1574">
        <v>1689</v>
      </c>
      <c r="M1574">
        <v>358</v>
      </c>
      <c r="N1574">
        <f t="shared" si="49"/>
        <v>1331</v>
      </c>
      <c r="O1574" s="1">
        <v>42769</v>
      </c>
    </row>
    <row r="1575" spans="1:15" x14ac:dyDescent="0.3">
      <c r="A1575">
        <v>1574</v>
      </c>
      <c r="B1575">
        <v>50187</v>
      </c>
      <c r="C1575">
        <v>4</v>
      </c>
      <c r="D1575">
        <v>2</v>
      </c>
      <c r="E1575" t="str">
        <f>VLOOKUP(D1575,Status!$A$3:$B$5,2,FALSE)</f>
        <v>Stayed</v>
      </c>
      <c r="F1575" s="1">
        <v>42793</v>
      </c>
      <c r="G1575" s="1">
        <v>42794</v>
      </c>
      <c r="H1575" s="2">
        <f t="shared" si="48"/>
        <v>1</v>
      </c>
      <c r="I1575">
        <v>1</v>
      </c>
      <c r="J1575">
        <v>578</v>
      </c>
      <c r="K1575" t="str">
        <f>VLOOKUP(J1575,City!$A$2:$B$358,2,FALSE)</f>
        <v>Gurgaon</v>
      </c>
      <c r="L1575">
        <v>2794</v>
      </c>
      <c r="M1575">
        <v>591</v>
      </c>
      <c r="N1575">
        <f t="shared" si="49"/>
        <v>2203</v>
      </c>
      <c r="O1575" s="1">
        <v>42793</v>
      </c>
    </row>
    <row r="1576" spans="1:15" x14ac:dyDescent="0.3">
      <c r="A1576">
        <v>1575</v>
      </c>
      <c r="B1576">
        <v>95557</v>
      </c>
      <c r="C1576">
        <v>4</v>
      </c>
      <c r="D1576">
        <v>2</v>
      </c>
      <c r="E1576" t="str">
        <f>VLOOKUP(D1576,Status!$A$3:$B$5,2,FALSE)</f>
        <v>Stayed</v>
      </c>
      <c r="F1576" s="1">
        <v>42787</v>
      </c>
      <c r="G1576" s="1">
        <v>42788</v>
      </c>
      <c r="H1576" s="2">
        <f t="shared" si="48"/>
        <v>1</v>
      </c>
      <c r="I1576">
        <v>2</v>
      </c>
      <c r="J1576">
        <v>578</v>
      </c>
      <c r="K1576" t="str">
        <f>VLOOKUP(J1576,City!$A$2:$B$358,2,FALSE)</f>
        <v>Gurgaon</v>
      </c>
      <c r="L1576">
        <v>6887</v>
      </c>
      <c r="M1576">
        <v>1748</v>
      </c>
      <c r="N1576">
        <f t="shared" si="49"/>
        <v>5139</v>
      </c>
      <c r="O1576" s="1">
        <v>42787</v>
      </c>
    </row>
    <row r="1577" spans="1:15" x14ac:dyDescent="0.3">
      <c r="A1577">
        <v>1576</v>
      </c>
      <c r="B1577">
        <v>167170</v>
      </c>
      <c r="C1577">
        <v>0</v>
      </c>
      <c r="D1577">
        <v>2</v>
      </c>
      <c r="E1577" t="str">
        <f>VLOOKUP(D1577,Status!$A$3:$B$5,2,FALSE)</f>
        <v>Stayed</v>
      </c>
      <c r="F1577" s="1">
        <v>42774</v>
      </c>
      <c r="G1577" s="1">
        <v>42776</v>
      </c>
      <c r="H1577" s="2">
        <f t="shared" si="48"/>
        <v>2</v>
      </c>
      <c r="I1577">
        <v>1</v>
      </c>
      <c r="J1577">
        <v>578</v>
      </c>
      <c r="K1577" t="str">
        <f>VLOOKUP(J1577,City!$A$2:$B$358,2,FALSE)</f>
        <v>Gurgaon</v>
      </c>
      <c r="L1577">
        <v>6367</v>
      </c>
      <c r="M1577">
        <v>1400</v>
      </c>
      <c r="N1577">
        <f t="shared" si="49"/>
        <v>4967</v>
      </c>
      <c r="O1577" s="1">
        <v>42773</v>
      </c>
    </row>
    <row r="1578" spans="1:15" x14ac:dyDescent="0.3">
      <c r="A1578">
        <v>1577</v>
      </c>
      <c r="B1578">
        <v>78708</v>
      </c>
      <c r="C1578">
        <v>4</v>
      </c>
      <c r="D1578">
        <v>2</v>
      </c>
      <c r="E1578" t="str">
        <f>VLOOKUP(D1578,Status!$A$3:$B$5,2,FALSE)</f>
        <v>Stayed</v>
      </c>
      <c r="F1578" s="1">
        <v>42787</v>
      </c>
      <c r="G1578" s="1">
        <v>42788</v>
      </c>
      <c r="H1578" s="2">
        <f t="shared" si="48"/>
        <v>1</v>
      </c>
      <c r="I1578">
        <v>1</v>
      </c>
      <c r="J1578">
        <v>241</v>
      </c>
      <c r="K1578" t="str">
        <f>VLOOKUP(J1578,City!$A$2:$B$358,2,FALSE)</f>
        <v>Gurgaon</v>
      </c>
      <c r="L1578">
        <v>1884</v>
      </c>
      <c r="M1578">
        <v>398</v>
      </c>
      <c r="N1578">
        <f t="shared" si="49"/>
        <v>1486</v>
      </c>
      <c r="O1578" s="1">
        <v>42787</v>
      </c>
    </row>
    <row r="1579" spans="1:15" x14ac:dyDescent="0.3">
      <c r="A1579">
        <v>1578</v>
      </c>
      <c r="B1579">
        <v>170646</v>
      </c>
      <c r="C1579">
        <v>0</v>
      </c>
      <c r="D1579">
        <v>2</v>
      </c>
      <c r="E1579" t="str">
        <f>VLOOKUP(D1579,Status!$A$3:$B$5,2,FALSE)</f>
        <v>Stayed</v>
      </c>
      <c r="F1579" s="1">
        <v>42781</v>
      </c>
      <c r="G1579" s="1">
        <v>42783</v>
      </c>
      <c r="H1579" s="2">
        <f t="shared" si="48"/>
        <v>2</v>
      </c>
      <c r="I1579">
        <v>1</v>
      </c>
      <c r="J1579">
        <v>241</v>
      </c>
      <c r="K1579" t="str">
        <f>VLOOKUP(J1579,City!$A$2:$B$358,2,FALSE)</f>
        <v>Gurgaon</v>
      </c>
      <c r="L1579">
        <v>3897</v>
      </c>
      <c r="M1579">
        <v>857</v>
      </c>
      <c r="N1579">
        <f t="shared" si="49"/>
        <v>3040</v>
      </c>
      <c r="O1579" s="1">
        <v>42768</v>
      </c>
    </row>
    <row r="1580" spans="1:15" x14ac:dyDescent="0.3">
      <c r="A1580">
        <v>1579</v>
      </c>
      <c r="B1580">
        <v>170646</v>
      </c>
      <c r="C1580">
        <v>0</v>
      </c>
      <c r="D1580">
        <v>2</v>
      </c>
      <c r="E1580" t="str">
        <f>VLOOKUP(D1580,Status!$A$3:$B$5,2,FALSE)</f>
        <v>Stayed</v>
      </c>
      <c r="F1580" s="1">
        <v>42779</v>
      </c>
      <c r="G1580" s="1">
        <v>42780</v>
      </c>
      <c r="H1580" s="2">
        <f t="shared" si="48"/>
        <v>1</v>
      </c>
      <c r="I1580">
        <v>1</v>
      </c>
      <c r="J1580">
        <v>241</v>
      </c>
      <c r="K1580" t="str">
        <f>VLOOKUP(J1580,City!$A$2:$B$358,2,FALSE)</f>
        <v>Gurgaon</v>
      </c>
      <c r="L1580">
        <v>1949</v>
      </c>
      <c r="M1580">
        <v>429</v>
      </c>
      <c r="N1580">
        <f t="shared" si="49"/>
        <v>1520</v>
      </c>
      <c r="O1580" s="1">
        <v>42768</v>
      </c>
    </row>
    <row r="1581" spans="1:15" x14ac:dyDescent="0.3">
      <c r="A1581">
        <v>1580</v>
      </c>
      <c r="B1581">
        <v>46095</v>
      </c>
      <c r="C1581">
        <v>1</v>
      </c>
      <c r="D1581">
        <v>2</v>
      </c>
      <c r="E1581" t="str">
        <f>VLOOKUP(D1581,Status!$A$3:$B$5,2,FALSE)</f>
        <v>Stayed</v>
      </c>
      <c r="F1581" s="1">
        <v>42771</v>
      </c>
      <c r="G1581" s="1">
        <v>42783</v>
      </c>
      <c r="H1581" s="2">
        <f t="shared" si="48"/>
        <v>12</v>
      </c>
      <c r="I1581">
        <v>1</v>
      </c>
      <c r="J1581">
        <v>310</v>
      </c>
      <c r="K1581" t="str">
        <f>VLOOKUP(J1581,City!$A$2:$B$358,2,FALSE)</f>
        <v>Gurgaon</v>
      </c>
      <c r="L1581">
        <v>29375</v>
      </c>
      <c r="M1581">
        <v>6214</v>
      </c>
      <c r="N1581">
        <f t="shared" si="49"/>
        <v>23161</v>
      </c>
      <c r="O1581" s="1">
        <v>42769</v>
      </c>
    </row>
    <row r="1582" spans="1:15" x14ac:dyDescent="0.3">
      <c r="A1582">
        <v>1581</v>
      </c>
      <c r="B1582">
        <v>190372</v>
      </c>
      <c r="C1582">
        <v>0</v>
      </c>
      <c r="D1582">
        <v>2</v>
      </c>
      <c r="E1582" t="str">
        <f>VLOOKUP(D1582,Status!$A$3:$B$5,2,FALSE)</f>
        <v>Stayed</v>
      </c>
      <c r="F1582" s="1">
        <v>42776</v>
      </c>
      <c r="G1582" s="1">
        <v>42777</v>
      </c>
      <c r="H1582" s="2">
        <f t="shared" si="48"/>
        <v>1</v>
      </c>
      <c r="I1582">
        <v>1</v>
      </c>
      <c r="J1582">
        <v>310</v>
      </c>
      <c r="K1582" t="str">
        <f>VLOOKUP(J1582,City!$A$2:$B$358,2,FALSE)</f>
        <v>Gurgaon</v>
      </c>
      <c r="L1582">
        <v>2664</v>
      </c>
      <c r="M1582">
        <v>586</v>
      </c>
      <c r="N1582">
        <f t="shared" si="49"/>
        <v>2078</v>
      </c>
      <c r="O1582" s="1">
        <v>42776</v>
      </c>
    </row>
    <row r="1583" spans="1:15" x14ac:dyDescent="0.3">
      <c r="A1583">
        <v>1582</v>
      </c>
      <c r="B1583">
        <v>114316</v>
      </c>
      <c r="C1583">
        <v>0</v>
      </c>
      <c r="D1583">
        <v>2</v>
      </c>
      <c r="E1583" t="str">
        <f>VLOOKUP(D1583,Status!$A$3:$B$5,2,FALSE)</f>
        <v>Stayed</v>
      </c>
      <c r="F1583" s="1">
        <v>42774</v>
      </c>
      <c r="G1583" s="1">
        <v>42775</v>
      </c>
      <c r="H1583" s="2">
        <f t="shared" si="48"/>
        <v>1</v>
      </c>
      <c r="I1583">
        <v>1</v>
      </c>
      <c r="J1583">
        <v>310</v>
      </c>
      <c r="K1583" t="str">
        <f>VLOOKUP(J1583,City!$A$2:$B$358,2,FALSE)</f>
        <v>Gurgaon</v>
      </c>
      <c r="L1583">
        <v>2274</v>
      </c>
      <c r="M1583">
        <v>501</v>
      </c>
      <c r="N1583">
        <f t="shared" si="49"/>
        <v>1773</v>
      </c>
      <c r="O1583" s="1">
        <v>42773</v>
      </c>
    </row>
    <row r="1584" spans="1:15" x14ac:dyDescent="0.3">
      <c r="A1584">
        <v>1583</v>
      </c>
      <c r="B1584">
        <v>165036</v>
      </c>
      <c r="C1584">
        <v>0</v>
      </c>
      <c r="D1584">
        <v>2</v>
      </c>
      <c r="E1584" t="str">
        <f>VLOOKUP(D1584,Status!$A$3:$B$5,2,FALSE)</f>
        <v>Stayed</v>
      </c>
      <c r="F1584" s="1">
        <v>42787</v>
      </c>
      <c r="G1584" s="1">
        <v>42788</v>
      </c>
      <c r="H1584" s="2">
        <f t="shared" si="48"/>
        <v>1</v>
      </c>
      <c r="I1584">
        <v>1</v>
      </c>
      <c r="J1584">
        <v>239</v>
      </c>
      <c r="K1584" t="str">
        <f>VLOOKUP(J1584,City!$A$2:$B$358,2,FALSE)</f>
        <v>Gurgaon</v>
      </c>
      <c r="L1584">
        <v>1888</v>
      </c>
      <c r="M1584">
        <v>416</v>
      </c>
      <c r="N1584">
        <f t="shared" si="49"/>
        <v>1472</v>
      </c>
      <c r="O1584" s="1">
        <v>42786</v>
      </c>
    </row>
    <row r="1585" spans="1:15" x14ac:dyDescent="0.3">
      <c r="A1585">
        <v>1584</v>
      </c>
      <c r="B1585">
        <v>79500</v>
      </c>
      <c r="C1585">
        <v>4</v>
      </c>
      <c r="D1585">
        <v>2</v>
      </c>
      <c r="E1585" t="str">
        <f>VLOOKUP(D1585,Status!$A$3:$B$5,2,FALSE)</f>
        <v>Stayed</v>
      </c>
      <c r="F1585" s="1">
        <v>42784</v>
      </c>
      <c r="G1585" s="1">
        <v>42786</v>
      </c>
      <c r="H1585" s="2">
        <f t="shared" si="48"/>
        <v>2</v>
      </c>
      <c r="I1585">
        <v>1</v>
      </c>
      <c r="J1585">
        <v>239</v>
      </c>
      <c r="K1585" t="str">
        <f>VLOOKUP(J1585,City!$A$2:$B$358,2,FALSE)</f>
        <v>Gurgaon</v>
      </c>
      <c r="L1585">
        <v>5018</v>
      </c>
      <c r="M1585">
        <v>1062</v>
      </c>
      <c r="N1585">
        <f t="shared" si="49"/>
        <v>3956</v>
      </c>
      <c r="O1585" s="1">
        <v>42781</v>
      </c>
    </row>
    <row r="1586" spans="1:15" x14ac:dyDescent="0.3">
      <c r="A1586">
        <v>1585</v>
      </c>
      <c r="B1586">
        <v>21152</v>
      </c>
      <c r="C1586">
        <v>0</v>
      </c>
      <c r="D1586">
        <v>3</v>
      </c>
      <c r="E1586" t="str">
        <f>VLOOKUP(D1586,Status!$A$3:$B$5,2,FALSE)</f>
        <v>Cancelled</v>
      </c>
      <c r="F1586" s="1">
        <v>42787</v>
      </c>
      <c r="G1586" s="1">
        <v>42788</v>
      </c>
      <c r="H1586" s="2">
        <f t="shared" si="48"/>
        <v>1</v>
      </c>
      <c r="I1586">
        <v>1</v>
      </c>
      <c r="J1586">
        <v>239</v>
      </c>
      <c r="K1586" t="str">
        <f>VLOOKUP(J1586,City!$A$2:$B$358,2,FALSE)</f>
        <v>Gurgaon</v>
      </c>
      <c r="L1586">
        <v>2129</v>
      </c>
      <c r="M1586">
        <v>469</v>
      </c>
      <c r="N1586">
        <f t="shared" si="49"/>
        <v>1660</v>
      </c>
      <c r="O1586" s="1">
        <v>42786</v>
      </c>
    </row>
    <row r="1587" spans="1:15" x14ac:dyDescent="0.3">
      <c r="A1587">
        <v>1586</v>
      </c>
      <c r="B1587">
        <v>5397</v>
      </c>
      <c r="C1587">
        <v>1</v>
      </c>
      <c r="D1587">
        <v>2</v>
      </c>
      <c r="E1587" t="str">
        <f>VLOOKUP(D1587,Status!$A$3:$B$5,2,FALSE)</f>
        <v>Stayed</v>
      </c>
      <c r="F1587" s="1">
        <v>42784</v>
      </c>
      <c r="G1587" s="1">
        <v>42786</v>
      </c>
      <c r="H1587" s="2">
        <f t="shared" si="48"/>
        <v>2</v>
      </c>
      <c r="I1587">
        <v>1</v>
      </c>
      <c r="J1587">
        <v>239</v>
      </c>
      <c r="K1587" t="str">
        <f>VLOOKUP(J1587,City!$A$2:$B$358,2,FALSE)</f>
        <v>Gurgaon</v>
      </c>
      <c r="L1587">
        <v>5756</v>
      </c>
      <c r="M1587">
        <v>1218</v>
      </c>
      <c r="N1587">
        <f t="shared" si="49"/>
        <v>4538</v>
      </c>
      <c r="O1587" s="1">
        <v>42783</v>
      </c>
    </row>
    <row r="1588" spans="1:15" x14ac:dyDescent="0.3">
      <c r="A1588">
        <v>1587</v>
      </c>
      <c r="B1588">
        <v>60132</v>
      </c>
      <c r="C1588">
        <v>4</v>
      </c>
      <c r="D1588">
        <v>4</v>
      </c>
      <c r="E1588" t="str">
        <f>VLOOKUP(D1588,Status!$A$3:$B$5,2,FALSE)</f>
        <v>Not turn up</v>
      </c>
      <c r="F1588" s="1">
        <v>42780</v>
      </c>
      <c r="G1588" s="1">
        <v>42781</v>
      </c>
      <c r="H1588" s="2">
        <f t="shared" si="48"/>
        <v>1</v>
      </c>
      <c r="I1588">
        <v>1</v>
      </c>
      <c r="J1588">
        <v>239</v>
      </c>
      <c r="K1588" t="str">
        <f>VLOOKUP(J1588,City!$A$2:$B$358,2,FALSE)</f>
        <v>Gurgaon</v>
      </c>
      <c r="L1588">
        <v>2267</v>
      </c>
      <c r="M1588">
        <v>480</v>
      </c>
      <c r="N1588">
        <f t="shared" si="49"/>
        <v>1787</v>
      </c>
      <c r="O1588" s="1">
        <v>42777</v>
      </c>
    </row>
    <row r="1589" spans="1:15" x14ac:dyDescent="0.3">
      <c r="A1589">
        <v>1588</v>
      </c>
      <c r="B1589">
        <v>171180</v>
      </c>
      <c r="C1589">
        <v>4</v>
      </c>
      <c r="D1589">
        <v>2</v>
      </c>
      <c r="E1589" t="str">
        <f>VLOOKUP(D1589,Status!$A$3:$B$5,2,FALSE)</f>
        <v>Stayed</v>
      </c>
      <c r="F1589" s="1">
        <v>42785</v>
      </c>
      <c r="G1589" s="1">
        <v>42786</v>
      </c>
      <c r="H1589" s="2">
        <f t="shared" si="48"/>
        <v>1</v>
      </c>
      <c r="I1589">
        <v>1</v>
      </c>
      <c r="J1589">
        <v>239</v>
      </c>
      <c r="K1589" t="str">
        <f>VLOOKUP(J1589,City!$A$2:$B$358,2,FALSE)</f>
        <v>Gurgaon</v>
      </c>
      <c r="L1589">
        <v>1888</v>
      </c>
      <c r="M1589">
        <v>399</v>
      </c>
      <c r="N1589">
        <f t="shared" si="49"/>
        <v>1489</v>
      </c>
      <c r="O1589" s="1">
        <v>42785</v>
      </c>
    </row>
    <row r="1590" spans="1:15" x14ac:dyDescent="0.3">
      <c r="A1590">
        <v>1589</v>
      </c>
      <c r="B1590">
        <v>21854</v>
      </c>
      <c r="C1590">
        <v>4</v>
      </c>
      <c r="D1590">
        <v>2</v>
      </c>
      <c r="E1590" t="str">
        <f>VLOOKUP(D1590,Status!$A$3:$B$5,2,FALSE)</f>
        <v>Stayed</v>
      </c>
      <c r="F1590" s="1">
        <v>42784</v>
      </c>
      <c r="G1590" s="1">
        <v>42785</v>
      </c>
      <c r="H1590" s="2">
        <f t="shared" si="48"/>
        <v>1</v>
      </c>
      <c r="I1590">
        <v>1</v>
      </c>
      <c r="J1590">
        <v>239</v>
      </c>
      <c r="K1590" t="str">
        <f>VLOOKUP(J1590,City!$A$2:$B$358,2,FALSE)</f>
        <v>Gurgaon</v>
      </c>
      <c r="L1590">
        <v>2405</v>
      </c>
      <c r="M1590">
        <v>509</v>
      </c>
      <c r="N1590">
        <f t="shared" si="49"/>
        <v>1896</v>
      </c>
      <c r="O1590" s="1">
        <v>42781</v>
      </c>
    </row>
    <row r="1591" spans="1:15" x14ac:dyDescent="0.3">
      <c r="A1591">
        <v>1590</v>
      </c>
      <c r="B1591">
        <v>19760</v>
      </c>
      <c r="C1591">
        <v>4</v>
      </c>
      <c r="D1591">
        <v>2</v>
      </c>
      <c r="E1591" t="str">
        <f>VLOOKUP(D1591,Status!$A$3:$B$5,2,FALSE)</f>
        <v>Stayed</v>
      </c>
      <c r="F1591" s="1">
        <v>42783</v>
      </c>
      <c r="G1591" s="1">
        <v>42784</v>
      </c>
      <c r="H1591" s="2">
        <f t="shared" si="48"/>
        <v>1</v>
      </c>
      <c r="I1591">
        <v>1</v>
      </c>
      <c r="J1591">
        <v>239</v>
      </c>
      <c r="K1591" t="str">
        <f>VLOOKUP(J1591,City!$A$2:$B$358,2,FALSE)</f>
        <v>Gurgaon</v>
      </c>
      <c r="L1591">
        <v>1888</v>
      </c>
      <c r="M1591">
        <v>399</v>
      </c>
      <c r="N1591">
        <f t="shared" si="49"/>
        <v>1489</v>
      </c>
      <c r="O1591" s="1">
        <v>42781</v>
      </c>
    </row>
    <row r="1592" spans="1:15" x14ac:dyDescent="0.3">
      <c r="A1592">
        <v>1591</v>
      </c>
      <c r="B1592">
        <v>6284</v>
      </c>
      <c r="C1592">
        <v>4</v>
      </c>
      <c r="D1592">
        <v>2</v>
      </c>
      <c r="E1592" t="str">
        <f>VLOOKUP(D1592,Status!$A$3:$B$5,2,FALSE)</f>
        <v>Stayed</v>
      </c>
      <c r="F1592" s="1">
        <v>42783</v>
      </c>
      <c r="G1592" s="1">
        <v>42784</v>
      </c>
      <c r="H1592" s="2">
        <f t="shared" si="48"/>
        <v>1</v>
      </c>
      <c r="I1592">
        <v>1</v>
      </c>
      <c r="J1592">
        <v>239</v>
      </c>
      <c r="K1592" t="str">
        <f>VLOOKUP(J1592,City!$A$2:$B$358,2,FALSE)</f>
        <v>Gurgaon</v>
      </c>
      <c r="L1592">
        <v>1888</v>
      </c>
      <c r="M1592">
        <v>399</v>
      </c>
      <c r="N1592">
        <f t="shared" si="49"/>
        <v>1489</v>
      </c>
      <c r="O1592" s="1">
        <v>42781</v>
      </c>
    </row>
    <row r="1593" spans="1:15" x14ac:dyDescent="0.3">
      <c r="A1593">
        <v>1592</v>
      </c>
      <c r="B1593">
        <v>184192</v>
      </c>
      <c r="C1593">
        <v>3</v>
      </c>
      <c r="D1593">
        <v>3</v>
      </c>
      <c r="E1593" t="str">
        <f>VLOOKUP(D1593,Status!$A$3:$B$5,2,FALSE)</f>
        <v>Cancelled</v>
      </c>
      <c r="F1593" s="1">
        <v>42780</v>
      </c>
      <c r="G1593" s="1">
        <v>42781</v>
      </c>
      <c r="H1593" s="2">
        <f t="shared" si="48"/>
        <v>1</v>
      </c>
      <c r="I1593">
        <v>1</v>
      </c>
      <c r="J1593">
        <v>239</v>
      </c>
      <c r="K1593" t="str">
        <f>VLOOKUP(J1593,City!$A$2:$B$358,2,FALSE)</f>
        <v>Gurgaon</v>
      </c>
      <c r="L1593">
        <v>2794</v>
      </c>
      <c r="M1593">
        <v>591</v>
      </c>
      <c r="N1593">
        <f t="shared" si="49"/>
        <v>2203</v>
      </c>
      <c r="O1593" s="1">
        <v>42774</v>
      </c>
    </row>
    <row r="1594" spans="1:15" x14ac:dyDescent="0.3">
      <c r="A1594">
        <v>1593</v>
      </c>
      <c r="B1594">
        <v>9858</v>
      </c>
      <c r="C1594">
        <v>3</v>
      </c>
      <c r="D1594">
        <v>2</v>
      </c>
      <c r="E1594" t="str">
        <f>VLOOKUP(D1594,Status!$A$3:$B$5,2,FALSE)</f>
        <v>Stayed</v>
      </c>
      <c r="F1594" s="1">
        <v>42776</v>
      </c>
      <c r="G1594" s="1">
        <v>42777</v>
      </c>
      <c r="H1594" s="2">
        <f t="shared" si="48"/>
        <v>1</v>
      </c>
      <c r="I1594">
        <v>1</v>
      </c>
      <c r="J1594">
        <v>239</v>
      </c>
      <c r="K1594" t="str">
        <f>VLOOKUP(J1594,City!$A$2:$B$358,2,FALSE)</f>
        <v>Gurgaon</v>
      </c>
      <c r="L1594">
        <v>2426</v>
      </c>
      <c r="M1594">
        <v>514</v>
      </c>
      <c r="N1594">
        <f t="shared" si="49"/>
        <v>1912</v>
      </c>
      <c r="O1594" s="1">
        <v>42776</v>
      </c>
    </row>
    <row r="1595" spans="1:15" x14ac:dyDescent="0.3">
      <c r="A1595">
        <v>1594</v>
      </c>
      <c r="B1595">
        <v>9858</v>
      </c>
      <c r="C1595">
        <v>3</v>
      </c>
      <c r="D1595">
        <v>2</v>
      </c>
      <c r="E1595" t="str">
        <f>VLOOKUP(D1595,Status!$A$3:$B$5,2,FALSE)</f>
        <v>Stayed</v>
      </c>
      <c r="F1595" s="1">
        <v>42775</v>
      </c>
      <c r="G1595" s="1">
        <v>42776</v>
      </c>
      <c r="H1595" s="2">
        <f t="shared" si="48"/>
        <v>1</v>
      </c>
      <c r="I1595">
        <v>1</v>
      </c>
      <c r="J1595">
        <v>239</v>
      </c>
      <c r="K1595" t="str">
        <f>VLOOKUP(J1595,City!$A$2:$B$358,2,FALSE)</f>
        <v>Gurgaon</v>
      </c>
      <c r="L1595">
        <v>1941</v>
      </c>
      <c r="M1595">
        <v>410</v>
      </c>
      <c r="N1595">
        <f t="shared" si="49"/>
        <v>1531</v>
      </c>
      <c r="O1595" s="1">
        <v>42775</v>
      </c>
    </row>
    <row r="1596" spans="1:15" x14ac:dyDescent="0.3">
      <c r="A1596">
        <v>1595</v>
      </c>
      <c r="B1596">
        <v>9858</v>
      </c>
      <c r="C1596">
        <v>3</v>
      </c>
      <c r="D1596">
        <v>2</v>
      </c>
      <c r="E1596" t="str">
        <f>VLOOKUP(D1596,Status!$A$3:$B$5,2,FALSE)</f>
        <v>Stayed</v>
      </c>
      <c r="F1596" s="1">
        <v>42774</v>
      </c>
      <c r="G1596" s="1">
        <v>42775</v>
      </c>
      <c r="H1596" s="2">
        <f t="shared" si="48"/>
        <v>1</v>
      </c>
      <c r="I1596">
        <v>1</v>
      </c>
      <c r="J1596">
        <v>239</v>
      </c>
      <c r="K1596" t="str">
        <f>VLOOKUP(J1596,City!$A$2:$B$358,2,FALSE)</f>
        <v>Gurgaon</v>
      </c>
      <c r="L1596">
        <v>1641</v>
      </c>
      <c r="M1596">
        <v>348</v>
      </c>
      <c r="N1596">
        <f t="shared" si="49"/>
        <v>1293</v>
      </c>
      <c r="O1596" s="1">
        <v>42774</v>
      </c>
    </row>
    <row r="1597" spans="1:15" x14ac:dyDescent="0.3">
      <c r="A1597">
        <v>1596</v>
      </c>
      <c r="B1597">
        <v>85412</v>
      </c>
      <c r="C1597">
        <v>3</v>
      </c>
      <c r="D1597">
        <v>2</v>
      </c>
      <c r="E1597" t="str">
        <f>VLOOKUP(D1597,Status!$A$3:$B$5,2,FALSE)</f>
        <v>Stayed</v>
      </c>
      <c r="F1597" s="1">
        <v>42774</v>
      </c>
      <c r="G1597" s="1">
        <v>42775</v>
      </c>
      <c r="H1597" s="2">
        <f t="shared" si="48"/>
        <v>1</v>
      </c>
      <c r="I1597">
        <v>1</v>
      </c>
      <c r="J1597">
        <v>239</v>
      </c>
      <c r="K1597" t="str">
        <f>VLOOKUP(J1597,City!$A$2:$B$358,2,FALSE)</f>
        <v>Gurgaon</v>
      </c>
      <c r="L1597">
        <v>1888</v>
      </c>
      <c r="M1597">
        <v>399</v>
      </c>
      <c r="N1597">
        <f t="shared" si="49"/>
        <v>1489</v>
      </c>
      <c r="O1597" s="1">
        <v>42774</v>
      </c>
    </row>
    <row r="1598" spans="1:15" x14ac:dyDescent="0.3">
      <c r="A1598">
        <v>1597</v>
      </c>
      <c r="B1598">
        <v>9858</v>
      </c>
      <c r="C1598">
        <v>3</v>
      </c>
      <c r="D1598">
        <v>2</v>
      </c>
      <c r="E1598" t="str">
        <f>VLOOKUP(D1598,Status!$A$3:$B$5,2,FALSE)</f>
        <v>Stayed</v>
      </c>
      <c r="F1598" s="1">
        <v>42773</v>
      </c>
      <c r="G1598" s="1">
        <v>42774</v>
      </c>
      <c r="H1598" s="2">
        <f t="shared" si="48"/>
        <v>1</v>
      </c>
      <c r="I1598">
        <v>1</v>
      </c>
      <c r="J1598">
        <v>239</v>
      </c>
      <c r="K1598" t="str">
        <f>VLOOKUP(J1598,City!$A$2:$B$358,2,FALSE)</f>
        <v>Gurgaon</v>
      </c>
      <c r="L1598">
        <v>1695</v>
      </c>
      <c r="M1598">
        <v>359</v>
      </c>
      <c r="N1598">
        <f t="shared" si="49"/>
        <v>1336</v>
      </c>
      <c r="O1598" s="1">
        <v>42773</v>
      </c>
    </row>
    <row r="1599" spans="1:15" x14ac:dyDescent="0.3">
      <c r="A1599">
        <v>1598</v>
      </c>
      <c r="B1599">
        <v>110482</v>
      </c>
      <c r="C1599">
        <v>1</v>
      </c>
      <c r="D1599">
        <v>2</v>
      </c>
      <c r="E1599" t="str">
        <f>VLOOKUP(D1599,Status!$A$3:$B$5,2,FALSE)</f>
        <v>Stayed</v>
      </c>
      <c r="F1599" s="1">
        <v>42794</v>
      </c>
      <c r="G1599" s="1">
        <v>42798</v>
      </c>
      <c r="H1599" s="2">
        <f t="shared" si="48"/>
        <v>4</v>
      </c>
      <c r="I1599">
        <v>1</v>
      </c>
      <c r="J1599">
        <v>77</v>
      </c>
      <c r="K1599" t="str">
        <f>VLOOKUP(J1599,City!$A$2:$B$358,2,FALSE)</f>
        <v>Gurgaon</v>
      </c>
      <c r="L1599">
        <v>7472</v>
      </c>
      <c r="M1599">
        <v>1581</v>
      </c>
      <c r="N1599">
        <f t="shared" si="49"/>
        <v>5891</v>
      </c>
      <c r="O1599" s="1">
        <v>42787</v>
      </c>
    </row>
    <row r="1600" spans="1:15" x14ac:dyDescent="0.3">
      <c r="A1600">
        <v>1599</v>
      </c>
      <c r="B1600">
        <v>72186</v>
      </c>
      <c r="C1600">
        <v>4</v>
      </c>
      <c r="D1600">
        <v>3</v>
      </c>
      <c r="E1600" t="str">
        <f>VLOOKUP(D1600,Status!$A$3:$B$5,2,FALSE)</f>
        <v>Cancelled</v>
      </c>
      <c r="F1600" s="1">
        <v>42798</v>
      </c>
      <c r="G1600" s="1">
        <v>42799</v>
      </c>
      <c r="H1600" s="2">
        <f t="shared" si="48"/>
        <v>1</v>
      </c>
      <c r="I1600">
        <v>1</v>
      </c>
      <c r="J1600">
        <v>77</v>
      </c>
      <c r="K1600" t="str">
        <f>VLOOKUP(J1600,City!$A$2:$B$358,2,FALSE)</f>
        <v>Gurgaon</v>
      </c>
      <c r="L1600">
        <v>2327</v>
      </c>
      <c r="M1600">
        <v>493</v>
      </c>
      <c r="N1600">
        <f t="shared" si="49"/>
        <v>1834</v>
      </c>
      <c r="O1600" s="1">
        <v>42794</v>
      </c>
    </row>
    <row r="1601" spans="1:15" x14ac:dyDescent="0.3">
      <c r="A1601">
        <v>1600</v>
      </c>
      <c r="B1601">
        <v>6085</v>
      </c>
      <c r="C1601">
        <v>4</v>
      </c>
      <c r="D1601">
        <v>2</v>
      </c>
      <c r="E1601" t="str">
        <f>VLOOKUP(D1601,Status!$A$3:$B$5,2,FALSE)</f>
        <v>Stayed</v>
      </c>
      <c r="F1601" s="1">
        <v>42797</v>
      </c>
      <c r="G1601" s="1">
        <v>42798</v>
      </c>
      <c r="H1601" s="2">
        <f t="shared" si="48"/>
        <v>1</v>
      </c>
      <c r="I1601">
        <v>1</v>
      </c>
      <c r="J1601">
        <v>77</v>
      </c>
      <c r="K1601" t="str">
        <f>VLOOKUP(J1601,City!$A$2:$B$358,2,FALSE)</f>
        <v>Gurgaon</v>
      </c>
      <c r="L1601">
        <v>2183</v>
      </c>
      <c r="M1601">
        <v>462</v>
      </c>
      <c r="N1601">
        <f t="shared" si="49"/>
        <v>1721</v>
      </c>
      <c r="O1601" s="1">
        <v>42793</v>
      </c>
    </row>
    <row r="1602" spans="1:15" x14ac:dyDescent="0.3">
      <c r="A1602">
        <v>1601</v>
      </c>
      <c r="B1602">
        <v>13359</v>
      </c>
      <c r="C1602">
        <v>3</v>
      </c>
      <c r="D1602">
        <v>2</v>
      </c>
      <c r="E1602" t="str">
        <f>VLOOKUP(D1602,Status!$A$3:$B$5,2,FALSE)</f>
        <v>Stayed</v>
      </c>
      <c r="F1602" s="1">
        <v>42793</v>
      </c>
      <c r="G1602" s="1">
        <v>42794</v>
      </c>
      <c r="H1602" s="2">
        <f t="shared" si="48"/>
        <v>1</v>
      </c>
      <c r="I1602">
        <v>1</v>
      </c>
      <c r="J1602">
        <v>77</v>
      </c>
      <c r="K1602" t="str">
        <f>VLOOKUP(J1602,City!$A$2:$B$358,2,FALSE)</f>
        <v>Gurgaon</v>
      </c>
      <c r="L1602">
        <v>1888</v>
      </c>
      <c r="M1602">
        <v>399</v>
      </c>
      <c r="N1602">
        <f t="shared" si="49"/>
        <v>1489</v>
      </c>
      <c r="O1602" s="1">
        <v>42793</v>
      </c>
    </row>
    <row r="1603" spans="1:15" x14ac:dyDescent="0.3">
      <c r="A1603">
        <v>1602</v>
      </c>
      <c r="B1603">
        <v>71382</v>
      </c>
      <c r="C1603">
        <v>0</v>
      </c>
      <c r="D1603">
        <v>2</v>
      </c>
      <c r="E1603" t="str">
        <f>VLOOKUP(D1603,Status!$A$3:$B$5,2,FALSE)</f>
        <v>Stayed</v>
      </c>
      <c r="F1603" s="1">
        <v>42786</v>
      </c>
      <c r="G1603" s="1">
        <v>42788</v>
      </c>
      <c r="H1603" s="2">
        <f t="shared" ref="H1603:H1666" si="50">_xlfn.DAYS(G1603,F1603)</f>
        <v>2</v>
      </c>
      <c r="I1603">
        <v>1</v>
      </c>
      <c r="J1603">
        <v>77</v>
      </c>
      <c r="K1603" t="str">
        <f>VLOOKUP(J1603,City!$A$2:$B$358,2,FALSE)</f>
        <v>Gurgaon</v>
      </c>
      <c r="L1603">
        <v>4540</v>
      </c>
      <c r="M1603">
        <v>999</v>
      </c>
      <c r="N1603">
        <f t="shared" ref="N1603:N1666" si="51">L1603-M1603</f>
        <v>3541</v>
      </c>
      <c r="O1603" s="1">
        <v>42777</v>
      </c>
    </row>
    <row r="1604" spans="1:15" x14ac:dyDescent="0.3">
      <c r="A1604">
        <v>1603</v>
      </c>
      <c r="B1604">
        <v>182292</v>
      </c>
      <c r="C1604">
        <v>4</v>
      </c>
      <c r="D1604">
        <v>2</v>
      </c>
      <c r="E1604" t="str">
        <f>VLOOKUP(D1604,Status!$A$3:$B$5,2,FALSE)</f>
        <v>Stayed</v>
      </c>
      <c r="F1604" s="1">
        <v>42786</v>
      </c>
      <c r="G1604" s="1">
        <v>42787</v>
      </c>
      <c r="H1604" s="2">
        <f t="shared" si="50"/>
        <v>1</v>
      </c>
      <c r="I1604">
        <v>1</v>
      </c>
      <c r="J1604">
        <v>77</v>
      </c>
      <c r="K1604" t="str">
        <f>VLOOKUP(J1604,City!$A$2:$B$358,2,FALSE)</f>
        <v>Gurgaon</v>
      </c>
      <c r="L1604">
        <v>1888</v>
      </c>
      <c r="M1604">
        <v>399</v>
      </c>
      <c r="N1604">
        <f t="shared" si="51"/>
        <v>1489</v>
      </c>
      <c r="O1604" s="1">
        <v>42784</v>
      </c>
    </row>
    <row r="1605" spans="1:15" x14ac:dyDescent="0.3">
      <c r="A1605">
        <v>1604</v>
      </c>
      <c r="B1605">
        <v>19795</v>
      </c>
      <c r="C1605">
        <v>4</v>
      </c>
      <c r="D1605">
        <v>2</v>
      </c>
      <c r="E1605" t="str">
        <f>VLOOKUP(D1605,Status!$A$3:$B$5,2,FALSE)</f>
        <v>Stayed</v>
      </c>
      <c r="F1605" s="1">
        <v>42786</v>
      </c>
      <c r="G1605" s="1">
        <v>42787</v>
      </c>
      <c r="H1605" s="2">
        <f t="shared" si="50"/>
        <v>1</v>
      </c>
      <c r="I1605">
        <v>1</v>
      </c>
      <c r="J1605">
        <v>77</v>
      </c>
      <c r="K1605" t="str">
        <f>VLOOKUP(J1605,City!$A$2:$B$358,2,FALSE)</f>
        <v>Gurgaon</v>
      </c>
      <c r="L1605">
        <v>1888</v>
      </c>
      <c r="M1605">
        <v>399</v>
      </c>
      <c r="N1605">
        <f t="shared" si="51"/>
        <v>1489</v>
      </c>
      <c r="O1605" s="1">
        <v>42784</v>
      </c>
    </row>
    <row r="1606" spans="1:15" x14ac:dyDescent="0.3">
      <c r="A1606">
        <v>1605</v>
      </c>
      <c r="B1606">
        <v>51090</v>
      </c>
      <c r="C1606">
        <v>4</v>
      </c>
      <c r="D1606">
        <v>3</v>
      </c>
      <c r="E1606" t="str">
        <f>VLOOKUP(D1606,Status!$A$3:$B$5,2,FALSE)</f>
        <v>Cancelled</v>
      </c>
      <c r="F1606" s="1">
        <v>42785</v>
      </c>
      <c r="G1606" s="1">
        <v>42786</v>
      </c>
      <c r="H1606" s="2">
        <f t="shared" si="50"/>
        <v>1</v>
      </c>
      <c r="I1606">
        <v>1</v>
      </c>
      <c r="J1606">
        <v>77</v>
      </c>
      <c r="K1606" t="str">
        <f>VLOOKUP(J1606,City!$A$2:$B$358,2,FALSE)</f>
        <v>Gurgaon</v>
      </c>
      <c r="L1606">
        <v>2035</v>
      </c>
      <c r="M1606">
        <v>430</v>
      </c>
      <c r="N1606">
        <f t="shared" si="51"/>
        <v>1605</v>
      </c>
      <c r="O1606" s="1">
        <v>42784</v>
      </c>
    </row>
    <row r="1607" spans="1:15" x14ac:dyDescent="0.3">
      <c r="A1607">
        <v>1606</v>
      </c>
      <c r="B1607">
        <v>33581</v>
      </c>
      <c r="C1607">
        <v>4</v>
      </c>
      <c r="D1607">
        <v>2</v>
      </c>
      <c r="E1607" t="str">
        <f>VLOOKUP(D1607,Status!$A$3:$B$5,2,FALSE)</f>
        <v>Stayed</v>
      </c>
      <c r="F1607" s="1">
        <v>42784</v>
      </c>
      <c r="G1607" s="1">
        <v>42785</v>
      </c>
      <c r="H1607" s="2">
        <f t="shared" si="50"/>
        <v>1</v>
      </c>
      <c r="I1607">
        <v>1</v>
      </c>
      <c r="J1607">
        <v>77</v>
      </c>
      <c r="K1607" t="str">
        <f>VLOOKUP(J1607,City!$A$2:$B$358,2,FALSE)</f>
        <v>Gurgaon</v>
      </c>
      <c r="L1607">
        <v>2729</v>
      </c>
      <c r="M1607">
        <v>578</v>
      </c>
      <c r="N1607">
        <f t="shared" si="51"/>
        <v>2151</v>
      </c>
      <c r="O1607" s="1">
        <v>42776</v>
      </c>
    </row>
    <row r="1608" spans="1:15" x14ac:dyDescent="0.3">
      <c r="A1608">
        <v>1607</v>
      </c>
      <c r="B1608">
        <v>47276</v>
      </c>
      <c r="C1608">
        <v>3</v>
      </c>
      <c r="D1608">
        <v>3</v>
      </c>
      <c r="E1608" t="str">
        <f>VLOOKUP(D1608,Status!$A$3:$B$5,2,FALSE)</f>
        <v>Cancelled</v>
      </c>
      <c r="F1608" s="1">
        <v>42784</v>
      </c>
      <c r="G1608" s="1">
        <v>42785</v>
      </c>
      <c r="H1608" s="2">
        <f t="shared" si="50"/>
        <v>1</v>
      </c>
      <c r="I1608">
        <v>1</v>
      </c>
      <c r="J1608">
        <v>77</v>
      </c>
      <c r="K1608" t="str">
        <f>VLOOKUP(J1608,City!$A$2:$B$358,2,FALSE)</f>
        <v>Gurgaon</v>
      </c>
      <c r="L1608">
        <v>3229</v>
      </c>
      <c r="M1608">
        <v>820</v>
      </c>
      <c r="N1608">
        <f t="shared" si="51"/>
        <v>2409</v>
      </c>
      <c r="O1608" s="1">
        <v>42783</v>
      </c>
    </row>
    <row r="1609" spans="1:15" x14ac:dyDescent="0.3">
      <c r="A1609">
        <v>1608</v>
      </c>
      <c r="B1609">
        <v>36152</v>
      </c>
      <c r="C1609">
        <v>3</v>
      </c>
      <c r="D1609">
        <v>2</v>
      </c>
      <c r="E1609" t="str">
        <f>VLOOKUP(D1609,Status!$A$3:$B$5,2,FALSE)</f>
        <v>Stayed</v>
      </c>
      <c r="F1609" s="1">
        <v>42782</v>
      </c>
      <c r="G1609" s="1">
        <v>42783</v>
      </c>
      <c r="H1609" s="2">
        <f t="shared" si="50"/>
        <v>1</v>
      </c>
      <c r="I1609">
        <v>1</v>
      </c>
      <c r="J1609">
        <v>77</v>
      </c>
      <c r="K1609" t="str">
        <f>VLOOKUP(J1609,City!$A$2:$B$358,2,FALSE)</f>
        <v>Gurgaon</v>
      </c>
      <c r="L1609">
        <v>2006</v>
      </c>
      <c r="M1609">
        <v>425</v>
      </c>
      <c r="N1609">
        <f t="shared" si="51"/>
        <v>1581</v>
      </c>
      <c r="O1609" s="1">
        <v>42782</v>
      </c>
    </row>
    <row r="1610" spans="1:15" x14ac:dyDescent="0.3">
      <c r="A1610">
        <v>1609</v>
      </c>
      <c r="B1610">
        <v>20223</v>
      </c>
      <c r="C1610">
        <v>3</v>
      </c>
      <c r="D1610">
        <v>2</v>
      </c>
      <c r="E1610" t="str">
        <f>VLOOKUP(D1610,Status!$A$3:$B$5,2,FALSE)</f>
        <v>Stayed</v>
      </c>
      <c r="F1610" s="1">
        <v>42782</v>
      </c>
      <c r="G1610" s="1">
        <v>42783</v>
      </c>
      <c r="H1610" s="2">
        <f t="shared" si="50"/>
        <v>1</v>
      </c>
      <c r="I1610">
        <v>1</v>
      </c>
      <c r="J1610">
        <v>77</v>
      </c>
      <c r="K1610" t="str">
        <f>VLOOKUP(J1610,City!$A$2:$B$358,2,FALSE)</f>
        <v>Gurgaon</v>
      </c>
      <c r="L1610">
        <v>1993</v>
      </c>
      <c r="M1610">
        <v>421</v>
      </c>
      <c r="N1610">
        <f t="shared" si="51"/>
        <v>1572</v>
      </c>
      <c r="O1610" s="1">
        <v>42781</v>
      </c>
    </row>
    <row r="1611" spans="1:15" x14ac:dyDescent="0.3">
      <c r="A1611">
        <v>1610</v>
      </c>
      <c r="B1611">
        <v>78708</v>
      </c>
      <c r="C1611">
        <v>4</v>
      </c>
      <c r="D1611">
        <v>3</v>
      </c>
      <c r="E1611" t="str">
        <f>VLOOKUP(D1611,Status!$A$3:$B$5,2,FALSE)</f>
        <v>Cancelled</v>
      </c>
      <c r="F1611" s="1">
        <v>42783</v>
      </c>
      <c r="G1611" s="1">
        <v>42785</v>
      </c>
      <c r="H1611" s="2">
        <f t="shared" si="50"/>
        <v>2</v>
      </c>
      <c r="I1611">
        <v>1</v>
      </c>
      <c r="J1611">
        <v>77</v>
      </c>
      <c r="K1611" t="str">
        <f>VLOOKUP(J1611,City!$A$2:$B$358,2,FALSE)</f>
        <v>Gurgaon</v>
      </c>
      <c r="L1611">
        <v>5132</v>
      </c>
      <c r="M1611">
        <v>1086</v>
      </c>
      <c r="N1611">
        <f t="shared" si="51"/>
        <v>4046</v>
      </c>
      <c r="O1611" s="1">
        <v>42779</v>
      </c>
    </row>
    <row r="1612" spans="1:15" x14ac:dyDescent="0.3">
      <c r="A1612">
        <v>1611</v>
      </c>
      <c r="B1612">
        <v>36152</v>
      </c>
      <c r="C1612">
        <v>3</v>
      </c>
      <c r="D1612">
        <v>2</v>
      </c>
      <c r="E1612" t="str">
        <f>VLOOKUP(D1612,Status!$A$3:$B$5,2,FALSE)</f>
        <v>Stayed</v>
      </c>
      <c r="F1612" s="1">
        <v>42781</v>
      </c>
      <c r="G1612" s="1">
        <v>42782</v>
      </c>
      <c r="H1612" s="2">
        <f t="shared" si="50"/>
        <v>1</v>
      </c>
      <c r="I1612">
        <v>1</v>
      </c>
      <c r="J1612">
        <v>77</v>
      </c>
      <c r="K1612" t="str">
        <f>VLOOKUP(J1612,City!$A$2:$B$358,2,FALSE)</f>
        <v>Gurgaon</v>
      </c>
      <c r="L1612">
        <v>1942</v>
      </c>
      <c r="M1612">
        <v>411</v>
      </c>
      <c r="N1612">
        <f t="shared" si="51"/>
        <v>1531</v>
      </c>
      <c r="O1612" s="1">
        <v>42781</v>
      </c>
    </row>
    <row r="1613" spans="1:15" x14ac:dyDescent="0.3">
      <c r="A1613">
        <v>1612</v>
      </c>
      <c r="B1613">
        <v>63082</v>
      </c>
      <c r="C1613">
        <v>4</v>
      </c>
      <c r="D1613">
        <v>3</v>
      </c>
      <c r="E1613" t="str">
        <f>VLOOKUP(D1613,Status!$A$3:$B$5,2,FALSE)</f>
        <v>Cancelled</v>
      </c>
      <c r="F1613" s="1">
        <v>42781</v>
      </c>
      <c r="G1613" s="1">
        <v>42782</v>
      </c>
      <c r="H1613" s="2">
        <f t="shared" si="50"/>
        <v>1</v>
      </c>
      <c r="I1613">
        <v>1</v>
      </c>
      <c r="J1613">
        <v>77</v>
      </c>
      <c r="K1613" t="str">
        <f>VLOOKUP(J1613,City!$A$2:$B$358,2,FALSE)</f>
        <v>Gurgaon</v>
      </c>
      <c r="L1613">
        <v>2233</v>
      </c>
      <c r="M1613">
        <v>473</v>
      </c>
      <c r="N1613">
        <f t="shared" si="51"/>
        <v>1760</v>
      </c>
      <c r="O1613" s="1">
        <v>42781</v>
      </c>
    </row>
    <row r="1614" spans="1:15" x14ac:dyDescent="0.3">
      <c r="A1614">
        <v>1613</v>
      </c>
      <c r="B1614">
        <v>93801</v>
      </c>
      <c r="C1614">
        <v>4</v>
      </c>
      <c r="D1614">
        <v>2</v>
      </c>
      <c r="E1614" t="str">
        <f>VLOOKUP(D1614,Status!$A$3:$B$5,2,FALSE)</f>
        <v>Stayed</v>
      </c>
      <c r="F1614" s="1">
        <v>42780</v>
      </c>
      <c r="G1614" s="1">
        <v>42781</v>
      </c>
      <c r="H1614" s="2">
        <f t="shared" si="50"/>
        <v>1</v>
      </c>
      <c r="I1614">
        <v>1</v>
      </c>
      <c r="J1614">
        <v>77</v>
      </c>
      <c r="K1614" t="str">
        <f>VLOOKUP(J1614,City!$A$2:$B$358,2,FALSE)</f>
        <v>Gurgaon</v>
      </c>
      <c r="L1614">
        <v>2220</v>
      </c>
      <c r="M1614">
        <v>470</v>
      </c>
      <c r="N1614">
        <f t="shared" si="51"/>
        <v>1750</v>
      </c>
      <c r="O1614" s="1">
        <v>42777</v>
      </c>
    </row>
    <row r="1615" spans="1:15" x14ac:dyDescent="0.3">
      <c r="A1615">
        <v>1614</v>
      </c>
      <c r="B1615">
        <v>147059</v>
      </c>
      <c r="C1615">
        <v>3</v>
      </c>
      <c r="D1615">
        <v>2</v>
      </c>
      <c r="E1615" t="str">
        <f>VLOOKUP(D1615,Status!$A$3:$B$5,2,FALSE)</f>
        <v>Stayed</v>
      </c>
      <c r="F1615" s="1">
        <v>42778</v>
      </c>
      <c r="G1615" s="1">
        <v>42779</v>
      </c>
      <c r="H1615" s="2">
        <f t="shared" si="50"/>
        <v>1</v>
      </c>
      <c r="I1615">
        <v>1</v>
      </c>
      <c r="J1615">
        <v>77</v>
      </c>
      <c r="K1615" t="str">
        <f>VLOOKUP(J1615,City!$A$2:$B$358,2,FALSE)</f>
        <v>Gurgaon</v>
      </c>
      <c r="L1615">
        <v>2239</v>
      </c>
      <c r="M1615">
        <v>474</v>
      </c>
      <c r="N1615">
        <f t="shared" si="51"/>
        <v>1765</v>
      </c>
      <c r="O1615" s="1">
        <v>42778</v>
      </c>
    </row>
    <row r="1616" spans="1:15" x14ac:dyDescent="0.3">
      <c r="A1616">
        <v>1615</v>
      </c>
      <c r="B1616">
        <v>13380</v>
      </c>
      <c r="C1616">
        <v>3</v>
      </c>
      <c r="D1616">
        <v>3</v>
      </c>
      <c r="E1616" t="str">
        <f>VLOOKUP(D1616,Status!$A$3:$B$5,2,FALSE)</f>
        <v>Cancelled</v>
      </c>
      <c r="F1616" s="1">
        <v>42775</v>
      </c>
      <c r="G1616" s="1">
        <v>42776</v>
      </c>
      <c r="H1616" s="2">
        <f t="shared" si="50"/>
        <v>1</v>
      </c>
      <c r="I1616">
        <v>1</v>
      </c>
      <c r="J1616">
        <v>77</v>
      </c>
      <c r="K1616" t="str">
        <f>VLOOKUP(J1616,City!$A$2:$B$358,2,FALSE)</f>
        <v>Gurgaon</v>
      </c>
      <c r="L1616">
        <v>1976</v>
      </c>
      <c r="M1616">
        <v>418</v>
      </c>
      <c r="N1616">
        <f t="shared" si="51"/>
        <v>1558</v>
      </c>
      <c r="O1616" s="1">
        <v>42772</v>
      </c>
    </row>
    <row r="1617" spans="1:15" x14ac:dyDescent="0.3">
      <c r="A1617">
        <v>1616</v>
      </c>
      <c r="B1617">
        <v>6085</v>
      </c>
      <c r="C1617">
        <v>4</v>
      </c>
      <c r="D1617">
        <v>2</v>
      </c>
      <c r="E1617" t="str">
        <f>VLOOKUP(D1617,Status!$A$3:$B$5,2,FALSE)</f>
        <v>Stayed</v>
      </c>
      <c r="F1617" s="1">
        <v>42773</v>
      </c>
      <c r="G1617" s="1">
        <v>42774</v>
      </c>
      <c r="H1617" s="2">
        <f t="shared" si="50"/>
        <v>1</v>
      </c>
      <c r="I1617">
        <v>1</v>
      </c>
      <c r="J1617">
        <v>77</v>
      </c>
      <c r="K1617" t="str">
        <f>VLOOKUP(J1617,City!$A$2:$B$358,2,FALSE)</f>
        <v>Gurgaon</v>
      </c>
      <c r="L1617">
        <v>1999</v>
      </c>
      <c r="M1617">
        <v>424</v>
      </c>
      <c r="N1617">
        <f t="shared" si="51"/>
        <v>1575</v>
      </c>
      <c r="O1617" s="1">
        <v>42770</v>
      </c>
    </row>
    <row r="1618" spans="1:15" x14ac:dyDescent="0.3">
      <c r="A1618">
        <v>1617</v>
      </c>
      <c r="B1618">
        <v>68265</v>
      </c>
      <c r="C1618">
        <v>0</v>
      </c>
      <c r="D1618">
        <v>3</v>
      </c>
      <c r="E1618" t="str">
        <f>VLOOKUP(D1618,Status!$A$3:$B$5,2,FALSE)</f>
        <v>Cancelled</v>
      </c>
      <c r="F1618" s="1">
        <v>42770</v>
      </c>
      <c r="G1618" s="1">
        <v>42771</v>
      </c>
      <c r="H1618" s="2">
        <f t="shared" si="50"/>
        <v>1</v>
      </c>
      <c r="I1618">
        <v>1</v>
      </c>
      <c r="J1618">
        <v>77</v>
      </c>
      <c r="K1618" t="str">
        <f>VLOOKUP(J1618,City!$A$2:$B$358,2,FALSE)</f>
        <v>Gurgaon</v>
      </c>
      <c r="L1618">
        <v>2443</v>
      </c>
      <c r="M1618">
        <v>620</v>
      </c>
      <c r="N1618">
        <f t="shared" si="51"/>
        <v>1823</v>
      </c>
      <c r="O1618" s="1">
        <v>42768</v>
      </c>
    </row>
    <row r="1619" spans="1:15" x14ac:dyDescent="0.3">
      <c r="A1619">
        <v>1618</v>
      </c>
      <c r="B1619">
        <v>99396</v>
      </c>
      <c r="C1619">
        <v>4</v>
      </c>
      <c r="D1619">
        <v>2</v>
      </c>
      <c r="E1619" t="str">
        <f>VLOOKUP(D1619,Status!$A$3:$B$5,2,FALSE)</f>
        <v>Stayed</v>
      </c>
      <c r="F1619" s="1">
        <v>42789</v>
      </c>
      <c r="G1619" s="1">
        <v>42790</v>
      </c>
      <c r="H1619" s="2">
        <f t="shared" si="50"/>
        <v>1</v>
      </c>
      <c r="I1619">
        <v>1</v>
      </c>
      <c r="J1619">
        <v>364</v>
      </c>
      <c r="K1619" t="str">
        <f>VLOOKUP(J1619,City!$A$2:$B$358,2,FALSE)</f>
        <v>Gurgaon</v>
      </c>
      <c r="L1619">
        <v>2404</v>
      </c>
      <c r="M1619">
        <v>508</v>
      </c>
      <c r="N1619">
        <f t="shared" si="51"/>
        <v>1896</v>
      </c>
      <c r="O1619" s="1">
        <v>42787</v>
      </c>
    </row>
    <row r="1620" spans="1:15" x14ac:dyDescent="0.3">
      <c r="A1620">
        <v>1619</v>
      </c>
      <c r="B1620">
        <v>11025</v>
      </c>
      <c r="C1620">
        <v>4</v>
      </c>
      <c r="D1620">
        <v>2</v>
      </c>
      <c r="E1620" t="str">
        <f>VLOOKUP(D1620,Status!$A$3:$B$5,2,FALSE)</f>
        <v>Stayed</v>
      </c>
      <c r="F1620" s="1">
        <v>42785</v>
      </c>
      <c r="G1620" s="1">
        <v>42786</v>
      </c>
      <c r="H1620" s="2">
        <f t="shared" si="50"/>
        <v>1</v>
      </c>
      <c r="I1620">
        <v>1</v>
      </c>
      <c r="J1620">
        <v>364</v>
      </c>
      <c r="K1620" t="str">
        <f>VLOOKUP(J1620,City!$A$2:$B$358,2,FALSE)</f>
        <v>Gurgaon</v>
      </c>
      <c r="L1620">
        <v>1884</v>
      </c>
      <c r="M1620">
        <v>398</v>
      </c>
      <c r="N1620">
        <f t="shared" si="51"/>
        <v>1486</v>
      </c>
      <c r="O1620" s="1">
        <v>42785</v>
      </c>
    </row>
    <row r="1621" spans="1:15" x14ac:dyDescent="0.3">
      <c r="A1621">
        <v>1620</v>
      </c>
      <c r="B1621">
        <v>11025</v>
      </c>
      <c r="C1621">
        <v>4</v>
      </c>
      <c r="D1621">
        <v>2</v>
      </c>
      <c r="E1621" t="str">
        <f>VLOOKUP(D1621,Status!$A$3:$B$5,2,FALSE)</f>
        <v>Stayed</v>
      </c>
      <c r="F1621" s="1">
        <v>42784</v>
      </c>
      <c r="G1621" s="1">
        <v>42785</v>
      </c>
      <c r="H1621" s="2">
        <f t="shared" si="50"/>
        <v>1</v>
      </c>
      <c r="I1621">
        <v>1</v>
      </c>
      <c r="J1621">
        <v>364</v>
      </c>
      <c r="K1621" t="str">
        <f>VLOOKUP(J1621,City!$A$2:$B$358,2,FALSE)</f>
        <v>Gurgaon</v>
      </c>
      <c r="L1621">
        <v>2079</v>
      </c>
      <c r="M1621">
        <v>440</v>
      </c>
      <c r="N1621">
        <f t="shared" si="51"/>
        <v>1639</v>
      </c>
      <c r="O1621" s="1">
        <v>42784</v>
      </c>
    </row>
    <row r="1622" spans="1:15" x14ac:dyDescent="0.3">
      <c r="A1622">
        <v>1621</v>
      </c>
      <c r="B1622">
        <v>116510</v>
      </c>
      <c r="C1622">
        <v>0</v>
      </c>
      <c r="D1622">
        <v>2</v>
      </c>
      <c r="E1622" t="str">
        <f>VLOOKUP(D1622,Status!$A$3:$B$5,2,FALSE)</f>
        <v>Stayed</v>
      </c>
      <c r="F1622" s="1">
        <v>42779</v>
      </c>
      <c r="G1622" s="1">
        <v>42780</v>
      </c>
      <c r="H1622" s="2">
        <f t="shared" si="50"/>
        <v>1</v>
      </c>
      <c r="I1622">
        <v>1</v>
      </c>
      <c r="J1622">
        <v>364</v>
      </c>
      <c r="K1622" t="str">
        <f>VLOOKUP(J1622,City!$A$2:$B$358,2,FALSE)</f>
        <v>Gurgaon</v>
      </c>
      <c r="L1622">
        <v>1884</v>
      </c>
      <c r="M1622">
        <v>415</v>
      </c>
      <c r="N1622">
        <f t="shared" si="51"/>
        <v>1469</v>
      </c>
      <c r="O1622" s="1">
        <v>42777</v>
      </c>
    </row>
    <row r="1623" spans="1:15" x14ac:dyDescent="0.3">
      <c r="A1623">
        <v>1622</v>
      </c>
      <c r="B1623">
        <v>189815</v>
      </c>
      <c r="C1623">
        <v>4</v>
      </c>
      <c r="D1623">
        <v>3</v>
      </c>
      <c r="E1623" t="str">
        <f>VLOOKUP(D1623,Status!$A$3:$B$5,2,FALSE)</f>
        <v>Cancelled</v>
      </c>
      <c r="F1623" s="1">
        <v>42798</v>
      </c>
      <c r="G1623" s="1">
        <v>42799</v>
      </c>
      <c r="H1623" s="2">
        <f t="shared" si="50"/>
        <v>1</v>
      </c>
      <c r="I1623">
        <v>1</v>
      </c>
      <c r="J1623">
        <v>364</v>
      </c>
      <c r="K1623" t="str">
        <f>VLOOKUP(J1623,City!$A$2:$B$358,2,FALSE)</f>
        <v>Gurgaon</v>
      </c>
      <c r="L1623">
        <v>1906</v>
      </c>
      <c r="M1623">
        <v>404</v>
      </c>
      <c r="N1623">
        <f t="shared" si="51"/>
        <v>1502</v>
      </c>
      <c r="O1623" s="1">
        <v>42778</v>
      </c>
    </row>
    <row r="1624" spans="1:15" x14ac:dyDescent="0.3">
      <c r="A1624">
        <v>1623</v>
      </c>
      <c r="B1624">
        <v>110482</v>
      </c>
      <c r="C1624">
        <v>1</v>
      </c>
      <c r="D1624">
        <v>2</v>
      </c>
      <c r="E1624" t="str">
        <f>VLOOKUP(D1624,Status!$A$3:$B$5,2,FALSE)</f>
        <v>Stayed</v>
      </c>
      <c r="F1624" s="1">
        <v>42786</v>
      </c>
      <c r="G1624" s="1">
        <v>42791</v>
      </c>
      <c r="H1624" s="2">
        <f t="shared" si="50"/>
        <v>5</v>
      </c>
      <c r="I1624">
        <v>1</v>
      </c>
      <c r="J1624">
        <v>58</v>
      </c>
      <c r="K1624" t="str">
        <f>VLOOKUP(J1624,City!$A$2:$B$358,2,FALSE)</f>
        <v>Gurgaon</v>
      </c>
      <c r="L1624">
        <v>9744</v>
      </c>
      <c r="M1624">
        <v>2061</v>
      </c>
      <c r="N1624">
        <f t="shared" si="51"/>
        <v>7683</v>
      </c>
      <c r="O1624" s="1">
        <v>42782</v>
      </c>
    </row>
    <row r="1625" spans="1:15" x14ac:dyDescent="0.3">
      <c r="A1625">
        <v>1624</v>
      </c>
      <c r="B1625">
        <v>93374</v>
      </c>
      <c r="C1625">
        <v>0</v>
      </c>
      <c r="D1625">
        <v>2</v>
      </c>
      <c r="E1625" t="str">
        <f>VLOOKUP(D1625,Status!$A$3:$B$5,2,FALSE)</f>
        <v>Stayed</v>
      </c>
      <c r="F1625" s="1">
        <v>42787</v>
      </c>
      <c r="G1625" s="1">
        <v>42790</v>
      </c>
      <c r="H1625" s="2">
        <f t="shared" si="50"/>
        <v>3</v>
      </c>
      <c r="I1625">
        <v>1</v>
      </c>
      <c r="J1625">
        <v>58</v>
      </c>
      <c r="K1625" t="str">
        <f>VLOOKUP(J1625,City!$A$2:$B$358,2,FALSE)</f>
        <v>Gurgaon</v>
      </c>
      <c r="L1625">
        <v>5795</v>
      </c>
      <c r="M1625">
        <v>1275</v>
      </c>
      <c r="N1625">
        <f t="shared" si="51"/>
        <v>4520</v>
      </c>
      <c r="O1625" s="1">
        <v>42786</v>
      </c>
    </row>
    <row r="1626" spans="1:15" x14ac:dyDescent="0.3">
      <c r="A1626">
        <v>1625</v>
      </c>
      <c r="B1626">
        <v>93374</v>
      </c>
      <c r="C1626">
        <v>0</v>
      </c>
      <c r="D1626">
        <v>2</v>
      </c>
      <c r="E1626" t="str">
        <f>VLOOKUP(D1626,Status!$A$3:$B$5,2,FALSE)</f>
        <v>Stayed</v>
      </c>
      <c r="F1626" s="1">
        <v>42786</v>
      </c>
      <c r="G1626" s="1">
        <v>42787</v>
      </c>
      <c r="H1626" s="2">
        <f t="shared" si="50"/>
        <v>1</v>
      </c>
      <c r="I1626">
        <v>1</v>
      </c>
      <c r="J1626">
        <v>58</v>
      </c>
      <c r="K1626" t="str">
        <f>VLOOKUP(J1626,City!$A$2:$B$358,2,FALSE)</f>
        <v>Gurgaon</v>
      </c>
      <c r="L1626">
        <v>1884</v>
      </c>
      <c r="M1626">
        <v>415</v>
      </c>
      <c r="N1626">
        <f t="shared" si="51"/>
        <v>1469</v>
      </c>
      <c r="O1626" s="1">
        <v>42786</v>
      </c>
    </row>
    <row r="1627" spans="1:15" x14ac:dyDescent="0.3">
      <c r="A1627">
        <v>1626</v>
      </c>
      <c r="B1627">
        <v>15900</v>
      </c>
      <c r="C1627">
        <v>3</v>
      </c>
      <c r="D1627">
        <v>2</v>
      </c>
      <c r="E1627" t="str">
        <f>VLOOKUP(D1627,Status!$A$3:$B$5,2,FALSE)</f>
        <v>Stayed</v>
      </c>
      <c r="F1627" s="1">
        <v>42778</v>
      </c>
      <c r="G1627" s="1">
        <v>42779</v>
      </c>
      <c r="H1627" s="2">
        <f t="shared" si="50"/>
        <v>1</v>
      </c>
      <c r="I1627">
        <v>1</v>
      </c>
      <c r="J1627">
        <v>58</v>
      </c>
      <c r="K1627" t="str">
        <f>VLOOKUP(J1627,City!$A$2:$B$358,2,FALSE)</f>
        <v>Gurgaon</v>
      </c>
      <c r="L1627">
        <v>2209</v>
      </c>
      <c r="M1627">
        <v>468</v>
      </c>
      <c r="N1627">
        <f t="shared" si="51"/>
        <v>1741</v>
      </c>
      <c r="O1627" s="1">
        <v>42778</v>
      </c>
    </row>
    <row r="1628" spans="1:15" x14ac:dyDescent="0.3">
      <c r="A1628">
        <v>1627</v>
      </c>
      <c r="B1628">
        <v>85412</v>
      </c>
      <c r="C1628">
        <v>3</v>
      </c>
      <c r="D1628">
        <v>2</v>
      </c>
      <c r="E1628" t="str">
        <f>VLOOKUP(D1628,Status!$A$3:$B$5,2,FALSE)</f>
        <v>Stayed</v>
      </c>
      <c r="F1628" s="1">
        <v>42767</v>
      </c>
      <c r="G1628" s="1">
        <v>42768</v>
      </c>
      <c r="H1628" s="2">
        <f t="shared" si="50"/>
        <v>1</v>
      </c>
      <c r="I1628">
        <v>1</v>
      </c>
      <c r="J1628">
        <v>58</v>
      </c>
      <c r="K1628" t="str">
        <f>VLOOKUP(J1628,City!$A$2:$B$358,2,FALSE)</f>
        <v>Gurgaon</v>
      </c>
      <c r="L1628">
        <v>2599</v>
      </c>
      <c r="M1628">
        <v>550</v>
      </c>
      <c r="N1628">
        <f t="shared" si="51"/>
        <v>2049</v>
      </c>
      <c r="O1628" s="1">
        <v>42767</v>
      </c>
    </row>
    <row r="1629" spans="1:15" x14ac:dyDescent="0.3">
      <c r="A1629">
        <v>1628</v>
      </c>
      <c r="B1629">
        <v>27112</v>
      </c>
      <c r="C1629">
        <v>4</v>
      </c>
      <c r="D1629">
        <v>2</v>
      </c>
      <c r="E1629" t="str">
        <f>VLOOKUP(D1629,Status!$A$3:$B$5,2,FALSE)</f>
        <v>Stayed</v>
      </c>
      <c r="F1629" s="1">
        <v>42798</v>
      </c>
      <c r="G1629" s="1">
        <v>42800</v>
      </c>
      <c r="H1629" s="2">
        <f t="shared" si="50"/>
        <v>2</v>
      </c>
      <c r="I1629">
        <v>1</v>
      </c>
      <c r="J1629">
        <v>448</v>
      </c>
      <c r="K1629" t="str">
        <f>VLOOKUP(J1629,City!$A$2:$B$358,2,FALSE)</f>
        <v>Gurgaon</v>
      </c>
      <c r="L1629">
        <v>6237</v>
      </c>
      <c r="M1629">
        <v>1320</v>
      </c>
      <c r="N1629">
        <f t="shared" si="51"/>
        <v>4917</v>
      </c>
      <c r="O1629" s="1">
        <v>42786</v>
      </c>
    </row>
    <row r="1630" spans="1:15" x14ac:dyDescent="0.3">
      <c r="A1630">
        <v>1629</v>
      </c>
      <c r="B1630">
        <v>113889</v>
      </c>
      <c r="C1630">
        <v>0</v>
      </c>
      <c r="D1630">
        <v>2</v>
      </c>
      <c r="E1630" t="str">
        <f>VLOOKUP(D1630,Status!$A$3:$B$5,2,FALSE)</f>
        <v>Stayed</v>
      </c>
      <c r="F1630" s="1">
        <v>42793</v>
      </c>
      <c r="G1630" s="1">
        <v>42794</v>
      </c>
      <c r="H1630" s="2">
        <f t="shared" si="50"/>
        <v>1</v>
      </c>
      <c r="I1630">
        <v>1</v>
      </c>
      <c r="J1630">
        <v>448</v>
      </c>
      <c r="K1630" t="str">
        <f>VLOOKUP(J1630,City!$A$2:$B$358,2,FALSE)</f>
        <v>Gurgaon</v>
      </c>
      <c r="L1630">
        <v>1754</v>
      </c>
      <c r="M1630">
        <v>386</v>
      </c>
      <c r="N1630">
        <f t="shared" si="51"/>
        <v>1368</v>
      </c>
      <c r="O1630" s="1">
        <v>42793</v>
      </c>
    </row>
    <row r="1631" spans="1:15" x14ac:dyDescent="0.3">
      <c r="A1631">
        <v>1630</v>
      </c>
      <c r="B1631">
        <v>109602</v>
      </c>
      <c r="C1631">
        <v>0</v>
      </c>
      <c r="D1631">
        <v>3</v>
      </c>
      <c r="E1631" t="str">
        <f>VLOOKUP(D1631,Status!$A$3:$B$5,2,FALSE)</f>
        <v>Cancelled</v>
      </c>
      <c r="F1631" s="1">
        <v>42790</v>
      </c>
      <c r="G1631" s="1">
        <v>42791</v>
      </c>
      <c r="H1631" s="2">
        <f t="shared" si="50"/>
        <v>1</v>
      </c>
      <c r="I1631">
        <v>1</v>
      </c>
      <c r="J1631">
        <v>448</v>
      </c>
      <c r="K1631" t="str">
        <f>VLOOKUP(J1631,City!$A$2:$B$358,2,FALSE)</f>
        <v>Gurgaon</v>
      </c>
      <c r="L1631">
        <v>2664</v>
      </c>
      <c r="M1631">
        <v>586</v>
      </c>
      <c r="N1631">
        <f t="shared" si="51"/>
        <v>2078</v>
      </c>
      <c r="O1631" s="1">
        <v>42790</v>
      </c>
    </row>
    <row r="1632" spans="1:15" x14ac:dyDescent="0.3">
      <c r="A1632">
        <v>1631</v>
      </c>
      <c r="B1632">
        <v>156140</v>
      </c>
      <c r="C1632">
        <v>1</v>
      </c>
      <c r="D1632">
        <v>3</v>
      </c>
      <c r="E1632" t="str">
        <f>VLOOKUP(D1632,Status!$A$3:$B$5,2,FALSE)</f>
        <v>Cancelled</v>
      </c>
      <c r="F1632" s="1">
        <v>42780</v>
      </c>
      <c r="G1632" s="1">
        <v>42781</v>
      </c>
      <c r="H1632" s="2">
        <f t="shared" si="50"/>
        <v>1</v>
      </c>
      <c r="I1632">
        <v>1</v>
      </c>
      <c r="J1632">
        <v>448</v>
      </c>
      <c r="K1632" t="str">
        <f>VLOOKUP(J1632,City!$A$2:$B$358,2,FALSE)</f>
        <v>Gurgaon</v>
      </c>
      <c r="L1632">
        <v>2534</v>
      </c>
      <c r="M1632">
        <v>536</v>
      </c>
      <c r="N1632">
        <f t="shared" si="51"/>
        <v>1998</v>
      </c>
      <c r="O1632" s="1">
        <v>42779</v>
      </c>
    </row>
    <row r="1633" spans="1:15" x14ac:dyDescent="0.3">
      <c r="A1633">
        <v>1632</v>
      </c>
      <c r="B1633">
        <v>24964</v>
      </c>
      <c r="C1633">
        <v>4</v>
      </c>
      <c r="D1633">
        <v>2</v>
      </c>
      <c r="E1633" t="str">
        <f>VLOOKUP(D1633,Status!$A$3:$B$5,2,FALSE)</f>
        <v>Stayed</v>
      </c>
      <c r="F1633" s="1">
        <v>42776</v>
      </c>
      <c r="G1633" s="1">
        <v>42777</v>
      </c>
      <c r="H1633" s="2">
        <f t="shared" si="50"/>
        <v>1</v>
      </c>
      <c r="I1633">
        <v>1</v>
      </c>
      <c r="J1633">
        <v>448</v>
      </c>
      <c r="K1633" t="str">
        <f>VLOOKUP(J1633,City!$A$2:$B$358,2,FALSE)</f>
        <v>Gurgaon</v>
      </c>
      <c r="L1633">
        <v>2079</v>
      </c>
      <c r="M1633">
        <v>440</v>
      </c>
      <c r="N1633">
        <f t="shared" si="51"/>
        <v>1639</v>
      </c>
      <c r="O1633" s="1">
        <v>42776</v>
      </c>
    </row>
    <row r="1634" spans="1:15" x14ac:dyDescent="0.3">
      <c r="A1634">
        <v>1633</v>
      </c>
      <c r="B1634">
        <v>23493</v>
      </c>
      <c r="C1634">
        <v>4</v>
      </c>
      <c r="D1634">
        <v>2</v>
      </c>
      <c r="E1634" t="str">
        <f>VLOOKUP(D1634,Status!$A$3:$B$5,2,FALSE)</f>
        <v>Stayed</v>
      </c>
      <c r="F1634" s="1">
        <v>42794</v>
      </c>
      <c r="G1634" s="1">
        <v>42795</v>
      </c>
      <c r="H1634" s="2">
        <f t="shared" si="50"/>
        <v>1</v>
      </c>
      <c r="I1634">
        <v>1</v>
      </c>
      <c r="J1634">
        <v>417</v>
      </c>
      <c r="K1634" t="str">
        <f>VLOOKUP(J1634,City!$A$2:$B$358,2,FALSE)</f>
        <v>Gurgaon</v>
      </c>
      <c r="L1634">
        <v>2370</v>
      </c>
      <c r="M1634">
        <v>602</v>
      </c>
      <c r="N1634">
        <f t="shared" si="51"/>
        <v>1768</v>
      </c>
      <c r="O1634" s="1">
        <v>42794</v>
      </c>
    </row>
    <row r="1635" spans="1:15" x14ac:dyDescent="0.3">
      <c r="A1635">
        <v>1634</v>
      </c>
      <c r="B1635">
        <v>145838</v>
      </c>
      <c r="C1635">
        <v>3</v>
      </c>
      <c r="D1635">
        <v>2</v>
      </c>
      <c r="E1635" t="str">
        <f>VLOOKUP(D1635,Status!$A$3:$B$5,2,FALSE)</f>
        <v>Stayed</v>
      </c>
      <c r="F1635" s="1">
        <v>42788</v>
      </c>
      <c r="G1635" s="1">
        <v>42789</v>
      </c>
      <c r="H1635" s="2">
        <f t="shared" si="50"/>
        <v>1</v>
      </c>
      <c r="I1635">
        <v>1</v>
      </c>
      <c r="J1635">
        <v>417</v>
      </c>
      <c r="K1635" t="str">
        <f>VLOOKUP(J1635,City!$A$2:$B$358,2,FALSE)</f>
        <v>Gurgaon</v>
      </c>
      <c r="L1635">
        <v>1776</v>
      </c>
      <c r="M1635">
        <v>376</v>
      </c>
      <c r="N1635">
        <f t="shared" si="51"/>
        <v>1400</v>
      </c>
      <c r="O1635" s="1">
        <v>42788</v>
      </c>
    </row>
    <row r="1636" spans="1:15" x14ac:dyDescent="0.3">
      <c r="A1636">
        <v>1635</v>
      </c>
      <c r="B1636">
        <v>67747</v>
      </c>
      <c r="C1636">
        <v>4</v>
      </c>
      <c r="D1636">
        <v>2</v>
      </c>
      <c r="E1636" t="str">
        <f>VLOOKUP(D1636,Status!$A$3:$B$5,2,FALSE)</f>
        <v>Stayed</v>
      </c>
      <c r="F1636" s="1">
        <v>42784</v>
      </c>
      <c r="G1636" s="1">
        <v>42786</v>
      </c>
      <c r="H1636" s="2">
        <f t="shared" si="50"/>
        <v>2</v>
      </c>
      <c r="I1636">
        <v>1</v>
      </c>
      <c r="J1636">
        <v>417</v>
      </c>
      <c r="K1636" t="str">
        <f>VLOOKUP(J1636,City!$A$2:$B$358,2,FALSE)</f>
        <v>Gurgaon</v>
      </c>
      <c r="L1636">
        <v>3463</v>
      </c>
      <c r="M1636">
        <v>733</v>
      </c>
      <c r="N1636">
        <f t="shared" si="51"/>
        <v>2730</v>
      </c>
      <c r="O1636" s="1">
        <v>42777</v>
      </c>
    </row>
    <row r="1637" spans="1:15" x14ac:dyDescent="0.3">
      <c r="A1637">
        <v>1636</v>
      </c>
      <c r="B1637">
        <v>153758</v>
      </c>
      <c r="C1637">
        <v>3</v>
      </c>
      <c r="D1637">
        <v>3</v>
      </c>
      <c r="E1637" t="str">
        <f>VLOOKUP(D1637,Status!$A$3:$B$5,2,FALSE)</f>
        <v>Cancelled</v>
      </c>
      <c r="F1637" s="1">
        <v>42786</v>
      </c>
      <c r="G1637" s="1">
        <v>42787</v>
      </c>
      <c r="H1637" s="2">
        <f t="shared" si="50"/>
        <v>1</v>
      </c>
      <c r="I1637">
        <v>1</v>
      </c>
      <c r="J1637">
        <v>417</v>
      </c>
      <c r="K1637" t="str">
        <f>VLOOKUP(J1637,City!$A$2:$B$358,2,FALSE)</f>
        <v>Gurgaon</v>
      </c>
      <c r="L1637">
        <v>1732</v>
      </c>
      <c r="M1637">
        <v>366</v>
      </c>
      <c r="N1637">
        <f t="shared" si="51"/>
        <v>1366</v>
      </c>
      <c r="O1637" s="1">
        <v>42783</v>
      </c>
    </row>
    <row r="1638" spans="1:15" x14ac:dyDescent="0.3">
      <c r="A1638">
        <v>1637</v>
      </c>
      <c r="B1638">
        <v>86889</v>
      </c>
      <c r="C1638">
        <v>4</v>
      </c>
      <c r="D1638">
        <v>3</v>
      </c>
      <c r="E1638" t="str">
        <f>VLOOKUP(D1638,Status!$A$3:$B$5,2,FALSE)</f>
        <v>Cancelled</v>
      </c>
      <c r="F1638" s="1">
        <v>42784</v>
      </c>
      <c r="G1638" s="1">
        <v>42785</v>
      </c>
      <c r="H1638" s="2">
        <f t="shared" si="50"/>
        <v>1</v>
      </c>
      <c r="I1638">
        <v>1</v>
      </c>
      <c r="J1638">
        <v>417</v>
      </c>
      <c r="K1638" t="str">
        <f>VLOOKUP(J1638,City!$A$2:$B$358,2,FALSE)</f>
        <v>Gurgaon</v>
      </c>
      <c r="L1638">
        <v>1732</v>
      </c>
      <c r="M1638">
        <v>366</v>
      </c>
      <c r="N1638">
        <f t="shared" si="51"/>
        <v>1366</v>
      </c>
      <c r="O1638" s="1">
        <v>42767</v>
      </c>
    </row>
    <row r="1639" spans="1:15" x14ac:dyDescent="0.3">
      <c r="A1639">
        <v>1638</v>
      </c>
      <c r="B1639">
        <v>146622</v>
      </c>
      <c r="C1639">
        <v>4</v>
      </c>
      <c r="D1639">
        <v>2</v>
      </c>
      <c r="E1639" t="str">
        <f>VLOOKUP(D1639,Status!$A$3:$B$5,2,FALSE)</f>
        <v>Stayed</v>
      </c>
      <c r="F1639" s="1">
        <v>42783</v>
      </c>
      <c r="G1639" s="1">
        <v>42784</v>
      </c>
      <c r="H1639" s="2">
        <f t="shared" si="50"/>
        <v>1</v>
      </c>
      <c r="I1639">
        <v>1</v>
      </c>
      <c r="J1639">
        <v>417</v>
      </c>
      <c r="K1639" t="str">
        <f>VLOOKUP(J1639,City!$A$2:$B$358,2,FALSE)</f>
        <v>Gurgaon</v>
      </c>
      <c r="L1639">
        <v>2259</v>
      </c>
      <c r="M1639">
        <v>479</v>
      </c>
      <c r="N1639">
        <f t="shared" si="51"/>
        <v>1780</v>
      </c>
      <c r="O1639" s="1">
        <v>42783</v>
      </c>
    </row>
    <row r="1640" spans="1:15" x14ac:dyDescent="0.3">
      <c r="A1640">
        <v>1639</v>
      </c>
      <c r="B1640">
        <v>146622</v>
      </c>
      <c r="C1640">
        <v>4</v>
      </c>
      <c r="D1640">
        <v>2</v>
      </c>
      <c r="E1640" t="str">
        <f>VLOOKUP(D1640,Status!$A$3:$B$5,2,FALSE)</f>
        <v>Stayed</v>
      </c>
      <c r="F1640" s="1">
        <v>42782</v>
      </c>
      <c r="G1640" s="1">
        <v>42783</v>
      </c>
      <c r="H1640" s="2">
        <f t="shared" si="50"/>
        <v>1</v>
      </c>
      <c r="I1640">
        <v>1</v>
      </c>
      <c r="J1640">
        <v>417</v>
      </c>
      <c r="K1640" t="str">
        <f>VLOOKUP(J1640,City!$A$2:$B$358,2,FALSE)</f>
        <v>Gurgaon</v>
      </c>
      <c r="L1640">
        <v>2649</v>
      </c>
      <c r="M1640">
        <v>561</v>
      </c>
      <c r="N1640">
        <f t="shared" si="51"/>
        <v>2088</v>
      </c>
      <c r="O1640" s="1">
        <v>42782</v>
      </c>
    </row>
    <row r="1641" spans="1:15" x14ac:dyDescent="0.3">
      <c r="A1641">
        <v>1640</v>
      </c>
      <c r="B1641">
        <v>32189</v>
      </c>
      <c r="C1641">
        <v>3</v>
      </c>
      <c r="D1641">
        <v>2</v>
      </c>
      <c r="E1641" t="str">
        <f>VLOOKUP(D1641,Status!$A$3:$B$5,2,FALSE)</f>
        <v>Stayed</v>
      </c>
      <c r="F1641" s="1">
        <v>42780</v>
      </c>
      <c r="G1641" s="1">
        <v>42781</v>
      </c>
      <c r="H1641" s="2">
        <f t="shared" si="50"/>
        <v>1</v>
      </c>
      <c r="I1641">
        <v>1</v>
      </c>
      <c r="J1641">
        <v>417</v>
      </c>
      <c r="K1641" t="str">
        <f>VLOOKUP(J1641,City!$A$2:$B$358,2,FALSE)</f>
        <v>Gurgaon</v>
      </c>
      <c r="L1641">
        <v>2596</v>
      </c>
      <c r="M1641">
        <v>549</v>
      </c>
      <c r="N1641">
        <f t="shared" si="51"/>
        <v>2047</v>
      </c>
      <c r="O1641" s="1">
        <v>42780</v>
      </c>
    </row>
    <row r="1642" spans="1:15" x14ac:dyDescent="0.3">
      <c r="A1642">
        <v>1641</v>
      </c>
      <c r="B1642">
        <v>7105</v>
      </c>
      <c r="C1642">
        <v>4</v>
      </c>
      <c r="D1642">
        <v>2</v>
      </c>
      <c r="E1642" t="str">
        <f>VLOOKUP(D1642,Status!$A$3:$B$5,2,FALSE)</f>
        <v>Stayed</v>
      </c>
      <c r="F1642" s="1">
        <v>42777</v>
      </c>
      <c r="G1642" s="1">
        <v>42778</v>
      </c>
      <c r="H1642" s="2">
        <f t="shared" si="50"/>
        <v>1</v>
      </c>
      <c r="I1642">
        <v>1</v>
      </c>
      <c r="J1642">
        <v>417</v>
      </c>
      <c r="K1642" t="str">
        <f>VLOOKUP(J1642,City!$A$2:$B$358,2,FALSE)</f>
        <v>Gurgaon</v>
      </c>
      <c r="L1642">
        <v>2816</v>
      </c>
      <c r="M1642">
        <v>596</v>
      </c>
      <c r="N1642">
        <f t="shared" si="51"/>
        <v>2220</v>
      </c>
      <c r="O1642" s="1">
        <v>42776</v>
      </c>
    </row>
    <row r="1643" spans="1:15" x14ac:dyDescent="0.3">
      <c r="A1643">
        <v>1642</v>
      </c>
      <c r="B1643">
        <v>10965</v>
      </c>
      <c r="C1643">
        <v>3</v>
      </c>
      <c r="D1643">
        <v>2</v>
      </c>
      <c r="E1643" t="str">
        <f>VLOOKUP(D1643,Status!$A$3:$B$5,2,FALSE)</f>
        <v>Stayed</v>
      </c>
      <c r="F1643" s="1">
        <v>42777</v>
      </c>
      <c r="G1643" s="1">
        <v>42778</v>
      </c>
      <c r="H1643" s="2">
        <f t="shared" si="50"/>
        <v>1</v>
      </c>
      <c r="I1643">
        <v>1</v>
      </c>
      <c r="J1643">
        <v>417</v>
      </c>
      <c r="K1643" t="str">
        <f>VLOOKUP(J1643,City!$A$2:$B$358,2,FALSE)</f>
        <v>Gurgaon</v>
      </c>
      <c r="L1643">
        <v>2603</v>
      </c>
      <c r="M1643">
        <v>551</v>
      </c>
      <c r="N1643">
        <f t="shared" si="51"/>
        <v>2052</v>
      </c>
      <c r="O1643" s="1">
        <v>42777</v>
      </c>
    </row>
    <row r="1644" spans="1:15" x14ac:dyDescent="0.3">
      <c r="A1644">
        <v>1643</v>
      </c>
      <c r="B1644">
        <v>13605</v>
      </c>
      <c r="C1644">
        <v>4</v>
      </c>
      <c r="D1644">
        <v>2</v>
      </c>
      <c r="E1644" t="str">
        <f>VLOOKUP(D1644,Status!$A$3:$B$5,2,FALSE)</f>
        <v>Stayed</v>
      </c>
      <c r="F1644" s="1">
        <v>42775</v>
      </c>
      <c r="G1644" s="1">
        <v>42776</v>
      </c>
      <c r="H1644" s="2">
        <f t="shared" si="50"/>
        <v>1</v>
      </c>
      <c r="I1644">
        <v>1</v>
      </c>
      <c r="J1644">
        <v>417</v>
      </c>
      <c r="K1644" t="str">
        <f>VLOOKUP(J1644,City!$A$2:$B$358,2,FALSE)</f>
        <v>Gurgaon</v>
      </c>
      <c r="L1644">
        <v>2204</v>
      </c>
      <c r="M1644">
        <v>466</v>
      </c>
      <c r="N1644">
        <f t="shared" si="51"/>
        <v>1738</v>
      </c>
      <c r="O1644" s="1">
        <v>42775</v>
      </c>
    </row>
    <row r="1645" spans="1:15" x14ac:dyDescent="0.3">
      <c r="A1645">
        <v>1644</v>
      </c>
      <c r="B1645">
        <v>45089</v>
      </c>
      <c r="C1645">
        <v>4</v>
      </c>
      <c r="D1645">
        <v>3</v>
      </c>
      <c r="E1645" t="str">
        <f>VLOOKUP(D1645,Status!$A$3:$B$5,2,FALSE)</f>
        <v>Cancelled</v>
      </c>
      <c r="F1645" s="1">
        <v>42778</v>
      </c>
      <c r="G1645" s="1">
        <v>42779</v>
      </c>
      <c r="H1645" s="2">
        <f t="shared" si="50"/>
        <v>1</v>
      </c>
      <c r="I1645">
        <v>1</v>
      </c>
      <c r="J1645">
        <v>417</v>
      </c>
      <c r="K1645" t="str">
        <f>VLOOKUP(J1645,City!$A$2:$B$358,2,FALSE)</f>
        <v>Gurgaon</v>
      </c>
      <c r="L1645">
        <v>1732</v>
      </c>
      <c r="M1645">
        <v>366</v>
      </c>
      <c r="N1645">
        <f t="shared" si="51"/>
        <v>1366</v>
      </c>
      <c r="O1645" s="1">
        <v>42769</v>
      </c>
    </row>
    <row r="1646" spans="1:15" x14ac:dyDescent="0.3">
      <c r="A1646">
        <v>1645</v>
      </c>
      <c r="B1646">
        <v>145838</v>
      </c>
      <c r="C1646">
        <v>3</v>
      </c>
      <c r="D1646">
        <v>2</v>
      </c>
      <c r="E1646" t="str">
        <f>VLOOKUP(D1646,Status!$A$3:$B$5,2,FALSE)</f>
        <v>Stayed</v>
      </c>
      <c r="F1646" s="1">
        <v>42774</v>
      </c>
      <c r="G1646" s="1">
        <v>42775</v>
      </c>
      <c r="H1646" s="2">
        <f t="shared" si="50"/>
        <v>1</v>
      </c>
      <c r="I1646">
        <v>1</v>
      </c>
      <c r="J1646">
        <v>417</v>
      </c>
      <c r="K1646" t="str">
        <f>VLOOKUP(J1646,City!$A$2:$B$358,2,FALSE)</f>
        <v>Gurgaon</v>
      </c>
      <c r="L1646">
        <v>2038</v>
      </c>
      <c r="M1646">
        <v>431</v>
      </c>
      <c r="N1646">
        <f t="shared" si="51"/>
        <v>1607</v>
      </c>
      <c r="O1646" s="1">
        <v>42774</v>
      </c>
    </row>
    <row r="1647" spans="1:15" x14ac:dyDescent="0.3">
      <c r="A1647">
        <v>1646</v>
      </c>
      <c r="B1647">
        <v>3772</v>
      </c>
      <c r="C1647">
        <v>3</v>
      </c>
      <c r="D1647">
        <v>3</v>
      </c>
      <c r="E1647" t="str">
        <f>VLOOKUP(D1647,Status!$A$3:$B$5,2,FALSE)</f>
        <v>Cancelled</v>
      </c>
      <c r="F1647" s="1">
        <v>42777</v>
      </c>
      <c r="G1647" s="1">
        <v>42778</v>
      </c>
      <c r="H1647" s="2">
        <f t="shared" si="50"/>
        <v>1</v>
      </c>
      <c r="I1647">
        <v>1</v>
      </c>
      <c r="J1647">
        <v>417</v>
      </c>
      <c r="K1647" t="str">
        <f>VLOOKUP(J1647,City!$A$2:$B$358,2,FALSE)</f>
        <v>Gurgaon</v>
      </c>
      <c r="L1647">
        <v>1732</v>
      </c>
      <c r="M1647">
        <v>366</v>
      </c>
      <c r="N1647">
        <f t="shared" si="51"/>
        <v>1366</v>
      </c>
      <c r="O1647" s="1">
        <v>42770</v>
      </c>
    </row>
    <row r="1648" spans="1:15" x14ac:dyDescent="0.3">
      <c r="A1648">
        <v>1647</v>
      </c>
      <c r="B1648">
        <v>182573</v>
      </c>
      <c r="C1648">
        <v>4</v>
      </c>
      <c r="D1648">
        <v>3</v>
      </c>
      <c r="E1648" t="str">
        <f>VLOOKUP(D1648,Status!$A$3:$B$5,2,FALSE)</f>
        <v>Cancelled</v>
      </c>
      <c r="F1648" s="1">
        <v>42775</v>
      </c>
      <c r="G1648" s="1">
        <v>42776</v>
      </c>
      <c r="H1648" s="2">
        <f t="shared" si="50"/>
        <v>1</v>
      </c>
      <c r="I1648">
        <v>1</v>
      </c>
      <c r="J1648">
        <v>417</v>
      </c>
      <c r="K1648" t="str">
        <f>VLOOKUP(J1648,City!$A$2:$B$358,2,FALSE)</f>
        <v>Gurgaon</v>
      </c>
      <c r="L1648">
        <v>1921</v>
      </c>
      <c r="M1648">
        <v>407</v>
      </c>
      <c r="N1648">
        <f t="shared" si="51"/>
        <v>1514</v>
      </c>
      <c r="O1648" s="1">
        <v>42774</v>
      </c>
    </row>
    <row r="1649" spans="1:15" x14ac:dyDescent="0.3">
      <c r="A1649">
        <v>1648</v>
      </c>
      <c r="B1649">
        <v>68109</v>
      </c>
      <c r="C1649">
        <v>4</v>
      </c>
      <c r="D1649">
        <v>2</v>
      </c>
      <c r="E1649" t="str">
        <f>VLOOKUP(D1649,Status!$A$3:$B$5,2,FALSE)</f>
        <v>Stayed</v>
      </c>
      <c r="F1649" s="1">
        <v>42773</v>
      </c>
      <c r="G1649" s="1">
        <v>42774</v>
      </c>
      <c r="H1649" s="2">
        <f t="shared" si="50"/>
        <v>1</v>
      </c>
      <c r="I1649">
        <v>1</v>
      </c>
      <c r="J1649">
        <v>417</v>
      </c>
      <c r="K1649" t="str">
        <f>VLOOKUP(J1649,City!$A$2:$B$358,2,FALSE)</f>
        <v>Gurgaon</v>
      </c>
      <c r="L1649">
        <v>2025</v>
      </c>
      <c r="M1649">
        <v>429</v>
      </c>
      <c r="N1649">
        <f t="shared" si="51"/>
        <v>1596</v>
      </c>
      <c r="O1649" s="1">
        <v>42773</v>
      </c>
    </row>
    <row r="1650" spans="1:15" x14ac:dyDescent="0.3">
      <c r="A1650">
        <v>1649</v>
      </c>
      <c r="B1650">
        <v>13378</v>
      </c>
      <c r="C1650">
        <v>3</v>
      </c>
      <c r="D1650">
        <v>3</v>
      </c>
      <c r="E1650" t="str">
        <f>VLOOKUP(D1650,Status!$A$3:$B$5,2,FALSE)</f>
        <v>Cancelled</v>
      </c>
      <c r="F1650" s="1">
        <v>42781</v>
      </c>
      <c r="G1650" s="1">
        <v>42782</v>
      </c>
      <c r="H1650" s="2">
        <f t="shared" si="50"/>
        <v>1</v>
      </c>
      <c r="I1650">
        <v>1</v>
      </c>
      <c r="J1650">
        <v>417</v>
      </c>
      <c r="K1650" t="str">
        <f>VLOOKUP(J1650,City!$A$2:$B$358,2,FALSE)</f>
        <v>Gurgaon</v>
      </c>
      <c r="L1650">
        <v>2625</v>
      </c>
      <c r="M1650">
        <v>556</v>
      </c>
      <c r="N1650">
        <f t="shared" si="51"/>
        <v>2069</v>
      </c>
      <c r="O1650" s="1">
        <v>42779</v>
      </c>
    </row>
    <row r="1651" spans="1:15" x14ac:dyDescent="0.3">
      <c r="A1651">
        <v>1650</v>
      </c>
      <c r="B1651">
        <v>68109</v>
      </c>
      <c r="C1651">
        <v>4</v>
      </c>
      <c r="D1651">
        <v>3</v>
      </c>
      <c r="E1651" t="str">
        <f>VLOOKUP(D1651,Status!$A$3:$B$5,2,FALSE)</f>
        <v>Cancelled</v>
      </c>
      <c r="F1651" s="1">
        <v>42773</v>
      </c>
      <c r="G1651" s="1">
        <v>42774</v>
      </c>
      <c r="H1651" s="2">
        <f t="shared" si="50"/>
        <v>1</v>
      </c>
      <c r="I1651">
        <v>1</v>
      </c>
      <c r="J1651">
        <v>417</v>
      </c>
      <c r="K1651" t="str">
        <f>VLOOKUP(J1651,City!$A$2:$B$358,2,FALSE)</f>
        <v>Gurgaon</v>
      </c>
      <c r="L1651">
        <v>1760</v>
      </c>
      <c r="M1651">
        <v>373</v>
      </c>
      <c r="N1651">
        <f t="shared" si="51"/>
        <v>1387</v>
      </c>
      <c r="O1651" s="1">
        <v>42773</v>
      </c>
    </row>
    <row r="1652" spans="1:15" x14ac:dyDescent="0.3">
      <c r="A1652">
        <v>1651</v>
      </c>
      <c r="B1652">
        <v>9560</v>
      </c>
      <c r="C1652">
        <v>0</v>
      </c>
      <c r="D1652">
        <v>3</v>
      </c>
      <c r="E1652" t="str">
        <f>VLOOKUP(D1652,Status!$A$3:$B$5,2,FALSE)</f>
        <v>Cancelled</v>
      </c>
      <c r="F1652" s="1">
        <v>42795</v>
      </c>
      <c r="G1652" s="1">
        <v>42796</v>
      </c>
      <c r="H1652" s="2">
        <f t="shared" si="50"/>
        <v>1</v>
      </c>
      <c r="I1652">
        <v>1</v>
      </c>
      <c r="J1652">
        <v>365</v>
      </c>
      <c r="K1652" t="str">
        <f>VLOOKUP(J1652,City!$A$2:$B$358,2,FALSE)</f>
        <v>Gurgaon</v>
      </c>
      <c r="L1652">
        <v>1364</v>
      </c>
      <c r="M1652">
        <v>0</v>
      </c>
      <c r="N1652">
        <f t="shared" si="51"/>
        <v>1364</v>
      </c>
      <c r="O1652" s="1">
        <v>42794</v>
      </c>
    </row>
    <row r="1653" spans="1:15" x14ac:dyDescent="0.3">
      <c r="A1653">
        <v>1652</v>
      </c>
      <c r="B1653">
        <v>10965</v>
      </c>
      <c r="C1653">
        <v>3</v>
      </c>
      <c r="D1653">
        <v>3</v>
      </c>
      <c r="E1653" t="str">
        <f>VLOOKUP(D1653,Status!$A$3:$B$5,2,FALSE)</f>
        <v>Cancelled</v>
      </c>
      <c r="F1653" s="1">
        <v>42777</v>
      </c>
      <c r="G1653" s="1">
        <v>42778</v>
      </c>
      <c r="H1653" s="2">
        <f t="shared" si="50"/>
        <v>1</v>
      </c>
      <c r="I1653">
        <v>1</v>
      </c>
      <c r="J1653">
        <v>365</v>
      </c>
      <c r="K1653" t="str">
        <f>VLOOKUP(J1653,City!$A$2:$B$358,2,FALSE)</f>
        <v>Gurgaon</v>
      </c>
      <c r="L1653">
        <v>2144</v>
      </c>
      <c r="M1653">
        <v>0</v>
      </c>
      <c r="N1653">
        <f t="shared" si="51"/>
        <v>2144</v>
      </c>
      <c r="O1653" s="1">
        <v>42776</v>
      </c>
    </row>
    <row r="1654" spans="1:15" x14ac:dyDescent="0.3">
      <c r="A1654">
        <v>1653</v>
      </c>
      <c r="B1654">
        <v>3145</v>
      </c>
      <c r="C1654">
        <v>0</v>
      </c>
      <c r="D1654">
        <v>2</v>
      </c>
      <c r="E1654" t="str">
        <f>VLOOKUP(D1654,Status!$A$3:$B$5,2,FALSE)</f>
        <v>Stayed</v>
      </c>
      <c r="F1654" s="1">
        <v>42771</v>
      </c>
      <c r="G1654" s="1">
        <v>42772</v>
      </c>
      <c r="H1654" s="2">
        <f t="shared" si="50"/>
        <v>1</v>
      </c>
      <c r="I1654">
        <v>1</v>
      </c>
      <c r="J1654">
        <v>365</v>
      </c>
      <c r="K1654" t="str">
        <f>VLOOKUP(J1654,City!$A$2:$B$358,2,FALSE)</f>
        <v>Gurgaon</v>
      </c>
      <c r="L1654">
        <v>1884</v>
      </c>
      <c r="M1654">
        <v>0</v>
      </c>
      <c r="N1654">
        <f t="shared" si="51"/>
        <v>1884</v>
      </c>
      <c r="O1654" s="1">
        <v>42771</v>
      </c>
    </row>
    <row r="1655" spans="1:15" x14ac:dyDescent="0.3">
      <c r="A1655">
        <v>1654</v>
      </c>
      <c r="B1655">
        <v>8066</v>
      </c>
      <c r="C1655">
        <v>3</v>
      </c>
      <c r="D1655">
        <v>3</v>
      </c>
      <c r="E1655" t="str">
        <f>VLOOKUP(D1655,Status!$A$3:$B$5,2,FALSE)</f>
        <v>Cancelled</v>
      </c>
      <c r="F1655" s="1">
        <v>42771</v>
      </c>
      <c r="G1655" s="1">
        <v>42772</v>
      </c>
      <c r="H1655" s="2">
        <f t="shared" si="50"/>
        <v>1</v>
      </c>
      <c r="I1655">
        <v>1</v>
      </c>
      <c r="J1655">
        <v>365</v>
      </c>
      <c r="K1655" t="str">
        <f>VLOOKUP(J1655,City!$A$2:$B$358,2,FALSE)</f>
        <v>Gurgaon</v>
      </c>
      <c r="L1655">
        <v>1884</v>
      </c>
      <c r="M1655">
        <v>0</v>
      </c>
      <c r="N1655">
        <f t="shared" si="51"/>
        <v>1884</v>
      </c>
      <c r="O1655" s="1">
        <v>42771</v>
      </c>
    </row>
    <row r="1656" spans="1:15" x14ac:dyDescent="0.3">
      <c r="A1656">
        <v>1655</v>
      </c>
      <c r="B1656">
        <v>6006</v>
      </c>
      <c r="C1656">
        <v>3</v>
      </c>
      <c r="D1656">
        <v>3</v>
      </c>
      <c r="E1656" t="str">
        <f>VLOOKUP(D1656,Status!$A$3:$B$5,2,FALSE)</f>
        <v>Cancelled</v>
      </c>
      <c r="F1656" s="1">
        <v>42793</v>
      </c>
      <c r="G1656" s="1">
        <v>42794</v>
      </c>
      <c r="H1656" s="2">
        <f t="shared" si="50"/>
        <v>1</v>
      </c>
      <c r="I1656">
        <v>1</v>
      </c>
      <c r="J1656">
        <v>522</v>
      </c>
      <c r="K1656" t="str">
        <f>VLOOKUP(J1656,City!$A$2:$B$358,2,FALSE)</f>
        <v>Gurgaon</v>
      </c>
      <c r="L1656">
        <v>2404</v>
      </c>
      <c r="M1656">
        <v>508</v>
      </c>
      <c r="N1656">
        <f t="shared" si="51"/>
        <v>1896</v>
      </c>
      <c r="O1656" s="1">
        <v>42792</v>
      </c>
    </row>
    <row r="1657" spans="1:15" x14ac:dyDescent="0.3">
      <c r="A1657">
        <v>1656</v>
      </c>
      <c r="B1657">
        <v>38145</v>
      </c>
      <c r="C1657">
        <v>1</v>
      </c>
      <c r="D1657">
        <v>2</v>
      </c>
      <c r="E1657" t="str">
        <f>VLOOKUP(D1657,Status!$A$3:$B$5,2,FALSE)</f>
        <v>Stayed</v>
      </c>
      <c r="F1657" s="1">
        <v>42791</v>
      </c>
      <c r="G1657" s="1">
        <v>42792</v>
      </c>
      <c r="H1657" s="2">
        <f t="shared" si="50"/>
        <v>1</v>
      </c>
      <c r="I1657">
        <v>1</v>
      </c>
      <c r="J1657">
        <v>522</v>
      </c>
      <c r="K1657" t="str">
        <f>VLOOKUP(J1657,City!$A$2:$B$358,2,FALSE)</f>
        <v>Gurgaon</v>
      </c>
      <c r="L1657">
        <v>2469</v>
      </c>
      <c r="M1657">
        <v>523</v>
      </c>
      <c r="N1657">
        <f t="shared" si="51"/>
        <v>1946</v>
      </c>
      <c r="O1657" s="1">
        <v>42790</v>
      </c>
    </row>
    <row r="1658" spans="1:15" x14ac:dyDescent="0.3">
      <c r="A1658">
        <v>1657</v>
      </c>
      <c r="B1658">
        <v>144056</v>
      </c>
      <c r="C1658">
        <v>4</v>
      </c>
      <c r="D1658">
        <v>2</v>
      </c>
      <c r="E1658" t="str">
        <f>VLOOKUP(D1658,Status!$A$3:$B$5,2,FALSE)</f>
        <v>Stayed</v>
      </c>
      <c r="F1658" s="1">
        <v>42787</v>
      </c>
      <c r="G1658" s="1">
        <v>42788</v>
      </c>
      <c r="H1658" s="2">
        <f t="shared" si="50"/>
        <v>1</v>
      </c>
      <c r="I1658">
        <v>1</v>
      </c>
      <c r="J1658">
        <v>522</v>
      </c>
      <c r="K1658" t="str">
        <f>VLOOKUP(J1658,City!$A$2:$B$358,2,FALSE)</f>
        <v>Gurgaon</v>
      </c>
      <c r="L1658">
        <v>2339</v>
      </c>
      <c r="M1658">
        <v>495</v>
      </c>
      <c r="N1658">
        <f t="shared" si="51"/>
        <v>1844</v>
      </c>
      <c r="O1658" s="1">
        <v>42786</v>
      </c>
    </row>
    <row r="1659" spans="1:15" x14ac:dyDescent="0.3">
      <c r="A1659">
        <v>1658</v>
      </c>
      <c r="B1659">
        <v>54134</v>
      </c>
      <c r="C1659">
        <v>1</v>
      </c>
      <c r="D1659">
        <v>4</v>
      </c>
      <c r="E1659" t="str">
        <f>VLOOKUP(D1659,Status!$A$3:$B$5,2,FALSE)</f>
        <v>Not turn up</v>
      </c>
      <c r="F1659" s="1">
        <v>42786</v>
      </c>
      <c r="G1659" s="1">
        <v>42787</v>
      </c>
      <c r="H1659" s="2">
        <f t="shared" si="50"/>
        <v>1</v>
      </c>
      <c r="I1659">
        <v>1</v>
      </c>
      <c r="J1659">
        <v>522</v>
      </c>
      <c r="K1659" t="str">
        <f>VLOOKUP(J1659,City!$A$2:$B$358,2,FALSE)</f>
        <v>Gurgaon</v>
      </c>
      <c r="L1659">
        <v>2274</v>
      </c>
      <c r="M1659">
        <v>481</v>
      </c>
      <c r="N1659">
        <f t="shared" si="51"/>
        <v>1793</v>
      </c>
      <c r="O1659" s="1">
        <v>42785</v>
      </c>
    </row>
    <row r="1660" spans="1:15" x14ac:dyDescent="0.3">
      <c r="A1660">
        <v>1659</v>
      </c>
      <c r="B1660">
        <v>58858</v>
      </c>
      <c r="C1660">
        <v>0</v>
      </c>
      <c r="D1660">
        <v>2</v>
      </c>
      <c r="E1660" t="str">
        <f>VLOOKUP(D1660,Status!$A$3:$B$5,2,FALSE)</f>
        <v>Stayed</v>
      </c>
      <c r="F1660" s="1">
        <v>42783</v>
      </c>
      <c r="G1660" s="1">
        <v>42785</v>
      </c>
      <c r="H1660" s="2">
        <f t="shared" si="50"/>
        <v>2</v>
      </c>
      <c r="I1660">
        <v>1</v>
      </c>
      <c r="J1660">
        <v>522</v>
      </c>
      <c r="K1660" t="str">
        <f>VLOOKUP(J1660,City!$A$2:$B$358,2,FALSE)</f>
        <v>Gurgaon</v>
      </c>
      <c r="L1660">
        <v>5457</v>
      </c>
      <c r="M1660">
        <v>1200</v>
      </c>
      <c r="N1660">
        <f t="shared" si="51"/>
        <v>4257</v>
      </c>
      <c r="O1660" s="1">
        <v>42783</v>
      </c>
    </row>
    <row r="1661" spans="1:15" x14ac:dyDescent="0.3">
      <c r="A1661">
        <v>1660</v>
      </c>
      <c r="B1661">
        <v>144056</v>
      </c>
      <c r="C1661">
        <v>4</v>
      </c>
      <c r="D1661">
        <v>3</v>
      </c>
      <c r="E1661" t="str">
        <f>VLOOKUP(D1661,Status!$A$3:$B$5,2,FALSE)</f>
        <v>Cancelled</v>
      </c>
      <c r="F1661" s="1">
        <v>42781</v>
      </c>
      <c r="G1661" s="1">
        <v>42782</v>
      </c>
      <c r="H1661" s="2">
        <f t="shared" si="50"/>
        <v>1</v>
      </c>
      <c r="I1661">
        <v>1</v>
      </c>
      <c r="J1661">
        <v>522</v>
      </c>
      <c r="K1661" t="str">
        <f>VLOOKUP(J1661,City!$A$2:$B$358,2,FALSE)</f>
        <v>Gurgaon</v>
      </c>
      <c r="L1661">
        <v>2599</v>
      </c>
      <c r="M1661">
        <v>550</v>
      </c>
      <c r="N1661">
        <f t="shared" si="51"/>
        <v>2049</v>
      </c>
      <c r="O1661" s="1">
        <v>42780</v>
      </c>
    </row>
    <row r="1662" spans="1:15" x14ac:dyDescent="0.3">
      <c r="A1662">
        <v>1661</v>
      </c>
      <c r="B1662">
        <v>19588</v>
      </c>
      <c r="C1662">
        <v>3</v>
      </c>
      <c r="D1662">
        <v>2</v>
      </c>
      <c r="E1662" t="str">
        <f>VLOOKUP(D1662,Status!$A$3:$B$5,2,FALSE)</f>
        <v>Stayed</v>
      </c>
      <c r="F1662" s="1">
        <v>42780</v>
      </c>
      <c r="G1662" s="1">
        <v>42781</v>
      </c>
      <c r="H1662" s="2">
        <f t="shared" si="50"/>
        <v>1</v>
      </c>
      <c r="I1662">
        <v>1</v>
      </c>
      <c r="J1662">
        <v>522</v>
      </c>
      <c r="K1662" t="str">
        <f>VLOOKUP(J1662,City!$A$2:$B$358,2,FALSE)</f>
        <v>Gurgaon</v>
      </c>
      <c r="L1662">
        <v>2469</v>
      </c>
      <c r="M1662">
        <v>627</v>
      </c>
      <c r="N1662">
        <f t="shared" si="51"/>
        <v>1842</v>
      </c>
      <c r="O1662" s="1">
        <v>42779</v>
      </c>
    </row>
    <row r="1663" spans="1:15" x14ac:dyDescent="0.3">
      <c r="A1663">
        <v>1662</v>
      </c>
      <c r="B1663">
        <v>42513</v>
      </c>
      <c r="C1663">
        <v>4</v>
      </c>
      <c r="D1663">
        <v>3</v>
      </c>
      <c r="E1663" t="str">
        <f>VLOOKUP(D1663,Status!$A$3:$B$5,2,FALSE)</f>
        <v>Cancelled</v>
      </c>
      <c r="F1663" s="1">
        <v>42782</v>
      </c>
      <c r="G1663" s="1">
        <v>42783</v>
      </c>
      <c r="H1663" s="2">
        <f t="shared" si="50"/>
        <v>1</v>
      </c>
      <c r="I1663">
        <v>1</v>
      </c>
      <c r="J1663">
        <v>323</v>
      </c>
      <c r="K1663" t="str">
        <f>VLOOKUP(J1663,City!$A$2:$B$358,2,FALSE)</f>
        <v>Gurgaon</v>
      </c>
      <c r="L1663">
        <v>2274</v>
      </c>
      <c r="M1663">
        <v>578</v>
      </c>
      <c r="N1663">
        <f t="shared" si="51"/>
        <v>1696</v>
      </c>
      <c r="O1663" s="1">
        <v>42779</v>
      </c>
    </row>
    <row r="1664" spans="1:15" x14ac:dyDescent="0.3">
      <c r="A1664">
        <v>1663</v>
      </c>
      <c r="B1664">
        <v>52262</v>
      </c>
      <c r="C1664">
        <v>4</v>
      </c>
      <c r="D1664">
        <v>3</v>
      </c>
      <c r="E1664" t="str">
        <f>VLOOKUP(D1664,Status!$A$3:$B$5,2,FALSE)</f>
        <v>Cancelled</v>
      </c>
      <c r="F1664" s="1">
        <v>42771</v>
      </c>
      <c r="G1664" s="1">
        <v>42772</v>
      </c>
      <c r="H1664" s="2">
        <f t="shared" si="50"/>
        <v>1</v>
      </c>
      <c r="I1664">
        <v>1</v>
      </c>
      <c r="J1664">
        <v>323</v>
      </c>
      <c r="K1664" t="str">
        <f>VLOOKUP(J1664,City!$A$2:$B$358,2,FALSE)</f>
        <v>Gurgaon</v>
      </c>
      <c r="L1664">
        <v>2274</v>
      </c>
      <c r="M1664">
        <v>481</v>
      </c>
      <c r="N1664">
        <f t="shared" si="51"/>
        <v>1793</v>
      </c>
      <c r="O1664" s="1">
        <v>42770</v>
      </c>
    </row>
    <row r="1665" spans="1:15" x14ac:dyDescent="0.3">
      <c r="A1665">
        <v>1664</v>
      </c>
      <c r="B1665">
        <v>190525</v>
      </c>
      <c r="C1665">
        <v>4</v>
      </c>
      <c r="D1665">
        <v>2</v>
      </c>
      <c r="E1665" t="str">
        <f>VLOOKUP(D1665,Status!$A$3:$B$5,2,FALSE)</f>
        <v>Stayed</v>
      </c>
      <c r="F1665" s="1">
        <v>42769</v>
      </c>
      <c r="G1665" s="1">
        <v>42770</v>
      </c>
      <c r="H1665" s="2">
        <f t="shared" si="50"/>
        <v>1</v>
      </c>
      <c r="I1665">
        <v>1</v>
      </c>
      <c r="J1665">
        <v>323</v>
      </c>
      <c r="K1665" t="str">
        <f>VLOOKUP(J1665,City!$A$2:$B$358,2,FALSE)</f>
        <v>Gurgaon</v>
      </c>
      <c r="L1665">
        <v>2339</v>
      </c>
      <c r="M1665">
        <v>594</v>
      </c>
      <c r="N1665">
        <f t="shared" si="51"/>
        <v>1745</v>
      </c>
      <c r="O1665" s="1">
        <v>42769</v>
      </c>
    </row>
    <row r="1666" spans="1:15" x14ac:dyDescent="0.3">
      <c r="A1666">
        <v>1665</v>
      </c>
      <c r="B1666">
        <v>191386</v>
      </c>
      <c r="C1666">
        <v>3</v>
      </c>
      <c r="D1666">
        <v>2</v>
      </c>
      <c r="E1666" t="str">
        <f>VLOOKUP(D1666,Status!$A$3:$B$5,2,FALSE)</f>
        <v>Stayed</v>
      </c>
      <c r="F1666" s="1">
        <v>42774</v>
      </c>
      <c r="G1666" s="1">
        <v>42777</v>
      </c>
      <c r="H1666" s="2">
        <f t="shared" si="50"/>
        <v>3</v>
      </c>
      <c r="I1666">
        <v>1</v>
      </c>
      <c r="J1666">
        <v>655</v>
      </c>
      <c r="K1666" t="str">
        <f>VLOOKUP(J1666,City!$A$2:$B$358,2,FALSE)</f>
        <v>Gurgaon</v>
      </c>
      <c r="L1666">
        <v>9551</v>
      </c>
      <c r="M1666">
        <v>2021</v>
      </c>
      <c r="N1666">
        <f t="shared" si="51"/>
        <v>7530</v>
      </c>
      <c r="O1666" s="1">
        <v>42774</v>
      </c>
    </row>
    <row r="1667" spans="1:15" x14ac:dyDescent="0.3">
      <c r="A1667">
        <v>1666</v>
      </c>
      <c r="B1667">
        <v>40195</v>
      </c>
      <c r="C1667">
        <v>4</v>
      </c>
      <c r="D1667">
        <v>2</v>
      </c>
      <c r="E1667" t="str">
        <f>VLOOKUP(D1667,Status!$A$3:$B$5,2,FALSE)</f>
        <v>Stayed</v>
      </c>
      <c r="F1667" s="1">
        <v>42770</v>
      </c>
      <c r="G1667" s="1">
        <v>42771</v>
      </c>
      <c r="H1667" s="2">
        <f t="shared" ref="H1667:H1730" si="52">_xlfn.DAYS(G1667,F1667)</f>
        <v>1</v>
      </c>
      <c r="I1667">
        <v>1</v>
      </c>
      <c r="J1667">
        <v>262</v>
      </c>
      <c r="K1667" t="str">
        <f>VLOOKUP(J1667,City!$A$2:$B$358,2,FALSE)</f>
        <v>Gurgaon</v>
      </c>
      <c r="L1667">
        <v>2274</v>
      </c>
      <c r="M1667">
        <v>481</v>
      </c>
      <c r="N1667">
        <f t="shared" ref="N1667:N1730" si="53">L1667-M1667</f>
        <v>1793</v>
      </c>
      <c r="O1667" s="1">
        <v>42770</v>
      </c>
    </row>
    <row r="1668" spans="1:15" x14ac:dyDescent="0.3">
      <c r="A1668">
        <v>1667</v>
      </c>
      <c r="B1668">
        <v>70944</v>
      </c>
      <c r="C1668">
        <v>4</v>
      </c>
      <c r="D1668">
        <v>2</v>
      </c>
      <c r="E1668" t="str">
        <f>VLOOKUP(D1668,Status!$A$3:$B$5,2,FALSE)</f>
        <v>Stayed</v>
      </c>
      <c r="F1668" s="1">
        <v>42791</v>
      </c>
      <c r="G1668" s="1">
        <v>42792</v>
      </c>
      <c r="H1668" s="2">
        <f t="shared" si="52"/>
        <v>1</v>
      </c>
      <c r="I1668">
        <v>2</v>
      </c>
      <c r="J1668">
        <v>478</v>
      </c>
      <c r="K1668" t="str">
        <f>VLOOKUP(J1668,City!$A$2:$B$358,2,FALSE)</f>
        <v>Hyderabad</v>
      </c>
      <c r="L1668">
        <v>4677</v>
      </c>
      <c r="M1668">
        <v>990</v>
      </c>
      <c r="N1668">
        <f t="shared" si="53"/>
        <v>3687</v>
      </c>
      <c r="O1668" s="1">
        <v>42791</v>
      </c>
    </row>
    <row r="1669" spans="1:15" x14ac:dyDescent="0.3">
      <c r="A1669">
        <v>1668</v>
      </c>
      <c r="B1669">
        <v>86456</v>
      </c>
      <c r="C1669">
        <v>4</v>
      </c>
      <c r="D1669">
        <v>2</v>
      </c>
      <c r="E1669" t="str">
        <f>VLOOKUP(D1669,Status!$A$3:$B$5,2,FALSE)</f>
        <v>Stayed</v>
      </c>
      <c r="F1669" s="1">
        <v>42780</v>
      </c>
      <c r="G1669" s="1">
        <v>42782</v>
      </c>
      <c r="H1669" s="2">
        <f t="shared" si="52"/>
        <v>2</v>
      </c>
      <c r="I1669">
        <v>1</v>
      </c>
      <c r="J1669">
        <v>702</v>
      </c>
      <c r="K1669" t="str">
        <f>VLOOKUP(J1669,City!$A$2:$B$358,2,FALSE)</f>
        <v>Hyderabad</v>
      </c>
      <c r="L1669">
        <v>4092</v>
      </c>
      <c r="M1669">
        <v>1038</v>
      </c>
      <c r="N1669">
        <f t="shared" si="53"/>
        <v>3054</v>
      </c>
      <c r="O1669" s="1">
        <v>42777</v>
      </c>
    </row>
    <row r="1670" spans="1:15" x14ac:dyDescent="0.3">
      <c r="A1670">
        <v>1669</v>
      </c>
      <c r="B1670">
        <v>46167</v>
      </c>
      <c r="C1670">
        <v>1</v>
      </c>
      <c r="D1670">
        <v>2</v>
      </c>
      <c r="E1670" t="str">
        <f>VLOOKUP(D1670,Status!$A$3:$B$5,2,FALSE)</f>
        <v>Stayed</v>
      </c>
      <c r="F1670" s="1">
        <v>42792</v>
      </c>
      <c r="G1670" s="1">
        <v>42794</v>
      </c>
      <c r="H1670" s="2">
        <f t="shared" si="52"/>
        <v>2</v>
      </c>
      <c r="I1670">
        <v>1</v>
      </c>
      <c r="J1670">
        <v>996</v>
      </c>
      <c r="K1670" t="str">
        <f>VLOOKUP(J1670,City!$A$2:$B$358,2,FALSE)</f>
        <v>Hyderabad</v>
      </c>
      <c r="L1670">
        <v>6107</v>
      </c>
      <c r="M1670">
        <v>1293</v>
      </c>
      <c r="N1670">
        <f t="shared" si="53"/>
        <v>4814</v>
      </c>
      <c r="O1670" s="1">
        <v>42776</v>
      </c>
    </row>
    <row r="1671" spans="1:15" x14ac:dyDescent="0.3">
      <c r="A1671">
        <v>1670</v>
      </c>
      <c r="B1671">
        <v>154852</v>
      </c>
      <c r="C1671">
        <v>1</v>
      </c>
      <c r="D1671">
        <v>2</v>
      </c>
      <c r="E1671" t="str">
        <f>VLOOKUP(D1671,Status!$A$3:$B$5,2,FALSE)</f>
        <v>Stayed</v>
      </c>
      <c r="F1671" s="1">
        <v>42793</v>
      </c>
      <c r="G1671" s="1">
        <v>42794</v>
      </c>
      <c r="H1671" s="2">
        <f t="shared" si="52"/>
        <v>1</v>
      </c>
      <c r="I1671">
        <v>1</v>
      </c>
      <c r="J1671">
        <v>996</v>
      </c>
      <c r="K1671" t="str">
        <f>VLOOKUP(J1671,City!$A$2:$B$358,2,FALSE)</f>
        <v>Hyderabad</v>
      </c>
      <c r="L1671">
        <v>2794</v>
      </c>
      <c r="M1671">
        <v>591</v>
      </c>
      <c r="N1671">
        <f t="shared" si="53"/>
        <v>2203</v>
      </c>
      <c r="O1671" s="1">
        <v>42792</v>
      </c>
    </row>
    <row r="1672" spans="1:15" x14ac:dyDescent="0.3">
      <c r="A1672">
        <v>1671</v>
      </c>
      <c r="B1672">
        <v>61550</v>
      </c>
      <c r="C1672">
        <v>4</v>
      </c>
      <c r="D1672">
        <v>3</v>
      </c>
      <c r="E1672" t="str">
        <f>VLOOKUP(D1672,Status!$A$3:$B$5,2,FALSE)</f>
        <v>Cancelled</v>
      </c>
      <c r="F1672" s="1">
        <v>42770</v>
      </c>
      <c r="G1672" s="1">
        <v>42772</v>
      </c>
      <c r="H1672" s="2">
        <f t="shared" si="52"/>
        <v>2</v>
      </c>
      <c r="I1672">
        <v>1</v>
      </c>
      <c r="J1672">
        <v>996</v>
      </c>
      <c r="K1672" t="str">
        <f>VLOOKUP(J1672,City!$A$2:$B$358,2,FALSE)</f>
        <v>Hyderabad</v>
      </c>
      <c r="L1672">
        <v>6627</v>
      </c>
      <c r="M1672">
        <v>1403</v>
      </c>
      <c r="N1672">
        <f t="shared" si="53"/>
        <v>5224</v>
      </c>
      <c r="O1672" s="1">
        <v>42767</v>
      </c>
    </row>
    <row r="1673" spans="1:15" x14ac:dyDescent="0.3">
      <c r="A1673">
        <v>1672</v>
      </c>
      <c r="B1673">
        <v>27328</v>
      </c>
      <c r="C1673">
        <v>4</v>
      </c>
      <c r="D1673">
        <v>2</v>
      </c>
      <c r="E1673" t="str">
        <f>VLOOKUP(D1673,Status!$A$3:$B$5,2,FALSE)</f>
        <v>Stayed</v>
      </c>
      <c r="F1673" s="1">
        <v>42811</v>
      </c>
      <c r="G1673" s="1">
        <v>42814</v>
      </c>
      <c r="H1673" s="2">
        <f t="shared" si="52"/>
        <v>3</v>
      </c>
      <c r="I1673">
        <v>1</v>
      </c>
      <c r="J1673">
        <v>997</v>
      </c>
      <c r="K1673" t="str">
        <f>VLOOKUP(J1673,City!$A$2:$B$358,2,FALSE)</f>
        <v>Hyderabad</v>
      </c>
      <c r="L1673">
        <v>14360</v>
      </c>
      <c r="M1673">
        <v>3038</v>
      </c>
      <c r="N1673">
        <f t="shared" si="53"/>
        <v>11322</v>
      </c>
      <c r="O1673" s="1">
        <v>42792</v>
      </c>
    </row>
    <row r="1674" spans="1:15" x14ac:dyDescent="0.3">
      <c r="A1674">
        <v>1673</v>
      </c>
      <c r="B1674">
        <v>17784</v>
      </c>
      <c r="C1674">
        <v>4</v>
      </c>
      <c r="D1674">
        <v>3</v>
      </c>
      <c r="E1674" t="str">
        <f>VLOOKUP(D1674,Status!$A$3:$B$5,2,FALSE)</f>
        <v>Cancelled</v>
      </c>
      <c r="F1674" s="1">
        <v>42835</v>
      </c>
      <c r="G1674" s="1">
        <v>42837</v>
      </c>
      <c r="H1674" s="2">
        <f t="shared" si="52"/>
        <v>2</v>
      </c>
      <c r="I1674">
        <v>1</v>
      </c>
      <c r="J1674">
        <v>997</v>
      </c>
      <c r="K1674" t="str">
        <f>VLOOKUP(J1674,City!$A$2:$B$358,2,FALSE)</f>
        <v>Hyderabad</v>
      </c>
      <c r="L1674">
        <v>7277</v>
      </c>
      <c r="M1674">
        <v>1847</v>
      </c>
      <c r="N1674">
        <f t="shared" si="53"/>
        <v>5430</v>
      </c>
      <c r="O1674" s="1">
        <v>42781</v>
      </c>
    </row>
    <row r="1675" spans="1:15" x14ac:dyDescent="0.3">
      <c r="A1675">
        <v>1674</v>
      </c>
      <c r="B1675">
        <v>115233</v>
      </c>
      <c r="C1675">
        <v>1</v>
      </c>
      <c r="D1675">
        <v>2</v>
      </c>
      <c r="E1675" t="str">
        <f>VLOOKUP(D1675,Status!$A$3:$B$5,2,FALSE)</f>
        <v>Stayed</v>
      </c>
      <c r="F1675" s="1">
        <v>42790</v>
      </c>
      <c r="G1675" s="1">
        <v>42792</v>
      </c>
      <c r="H1675" s="2">
        <f t="shared" si="52"/>
        <v>2</v>
      </c>
      <c r="I1675">
        <v>1</v>
      </c>
      <c r="J1675">
        <v>843</v>
      </c>
      <c r="K1675" t="str">
        <f>VLOOKUP(J1675,City!$A$2:$B$358,2,FALSE)</f>
        <v>Hyderabad</v>
      </c>
      <c r="L1675">
        <v>10527</v>
      </c>
      <c r="M1675">
        <v>2228</v>
      </c>
      <c r="N1675">
        <f t="shared" si="53"/>
        <v>8299</v>
      </c>
      <c r="O1675" s="1">
        <v>42781</v>
      </c>
    </row>
    <row r="1676" spans="1:15" x14ac:dyDescent="0.3">
      <c r="A1676">
        <v>1675</v>
      </c>
      <c r="B1676">
        <v>76269</v>
      </c>
      <c r="C1676">
        <v>4</v>
      </c>
      <c r="D1676">
        <v>3</v>
      </c>
      <c r="E1676" t="str">
        <f>VLOOKUP(D1676,Status!$A$3:$B$5,2,FALSE)</f>
        <v>Cancelled</v>
      </c>
      <c r="F1676" s="1">
        <v>42781</v>
      </c>
      <c r="G1676" s="1">
        <v>42782</v>
      </c>
      <c r="H1676" s="2">
        <f t="shared" si="52"/>
        <v>1</v>
      </c>
      <c r="I1676">
        <v>2</v>
      </c>
      <c r="J1676">
        <v>998</v>
      </c>
      <c r="K1676" t="str">
        <f>VLOOKUP(J1676,City!$A$2:$B$358,2,FALSE)</f>
        <v>Hyderabad</v>
      </c>
      <c r="L1676">
        <v>7537</v>
      </c>
      <c r="M1676">
        <v>1595</v>
      </c>
      <c r="N1676">
        <f t="shared" si="53"/>
        <v>5942</v>
      </c>
      <c r="O1676" s="1">
        <v>42781</v>
      </c>
    </row>
    <row r="1677" spans="1:15" x14ac:dyDescent="0.3">
      <c r="A1677">
        <v>1676</v>
      </c>
      <c r="B1677">
        <v>76786</v>
      </c>
      <c r="C1677">
        <v>0</v>
      </c>
      <c r="D1677">
        <v>3</v>
      </c>
      <c r="E1677" t="str">
        <f>VLOOKUP(D1677,Status!$A$3:$B$5,2,FALSE)</f>
        <v>Cancelled</v>
      </c>
      <c r="F1677" s="1">
        <v>42780</v>
      </c>
      <c r="G1677" s="1">
        <v>42781</v>
      </c>
      <c r="H1677" s="2">
        <f t="shared" si="52"/>
        <v>1</v>
      </c>
      <c r="I1677">
        <v>1</v>
      </c>
      <c r="J1677">
        <v>808</v>
      </c>
      <c r="K1677" t="str">
        <f>VLOOKUP(J1677,City!$A$2:$B$358,2,FALSE)</f>
        <v>Hyderabad</v>
      </c>
      <c r="L1677">
        <v>2144</v>
      </c>
      <c r="M1677">
        <v>545</v>
      </c>
      <c r="N1677">
        <f t="shared" si="53"/>
        <v>1599</v>
      </c>
      <c r="O1677" s="1">
        <v>42779</v>
      </c>
    </row>
    <row r="1678" spans="1:15" x14ac:dyDescent="0.3">
      <c r="A1678">
        <v>1677</v>
      </c>
      <c r="B1678">
        <v>155069</v>
      </c>
      <c r="C1678">
        <v>3</v>
      </c>
      <c r="D1678">
        <v>2</v>
      </c>
      <c r="E1678" t="str">
        <f>VLOOKUP(D1678,Status!$A$3:$B$5,2,FALSE)</f>
        <v>Stayed</v>
      </c>
      <c r="F1678" s="1">
        <v>42774</v>
      </c>
      <c r="G1678" s="1">
        <v>42775</v>
      </c>
      <c r="H1678" s="2">
        <f t="shared" si="52"/>
        <v>1</v>
      </c>
      <c r="I1678">
        <v>1</v>
      </c>
      <c r="J1678">
        <v>808</v>
      </c>
      <c r="K1678" t="str">
        <f>VLOOKUP(J1678,City!$A$2:$B$358,2,FALSE)</f>
        <v>Hyderabad</v>
      </c>
      <c r="L1678">
        <v>2274</v>
      </c>
      <c r="M1678">
        <v>481</v>
      </c>
      <c r="N1678">
        <f t="shared" si="53"/>
        <v>1793</v>
      </c>
      <c r="O1678" s="1">
        <v>42773</v>
      </c>
    </row>
    <row r="1679" spans="1:15" x14ac:dyDescent="0.3">
      <c r="A1679">
        <v>1678</v>
      </c>
      <c r="B1679">
        <v>155069</v>
      </c>
      <c r="C1679">
        <v>0</v>
      </c>
      <c r="D1679">
        <v>3</v>
      </c>
      <c r="E1679" t="str">
        <f>VLOOKUP(D1679,Status!$A$3:$B$5,2,FALSE)</f>
        <v>Cancelled</v>
      </c>
      <c r="F1679" s="1">
        <v>42774</v>
      </c>
      <c r="G1679" s="1">
        <v>42775</v>
      </c>
      <c r="H1679" s="2">
        <f t="shared" si="52"/>
        <v>1</v>
      </c>
      <c r="I1679">
        <v>1</v>
      </c>
      <c r="J1679">
        <v>808</v>
      </c>
      <c r="K1679" t="str">
        <f>VLOOKUP(J1679,City!$A$2:$B$358,2,FALSE)</f>
        <v>Hyderabad</v>
      </c>
      <c r="L1679">
        <v>2274</v>
      </c>
      <c r="M1679">
        <v>501</v>
      </c>
      <c r="N1679">
        <f t="shared" si="53"/>
        <v>1773</v>
      </c>
      <c r="O1679" s="1">
        <v>42773</v>
      </c>
    </row>
    <row r="1680" spans="1:15" x14ac:dyDescent="0.3">
      <c r="A1680">
        <v>1679</v>
      </c>
      <c r="B1680">
        <v>60864</v>
      </c>
      <c r="C1680">
        <v>4</v>
      </c>
      <c r="D1680">
        <v>2</v>
      </c>
      <c r="E1680" t="str">
        <f>VLOOKUP(D1680,Status!$A$3:$B$5,2,FALSE)</f>
        <v>Stayed</v>
      </c>
      <c r="F1680" s="1">
        <v>42808</v>
      </c>
      <c r="G1680" s="1">
        <v>42810</v>
      </c>
      <c r="H1680" s="2">
        <f t="shared" si="52"/>
        <v>2</v>
      </c>
      <c r="I1680">
        <v>1</v>
      </c>
      <c r="J1680">
        <v>609</v>
      </c>
      <c r="K1680" t="str">
        <f>VLOOKUP(J1680,City!$A$2:$B$358,2,FALSE)</f>
        <v>Hyderabad</v>
      </c>
      <c r="L1680">
        <v>10527</v>
      </c>
      <c r="M1680">
        <v>2228</v>
      </c>
      <c r="N1680">
        <f t="shared" si="53"/>
        <v>8299</v>
      </c>
      <c r="O1680" s="1">
        <v>42775</v>
      </c>
    </row>
    <row r="1681" spans="1:15" x14ac:dyDescent="0.3">
      <c r="A1681">
        <v>1680</v>
      </c>
      <c r="B1681">
        <v>180438</v>
      </c>
      <c r="C1681">
        <v>3</v>
      </c>
      <c r="D1681">
        <v>3</v>
      </c>
      <c r="E1681" t="str">
        <f>VLOOKUP(D1681,Status!$A$3:$B$5,2,FALSE)</f>
        <v>Cancelled</v>
      </c>
      <c r="F1681" s="1">
        <v>42770</v>
      </c>
      <c r="G1681" s="1">
        <v>42771</v>
      </c>
      <c r="H1681" s="2">
        <f t="shared" si="52"/>
        <v>1</v>
      </c>
      <c r="I1681">
        <v>1</v>
      </c>
      <c r="J1681">
        <v>703</v>
      </c>
      <c r="K1681" t="str">
        <f>VLOOKUP(J1681,City!$A$2:$B$358,2,FALSE)</f>
        <v>Hyderabad</v>
      </c>
      <c r="L1681">
        <v>2989</v>
      </c>
      <c r="M1681">
        <v>633</v>
      </c>
      <c r="N1681">
        <f t="shared" si="53"/>
        <v>2356</v>
      </c>
      <c r="O1681" s="1">
        <v>42767</v>
      </c>
    </row>
    <row r="1682" spans="1:15" x14ac:dyDescent="0.3">
      <c r="A1682">
        <v>1681</v>
      </c>
      <c r="B1682">
        <v>153945</v>
      </c>
      <c r="C1682">
        <v>1</v>
      </c>
      <c r="D1682">
        <v>2</v>
      </c>
      <c r="E1682" t="str">
        <f>VLOOKUP(D1682,Status!$A$3:$B$5,2,FALSE)</f>
        <v>Stayed</v>
      </c>
      <c r="F1682" s="1">
        <v>42784</v>
      </c>
      <c r="G1682" s="1">
        <v>42785</v>
      </c>
      <c r="H1682" s="2">
        <f t="shared" si="52"/>
        <v>1</v>
      </c>
      <c r="I1682">
        <v>6</v>
      </c>
      <c r="J1682">
        <v>979</v>
      </c>
      <c r="K1682" t="str">
        <f>VLOOKUP(J1682,City!$A$2:$B$358,2,FALSE)</f>
        <v>Hyderabad</v>
      </c>
      <c r="L1682">
        <v>25732</v>
      </c>
      <c r="M1682">
        <v>5444</v>
      </c>
      <c r="N1682">
        <f t="shared" si="53"/>
        <v>20288</v>
      </c>
      <c r="O1682" s="1">
        <v>42771</v>
      </c>
    </row>
    <row r="1683" spans="1:15" x14ac:dyDescent="0.3">
      <c r="A1683">
        <v>1682</v>
      </c>
      <c r="B1683">
        <v>63731</v>
      </c>
      <c r="C1683">
        <v>3</v>
      </c>
      <c r="D1683">
        <v>2</v>
      </c>
      <c r="E1683" t="str">
        <f>VLOOKUP(D1683,Status!$A$3:$B$5,2,FALSE)</f>
        <v>Stayed</v>
      </c>
      <c r="F1683" s="1">
        <v>42775</v>
      </c>
      <c r="G1683" s="1">
        <v>42776</v>
      </c>
      <c r="H1683" s="2">
        <f t="shared" si="52"/>
        <v>1</v>
      </c>
      <c r="I1683">
        <v>1</v>
      </c>
      <c r="J1683">
        <v>984</v>
      </c>
      <c r="K1683" t="str">
        <f>VLOOKUP(J1683,City!$A$2:$B$358,2,FALSE)</f>
        <v>Hyderabad</v>
      </c>
      <c r="L1683">
        <v>2469</v>
      </c>
      <c r="M1683">
        <v>523</v>
      </c>
      <c r="N1683">
        <f t="shared" si="53"/>
        <v>1946</v>
      </c>
      <c r="O1683" s="1">
        <v>42774</v>
      </c>
    </row>
    <row r="1684" spans="1:15" x14ac:dyDescent="0.3">
      <c r="A1684">
        <v>1683</v>
      </c>
      <c r="B1684">
        <v>180438</v>
      </c>
      <c r="C1684">
        <v>1</v>
      </c>
      <c r="D1684">
        <v>3</v>
      </c>
      <c r="E1684" t="str">
        <f>VLOOKUP(D1684,Status!$A$3:$B$5,2,FALSE)</f>
        <v>Cancelled</v>
      </c>
      <c r="F1684" s="1">
        <v>42798</v>
      </c>
      <c r="G1684" s="1">
        <v>42799</v>
      </c>
      <c r="H1684" s="2">
        <f t="shared" si="52"/>
        <v>1</v>
      </c>
      <c r="I1684">
        <v>1</v>
      </c>
      <c r="J1684">
        <v>342</v>
      </c>
      <c r="K1684" t="str">
        <f>VLOOKUP(J1684,City!$A$2:$B$358,2,FALSE)</f>
        <v>Hyderabad</v>
      </c>
      <c r="L1684">
        <v>2664</v>
      </c>
      <c r="M1684">
        <v>563</v>
      </c>
      <c r="N1684">
        <f t="shared" si="53"/>
        <v>2101</v>
      </c>
      <c r="O1684" s="1">
        <v>42790</v>
      </c>
    </row>
    <row r="1685" spans="1:15" x14ac:dyDescent="0.3">
      <c r="A1685">
        <v>1684</v>
      </c>
      <c r="B1685">
        <v>131261</v>
      </c>
      <c r="C1685">
        <v>3</v>
      </c>
      <c r="D1685">
        <v>2</v>
      </c>
      <c r="E1685" t="str">
        <f>VLOOKUP(D1685,Status!$A$3:$B$5,2,FALSE)</f>
        <v>Stayed</v>
      </c>
      <c r="F1685" s="1">
        <v>42787</v>
      </c>
      <c r="G1685" s="1">
        <v>42788</v>
      </c>
      <c r="H1685" s="2">
        <f t="shared" si="52"/>
        <v>1</v>
      </c>
      <c r="I1685">
        <v>1</v>
      </c>
      <c r="J1685">
        <v>342</v>
      </c>
      <c r="K1685" t="str">
        <f>VLOOKUP(J1685,City!$A$2:$B$358,2,FALSE)</f>
        <v>Hyderabad</v>
      </c>
      <c r="L1685">
        <v>2534</v>
      </c>
      <c r="M1685">
        <v>536</v>
      </c>
      <c r="N1685">
        <f t="shared" si="53"/>
        <v>1998</v>
      </c>
      <c r="O1685" s="1">
        <v>42787</v>
      </c>
    </row>
    <row r="1686" spans="1:15" x14ac:dyDescent="0.3">
      <c r="A1686">
        <v>1685</v>
      </c>
      <c r="B1686">
        <v>79434</v>
      </c>
      <c r="C1686">
        <v>0</v>
      </c>
      <c r="D1686">
        <v>2</v>
      </c>
      <c r="E1686" t="str">
        <f>VLOOKUP(D1686,Status!$A$3:$B$5,2,FALSE)</f>
        <v>Stayed</v>
      </c>
      <c r="F1686" s="1">
        <v>42777</v>
      </c>
      <c r="G1686" s="1">
        <v>42778</v>
      </c>
      <c r="H1686" s="2">
        <f t="shared" si="52"/>
        <v>1</v>
      </c>
      <c r="I1686">
        <v>1</v>
      </c>
      <c r="J1686">
        <v>342</v>
      </c>
      <c r="K1686" t="str">
        <f>VLOOKUP(J1686,City!$A$2:$B$358,2,FALSE)</f>
        <v>Hyderabad</v>
      </c>
      <c r="L1686">
        <v>3639</v>
      </c>
      <c r="M1686">
        <v>801</v>
      </c>
      <c r="N1686">
        <f t="shared" si="53"/>
        <v>2838</v>
      </c>
      <c r="O1686" s="1">
        <v>42776</v>
      </c>
    </row>
    <row r="1687" spans="1:15" x14ac:dyDescent="0.3">
      <c r="A1687">
        <v>1686</v>
      </c>
      <c r="B1687">
        <v>131261</v>
      </c>
      <c r="C1687">
        <v>3</v>
      </c>
      <c r="D1687">
        <v>2</v>
      </c>
      <c r="E1687" t="str">
        <f>VLOOKUP(D1687,Status!$A$3:$B$5,2,FALSE)</f>
        <v>Stayed</v>
      </c>
      <c r="F1687" s="1">
        <v>42777</v>
      </c>
      <c r="G1687" s="1">
        <v>42778</v>
      </c>
      <c r="H1687" s="2">
        <f t="shared" si="52"/>
        <v>1</v>
      </c>
      <c r="I1687">
        <v>1</v>
      </c>
      <c r="J1687">
        <v>345</v>
      </c>
      <c r="K1687" t="str">
        <f>VLOOKUP(J1687,City!$A$2:$B$358,2,FALSE)</f>
        <v>Hyderabad</v>
      </c>
      <c r="L1687">
        <v>2989</v>
      </c>
      <c r="M1687">
        <v>633</v>
      </c>
      <c r="N1687">
        <f t="shared" si="53"/>
        <v>2356</v>
      </c>
      <c r="O1687" s="1">
        <v>42777</v>
      </c>
    </row>
    <row r="1688" spans="1:15" x14ac:dyDescent="0.3">
      <c r="A1688">
        <v>1687</v>
      </c>
      <c r="B1688">
        <v>153931</v>
      </c>
      <c r="C1688">
        <v>4</v>
      </c>
      <c r="D1688">
        <v>3</v>
      </c>
      <c r="E1688" t="str">
        <f>VLOOKUP(D1688,Status!$A$3:$B$5,2,FALSE)</f>
        <v>Cancelled</v>
      </c>
      <c r="F1688" s="1">
        <v>42788</v>
      </c>
      <c r="G1688" s="1">
        <v>42789</v>
      </c>
      <c r="H1688" s="2">
        <f t="shared" si="52"/>
        <v>1</v>
      </c>
      <c r="I1688">
        <v>1</v>
      </c>
      <c r="J1688">
        <v>704</v>
      </c>
      <c r="K1688" t="str">
        <f>VLOOKUP(J1688,City!$A$2:$B$358,2,FALSE)</f>
        <v>Hyderabad</v>
      </c>
      <c r="L1688">
        <v>2079</v>
      </c>
      <c r="M1688">
        <v>440</v>
      </c>
      <c r="N1688">
        <f t="shared" si="53"/>
        <v>1639</v>
      </c>
      <c r="O1688" s="1">
        <v>42771</v>
      </c>
    </row>
    <row r="1689" spans="1:15" x14ac:dyDescent="0.3">
      <c r="A1689">
        <v>1688</v>
      </c>
      <c r="B1689">
        <v>122969</v>
      </c>
      <c r="C1689">
        <v>1</v>
      </c>
      <c r="D1689">
        <v>2</v>
      </c>
      <c r="E1689" t="str">
        <f>VLOOKUP(D1689,Status!$A$3:$B$5,2,FALSE)</f>
        <v>Stayed</v>
      </c>
      <c r="F1689" s="1">
        <v>42780</v>
      </c>
      <c r="G1689" s="1">
        <v>42781</v>
      </c>
      <c r="H1689" s="2">
        <f t="shared" si="52"/>
        <v>1</v>
      </c>
      <c r="I1689">
        <v>1</v>
      </c>
      <c r="J1689">
        <v>704</v>
      </c>
      <c r="K1689" t="str">
        <f>VLOOKUP(J1689,City!$A$2:$B$358,2,FALSE)</f>
        <v>Hyderabad</v>
      </c>
      <c r="L1689">
        <v>2144</v>
      </c>
      <c r="M1689">
        <v>453</v>
      </c>
      <c r="N1689">
        <f t="shared" si="53"/>
        <v>1691</v>
      </c>
      <c r="O1689" s="1">
        <v>42768</v>
      </c>
    </row>
    <row r="1690" spans="1:15" x14ac:dyDescent="0.3">
      <c r="A1690">
        <v>1689</v>
      </c>
      <c r="B1690">
        <v>68193</v>
      </c>
      <c r="C1690">
        <v>3</v>
      </c>
      <c r="D1690">
        <v>3</v>
      </c>
      <c r="E1690" t="str">
        <f>VLOOKUP(D1690,Status!$A$3:$B$5,2,FALSE)</f>
        <v>Cancelled</v>
      </c>
      <c r="F1690" s="1">
        <v>42783</v>
      </c>
      <c r="G1690" s="1">
        <v>42787</v>
      </c>
      <c r="H1690" s="2">
        <f t="shared" si="52"/>
        <v>4</v>
      </c>
      <c r="I1690">
        <v>1</v>
      </c>
      <c r="J1690">
        <v>704</v>
      </c>
      <c r="K1690" t="str">
        <f>VLOOKUP(J1690,City!$A$2:$B$358,2,FALSE)</f>
        <v>Hyderabad</v>
      </c>
      <c r="L1690">
        <v>8705</v>
      </c>
      <c r="M1690">
        <v>1841</v>
      </c>
      <c r="N1690">
        <f t="shared" si="53"/>
        <v>6864</v>
      </c>
      <c r="O1690" s="1">
        <v>42768</v>
      </c>
    </row>
    <row r="1691" spans="1:15" x14ac:dyDescent="0.3">
      <c r="A1691">
        <v>1690</v>
      </c>
      <c r="B1691">
        <v>128795</v>
      </c>
      <c r="C1691">
        <v>4</v>
      </c>
      <c r="D1691">
        <v>2</v>
      </c>
      <c r="E1691" t="str">
        <f>VLOOKUP(D1691,Status!$A$3:$B$5,2,FALSE)</f>
        <v>Stayed</v>
      </c>
      <c r="F1691" s="1">
        <v>42771</v>
      </c>
      <c r="G1691" s="1">
        <v>42772</v>
      </c>
      <c r="H1691" s="2">
        <f t="shared" si="52"/>
        <v>1</v>
      </c>
      <c r="I1691">
        <v>1</v>
      </c>
      <c r="J1691">
        <v>704</v>
      </c>
      <c r="K1691" t="str">
        <f>VLOOKUP(J1691,City!$A$2:$B$358,2,FALSE)</f>
        <v>Hyderabad</v>
      </c>
      <c r="L1691">
        <v>2079</v>
      </c>
      <c r="M1691">
        <v>440</v>
      </c>
      <c r="N1691">
        <f t="shared" si="53"/>
        <v>1639</v>
      </c>
      <c r="O1691" s="1">
        <v>42771</v>
      </c>
    </row>
    <row r="1692" spans="1:15" x14ac:dyDescent="0.3">
      <c r="A1692">
        <v>1691</v>
      </c>
      <c r="B1692">
        <v>148025</v>
      </c>
      <c r="C1692">
        <v>0</v>
      </c>
      <c r="D1692">
        <v>2</v>
      </c>
      <c r="E1692" t="str">
        <f>VLOOKUP(D1692,Status!$A$3:$B$5,2,FALSE)</f>
        <v>Stayed</v>
      </c>
      <c r="F1692" s="1">
        <v>42794</v>
      </c>
      <c r="G1692" s="1">
        <v>42795</v>
      </c>
      <c r="H1692" s="2">
        <f t="shared" si="52"/>
        <v>1</v>
      </c>
      <c r="I1692">
        <v>1</v>
      </c>
      <c r="J1692">
        <v>704</v>
      </c>
      <c r="K1692" t="str">
        <f>VLOOKUP(J1692,City!$A$2:$B$358,2,FALSE)</f>
        <v>Hyderabad</v>
      </c>
      <c r="L1692">
        <v>1594</v>
      </c>
      <c r="M1692">
        <v>351</v>
      </c>
      <c r="N1692">
        <f t="shared" si="53"/>
        <v>1243</v>
      </c>
      <c r="O1692" s="1">
        <v>42794</v>
      </c>
    </row>
    <row r="1693" spans="1:15" x14ac:dyDescent="0.3">
      <c r="A1693">
        <v>1692</v>
      </c>
      <c r="B1693">
        <v>50396</v>
      </c>
      <c r="C1693">
        <v>1</v>
      </c>
      <c r="D1693">
        <v>2</v>
      </c>
      <c r="E1693" t="str">
        <f>VLOOKUP(D1693,Status!$A$3:$B$5,2,FALSE)</f>
        <v>Stayed</v>
      </c>
      <c r="F1693" s="1">
        <v>42787</v>
      </c>
      <c r="G1693" s="1">
        <v>42788</v>
      </c>
      <c r="H1693" s="2">
        <f t="shared" si="52"/>
        <v>1</v>
      </c>
      <c r="I1693">
        <v>1</v>
      </c>
      <c r="J1693">
        <v>689</v>
      </c>
      <c r="K1693" t="str">
        <f>VLOOKUP(J1693,City!$A$2:$B$358,2,FALSE)</f>
        <v>Hyderabad</v>
      </c>
      <c r="L1693">
        <v>3899</v>
      </c>
      <c r="M1693">
        <v>825</v>
      </c>
      <c r="N1693">
        <f t="shared" si="53"/>
        <v>3074</v>
      </c>
      <c r="O1693" s="1">
        <v>42786</v>
      </c>
    </row>
    <row r="1694" spans="1:15" x14ac:dyDescent="0.3">
      <c r="A1694">
        <v>1693</v>
      </c>
      <c r="B1694">
        <v>142597</v>
      </c>
      <c r="C1694">
        <v>3</v>
      </c>
      <c r="D1694">
        <v>2</v>
      </c>
      <c r="E1694" t="str">
        <f>VLOOKUP(D1694,Status!$A$3:$B$5,2,FALSE)</f>
        <v>Stayed</v>
      </c>
      <c r="F1694" s="1">
        <v>42787</v>
      </c>
      <c r="G1694" s="1">
        <v>42788</v>
      </c>
      <c r="H1694" s="2">
        <f t="shared" si="52"/>
        <v>1</v>
      </c>
      <c r="I1694">
        <v>1</v>
      </c>
      <c r="J1694">
        <v>626</v>
      </c>
      <c r="K1694" t="str">
        <f>VLOOKUP(J1694,City!$A$2:$B$358,2,FALSE)</f>
        <v>Hyderabad</v>
      </c>
      <c r="L1694">
        <v>2014</v>
      </c>
      <c r="M1694">
        <v>426</v>
      </c>
      <c r="N1694">
        <f t="shared" si="53"/>
        <v>1588</v>
      </c>
      <c r="O1694" s="1">
        <v>42787</v>
      </c>
    </row>
    <row r="1695" spans="1:15" x14ac:dyDescent="0.3">
      <c r="A1695">
        <v>1694</v>
      </c>
      <c r="B1695">
        <v>142597</v>
      </c>
      <c r="C1695">
        <v>3</v>
      </c>
      <c r="D1695">
        <v>2</v>
      </c>
      <c r="E1695" t="str">
        <f>VLOOKUP(D1695,Status!$A$3:$B$5,2,FALSE)</f>
        <v>Stayed</v>
      </c>
      <c r="F1695" s="1">
        <v>42787</v>
      </c>
      <c r="G1695" s="1">
        <v>42788</v>
      </c>
      <c r="H1695" s="2">
        <f t="shared" si="52"/>
        <v>1</v>
      </c>
      <c r="I1695">
        <v>1</v>
      </c>
      <c r="J1695">
        <v>626</v>
      </c>
      <c r="K1695" t="str">
        <f>VLOOKUP(J1695,City!$A$2:$B$358,2,FALSE)</f>
        <v>Hyderabad</v>
      </c>
      <c r="L1695">
        <v>2534</v>
      </c>
      <c r="M1695">
        <v>536</v>
      </c>
      <c r="N1695">
        <f t="shared" si="53"/>
        <v>1998</v>
      </c>
      <c r="O1695" s="1">
        <v>42787</v>
      </c>
    </row>
    <row r="1696" spans="1:15" x14ac:dyDescent="0.3">
      <c r="A1696">
        <v>1695</v>
      </c>
      <c r="B1696">
        <v>143278</v>
      </c>
      <c r="C1696">
        <v>3</v>
      </c>
      <c r="D1696">
        <v>2</v>
      </c>
      <c r="E1696" t="str">
        <f>VLOOKUP(D1696,Status!$A$3:$B$5,2,FALSE)</f>
        <v>Stayed</v>
      </c>
      <c r="F1696" s="1">
        <v>42785</v>
      </c>
      <c r="G1696" s="1">
        <v>42787</v>
      </c>
      <c r="H1696" s="2">
        <f t="shared" si="52"/>
        <v>2</v>
      </c>
      <c r="I1696">
        <v>1</v>
      </c>
      <c r="J1696">
        <v>626</v>
      </c>
      <c r="K1696" t="str">
        <f>VLOOKUP(J1696,City!$A$2:$B$358,2,FALSE)</f>
        <v>Hyderabad</v>
      </c>
      <c r="L1696">
        <v>3832</v>
      </c>
      <c r="M1696">
        <v>811</v>
      </c>
      <c r="N1696">
        <f t="shared" si="53"/>
        <v>3021</v>
      </c>
      <c r="O1696" s="1">
        <v>42785</v>
      </c>
    </row>
    <row r="1697" spans="1:15" x14ac:dyDescent="0.3">
      <c r="A1697">
        <v>1696</v>
      </c>
      <c r="B1697">
        <v>191118</v>
      </c>
      <c r="C1697">
        <v>1</v>
      </c>
      <c r="D1697">
        <v>3</v>
      </c>
      <c r="E1697" t="str">
        <f>VLOOKUP(D1697,Status!$A$3:$B$5,2,FALSE)</f>
        <v>Cancelled</v>
      </c>
      <c r="F1697" s="1">
        <v>42769</v>
      </c>
      <c r="G1697" s="1">
        <v>42770</v>
      </c>
      <c r="H1697" s="2">
        <f t="shared" si="52"/>
        <v>1</v>
      </c>
      <c r="I1697">
        <v>1</v>
      </c>
      <c r="J1697">
        <v>626</v>
      </c>
      <c r="K1697" t="str">
        <f>VLOOKUP(J1697,City!$A$2:$B$358,2,FALSE)</f>
        <v>Hyderabad</v>
      </c>
      <c r="L1697">
        <v>1754</v>
      </c>
      <c r="M1697">
        <v>371</v>
      </c>
      <c r="N1697">
        <f t="shared" si="53"/>
        <v>1383</v>
      </c>
      <c r="O1697" s="1">
        <v>42768</v>
      </c>
    </row>
    <row r="1698" spans="1:15" x14ac:dyDescent="0.3">
      <c r="A1698">
        <v>1697</v>
      </c>
      <c r="B1698">
        <v>60211</v>
      </c>
      <c r="C1698">
        <v>1</v>
      </c>
      <c r="D1698">
        <v>3</v>
      </c>
      <c r="E1698" t="str">
        <f>VLOOKUP(D1698,Status!$A$3:$B$5,2,FALSE)</f>
        <v>Cancelled</v>
      </c>
      <c r="F1698" s="1">
        <v>42772</v>
      </c>
      <c r="G1698" s="1">
        <v>42773</v>
      </c>
      <c r="H1698" s="2">
        <f t="shared" si="52"/>
        <v>1</v>
      </c>
      <c r="I1698">
        <v>1</v>
      </c>
      <c r="J1698">
        <v>666</v>
      </c>
      <c r="K1698" t="str">
        <f>VLOOKUP(J1698,City!$A$2:$B$358,2,FALSE)</f>
        <v>Hyderabad</v>
      </c>
      <c r="L1698">
        <v>2469</v>
      </c>
      <c r="M1698">
        <v>523</v>
      </c>
      <c r="N1698">
        <f t="shared" si="53"/>
        <v>1946</v>
      </c>
      <c r="O1698" s="1">
        <v>42770</v>
      </c>
    </row>
    <row r="1699" spans="1:15" x14ac:dyDescent="0.3">
      <c r="A1699">
        <v>1698</v>
      </c>
      <c r="B1699">
        <v>63372</v>
      </c>
      <c r="C1699">
        <v>4</v>
      </c>
      <c r="D1699">
        <v>2</v>
      </c>
      <c r="E1699" t="str">
        <f>VLOOKUP(D1699,Status!$A$3:$B$5,2,FALSE)</f>
        <v>Stayed</v>
      </c>
      <c r="F1699" s="1">
        <v>42774</v>
      </c>
      <c r="G1699" s="1">
        <v>42775</v>
      </c>
      <c r="H1699" s="2">
        <f t="shared" si="52"/>
        <v>1</v>
      </c>
      <c r="I1699">
        <v>1</v>
      </c>
      <c r="J1699">
        <v>628</v>
      </c>
      <c r="K1699" t="str">
        <f>VLOOKUP(J1699,City!$A$2:$B$358,2,FALSE)</f>
        <v>Jaipur</v>
      </c>
      <c r="L1699">
        <v>1903</v>
      </c>
      <c r="M1699">
        <v>403</v>
      </c>
      <c r="N1699">
        <f t="shared" si="53"/>
        <v>1500</v>
      </c>
      <c r="O1699" s="1">
        <v>42774</v>
      </c>
    </row>
    <row r="1700" spans="1:15" x14ac:dyDescent="0.3">
      <c r="A1700">
        <v>1699</v>
      </c>
      <c r="B1700">
        <v>16812</v>
      </c>
      <c r="C1700">
        <v>3</v>
      </c>
      <c r="D1700">
        <v>3</v>
      </c>
      <c r="E1700" t="str">
        <f>VLOOKUP(D1700,Status!$A$3:$B$5,2,FALSE)</f>
        <v>Cancelled</v>
      </c>
      <c r="F1700" s="1">
        <v>42773</v>
      </c>
      <c r="G1700" s="1">
        <v>42774</v>
      </c>
      <c r="H1700" s="2">
        <f t="shared" si="52"/>
        <v>1</v>
      </c>
      <c r="I1700">
        <v>1</v>
      </c>
      <c r="J1700">
        <v>628</v>
      </c>
      <c r="K1700" t="str">
        <f>VLOOKUP(J1700,City!$A$2:$B$358,2,FALSE)</f>
        <v>Jaipur</v>
      </c>
      <c r="L1700">
        <v>1392</v>
      </c>
      <c r="M1700">
        <v>295</v>
      </c>
      <c r="N1700">
        <f t="shared" si="53"/>
        <v>1097</v>
      </c>
      <c r="O1700" s="1">
        <v>42768</v>
      </c>
    </row>
    <row r="1701" spans="1:15" x14ac:dyDescent="0.3">
      <c r="A1701">
        <v>1700</v>
      </c>
      <c r="B1701">
        <v>41895</v>
      </c>
      <c r="C1701">
        <v>4</v>
      </c>
      <c r="D1701">
        <v>3</v>
      </c>
      <c r="E1701" t="str">
        <f>VLOOKUP(D1701,Status!$A$3:$B$5,2,FALSE)</f>
        <v>Cancelled</v>
      </c>
      <c r="F1701" s="1">
        <v>42776</v>
      </c>
      <c r="G1701" s="1">
        <v>42777</v>
      </c>
      <c r="H1701" s="2">
        <f t="shared" si="52"/>
        <v>1</v>
      </c>
      <c r="I1701">
        <v>1</v>
      </c>
      <c r="J1701">
        <v>628</v>
      </c>
      <c r="K1701" t="str">
        <f>VLOOKUP(J1701,City!$A$2:$B$358,2,FALSE)</f>
        <v>Jaipur</v>
      </c>
      <c r="L1701">
        <v>2796</v>
      </c>
      <c r="M1701">
        <v>592</v>
      </c>
      <c r="N1701">
        <f t="shared" si="53"/>
        <v>2204</v>
      </c>
      <c r="O1701" s="1">
        <v>42775</v>
      </c>
    </row>
    <row r="1702" spans="1:15" x14ac:dyDescent="0.3">
      <c r="A1702">
        <v>1701</v>
      </c>
      <c r="B1702">
        <v>178207</v>
      </c>
      <c r="C1702">
        <v>4</v>
      </c>
      <c r="D1702">
        <v>3</v>
      </c>
      <c r="E1702" t="str">
        <f>VLOOKUP(D1702,Status!$A$3:$B$5,2,FALSE)</f>
        <v>Cancelled</v>
      </c>
      <c r="F1702" s="1">
        <v>42770</v>
      </c>
      <c r="G1702" s="1">
        <v>42771</v>
      </c>
      <c r="H1702" s="2">
        <f t="shared" si="52"/>
        <v>1</v>
      </c>
      <c r="I1702">
        <v>1</v>
      </c>
      <c r="J1702">
        <v>628</v>
      </c>
      <c r="K1702" t="str">
        <f>VLOOKUP(J1702,City!$A$2:$B$358,2,FALSE)</f>
        <v>Jaipur</v>
      </c>
      <c r="L1702">
        <v>2405</v>
      </c>
      <c r="M1702">
        <v>509</v>
      </c>
      <c r="N1702">
        <f t="shared" si="53"/>
        <v>1896</v>
      </c>
      <c r="O1702" s="1">
        <v>42770</v>
      </c>
    </row>
    <row r="1703" spans="1:15" x14ac:dyDescent="0.3">
      <c r="A1703">
        <v>1702</v>
      </c>
      <c r="B1703">
        <v>197147</v>
      </c>
      <c r="C1703">
        <v>4</v>
      </c>
      <c r="D1703">
        <v>3</v>
      </c>
      <c r="E1703" t="str">
        <f>VLOOKUP(D1703,Status!$A$3:$B$5,2,FALSE)</f>
        <v>Cancelled</v>
      </c>
      <c r="F1703" s="1">
        <v>42769</v>
      </c>
      <c r="G1703" s="1">
        <v>42771</v>
      </c>
      <c r="H1703" s="2">
        <f t="shared" si="52"/>
        <v>2</v>
      </c>
      <c r="I1703">
        <v>2</v>
      </c>
      <c r="J1703">
        <v>628</v>
      </c>
      <c r="K1703" t="str">
        <f>VLOOKUP(J1703,City!$A$2:$B$358,2,FALSE)</f>
        <v>Jaipur</v>
      </c>
      <c r="L1703">
        <v>8991</v>
      </c>
      <c r="M1703">
        <v>2283</v>
      </c>
      <c r="N1703">
        <f t="shared" si="53"/>
        <v>6708</v>
      </c>
      <c r="O1703" s="1">
        <v>42767</v>
      </c>
    </row>
    <row r="1704" spans="1:15" x14ac:dyDescent="0.3">
      <c r="A1704">
        <v>1703</v>
      </c>
      <c r="B1704">
        <v>52447</v>
      </c>
      <c r="C1704">
        <v>0</v>
      </c>
      <c r="D1704">
        <v>3</v>
      </c>
      <c r="E1704" t="str">
        <f>VLOOKUP(D1704,Status!$A$3:$B$5,2,FALSE)</f>
        <v>Cancelled</v>
      </c>
      <c r="F1704" s="1">
        <v>42781</v>
      </c>
      <c r="G1704" s="1">
        <v>42782</v>
      </c>
      <c r="H1704" s="2">
        <f t="shared" si="52"/>
        <v>1</v>
      </c>
      <c r="I1704">
        <v>1</v>
      </c>
      <c r="J1704">
        <v>628</v>
      </c>
      <c r="K1704" t="str">
        <f>VLOOKUP(J1704,City!$A$2:$B$358,2,FALSE)</f>
        <v>Jaipur</v>
      </c>
      <c r="L1704">
        <v>2136</v>
      </c>
      <c r="M1704">
        <v>470</v>
      </c>
      <c r="N1704">
        <f t="shared" si="53"/>
        <v>1666</v>
      </c>
      <c r="O1704" s="1">
        <v>42769</v>
      </c>
    </row>
    <row r="1705" spans="1:15" x14ac:dyDescent="0.3">
      <c r="A1705">
        <v>1704</v>
      </c>
      <c r="B1705">
        <v>194653</v>
      </c>
      <c r="C1705">
        <v>3</v>
      </c>
      <c r="D1705">
        <v>2</v>
      </c>
      <c r="E1705" t="str">
        <f>VLOOKUP(D1705,Status!$A$3:$B$5,2,FALSE)</f>
        <v>Stayed</v>
      </c>
      <c r="F1705" s="1">
        <v>42783</v>
      </c>
      <c r="G1705" s="1">
        <v>42784</v>
      </c>
      <c r="H1705" s="2">
        <f t="shared" si="52"/>
        <v>1</v>
      </c>
      <c r="I1705">
        <v>1</v>
      </c>
      <c r="J1705">
        <v>599</v>
      </c>
      <c r="K1705" t="str">
        <f>VLOOKUP(J1705,City!$A$2:$B$358,2,FALSE)</f>
        <v>Jaipur</v>
      </c>
      <c r="L1705">
        <v>1869</v>
      </c>
      <c r="M1705">
        <v>396</v>
      </c>
      <c r="N1705">
        <f t="shared" si="53"/>
        <v>1473</v>
      </c>
      <c r="O1705" s="1">
        <v>42783</v>
      </c>
    </row>
    <row r="1706" spans="1:15" x14ac:dyDescent="0.3">
      <c r="A1706">
        <v>1705</v>
      </c>
      <c r="B1706">
        <v>60395</v>
      </c>
      <c r="C1706">
        <v>4</v>
      </c>
      <c r="D1706">
        <v>2</v>
      </c>
      <c r="E1706" t="str">
        <f>VLOOKUP(D1706,Status!$A$3:$B$5,2,FALSE)</f>
        <v>Stayed</v>
      </c>
      <c r="F1706" s="1">
        <v>42792</v>
      </c>
      <c r="G1706" s="1">
        <v>42793</v>
      </c>
      <c r="H1706" s="2">
        <f t="shared" si="52"/>
        <v>1</v>
      </c>
      <c r="I1706">
        <v>1</v>
      </c>
      <c r="J1706">
        <v>169</v>
      </c>
      <c r="K1706" t="str">
        <f>VLOOKUP(J1706,City!$A$2:$B$358,2,FALSE)</f>
        <v>Jaipur</v>
      </c>
      <c r="L1706">
        <v>1169</v>
      </c>
      <c r="M1706">
        <v>248</v>
      </c>
      <c r="N1706">
        <f t="shared" si="53"/>
        <v>921</v>
      </c>
      <c r="O1706" s="1">
        <v>42792</v>
      </c>
    </row>
    <row r="1707" spans="1:15" x14ac:dyDescent="0.3">
      <c r="A1707">
        <v>1706</v>
      </c>
      <c r="B1707">
        <v>60395</v>
      </c>
      <c r="C1707">
        <v>4</v>
      </c>
      <c r="D1707">
        <v>2</v>
      </c>
      <c r="E1707" t="str">
        <f>VLOOKUP(D1707,Status!$A$3:$B$5,2,FALSE)</f>
        <v>Stayed</v>
      </c>
      <c r="F1707" s="1">
        <v>42791</v>
      </c>
      <c r="G1707" s="1">
        <v>42792</v>
      </c>
      <c r="H1707" s="2">
        <f t="shared" si="52"/>
        <v>1</v>
      </c>
      <c r="I1707">
        <v>1</v>
      </c>
      <c r="J1707">
        <v>169</v>
      </c>
      <c r="K1707" t="str">
        <f>VLOOKUP(J1707,City!$A$2:$B$358,2,FALSE)</f>
        <v>Jaipur</v>
      </c>
      <c r="L1707">
        <v>1364</v>
      </c>
      <c r="M1707">
        <v>288</v>
      </c>
      <c r="N1707">
        <f t="shared" si="53"/>
        <v>1076</v>
      </c>
      <c r="O1707" s="1">
        <v>42791</v>
      </c>
    </row>
    <row r="1708" spans="1:15" x14ac:dyDescent="0.3">
      <c r="A1708">
        <v>1707</v>
      </c>
      <c r="B1708">
        <v>3288</v>
      </c>
      <c r="C1708">
        <v>0</v>
      </c>
      <c r="D1708">
        <v>3</v>
      </c>
      <c r="E1708" t="str">
        <f>VLOOKUP(D1708,Status!$A$3:$B$5,2,FALSE)</f>
        <v>Cancelled</v>
      </c>
      <c r="F1708" s="1">
        <v>42790</v>
      </c>
      <c r="G1708" s="1">
        <v>42792</v>
      </c>
      <c r="H1708" s="2">
        <f t="shared" si="52"/>
        <v>2</v>
      </c>
      <c r="I1708">
        <v>1</v>
      </c>
      <c r="J1708">
        <v>169</v>
      </c>
      <c r="K1708" t="str">
        <f>VLOOKUP(J1708,City!$A$2:$B$358,2,FALSE)</f>
        <v>Jaipur</v>
      </c>
      <c r="L1708">
        <v>3637</v>
      </c>
      <c r="M1708">
        <v>800</v>
      </c>
      <c r="N1708">
        <f t="shared" si="53"/>
        <v>2837</v>
      </c>
      <c r="O1708" s="1">
        <v>42789</v>
      </c>
    </row>
    <row r="1709" spans="1:15" x14ac:dyDescent="0.3">
      <c r="A1709">
        <v>1708</v>
      </c>
      <c r="B1709">
        <v>97745</v>
      </c>
      <c r="C1709">
        <v>4</v>
      </c>
      <c r="D1709">
        <v>4</v>
      </c>
      <c r="E1709" t="str">
        <f>VLOOKUP(D1709,Status!$A$3:$B$5,2,FALSE)</f>
        <v>Not turn up</v>
      </c>
      <c r="F1709" s="1">
        <v>42780</v>
      </c>
      <c r="G1709" s="1">
        <v>42781</v>
      </c>
      <c r="H1709" s="2">
        <f t="shared" si="52"/>
        <v>1</v>
      </c>
      <c r="I1709">
        <v>1</v>
      </c>
      <c r="J1709">
        <v>724</v>
      </c>
      <c r="K1709" t="str">
        <f>VLOOKUP(J1709,City!$A$2:$B$358,2,FALSE)</f>
        <v>Jaipur</v>
      </c>
      <c r="L1709">
        <v>2339</v>
      </c>
      <c r="M1709">
        <v>495</v>
      </c>
      <c r="N1709">
        <f t="shared" si="53"/>
        <v>1844</v>
      </c>
      <c r="O1709" s="1">
        <v>42780</v>
      </c>
    </row>
    <row r="1710" spans="1:15" x14ac:dyDescent="0.3">
      <c r="A1710">
        <v>1709</v>
      </c>
      <c r="B1710">
        <v>87734</v>
      </c>
      <c r="C1710">
        <v>4</v>
      </c>
      <c r="D1710">
        <v>2</v>
      </c>
      <c r="E1710" t="str">
        <f>VLOOKUP(D1710,Status!$A$3:$B$5,2,FALSE)</f>
        <v>Stayed</v>
      </c>
      <c r="F1710" s="1">
        <v>42771</v>
      </c>
      <c r="G1710" s="1">
        <v>42772</v>
      </c>
      <c r="H1710" s="2">
        <f t="shared" si="52"/>
        <v>1</v>
      </c>
      <c r="I1710">
        <v>1</v>
      </c>
      <c r="J1710">
        <v>724</v>
      </c>
      <c r="K1710" t="str">
        <f>VLOOKUP(J1710,City!$A$2:$B$358,2,FALSE)</f>
        <v>Jaipur</v>
      </c>
      <c r="L1710">
        <v>2339</v>
      </c>
      <c r="M1710">
        <v>495</v>
      </c>
      <c r="N1710">
        <f t="shared" si="53"/>
        <v>1844</v>
      </c>
      <c r="O1710" s="1">
        <v>42771</v>
      </c>
    </row>
    <row r="1711" spans="1:15" x14ac:dyDescent="0.3">
      <c r="A1711">
        <v>1710</v>
      </c>
      <c r="B1711">
        <v>138423</v>
      </c>
      <c r="C1711">
        <v>2</v>
      </c>
      <c r="D1711">
        <v>2</v>
      </c>
      <c r="E1711" t="str">
        <f>VLOOKUP(D1711,Status!$A$3:$B$5,2,FALSE)</f>
        <v>Stayed</v>
      </c>
      <c r="F1711" s="1">
        <v>42774</v>
      </c>
      <c r="G1711" s="1">
        <v>42776</v>
      </c>
      <c r="H1711" s="2">
        <f t="shared" si="52"/>
        <v>2</v>
      </c>
      <c r="I1711">
        <v>1</v>
      </c>
      <c r="J1711">
        <v>862</v>
      </c>
      <c r="K1711" t="str">
        <f>VLOOKUP(J1711,City!$A$2:$B$358,2,FALSE)</f>
        <v>Jaipur</v>
      </c>
      <c r="L1711">
        <v>3471</v>
      </c>
      <c r="M1711">
        <v>735</v>
      </c>
      <c r="N1711">
        <f t="shared" si="53"/>
        <v>2736</v>
      </c>
      <c r="O1711" s="1">
        <v>42772</v>
      </c>
    </row>
    <row r="1712" spans="1:15" x14ac:dyDescent="0.3">
      <c r="A1712">
        <v>1711</v>
      </c>
      <c r="B1712">
        <v>183351</v>
      </c>
      <c r="C1712">
        <v>0</v>
      </c>
      <c r="D1712">
        <v>2</v>
      </c>
      <c r="E1712" t="str">
        <f>VLOOKUP(D1712,Status!$A$3:$B$5,2,FALSE)</f>
        <v>Stayed</v>
      </c>
      <c r="F1712" s="1">
        <v>42774</v>
      </c>
      <c r="G1712" s="1">
        <v>42775</v>
      </c>
      <c r="H1712" s="2">
        <f t="shared" si="52"/>
        <v>1</v>
      </c>
      <c r="I1712">
        <v>3</v>
      </c>
      <c r="J1712">
        <v>862</v>
      </c>
      <c r="K1712" t="str">
        <f>VLOOKUP(J1712,City!$A$2:$B$358,2,FALSE)</f>
        <v>Jaipur</v>
      </c>
      <c r="L1712">
        <v>5019</v>
      </c>
      <c r="M1712">
        <v>1104</v>
      </c>
      <c r="N1712">
        <f t="shared" si="53"/>
        <v>3915</v>
      </c>
      <c r="O1712" s="1">
        <v>42774</v>
      </c>
    </row>
    <row r="1713" spans="1:15" x14ac:dyDescent="0.3">
      <c r="A1713">
        <v>1712</v>
      </c>
      <c r="B1713">
        <v>195965</v>
      </c>
      <c r="C1713">
        <v>4</v>
      </c>
      <c r="D1713">
        <v>2</v>
      </c>
      <c r="E1713" t="str">
        <f>VLOOKUP(D1713,Status!$A$3:$B$5,2,FALSE)</f>
        <v>Stayed</v>
      </c>
      <c r="F1713" s="1">
        <v>42773</v>
      </c>
      <c r="G1713" s="1">
        <v>42774</v>
      </c>
      <c r="H1713" s="2">
        <f t="shared" si="52"/>
        <v>1</v>
      </c>
      <c r="I1713">
        <v>1</v>
      </c>
      <c r="J1713">
        <v>249</v>
      </c>
      <c r="K1713" t="str">
        <f>VLOOKUP(J1713,City!$A$2:$B$358,2,FALSE)</f>
        <v>Jaipur</v>
      </c>
      <c r="L1713">
        <v>1884</v>
      </c>
      <c r="M1713">
        <v>398</v>
      </c>
      <c r="N1713">
        <f t="shared" si="53"/>
        <v>1486</v>
      </c>
      <c r="O1713" s="1">
        <v>42773</v>
      </c>
    </row>
    <row r="1714" spans="1:15" x14ac:dyDescent="0.3">
      <c r="A1714">
        <v>1713</v>
      </c>
      <c r="B1714">
        <v>45817</v>
      </c>
      <c r="C1714">
        <v>1</v>
      </c>
      <c r="D1714">
        <v>4</v>
      </c>
      <c r="E1714" t="str">
        <f>VLOOKUP(D1714,Status!$A$3:$B$5,2,FALSE)</f>
        <v>Not turn up</v>
      </c>
      <c r="F1714" s="1">
        <v>42778</v>
      </c>
      <c r="G1714" s="1">
        <v>42779</v>
      </c>
      <c r="H1714" s="2">
        <f t="shared" si="52"/>
        <v>1</v>
      </c>
      <c r="I1714">
        <v>2</v>
      </c>
      <c r="J1714">
        <v>123</v>
      </c>
      <c r="K1714" t="str">
        <f>VLOOKUP(J1714,City!$A$2:$B$358,2,FALSE)</f>
        <v>Jaipur</v>
      </c>
      <c r="L1714">
        <v>4287</v>
      </c>
      <c r="M1714">
        <v>908</v>
      </c>
      <c r="N1714">
        <f t="shared" si="53"/>
        <v>3379</v>
      </c>
      <c r="O1714" s="1">
        <v>42777</v>
      </c>
    </row>
    <row r="1715" spans="1:15" x14ac:dyDescent="0.3">
      <c r="A1715">
        <v>1714</v>
      </c>
      <c r="B1715">
        <v>145809</v>
      </c>
      <c r="C1715">
        <v>4</v>
      </c>
      <c r="D1715">
        <v>2</v>
      </c>
      <c r="E1715" t="str">
        <f>VLOOKUP(D1715,Status!$A$3:$B$5,2,FALSE)</f>
        <v>Stayed</v>
      </c>
      <c r="F1715" s="1">
        <v>42778</v>
      </c>
      <c r="G1715" s="1">
        <v>42779</v>
      </c>
      <c r="H1715" s="2">
        <f t="shared" si="52"/>
        <v>1</v>
      </c>
      <c r="I1715">
        <v>1</v>
      </c>
      <c r="J1715">
        <v>123</v>
      </c>
      <c r="K1715" t="str">
        <f>VLOOKUP(J1715,City!$A$2:$B$358,2,FALSE)</f>
        <v>Jaipur</v>
      </c>
      <c r="L1715">
        <v>1689</v>
      </c>
      <c r="M1715">
        <v>358</v>
      </c>
      <c r="N1715">
        <f t="shared" si="53"/>
        <v>1331</v>
      </c>
      <c r="O1715" s="1">
        <v>42778</v>
      </c>
    </row>
    <row r="1716" spans="1:15" x14ac:dyDescent="0.3">
      <c r="A1716">
        <v>1715</v>
      </c>
      <c r="B1716">
        <v>121461</v>
      </c>
      <c r="C1716">
        <v>4</v>
      </c>
      <c r="D1716">
        <v>3</v>
      </c>
      <c r="E1716" t="str">
        <f>VLOOKUP(D1716,Status!$A$3:$B$5,2,FALSE)</f>
        <v>Cancelled</v>
      </c>
      <c r="F1716" s="1">
        <v>42783</v>
      </c>
      <c r="G1716" s="1">
        <v>42784</v>
      </c>
      <c r="H1716" s="2">
        <f t="shared" si="52"/>
        <v>1</v>
      </c>
      <c r="I1716">
        <v>2</v>
      </c>
      <c r="J1716">
        <v>507</v>
      </c>
      <c r="K1716" t="str">
        <f>VLOOKUP(J1716,City!$A$2:$B$358,2,FALSE)</f>
        <v>Jaipur</v>
      </c>
      <c r="L1716">
        <v>5327</v>
      </c>
      <c r="M1716">
        <v>1128</v>
      </c>
      <c r="N1716">
        <f t="shared" si="53"/>
        <v>4199</v>
      </c>
      <c r="O1716" s="1">
        <v>42782</v>
      </c>
    </row>
    <row r="1717" spans="1:15" x14ac:dyDescent="0.3">
      <c r="A1717">
        <v>1716</v>
      </c>
      <c r="B1717">
        <v>121461</v>
      </c>
      <c r="C1717">
        <v>4</v>
      </c>
      <c r="D1717">
        <v>3</v>
      </c>
      <c r="E1717" t="str">
        <f>VLOOKUP(D1717,Status!$A$3:$B$5,2,FALSE)</f>
        <v>Cancelled</v>
      </c>
      <c r="F1717" s="1">
        <v>42782</v>
      </c>
      <c r="G1717" s="1">
        <v>42783</v>
      </c>
      <c r="H1717" s="2">
        <f t="shared" si="52"/>
        <v>1</v>
      </c>
      <c r="I1717">
        <v>2</v>
      </c>
      <c r="J1717">
        <v>507</v>
      </c>
      <c r="K1717" t="str">
        <f>VLOOKUP(J1717,City!$A$2:$B$358,2,FALSE)</f>
        <v>Jaipur</v>
      </c>
      <c r="L1717">
        <v>4807</v>
      </c>
      <c r="M1717">
        <v>1018</v>
      </c>
      <c r="N1717">
        <f t="shared" si="53"/>
        <v>3789</v>
      </c>
      <c r="O1717" s="1">
        <v>42779</v>
      </c>
    </row>
    <row r="1718" spans="1:15" x14ac:dyDescent="0.3">
      <c r="A1718">
        <v>1717</v>
      </c>
      <c r="B1718">
        <v>55143</v>
      </c>
      <c r="C1718">
        <v>3</v>
      </c>
      <c r="D1718">
        <v>2</v>
      </c>
      <c r="E1718" t="str">
        <f>VLOOKUP(D1718,Status!$A$3:$B$5,2,FALSE)</f>
        <v>Stayed</v>
      </c>
      <c r="F1718" s="1">
        <v>42786</v>
      </c>
      <c r="G1718" s="1">
        <v>42787</v>
      </c>
      <c r="H1718" s="2">
        <f t="shared" si="52"/>
        <v>1</v>
      </c>
      <c r="I1718">
        <v>1</v>
      </c>
      <c r="J1718">
        <v>192</v>
      </c>
      <c r="K1718" t="str">
        <f>VLOOKUP(J1718,City!$A$2:$B$358,2,FALSE)</f>
        <v>Jaipur</v>
      </c>
      <c r="L1718">
        <v>3704</v>
      </c>
      <c r="M1718">
        <v>783</v>
      </c>
      <c r="N1718">
        <f t="shared" si="53"/>
        <v>2921</v>
      </c>
      <c r="O1718" s="1">
        <v>42786</v>
      </c>
    </row>
    <row r="1719" spans="1:15" x14ac:dyDescent="0.3">
      <c r="A1719">
        <v>1718</v>
      </c>
      <c r="B1719">
        <v>96803</v>
      </c>
      <c r="C1719">
        <v>1</v>
      </c>
      <c r="D1719">
        <v>2</v>
      </c>
      <c r="E1719" t="str">
        <f>VLOOKUP(D1719,Status!$A$3:$B$5,2,FALSE)</f>
        <v>Stayed</v>
      </c>
      <c r="F1719" s="1">
        <v>42774</v>
      </c>
      <c r="G1719" s="1">
        <v>42777</v>
      </c>
      <c r="H1719" s="2">
        <f t="shared" si="52"/>
        <v>3</v>
      </c>
      <c r="I1719">
        <v>1</v>
      </c>
      <c r="J1719">
        <v>192</v>
      </c>
      <c r="K1719" t="str">
        <f>VLOOKUP(J1719,City!$A$2:$B$358,2,FALSE)</f>
        <v>Jaipur</v>
      </c>
      <c r="L1719">
        <v>8510</v>
      </c>
      <c r="M1719">
        <v>1801</v>
      </c>
      <c r="N1719">
        <f t="shared" si="53"/>
        <v>6709</v>
      </c>
      <c r="O1719" s="1">
        <v>42772</v>
      </c>
    </row>
    <row r="1720" spans="1:15" x14ac:dyDescent="0.3">
      <c r="A1720">
        <v>1719</v>
      </c>
      <c r="B1720">
        <v>45569</v>
      </c>
      <c r="C1720">
        <v>4</v>
      </c>
      <c r="D1720">
        <v>2</v>
      </c>
      <c r="E1720" t="str">
        <f>VLOOKUP(D1720,Status!$A$3:$B$5,2,FALSE)</f>
        <v>Stayed</v>
      </c>
      <c r="F1720" s="1">
        <v>42780</v>
      </c>
      <c r="G1720" s="1">
        <v>42781</v>
      </c>
      <c r="H1720" s="2">
        <f t="shared" si="52"/>
        <v>1</v>
      </c>
      <c r="I1720">
        <v>1</v>
      </c>
      <c r="J1720">
        <v>514</v>
      </c>
      <c r="K1720" t="str">
        <f>VLOOKUP(J1720,City!$A$2:$B$358,2,FALSE)</f>
        <v>Jaipur</v>
      </c>
      <c r="L1720">
        <v>2664</v>
      </c>
      <c r="M1720">
        <v>677</v>
      </c>
      <c r="N1720">
        <f t="shared" si="53"/>
        <v>1987</v>
      </c>
      <c r="O1720" s="1">
        <v>42780</v>
      </c>
    </row>
    <row r="1721" spans="1:15" x14ac:dyDescent="0.3">
      <c r="A1721">
        <v>1720</v>
      </c>
      <c r="B1721">
        <v>45569</v>
      </c>
      <c r="C1721">
        <v>4</v>
      </c>
      <c r="D1721">
        <v>3</v>
      </c>
      <c r="E1721" t="str">
        <f>VLOOKUP(D1721,Status!$A$3:$B$5,2,FALSE)</f>
        <v>Cancelled</v>
      </c>
      <c r="F1721" s="1">
        <v>42780</v>
      </c>
      <c r="G1721" s="1">
        <v>42781</v>
      </c>
      <c r="H1721" s="2">
        <f t="shared" si="52"/>
        <v>1</v>
      </c>
      <c r="I1721">
        <v>1</v>
      </c>
      <c r="J1721">
        <v>514</v>
      </c>
      <c r="K1721" t="str">
        <f>VLOOKUP(J1721,City!$A$2:$B$358,2,FALSE)</f>
        <v>Jaipur</v>
      </c>
      <c r="L1721">
        <v>2144</v>
      </c>
      <c r="M1721">
        <v>545</v>
      </c>
      <c r="N1721">
        <f t="shared" si="53"/>
        <v>1599</v>
      </c>
      <c r="O1721" s="1">
        <v>42780</v>
      </c>
    </row>
    <row r="1722" spans="1:15" x14ac:dyDescent="0.3">
      <c r="A1722">
        <v>1721</v>
      </c>
      <c r="B1722">
        <v>168301</v>
      </c>
      <c r="C1722">
        <v>3</v>
      </c>
      <c r="D1722">
        <v>2</v>
      </c>
      <c r="E1722" t="str">
        <f>VLOOKUP(D1722,Status!$A$3:$B$5,2,FALSE)</f>
        <v>Stayed</v>
      </c>
      <c r="F1722" s="1">
        <v>42777</v>
      </c>
      <c r="G1722" s="1">
        <v>42778</v>
      </c>
      <c r="H1722" s="2">
        <f t="shared" si="52"/>
        <v>1</v>
      </c>
      <c r="I1722">
        <v>1</v>
      </c>
      <c r="J1722">
        <v>514</v>
      </c>
      <c r="K1722" t="str">
        <f>VLOOKUP(J1722,City!$A$2:$B$358,2,FALSE)</f>
        <v>Jaipur</v>
      </c>
      <c r="L1722">
        <v>2339</v>
      </c>
      <c r="M1722">
        <v>495</v>
      </c>
      <c r="N1722">
        <f t="shared" si="53"/>
        <v>1844</v>
      </c>
      <c r="O1722" s="1">
        <v>42777</v>
      </c>
    </row>
    <row r="1723" spans="1:15" x14ac:dyDescent="0.3">
      <c r="A1723">
        <v>1722</v>
      </c>
      <c r="B1723">
        <v>168301</v>
      </c>
      <c r="C1723">
        <v>3</v>
      </c>
      <c r="D1723">
        <v>2</v>
      </c>
      <c r="E1723" t="str">
        <f>VLOOKUP(D1723,Status!$A$3:$B$5,2,FALSE)</f>
        <v>Stayed</v>
      </c>
      <c r="F1723" s="1">
        <v>42776</v>
      </c>
      <c r="G1723" s="1">
        <v>42777</v>
      </c>
      <c r="H1723" s="2">
        <f t="shared" si="52"/>
        <v>1</v>
      </c>
      <c r="I1723">
        <v>1</v>
      </c>
      <c r="J1723">
        <v>514</v>
      </c>
      <c r="K1723" t="str">
        <f>VLOOKUP(J1723,City!$A$2:$B$358,2,FALSE)</f>
        <v>Jaipur</v>
      </c>
      <c r="L1723">
        <v>2144</v>
      </c>
      <c r="M1723">
        <v>453</v>
      </c>
      <c r="N1723">
        <f t="shared" si="53"/>
        <v>1691</v>
      </c>
      <c r="O1723" s="1">
        <v>42776</v>
      </c>
    </row>
    <row r="1724" spans="1:15" x14ac:dyDescent="0.3">
      <c r="A1724">
        <v>1723</v>
      </c>
      <c r="B1724">
        <v>168301</v>
      </c>
      <c r="C1724">
        <v>3</v>
      </c>
      <c r="D1724">
        <v>2</v>
      </c>
      <c r="E1724" t="str">
        <f>VLOOKUP(D1724,Status!$A$3:$B$5,2,FALSE)</f>
        <v>Stayed</v>
      </c>
      <c r="F1724" s="1">
        <v>42775</v>
      </c>
      <c r="G1724" s="1">
        <v>42776</v>
      </c>
      <c r="H1724" s="2">
        <f t="shared" si="52"/>
        <v>1</v>
      </c>
      <c r="I1724">
        <v>1</v>
      </c>
      <c r="J1724">
        <v>514</v>
      </c>
      <c r="K1724" t="str">
        <f>VLOOKUP(J1724,City!$A$2:$B$358,2,FALSE)</f>
        <v>Jaipur</v>
      </c>
      <c r="L1724">
        <v>1949</v>
      </c>
      <c r="M1724">
        <v>413</v>
      </c>
      <c r="N1724">
        <f t="shared" si="53"/>
        <v>1536</v>
      </c>
      <c r="O1724" s="1">
        <v>42774</v>
      </c>
    </row>
    <row r="1725" spans="1:15" x14ac:dyDescent="0.3">
      <c r="A1725">
        <v>1724</v>
      </c>
      <c r="B1725">
        <v>55143</v>
      </c>
      <c r="C1725">
        <v>3</v>
      </c>
      <c r="D1725">
        <v>2</v>
      </c>
      <c r="E1725" t="str">
        <f>VLOOKUP(D1725,Status!$A$3:$B$5,2,FALSE)</f>
        <v>Stayed</v>
      </c>
      <c r="F1725" s="1">
        <v>42770</v>
      </c>
      <c r="G1725" s="1">
        <v>42771</v>
      </c>
      <c r="H1725" s="2">
        <f t="shared" si="52"/>
        <v>1</v>
      </c>
      <c r="I1725">
        <v>1</v>
      </c>
      <c r="J1725">
        <v>758</v>
      </c>
      <c r="K1725" t="str">
        <f>VLOOKUP(J1725,City!$A$2:$B$358,2,FALSE)</f>
        <v>Jaipur</v>
      </c>
      <c r="L1725">
        <v>3314</v>
      </c>
      <c r="M1725">
        <v>701</v>
      </c>
      <c r="N1725">
        <f t="shared" si="53"/>
        <v>2613</v>
      </c>
      <c r="O1725" s="1">
        <v>42770</v>
      </c>
    </row>
    <row r="1726" spans="1:15" x14ac:dyDescent="0.3">
      <c r="A1726">
        <v>1725</v>
      </c>
      <c r="B1726">
        <v>50009</v>
      </c>
      <c r="C1726">
        <v>0</v>
      </c>
      <c r="D1726">
        <v>2</v>
      </c>
      <c r="E1726" t="str">
        <f>VLOOKUP(D1726,Status!$A$3:$B$5,2,FALSE)</f>
        <v>Stayed</v>
      </c>
      <c r="F1726" s="1">
        <v>42779</v>
      </c>
      <c r="G1726" s="1">
        <v>42781</v>
      </c>
      <c r="H1726" s="2">
        <f t="shared" si="52"/>
        <v>2</v>
      </c>
      <c r="I1726">
        <v>1</v>
      </c>
      <c r="J1726">
        <v>541</v>
      </c>
      <c r="K1726" t="str">
        <f>VLOOKUP(J1726,City!$A$2:$B$358,2,FALSE)</f>
        <v>Jaipur</v>
      </c>
      <c r="L1726">
        <v>7602</v>
      </c>
      <c r="M1726">
        <v>1672</v>
      </c>
      <c r="N1726">
        <f t="shared" si="53"/>
        <v>5930</v>
      </c>
      <c r="O1726" s="1">
        <v>42779</v>
      </c>
    </row>
    <row r="1727" spans="1:15" x14ac:dyDescent="0.3">
      <c r="A1727">
        <v>1726</v>
      </c>
      <c r="B1727">
        <v>10815</v>
      </c>
      <c r="C1727">
        <v>4</v>
      </c>
      <c r="D1727">
        <v>2</v>
      </c>
      <c r="E1727" t="str">
        <f>VLOOKUP(D1727,Status!$A$3:$B$5,2,FALSE)</f>
        <v>Stayed</v>
      </c>
      <c r="F1727" s="1">
        <v>42790</v>
      </c>
      <c r="G1727" s="1">
        <v>42792</v>
      </c>
      <c r="H1727" s="2">
        <f t="shared" si="52"/>
        <v>2</v>
      </c>
      <c r="I1727">
        <v>1</v>
      </c>
      <c r="J1727">
        <v>932</v>
      </c>
      <c r="K1727" t="str">
        <f>VLOOKUP(J1727,City!$A$2:$B$358,2,FALSE)</f>
        <v>Jaipur</v>
      </c>
      <c r="L1727">
        <v>4157</v>
      </c>
      <c r="M1727">
        <v>880</v>
      </c>
      <c r="N1727">
        <f t="shared" si="53"/>
        <v>3277</v>
      </c>
      <c r="O1727" s="1">
        <v>42789</v>
      </c>
    </row>
    <row r="1728" spans="1:15" x14ac:dyDescent="0.3">
      <c r="A1728">
        <v>1727</v>
      </c>
      <c r="B1728">
        <v>65242</v>
      </c>
      <c r="C1728">
        <v>4</v>
      </c>
      <c r="D1728">
        <v>3</v>
      </c>
      <c r="E1728" t="str">
        <f>VLOOKUP(D1728,Status!$A$3:$B$5,2,FALSE)</f>
        <v>Cancelled</v>
      </c>
      <c r="F1728" s="1">
        <v>42778</v>
      </c>
      <c r="G1728" s="1">
        <v>42779</v>
      </c>
      <c r="H1728" s="2">
        <f t="shared" si="52"/>
        <v>1</v>
      </c>
      <c r="I1728">
        <v>1</v>
      </c>
      <c r="J1728">
        <v>932</v>
      </c>
      <c r="K1728" t="str">
        <f>VLOOKUP(J1728,City!$A$2:$B$358,2,FALSE)</f>
        <v>Jaipur</v>
      </c>
      <c r="L1728">
        <v>1494</v>
      </c>
      <c r="M1728">
        <v>316</v>
      </c>
      <c r="N1728">
        <f t="shared" si="53"/>
        <v>1178</v>
      </c>
      <c r="O1728" s="1">
        <v>42776</v>
      </c>
    </row>
    <row r="1729" spans="1:15" x14ac:dyDescent="0.3">
      <c r="A1729">
        <v>1728</v>
      </c>
      <c r="B1729">
        <v>4473</v>
      </c>
      <c r="C1729">
        <v>4</v>
      </c>
      <c r="D1729">
        <v>3</v>
      </c>
      <c r="E1729" t="str">
        <f>VLOOKUP(D1729,Status!$A$3:$B$5,2,FALSE)</f>
        <v>Cancelled</v>
      </c>
      <c r="F1729" s="1">
        <v>42777</v>
      </c>
      <c r="G1729" s="1">
        <v>42778</v>
      </c>
      <c r="H1729" s="2">
        <f t="shared" si="52"/>
        <v>1</v>
      </c>
      <c r="I1729">
        <v>1</v>
      </c>
      <c r="J1729">
        <v>932</v>
      </c>
      <c r="K1729" t="str">
        <f>VLOOKUP(J1729,City!$A$2:$B$358,2,FALSE)</f>
        <v>Jaipur</v>
      </c>
      <c r="L1729">
        <v>2144</v>
      </c>
      <c r="M1729">
        <v>545</v>
      </c>
      <c r="N1729">
        <f t="shared" si="53"/>
        <v>1599</v>
      </c>
      <c r="O1729" s="1">
        <v>42776</v>
      </c>
    </row>
    <row r="1730" spans="1:15" x14ac:dyDescent="0.3">
      <c r="A1730">
        <v>1729</v>
      </c>
      <c r="B1730">
        <v>121698</v>
      </c>
      <c r="C1730">
        <v>3</v>
      </c>
      <c r="D1730">
        <v>2</v>
      </c>
      <c r="E1730" t="str">
        <f>VLOOKUP(D1730,Status!$A$3:$B$5,2,FALSE)</f>
        <v>Stayed</v>
      </c>
      <c r="F1730" s="1">
        <v>42793</v>
      </c>
      <c r="G1730" s="1">
        <v>42794</v>
      </c>
      <c r="H1730" s="2">
        <f t="shared" si="52"/>
        <v>1</v>
      </c>
      <c r="I1730">
        <v>1</v>
      </c>
      <c r="J1730">
        <v>124</v>
      </c>
      <c r="K1730" t="str">
        <f>VLOOKUP(J1730,City!$A$2:$B$358,2,FALSE)</f>
        <v>Jaipur</v>
      </c>
      <c r="L1730">
        <v>2354</v>
      </c>
      <c r="M1730">
        <v>597</v>
      </c>
      <c r="N1730">
        <f t="shared" si="53"/>
        <v>1757</v>
      </c>
      <c r="O1730" s="1">
        <v>42792</v>
      </c>
    </row>
    <row r="1731" spans="1:15" x14ac:dyDescent="0.3">
      <c r="A1731">
        <v>1730</v>
      </c>
      <c r="B1731">
        <v>8066</v>
      </c>
      <c r="C1731">
        <v>3</v>
      </c>
      <c r="D1731">
        <v>2</v>
      </c>
      <c r="E1731" t="str">
        <f>VLOOKUP(D1731,Status!$A$3:$B$5,2,FALSE)</f>
        <v>Stayed</v>
      </c>
      <c r="F1731" s="1">
        <v>42792</v>
      </c>
      <c r="G1731" s="1">
        <v>42793</v>
      </c>
      <c r="H1731" s="2">
        <f t="shared" ref="H1731:H1794" si="54">_xlfn.DAYS(G1731,F1731)</f>
        <v>1</v>
      </c>
      <c r="I1731">
        <v>1</v>
      </c>
      <c r="J1731">
        <v>919</v>
      </c>
      <c r="K1731" t="str">
        <f>VLOOKUP(J1731,City!$A$2:$B$358,2,FALSE)</f>
        <v>Kolkata</v>
      </c>
      <c r="L1731">
        <v>1754</v>
      </c>
      <c r="M1731">
        <v>371</v>
      </c>
      <c r="N1731">
        <f t="shared" ref="N1731:N1794" si="55">L1731-M1731</f>
        <v>1383</v>
      </c>
      <c r="O1731" s="1">
        <v>42792</v>
      </c>
    </row>
    <row r="1732" spans="1:15" x14ac:dyDescent="0.3">
      <c r="A1732">
        <v>1731</v>
      </c>
      <c r="B1732">
        <v>37171</v>
      </c>
      <c r="C1732">
        <v>4</v>
      </c>
      <c r="D1732">
        <v>2</v>
      </c>
      <c r="E1732" t="str">
        <f>VLOOKUP(D1732,Status!$A$3:$B$5,2,FALSE)</f>
        <v>Stayed</v>
      </c>
      <c r="F1732" s="1">
        <v>42769</v>
      </c>
      <c r="G1732" s="1">
        <v>42770</v>
      </c>
      <c r="H1732" s="2">
        <f t="shared" si="54"/>
        <v>1</v>
      </c>
      <c r="I1732">
        <v>1</v>
      </c>
      <c r="J1732">
        <v>919</v>
      </c>
      <c r="K1732" t="str">
        <f>VLOOKUP(J1732,City!$A$2:$B$358,2,FALSE)</f>
        <v>Kolkata</v>
      </c>
      <c r="L1732">
        <v>1689</v>
      </c>
      <c r="M1732">
        <v>358</v>
      </c>
      <c r="N1732">
        <f t="shared" si="55"/>
        <v>1331</v>
      </c>
      <c r="O1732" s="1">
        <v>42768</v>
      </c>
    </row>
    <row r="1733" spans="1:15" x14ac:dyDescent="0.3">
      <c r="A1733">
        <v>1732</v>
      </c>
      <c r="B1733">
        <v>43966</v>
      </c>
      <c r="C1733">
        <v>4</v>
      </c>
      <c r="D1733">
        <v>2</v>
      </c>
      <c r="E1733" t="str">
        <f>VLOOKUP(D1733,Status!$A$3:$B$5,2,FALSE)</f>
        <v>Stayed</v>
      </c>
      <c r="F1733" s="1">
        <v>42772</v>
      </c>
      <c r="G1733" s="1">
        <v>42773</v>
      </c>
      <c r="H1733" s="2">
        <f t="shared" si="54"/>
        <v>1</v>
      </c>
      <c r="I1733">
        <v>1</v>
      </c>
      <c r="J1733">
        <v>753</v>
      </c>
      <c r="K1733" t="str">
        <f>VLOOKUP(J1733,City!$A$2:$B$358,2,FALSE)</f>
        <v>Kolkata</v>
      </c>
      <c r="L1733">
        <v>1685</v>
      </c>
      <c r="M1733">
        <v>356</v>
      </c>
      <c r="N1733">
        <f t="shared" si="55"/>
        <v>1329</v>
      </c>
      <c r="O1733" s="1">
        <v>42772</v>
      </c>
    </row>
    <row r="1734" spans="1:15" x14ac:dyDescent="0.3">
      <c r="A1734">
        <v>1733</v>
      </c>
      <c r="B1734">
        <v>133407</v>
      </c>
      <c r="C1734">
        <v>3</v>
      </c>
      <c r="D1734">
        <v>2</v>
      </c>
      <c r="E1734" t="str">
        <f>VLOOKUP(D1734,Status!$A$3:$B$5,2,FALSE)</f>
        <v>Stayed</v>
      </c>
      <c r="F1734" s="1">
        <v>42774</v>
      </c>
      <c r="G1734" s="1">
        <v>42776</v>
      </c>
      <c r="H1734" s="2">
        <f t="shared" si="54"/>
        <v>2</v>
      </c>
      <c r="I1734">
        <v>1</v>
      </c>
      <c r="J1734">
        <v>687</v>
      </c>
      <c r="K1734" t="str">
        <f>VLOOKUP(J1734,City!$A$2:$B$358,2,FALSE)</f>
        <v>Kolkata</v>
      </c>
      <c r="L1734">
        <v>5717</v>
      </c>
      <c r="M1734">
        <v>1210</v>
      </c>
      <c r="N1734">
        <f t="shared" si="55"/>
        <v>4507</v>
      </c>
      <c r="O1734" s="1">
        <v>42773</v>
      </c>
    </row>
    <row r="1735" spans="1:15" x14ac:dyDescent="0.3">
      <c r="A1735">
        <v>1734</v>
      </c>
      <c r="B1735">
        <v>87373</v>
      </c>
      <c r="C1735">
        <v>3</v>
      </c>
      <c r="D1735">
        <v>3</v>
      </c>
      <c r="E1735" t="str">
        <f>VLOOKUP(D1735,Status!$A$3:$B$5,2,FALSE)</f>
        <v>Cancelled</v>
      </c>
      <c r="F1735" s="1">
        <v>42781</v>
      </c>
      <c r="G1735" s="1">
        <v>42783</v>
      </c>
      <c r="H1735" s="2">
        <f t="shared" si="54"/>
        <v>2</v>
      </c>
      <c r="I1735">
        <v>1</v>
      </c>
      <c r="J1735">
        <v>373</v>
      </c>
      <c r="K1735" t="str">
        <f>VLOOKUP(J1735,City!$A$2:$B$358,2,FALSE)</f>
        <v>Kolkata</v>
      </c>
      <c r="L1735">
        <v>4352</v>
      </c>
      <c r="M1735">
        <v>921</v>
      </c>
      <c r="N1735">
        <f t="shared" si="55"/>
        <v>3431</v>
      </c>
      <c r="O1735" s="1">
        <v>42781</v>
      </c>
    </row>
    <row r="1736" spans="1:15" x14ac:dyDescent="0.3">
      <c r="A1736">
        <v>1735</v>
      </c>
      <c r="B1736">
        <v>3846</v>
      </c>
      <c r="C1736">
        <v>4</v>
      </c>
      <c r="D1736">
        <v>3</v>
      </c>
      <c r="E1736" t="str">
        <f>VLOOKUP(D1736,Status!$A$3:$B$5,2,FALSE)</f>
        <v>Cancelled</v>
      </c>
      <c r="F1736" s="1">
        <v>42789</v>
      </c>
      <c r="G1736" s="1">
        <v>42790</v>
      </c>
      <c r="H1736" s="2">
        <f t="shared" si="54"/>
        <v>1</v>
      </c>
      <c r="I1736">
        <v>1</v>
      </c>
      <c r="J1736">
        <v>294</v>
      </c>
      <c r="K1736" t="str">
        <f>VLOOKUP(J1736,City!$A$2:$B$358,2,FALSE)</f>
        <v>Kolkata</v>
      </c>
      <c r="L1736">
        <v>1608</v>
      </c>
      <c r="M1736">
        <v>340</v>
      </c>
      <c r="N1736">
        <f t="shared" si="55"/>
        <v>1268</v>
      </c>
      <c r="O1736" s="1">
        <v>42789</v>
      </c>
    </row>
    <row r="1737" spans="1:15" x14ac:dyDescent="0.3">
      <c r="A1737">
        <v>1736</v>
      </c>
      <c r="B1737">
        <v>113931</v>
      </c>
      <c r="C1737">
        <v>1</v>
      </c>
      <c r="D1737">
        <v>2</v>
      </c>
      <c r="E1737" t="str">
        <f>VLOOKUP(D1737,Status!$A$3:$B$5,2,FALSE)</f>
        <v>Stayed</v>
      </c>
      <c r="F1737" s="1">
        <v>42810</v>
      </c>
      <c r="G1737" s="1">
        <v>42812</v>
      </c>
      <c r="H1737" s="2">
        <f t="shared" si="54"/>
        <v>2</v>
      </c>
      <c r="I1737">
        <v>1</v>
      </c>
      <c r="J1737">
        <v>329</v>
      </c>
      <c r="K1737" t="str">
        <f>VLOOKUP(J1737,City!$A$2:$B$358,2,FALSE)</f>
        <v>Mumbai</v>
      </c>
      <c r="L1737">
        <v>13387</v>
      </c>
      <c r="M1737">
        <v>2833</v>
      </c>
      <c r="N1737">
        <f t="shared" si="55"/>
        <v>10554</v>
      </c>
      <c r="O1737" s="1">
        <v>42779</v>
      </c>
    </row>
    <row r="1738" spans="1:15" x14ac:dyDescent="0.3">
      <c r="A1738">
        <v>1737</v>
      </c>
      <c r="B1738">
        <v>192450</v>
      </c>
      <c r="C1738">
        <v>4</v>
      </c>
      <c r="D1738">
        <v>2</v>
      </c>
      <c r="E1738" t="str">
        <f>VLOOKUP(D1738,Status!$A$3:$B$5,2,FALSE)</f>
        <v>Stayed</v>
      </c>
      <c r="F1738" s="1">
        <v>42785</v>
      </c>
      <c r="G1738" s="1">
        <v>42786</v>
      </c>
      <c r="H1738" s="2">
        <f t="shared" si="54"/>
        <v>1</v>
      </c>
      <c r="I1738">
        <v>1</v>
      </c>
      <c r="J1738">
        <v>407</v>
      </c>
      <c r="K1738" t="str">
        <f>VLOOKUP(J1738,City!$A$2:$B$358,2,FALSE)</f>
        <v>Mumbai</v>
      </c>
      <c r="L1738">
        <v>5459</v>
      </c>
      <c r="M1738">
        <v>1386</v>
      </c>
      <c r="N1738">
        <f t="shared" si="55"/>
        <v>4073</v>
      </c>
      <c r="O1738" s="1">
        <v>42785</v>
      </c>
    </row>
    <row r="1739" spans="1:15" x14ac:dyDescent="0.3">
      <c r="A1739">
        <v>1738</v>
      </c>
      <c r="B1739">
        <v>292</v>
      </c>
      <c r="C1739">
        <v>3</v>
      </c>
      <c r="D1739">
        <v>2</v>
      </c>
      <c r="E1739" t="str">
        <f>VLOOKUP(D1739,Status!$A$3:$B$5,2,FALSE)</f>
        <v>Stayed</v>
      </c>
      <c r="F1739" s="1">
        <v>42780</v>
      </c>
      <c r="G1739" s="1">
        <v>42781</v>
      </c>
      <c r="H1739" s="2">
        <f t="shared" si="54"/>
        <v>1</v>
      </c>
      <c r="I1739">
        <v>1</v>
      </c>
      <c r="J1739">
        <v>407</v>
      </c>
      <c r="K1739" t="str">
        <f>VLOOKUP(J1739,City!$A$2:$B$358,2,FALSE)</f>
        <v>Mumbai</v>
      </c>
      <c r="L1739">
        <v>5719</v>
      </c>
      <c r="M1739">
        <v>1210</v>
      </c>
      <c r="N1739">
        <f t="shared" si="55"/>
        <v>4509</v>
      </c>
      <c r="O1739" s="1">
        <v>42780</v>
      </c>
    </row>
    <row r="1740" spans="1:15" x14ac:dyDescent="0.3">
      <c r="A1740">
        <v>1739</v>
      </c>
      <c r="B1740">
        <v>127171</v>
      </c>
      <c r="C1740">
        <v>2</v>
      </c>
      <c r="D1740">
        <v>3</v>
      </c>
      <c r="E1740" t="str">
        <f>VLOOKUP(D1740,Status!$A$3:$B$5,2,FALSE)</f>
        <v>Cancelled</v>
      </c>
      <c r="F1740" s="1">
        <v>42804</v>
      </c>
      <c r="G1740" s="1">
        <v>42814</v>
      </c>
      <c r="H1740" s="2">
        <f t="shared" si="54"/>
        <v>10</v>
      </c>
      <c r="I1740">
        <v>1</v>
      </c>
      <c r="J1740">
        <v>534</v>
      </c>
      <c r="K1740" t="str">
        <f>VLOOKUP(J1740,City!$A$2:$B$358,2,FALSE)</f>
        <v>Mumbai</v>
      </c>
      <c r="L1740">
        <v>87737</v>
      </c>
      <c r="M1740">
        <v>18560</v>
      </c>
      <c r="N1740">
        <f t="shared" si="55"/>
        <v>69177</v>
      </c>
      <c r="O1740" s="1">
        <v>42786</v>
      </c>
    </row>
    <row r="1741" spans="1:15" x14ac:dyDescent="0.3">
      <c r="A1741">
        <v>1740</v>
      </c>
      <c r="B1741">
        <v>127171</v>
      </c>
      <c r="C1741">
        <v>0</v>
      </c>
      <c r="D1741">
        <v>3</v>
      </c>
      <c r="E1741" t="str">
        <f>VLOOKUP(D1741,Status!$A$3:$B$5,2,FALSE)</f>
        <v>Cancelled</v>
      </c>
      <c r="F1741" s="1">
        <v>42808</v>
      </c>
      <c r="G1741" s="1">
        <v>42809</v>
      </c>
      <c r="H1741" s="2">
        <f t="shared" si="54"/>
        <v>1</v>
      </c>
      <c r="I1741">
        <v>1</v>
      </c>
      <c r="J1741">
        <v>566</v>
      </c>
      <c r="K1741" t="str">
        <f>VLOOKUP(J1741,City!$A$2:$B$358,2,FALSE)</f>
        <v>Mumbai</v>
      </c>
      <c r="L1741">
        <v>7539</v>
      </c>
      <c r="M1741">
        <v>1659</v>
      </c>
      <c r="N1741">
        <f t="shared" si="55"/>
        <v>5880</v>
      </c>
      <c r="O1741" s="1">
        <v>42793</v>
      </c>
    </row>
    <row r="1742" spans="1:15" x14ac:dyDescent="0.3">
      <c r="A1742">
        <v>1741</v>
      </c>
      <c r="B1742">
        <v>127171</v>
      </c>
      <c r="C1742">
        <v>0</v>
      </c>
      <c r="D1742">
        <v>3</v>
      </c>
      <c r="E1742" t="str">
        <f>VLOOKUP(D1742,Status!$A$3:$B$5,2,FALSE)</f>
        <v>Cancelled</v>
      </c>
      <c r="F1742" s="1">
        <v>42810</v>
      </c>
      <c r="G1742" s="1">
        <v>42812</v>
      </c>
      <c r="H1742" s="2">
        <f t="shared" si="54"/>
        <v>2</v>
      </c>
      <c r="I1742">
        <v>1</v>
      </c>
      <c r="J1742">
        <v>566</v>
      </c>
      <c r="K1742" t="str">
        <f>VLOOKUP(J1742,City!$A$2:$B$358,2,FALSE)</f>
        <v>Mumbai</v>
      </c>
      <c r="L1742">
        <v>15662</v>
      </c>
      <c r="M1742">
        <v>3445</v>
      </c>
      <c r="N1742">
        <f t="shared" si="55"/>
        <v>12217</v>
      </c>
      <c r="O1742" s="1">
        <v>42793</v>
      </c>
    </row>
    <row r="1743" spans="1:15" x14ac:dyDescent="0.3">
      <c r="A1743">
        <v>1742</v>
      </c>
      <c r="B1743">
        <v>127171</v>
      </c>
      <c r="C1743">
        <v>0</v>
      </c>
      <c r="D1743">
        <v>3</v>
      </c>
      <c r="E1743" t="str">
        <f>VLOOKUP(D1743,Status!$A$3:$B$5,2,FALSE)</f>
        <v>Cancelled</v>
      </c>
      <c r="F1743" s="1">
        <v>42809</v>
      </c>
      <c r="G1743" s="1">
        <v>42810</v>
      </c>
      <c r="H1743" s="2">
        <f t="shared" si="54"/>
        <v>1</v>
      </c>
      <c r="I1743">
        <v>1</v>
      </c>
      <c r="J1743">
        <v>566</v>
      </c>
      <c r="K1743" t="str">
        <f>VLOOKUP(J1743,City!$A$2:$B$358,2,FALSE)</f>
        <v>Mumbai</v>
      </c>
      <c r="L1743">
        <v>7539</v>
      </c>
      <c r="M1743">
        <v>1659</v>
      </c>
      <c r="N1743">
        <f t="shared" si="55"/>
        <v>5880</v>
      </c>
      <c r="O1743" s="1">
        <v>42793</v>
      </c>
    </row>
    <row r="1744" spans="1:15" x14ac:dyDescent="0.3">
      <c r="A1744">
        <v>1743</v>
      </c>
      <c r="B1744">
        <v>127171</v>
      </c>
      <c r="C1744">
        <v>0</v>
      </c>
      <c r="D1744">
        <v>3</v>
      </c>
      <c r="E1744" t="str">
        <f>VLOOKUP(D1744,Status!$A$3:$B$5,2,FALSE)</f>
        <v>Cancelled</v>
      </c>
      <c r="F1744" s="1">
        <v>42804</v>
      </c>
      <c r="G1744" s="1">
        <v>42808</v>
      </c>
      <c r="H1744" s="2">
        <f t="shared" si="54"/>
        <v>4</v>
      </c>
      <c r="I1744">
        <v>1</v>
      </c>
      <c r="J1744">
        <v>566</v>
      </c>
      <c r="K1744" t="str">
        <f>VLOOKUP(J1744,City!$A$2:$B$358,2,FALSE)</f>
        <v>Mumbai</v>
      </c>
      <c r="L1744">
        <v>31325</v>
      </c>
      <c r="M1744">
        <v>6892</v>
      </c>
      <c r="N1744">
        <f t="shared" si="55"/>
        <v>24433</v>
      </c>
      <c r="O1744" s="1">
        <v>42793</v>
      </c>
    </row>
    <row r="1745" spans="1:15" x14ac:dyDescent="0.3">
      <c r="A1745">
        <v>1744</v>
      </c>
      <c r="B1745">
        <v>127171</v>
      </c>
      <c r="C1745">
        <v>1</v>
      </c>
      <c r="D1745">
        <v>2</v>
      </c>
      <c r="E1745" t="str">
        <f>VLOOKUP(D1745,Status!$A$3:$B$5,2,FALSE)</f>
        <v>Stayed</v>
      </c>
      <c r="F1745" s="1">
        <v>42801</v>
      </c>
      <c r="G1745" s="1">
        <v>42804</v>
      </c>
      <c r="H1745" s="2">
        <f t="shared" si="54"/>
        <v>3</v>
      </c>
      <c r="I1745">
        <v>1</v>
      </c>
      <c r="J1745">
        <v>566</v>
      </c>
      <c r="K1745" t="str">
        <f>VLOOKUP(J1745,City!$A$2:$B$358,2,FALSE)</f>
        <v>Mumbai</v>
      </c>
      <c r="L1745">
        <v>24761</v>
      </c>
      <c r="M1745">
        <v>5238</v>
      </c>
      <c r="N1745">
        <f t="shared" si="55"/>
        <v>19523</v>
      </c>
      <c r="O1745" s="1">
        <v>42771</v>
      </c>
    </row>
    <row r="1746" spans="1:15" x14ac:dyDescent="0.3">
      <c r="A1746">
        <v>1745</v>
      </c>
      <c r="B1746">
        <v>127171</v>
      </c>
      <c r="C1746">
        <v>0</v>
      </c>
      <c r="D1746">
        <v>3</v>
      </c>
      <c r="E1746" t="str">
        <f>VLOOKUP(D1746,Status!$A$3:$B$5,2,FALSE)</f>
        <v>Cancelled</v>
      </c>
      <c r="F1746" s="1">
        <v>42809</v>
      </c>
      <c r="G1746" s="1">
        <v>42810</v>
      </c>
      <c r="H1746" s="2">
        <f t="shared" si="54"/>
        <v>1</v>
      </c>
      <c r="I1746">
        <v>1</v>
      </c>
      <c r="J1746">
        <v>566</v>
      </c>
      <c r="K1746" t="str">
        <f>VLOOKUP(J1746,City!$A$2:$B$358,2,FALSE)</f>
        <v>Mumbai</v>
      </c>
      <c r="L1746">
        <v>8384</v>
      </c>
      <c r="M1746">
        <v>1845</v>
      </c>
      <c r="N1746">
        <f t="shared" si="55"/>
        <v>6539</v>
      </c>
      <c r="O1746" s="1">
        <v>42787</v>
      </c>
    </row>
    <row r="1747" spans="1:15" x14ac:dyDescent="0.3">
      <c r="A1747">
        <v>1746</v>
      </c>
      <c r="B1747">
        <v>47396</v>
      </c>
      <c r="C1747">
        <v>0</v>
      </c>
      <c r="D1747">
        <v>2</v>
      </c>
      <c r="E1747" t="str">
        <f>VLOOKUP(D1747,Status!$A$3:$B$5,2,FALSE)</f>
        <v>Stayed</v>
      </c>
      <c r="F1747" s="1">
        <v>42796</v>
      </c>
      <c r="G1747" s="1">
        <v>42800</v>
      </c>
      <c r="H1747" s="2">
        <f t="shared" si="54"/>
        <v>4</v>
      </c>
      <c r="I1747">
        <v>1</v>
      </c>
      <c r="J1747">
        <v>750</v>
      </c>
      <c r="K1747" t="str">
        <f>VLOOKUP(J1747,City!$A$2:$B$358,2,FALSE)</f>
        <v>Mumbai</v>
      </c>
      <c r="L1747">
        <v>10135</v>
      </c>
      <c r="M1747">
        <v>2230</v>
      </c>
      <c r="N1747">
        <f t="shared" si="55"/>
        <v>7905</v>
      </c>
      <c r="O1747" s="1">
        <v>42794</v>
      </c>
    </row>
    <row r="1748" spans="1:15" x14ac:dyDescent="0.3">
      <c r="A1748">
        <v>1747</v>
      </c>
      <c r="B1748">
        <v>69881</v>
      </c>
      <c r="C1748">
        <v>0</v>
      </c>
      <c r="D1748">
        <v>3</v>
      </c>
      <c r="E1748" t="str">
        <f>VLOOKUP(D1748,Status!$A$3:$B$5,2,FALSE)</f>
        <v>Cancelled</v>
      </c>
      <c r="F1748" s="1">
        <v>42798</v>
      </c>
      <c r="G1748" s="1">
        <v>42799</v>
      </c>
      <c r="H1748" s="2">
        <f t="shared" si="54"/>
        <v>1</v>
      </c>
      <c r="I1748">
        <v>1</v>
      </c>
      <c r="J1748">
        <v>750</v>
      </c>
      <c r="K1748" t="str">
        <f>VLOOKUP(J1748,City!$A$2:$B$358,2,FALSE)</f>
        <v>Mumbai</v>
      </c>
      <c r="L1748">
        <v>3379</v>
      </c>
      <c r="M1748">
        <v>744</v>
      </c>
      <c r="N1748">
        <f t="shared" si="55"/>
        <v>2635</v>
      </c>
      <c r="O1748" s="1">
        <v>42783</v>
      </c>
    </row>
    <row r="1749" spans="1:15" x14ac:dyDescent="0.3">
      <c r="A1749">
        <v>1748</v>
      </c>
      <c r="B1749">
        <v>22782</v>
      </c>
      <c r="C1749">
        <v>4</v>
      </c>
      <c r="D1749">
        <v>2</v>
      </c>
      <c r="E1749" t="str">
        <f>VLOOKUP(D1749,Status!$A$3:$B$5,2,FALSE)</f>
        <v>Stayed</v>
      </c>
      <c r="F1749" s="1">
        <v>42787</v>
      </c>
      <c r="G1749" s="1">
        <v>42788</v>
      </c>
      <c r="H1749" s="2">
        <f t="shared" si="54"/>
        <v>1</v>
      </c>
      <c r="I1749">
        <v>1</v>
      </c>
      <c r="J1749">
        <v>750</v>
      </c>
      <c r="K1749" t="str">
        <f>VLOOKUP(J1749,City!$A$2:$B$358,2,FALSE)</f>
        <v>Mumbai</v>
      </c>
      <c r="L1749">
        <v>2209</v>
      </c>
      <c r="M1749">
        <v>561</v>
      </c>
      <c r="N1749">
        <f t="shared" si="55"/>
        <v>1648</v>
      </c>
      <c r="O1749" s="1">
        <v>42787</v>
      </c>
    </row>
    <row r="1750" spans="1:15" x14ac:dyDescent="0.3">
      <c r="A1750">
        <v>1749</v>
      </c>
      <c r="B1750">
        <v>145776</v>
      </c>
      <c r="C1750">
        <v>4</v>
      </c>
      <c r="D1750">
        <v>3</v>
      </c>
      <c r="E1750" t="str">
        <f>VLOOKUP(D1750,Status!$A$3:$B$5,2,FALSE)</f>
        <v>Cancelled</v>
      </c>
      <c r="F1750" s="1">
        <v>42773</v>
      </c>
      <c r="G1750" s="1">
        <v>42774</v>
      </c>
      <c r="H1750" s="2">
        <f t="shared" si="54"/>
        <v>1</v>
      </c>
      <c r="I1750">
        <v>1</v>
      </c>
      <c r="J1750">
        <v>750</v>
      </c>
      <c r="K1750" t="str">
        <f>VLOOKUP(J1750,City!$A$2:$B$358,2,FALSE)</f>
        <v>Mumbai</v>
      </c>
      <c r="L1750">
        <v>2599</v>
      </c>
      <c r="M1750">
        <v>550</v>
      </c>
      <c r="N1750">
        <f t="shared" si="55"/>
        <v>2049</v>
      </c>
      <c r="O1750" s="1">
        <v>42772</v>
      </c>
    </row>
    <row r="1751" spans="1:15" x14ac:dyDescent="0.3">
      <c r="A1751">
        <v>1750</v>
      </c>
      <c r="B1751">
        <v>25734</v>
      </c>
      <c r="C1751">
        <v>2</v>
      </c>
      <c r="D1751">
        <v>3</v>
      </c>
      <c r="E1751" t="str">
        <f>VLOOKUP(D1751,Status!$A$3:$B$5,2,FALSE)</f>
        <v>Cancelled</v>
      </c>
      <c r="F1751" s="1">
        <v>42770</v>
      </c>
      <c r="G1751" s="1">
        <v>42771</v>
      </c>
      <c r="H1751" s="2">
        <f t="shared" si="54"/>
        <v>1</v>
      </c>
      <c r="I1751">
        <v>1</v>
      </c>
      <c r="J1751">
        <v>750</v>
      </c>
      <c r="K1751" t="str">
        <f>VLOOKUP(J1751,City!$A$2:$B$358,2,FALSE)</f>
        <v>Mumbai</v>
      </c>
      <c r="L1751">
        <v>2989</v>
      </c>
      <c r="M1751">
        <v>633</v>
      </c>
      <c r="N1751">
        <f t="shared" si="55"/>
        <v>2356</v>
      </c>
      <c r="O1751" s="1">
        <v>42769</v>
      </c>
    </row>
    <row r="1752" spans="1:15" x14ac:dyDescent="0.3">
      <c r="A1752">
        <v>1751</v>
      </c>
      <c r="B1752">
        <v>78706</v>
      </c>
      <c r="C1752">
        <v>1</v>
      </c>
      <c r="D1752">
        <v>2</v>
      </c>
      <c r="E1752" t="str">
        <f>VLOOKUP(D1752,Status!$A$3:$B$5,2,FALSE)</f>
        <v>Stayed</v>
      </c>
      <c r="F1752" s="1">
        <v>42768</v>
      </c>
      <c r="G1752" s="1">
        <v>42769</v>
      </c>
      <c r="H1752" s="2">
        <f t="shared" si="54"/>
        <v>1</v>
      </c>
      <c r="I1752">
        <v>1</v>
      </c>
      <c r="J1752">
        <v>750</v>
      </c>
      <c r="K1752" t="str">
        <f>VLOOKUP(J1752,City!$A$2:$B$358,2,FALSE)</f>
        <v>Mumbai</v>
      </c>
      <c r="L1752">
        <v>1949</v>
      </c>
      <c r="M1752">
        <v>413</v>
      </c>
      <c r="N1752">
        <f t="shared" si="55"/>
        <v>1536</v>
      </c>
      <c r="O1752" s="1">
        <v>42768</v>
      </c>
    </row>
    <row r="1753" spans="1:15" x14ac:dyDescent="0.3">
      <c r="A1753">
        <v>1752</v>
      </c>
      <c r="B1753">
        <v>134014</v>
      </c>
      <c r="C1753">
        <v>4</v>
      </c>
      <c r="D1753">
        <v>3</v>
      </c>
      <c r="E1753" t="str">
        <f>VLOOKUP(D1753,Status!$A$3:$B$5,2,FALSE)</f>
        <v>Cancelled</v>
      </c>
      <c r="F1753" s="1">
        <v>42785</v>
      </c>
      <c r="G1753" s="1">
        <v>42786</v>
      </c>
      <c r="H1753" s="2">
        <f t="shared" si="54"/>
        <v>1</v>
      </c>
      <c r="I1753">
        <v>1</v>
      </c>
      <c r="J1753">
        <v>235</v>
      </c>
      <c r="K1753" t="str">
        <f>VLOOKUP(J1753,City!$A$2:$B$358,2,FALSE)</f>
        <v>Mumbai</v>
      </c>
      <c r="L1753">
        <v>3062</v>
      </c>
      <c r="M1753">
        <v>648</v>
      </c>
      <c r="N1753">
        <f t="shared" si="55"/>
        <v>2414</v>
      </c>
      <c r="O1753" s="1">
        <v>42785</v>
      </c>
    </row>
    <row r="1754" spans="1:15" x14ac:dyDescent="0.3">
      <c r="A1754">
        <v>1753</v>
      </c>
      <c r="B1754">
        <v>72844</v>
      </c>
      <c r="C1754">
        <v>4</v>
      </c>
      <c r="D1754">
        <v>2</v>
      </c>
      <c r="E1754" t="str">
        <f>VLOOKUP(D1754,Status!$A$3:$B$5,2,FALSE)</f>
        <v>Stayed</v>
      </c>
      <c r="F1754" s="1">
        <v>42784</v>
      </c>
      <c r="G1754" s="1">
        <v>42785</v>
      </c>
      <c r="H1754" s="2">
        <f t="shared" si="54"/>
        <v>1</v>
      </c>
      <c r="I1754">
        <v>1</v>
      </c>
      <c r="J1754">
        <v>235</v>
      </c>
      <c r="K1754" t="str">
        <f>VLOOKUP(J1754,City!$A$2:$B$358,2,FALSE)</f>
        <v>Mumbai</v>
      </c>
      <c r="L1754">
        <v>4593</v>
      </c>
      <c r="M1754">
        <v>971</v>
      </c>
      <c r="N1754">
        <f t="shared" si="55"/>
        <v>3622</v>
      </c>
      <c r="O1754" s="1">
        <v>42783</v>
      </c>
    </row>
    <row r="1755" spans="1:15" x14ac:dyDescent="0.3">
      <c r="A1755">
        <v>1754</v>
      </c>
      <c r="B1755">
        <v>57004</v>
      </c>
      <c r="C1755">
        <v>4</v>
      </c>
      <c r="D1755">
        <v>2</v>
      </c>
      <c r="E1755" t="str">
        <f>VLOOKUP(D1755,Status!$A$3:$B$5,2,FALSE)</f>
        <v>Stayed</v>
      </c>
      <c r="F1755" s="1">
        <v>42775</v>
      </c>
      <c r="G1755" s="1">
        <v>42776</v>
      </c>
      <c r="H1755" s="2">
        <f t="shared" si="54"/>
        <v>1</v>
      </c>
      <c r="I1755">
        <v>1</v>
      </c>
      <c r="J1755">
        <v>235</v>
      </c>
      <c r="K1755" t="str">
        <f>VLOOKUP(J1755,City!$A$2:$B$358,2,FALSE)</f>
        <v>Mumbai</v>
      </c>
      <c r="L1755">
        <v>3286</v>
      </c>
      <c r="M1755">
        <v>695</v>
      </c>
      <c r="N1755">
        <f t="shared" si="55"/>
        <v>2591</v>
      </c>
      <c r="O1755" s="1">
        <v>42773</v>
      </c>
    </row>
    <row r="1756" spans="1:15" x14ac:dyDescent="0.3">
      <c r="A1756">
        <v>1755</v>
      </c>
      <c r="B1756">
        <v>182807</v>
      </c>
      <c r="C1756">
        <v>4</v>
      </c>
      <c r="D1756">
        <v>4</v>
      </c>
      <c r="E1756" t="str">
        <f>VLOOKUP(D1756,Status!$A$3:$B$5,2,FALSE)</f>
        <v>Not turn up</v>
      </c>
      <c r="F1756" s="1">
        <v>42770</v>
      </c>
      <c r="G1756" s="1">
        <v>42771</v>
      </c>
      <c r="H1756" s="2">
        <f t="shared" si="54"/>
        <v>1</v>
      </c>
      <c r="I1756">
        <v>1</v>
      </c>
      <c r="J1756">
        <v>235</v>
      </c>
      <c r="K1756" t="str">
        <f>VLOOKUP(J1756,City!$A$2:$B$358,2,FALSE)</f>
        <v>Mumbai</v>
      </c>
      <c r="L1756">
        <v>2990</v>
      </c>
      <c r="M1756">
        <v>759</v>
      </c>
      <c r="N1756">
        <f t="shared" si="55"/>
        <v>2231</v>
      </c>
      <c r="O1756" s="1">
        <v>42770</v>
      </c>
    </row>
    <row r="1757" spans="1:15" x14ac:dyDescent="0.3">
      <c r="A1757">
        <v>1756</v>
      </c>
      <c r="B1757">
        <v>78447</v>
      </c>
      <c r="C1757">
        <v>4</v>
      </c>
      <c r="D1757">
        <v>3</v>
      </c>
      <c r="E1757" t="str">
        <f>VLOOKUP(D1757,Status!$A$3:$B$5,2,FALSE)</f>
        <v>Cancelled</v>
      </c>
      <c r="F1757" s="1">
        <v>42805</v>
      </c>
      <c r="G1757" s="1">
        <v>42807</v>
      </c>
      <c r="H1757" s="2">
        <f t="shared" si="54"/>
        <v>2</v>
      </c>
      <c r="I1757">
        <v>1</v>
      </c>
      <c r="J1757">
        <v>235</v>
      </c>
      <c r="K1757" t="str">
        <f>VLOOKUP(J1757,City!$A$2:$B$358,2,FALSE)</f>
        <v>Mumbai</v>
      </c>
      <c r="L1757">
        <v>7322</v>
      </c>
      <c r="M1757">
        <v>1549</v>
      </c>
      <c r="N1757">
        <f t="shared" si="55"/>
        <v>5773</v>
      </c>
      <c r="O1757" s="1">
        <v>42791</v>
      </c>
    </row>
    <row r="1758" spans="1:15" x14ac:dyDescent="0.3">
      <c r="A1758">
        <v>1757</v>
      </c>
      <c r="B1758">
        <v>4141</v>
      </c>
      <c r="C1758">
        <v>1</v>
      </c>
      <c r="D1758">
        <v>2</v>
      </c>
      <c r="E1758" t="str">
        <f>VLOOKUP(D1758,Status!$A$3:$B$5,2,FALSE)</f>
        <v>Stayed</v>
      </c>
      <c r="F1758" s="1">
        <v>42792</v>
      </c>
      <c r="G1758" s="1">
        <v>42795</v>
      </c>
      <c r="H1758" s="2">
        <f t="shared" si="54"/>
        <v>3</v>
      </c>
      <c r="I1758">
        <v>1</v>
      </c>
      <c r="J1758">
        <v>136</v>
      </c>
      <c r="K1758" t="str">
        <f>VLOOKUP(J1758,City!$A$2:$B$358,2,FALSE)</f>
        <v>Mumbai</v>
      </c>
      <c r="L1758">
        <v>12476</v>
      </c>
      <c r="M1758">
        <v>2639</v>
      </c>
      <c r="N1758">
        <f t="shared" si="55"/>
        <v>9837</v>
      </c>
      <c r="O1758" s="1">
        <v>42790</v>
      </c>
    </row>
    <row r="1759" spans="1:15" x14ac:dyDescent="0.3">
      <c r="A1759">
        <v>1758</v>
      </c>
      <c r="B1759">
        <v>90622</v>
      </c>
      <c r="C1759">
        <v>4</v>
      </c>
      <c r="D1759">
        <v>2</v>
      </c>
      <c r="E1759" t="str">
        <f>VLOOKUP(D1759,Status!$A$3:$B$5,2,FALSE)</f>
        <v>Stayed</v>
      </c>
      <c r="F1759" s="1">
        <v>42786</v>
      </c>
      <c r="G1759" s="1">
        <v>42787</v>
      </c>
      <c r="H1759" s="2">
        <f t="shared" si="54"/>
        <v>1</v>
      </c>
      <c r="I1759">
        <v>1</v>
      </c>
      <c r="J1759">
        <v>136</v>
      </c>
      <c r="K1759" t="str">
        <f>VLOOKUP(J1759,City!$A$2:$B$358,2,FALSE)</f>
        <v>Mumbai</v>
      </c>
      <c r="L1759">
        <v>5654</v>
      </c>
      <c r="M1759">
        <v>1196</v>
      </c>
      <c r="N1759">
        <f t="shared" si="55"/>
        <v>4458</v>
      </c>
      <c r="O1759" s="1">
        <v>42786</v>
      </c>
    </row>
    <row r="1760" spans="1:15" x14ac:dyDescent="0.3">
      <c r="A1760">
        <v>1759</v>
      </c>
      <c r="B1760">
        <v>102793</v>
      </c>
      <c r="C1760">
        <v>1</v>
      </c>
      <c r="D1760">
        <v>2</v>
      </c>
      <c r="E1760" t="str">
        <f>VLOOKUP(D1760,Status!$A$3:$B$5,2,FALSE)</f>
        <v>Stayed</v>
      </c>
      <c r="F1760" s="1">
        <v>42782</v>
      </c>
      <c r="G1760" s="1">
        <v>42783</v>
      </c>
      <c r="H1760" s="2">
        <f t="shared" si="54"/>
        <v>1</v>
      </c>
      <c r="I1760">
        <v>1</v>
      </c>
      <c r="J1760">
        <v>136</v>
      </c>
      <c r="K1760" t="str">
        <f>VLOOKUP(J1760,City!$A$2:$B$358,2,FALSE)</f>
        <v>Mumbai</v>
      </c>
      <c r="L1760">
        <v>5199</v>
      </c>
      <c r="M1760">
        <v>1100</v>
      </c>
      <c r="N1760">
        <f t="shared" si="55"/>
        <v>4099</v>
      </c>
      <c r="O1760" s="1">
        <v>42782</v>
      </c>
    </row>
    <row r="1761" spans="1:15" x14ac:dyDescent="0.3">
      <c r="A1761">
        <v>1760</v>
      </c>
      <c r="B1761">
        <v>169109</v>
      </c>
      <c r="C1761">
        <v>3</v>
      </c>
      <c r="D1761">
        <v>2</v>
      </c>
      <c r="E1761" t="str">
        <f>VLOOKUP(D1761,Status!$A$3:$B$5,2,FALSE)</f>
        <v>Stayed</v>
      </c>
      <c r="F1761" s="1">
        <v>42772</v>
      </c>
      <c r="G1761" s="1">
        <v>42773</v>
      </c>
      <c r="H1761" s="2">
        <f t="shared" si="54"/>
        <v>1</v>
      </c>
      <c r="I1761">
        <v>1</v>
      </c>
      <c r="J1761">
        <v>136</v>
      </c>
      <c r="K1761" t="str">
        <f>VLOOKUP(J1761,City!$A$2:$B$358,2,FALSE)</f>
        <v>Mumbai</v>
      </c>
      <c r="L1761">
        <v>4159</v>
      </c>
      <c r="M1761">
        <v>880</v>
      </c>
      <c r="N1761">
        <f t="shared" si="55"/>
        <v>3279</v>
      </c>
      <c r="O1761" s="1">
        <v>42772</v>
      </c>
    </row>
    <row r="1762" spans="1:15" x14ac:dyDescent="0.3">
      <c r="A1762">
        <v>1761</v>
      </c>
      <c r="B1762">
        <v>106720</v>
      </c>
      <c r="C1762">
        <v>1</v>
      </c>
      <c r="D1762">
        <v>3</v>
      </c>
      <c r="E1762" t="str">
        <f>VLOOKUP(D1762,Status!$A$3:$B$5,2,FALSE)</f>
        <v>Cancelled</v>
      </c>
      <c r="F1762" s="1">
        <v>42787</v>
      </c>
      <c r="G1762" s="1">
        <v>42789</v>
      </c>
      <c r="H1762" s="2">
        <f t="shared" si="54"/>
        <v>2</v>
      </c>
      <c r="I1762">
        <v>1</v>
      </c>
      <c r="J1762">
        <v>223</v>
      </c>
      <c r="K1762" t="str">
        <f>VLOOKUP(J1762,City!$A$2:$B$358,2,FALSE)</f>
        <v>Mumbai</v>
      </c>
      <c r="L1762">
        <v>9682</v>
      </c>
      <c r="M1762">
        <v>2048</v>
      </c>
      <c r="N1762">
        <f t="shared" si="55"/>
        <v>7634</v>
      </c>
      <c r="O1762" s="1">
        <v>42786</v>
      </c>
    </row>
    <row r="1763" spans="1:15" x14ac:dyDescent="0.3">
      <c r="A1763">
        <v>1762</v>
      </c>
      <c r="B1763">
        <v>148880</v>
      </c>
      <c r="C1763">
        <v>0</v>
      </c>
      <c r="D1763">
        <v>2</v>
      </c>
      <c r="E1763" t="str">
        <f>VLOOKUP(D1763,Status!$A$3:$B$5,2,FALSE)</f>
        <v>Stayed</v>
      </c>
      <c r="F1763" s="1">
        <v>42793</v>
      </c>
      <c r="G1763" s="1">
        <v>42794</v>
      </c>
      <c r="H1763" s="2">
        <f t="shared" si="54"/>
        <v>1</v>
      </c>
      <c r="I1763">
        <v>2</v>
      </c>
      <c r="J1763">
        <v>538</v>
      </c>
      <c r="K1763" t="str">
        <f>VLOOKUP(J1763,City!$A$2:$B$358,2,FALSE)</f>
        <v>Mumbai</v>
      </c>
      <c r="L1763">
        <v>11957</v>
      </c>
      <c r="M1763">
        <v>3035</v>
      </c>
      <c r="N1763">
        <f t="shared" si="55"/>
        <v>8922</v>
      </c>
      <c r="O1763" s="1">
        <v>42793</v>
      </c>
    </row>
    <row r="1764" spans="1:15" x14ac:dyDescent="0.3">
      <c r="A1764">
        <v>1763</v>
      </c>
      <c r="B1764">
        <v>148880</v>
      </c>
      <c r="C1764">
        <v>0</v>
      </c>
      <c r="D1764">
        <v>2</v>
      </c>
      <c r="E1764" t="str">
        <f>VLOOKUP(D1764,Status!$A$3:$B$5,2,FALSE)</f>
        <v>Stayed</v>
      </c>
      <c r="F1764" s="1">
        <v>42794</v>
      </c>
      <c r="G1764" s="1">
        <v>42795</v>
      </c>
      <c r="H1764" s="2">
        <f t="shared" si="54"/>
        <v>1</v>
      </c>
      <c r="I1764">
        <v>2</v>
      </c>
      <c r="J1764">
        <v>538</v>
      </c>
      <c r="K1764" t="str">
        <f>VLOOKUP(J1764,City!$A$2:$B$358,2,FALSE)</f>
        <v>Mumbai</v>
      </c>
      <c r="L1764">
        <v>11892</v>
      </c>
      <c r="M1764">
        <v>2616</v>
      </c>
      <c r="N1764">
        <f t="shared" si="55"/>
        <v>9276</v>
      </c>
      <c r="O1764" s="1">
        <v>42794</v>
      </c>
    </row>
    <row r="1765" spans="1:15" x14ac:dyDescent="0.3">
      <c r="A1765">
        <v>1764</v>
      </c>
      <c r="B1765">
        <v>54504</v>
      </c>
      <c r="C1765">
        <v>4</v>
      </c>
      <c r="D1765">
        <v>3</v>
      </c>
      <c r="E1765" t="str">
        <f>VLOOKUP(D1765,Status!$A$3:$B$5,2,FALSE)</f>
        <v>Cancelled</v>
      </c>
      <c r="F1765" s="1">
        <v>42797</v>
      </c>
      <c r="G1765" s="1">
        <v>42800</v>
      </c>
      <c r="H1765" s="2">
        <f t="shared" si="54"/>
        <v>3</v>
      </c>
      <c r="I1765">
        <v>1</v>
      </c>
      <c r="J1765">
        <v>226</v>
      </c>
      <c r="K1765" t="str">
        <f>VLOOKUP(J1765,City!$A$2:$B$358,2,FALSE)</f>
        <v>Mumbai</v>
      </c>
      <c r="L1765">
        <v>7796</v>
      </c>
      <c r="M1765">
        <v>0</v>
      </c>
      <c r="N1765">
        <f t="shared" si="55"/>
        <v>7796</v>
      </c>
      <c r="O1765" s="1">
        <v>42780</v>
      </c>
    </row>
    <row r="1766" spans="1:15" x14ac:dyDescent="0.3">
      <c r="A1766">
        <v>1765</v>
      </c>
      <c r="B1766">
        <v>46179</v>
      </c>
      <c r="C1766">
        <v>4</v>
      </c>
      <c r="D1766">
        <v>3</v>
      </c>
      <c r="E1766" t="str">
        <f>VLOOKUP(D1766,Status!$A$3:$B$5,2,FALSE)</f>
        <v>Cancelled</v>
      </c>
      <c r="F1766" s="1">
        <v>42793</v>
      </c>
      <c r="G1766" s="1">
        <v>42794</v>
      </c>
      <c r="H1766" s="2">
        <f t="shared" si="54"/>
        <v>1</v>
      </c>
      <c r="I1766">
        <v>1</v>
      </c>
      <c r="J1766">
        <v>226</v>
      </c>
      <c r="K1766" t="str">
        <f>VLOOKUP(J1766,City!$A$2:$B$358,2,FALSE)</f>
        <v>Mumbai</v>
      </c>
      <c r="L1766">
        <v>2144</v>
      </c>
      <c r="M1766">
        <v>0</v>
      </c>
      <c r="N1766">
        <f t="shared" si="55"/>
        <v>2144</v>
      </c>
      <c r="O1766" s="1">
        <v>42772</v>
      </c>
    </row>
    <row r="1767" spans="1:15" x14ac:dyDescent="0.3">
      <c r="A1767">
        <v>1766</v>
      </c>
      <c r="B1767">
        <v>121362</v>
      </c>
      <c r="C1767">
        <v>4</v>
      </c>
      <c r="D1767">
        <v>3</v>
      </c>
      <c r="E1767" t="str">
        <f>VLOOKUP(D1767,Status!$A$3:$B$5,2,FALSE)</f>
        <v>Cancelled</v>
      </c>
      <c r="F1767" s="1">
        <v>42840</v>
      </c>
      <c r="G1767" s="1">
        <v>42843</v>
      </c>
      <c r="H1767" s="2">
        <f t="shared" si="54"/>
        <v>3</v>
      </c>
      <c r="I1767">
        <v>1</v>
      </c>
      <c r="J1767">
        <v>226</v>
      </c>
      <c r="K1767" t="str">
        <f>VLOOKUP(J1767,City!$A$2:$B$358,2,FALSE)</f>
        <v>Mumbai</v>
      </c>
      <c r="L1767">
        <v>6821</v>
      </c>
      <c r="M1767">
        <v>0</v>
      </c>
      <c r="N1767">
        <f t="shared" si="55"/>
        <v>6821</v>
      </c>
      <c r="O1767" s="1">
        <v>42781</v>
      </c>
    </row>
    <row r="1768" spans="1:15" x14ac:dyDescent="0.3">
      <c r="A1768">
        <v>1767</v>
      </c>
      <c r="B1768">
        <v>21716</v>
      </c>
      <c r="C1768">
        <v>4</v>
      </c>
      <c r="D1768">
        <v>2</v>
      </c>
      <c r="E1768" t="str">
        <f>VLOOKUP(D1768,Status!$A$3:$B$5,2,FALSE)</f>
        <v>Stayed</v>
      </c>
      <c r="F1768" s="1">
        <v>42796</v>
      </c>
      <c r="G1768" s="1">
        <v>42797</v>
      </c>
      <c r="H1768" s="2">
        <f t="shared" si="54"/>
        <v>1</v>
      </c>
      <c r="I1768">
        <v>1</v>
      </c>
      <c r="J1768">
        <v>267</v>
      </c>
      <c r="K1768" t="str">
        <f>VLOOKUP(J1768,City!$A$2:$B$358,2,FALSE)</f>
        <v>Mumbai</v>
      </c>
      <c r="L1768">
        <v>5654</v>
      </c>
      <c r="M1768">
        <v>1196</v>
      </c>
      <c r="N1768">
        <f t="shared" si="55"/>
        <v>4458</v>
      </c>
      <c r="O1768" s="1">
        <v>42794</v>
      </c>
    </row>
    <row r="1769" spans="1:15" x14ac:dyDescent="0.3">
      <c r="A1769">
        <v>1768</v>
      </c>
      <c r="B1769">
        <v>21366</v>
      </c>
      <c r="C1769">
        <v>0</v>
      </c>
      <c r="D1769">
        <v>2</v>
      </c>
      <c r="E1769" t="str">
        <f>VLOOKUP(D1769,Status!$A$3:$B$5,2,FALSE)</f>
        <v>Stayed</v>
      </c>
      <c r="F1769" s="1">
        <v>42789</v>
      </c>
      <c r="G1769" s="1">
        <v>42790</v>
      </c>
      <c r="H1769" s="2">
        <f t="shared" si="54"/>
        <v>1</v>
      </c>
      <c r="I1769">
        <v>1</v>
      </c>
      <c r="J1769">
        <v>267</v>
      </c>
      <c r="K1769" t="str">
        <f>VLOOKUP(J1769,City!$A$2:$B$358,2,FALSE)</f>
        <v>Mumbai</v>
      </c>
      <c r="L1769">
        <v>5199</v>
      </c>
      <c r="M1769">
        <v>1144</v>
      </c>
      <c r="N1769">
        <f t="shared" si="55"/>
        <v>4055</v>
      </c>
      <c r="O1769" s="1">
        <v>42789</v>
      </c>
    </row>
    <row r="1770" spans="1:15" x14ac:dyDescent="0.3">
      <c r="A1770">
        <v>1769</v>
      </c>
      <c r="B1770">
        <v>71996</v>
      </c>
      <c r="C1770">
        <v>0</v>
      </c>
      <c r="D1770">
        <v>3</v>
      </c>
      <c r="E1770" t="str">
        <f>VLOOKUP(D1770,Status!$A$3:$B$5,2,FALSE)</f>
        <v>Cancelled</v>
      </c>
      <c r="F1770" s="1">
        <v>42785</v>
      </c>
      <c r="G1770" s="1">
        <v>42788</v>
      </c>
      <c r="H1770" s="2">
        <f t="shared" si="54"/>
        <v>3</v>
      </c>
      <c r="I1770">
        <v>1</v>
      </c>
      <c r="J1770">
        <v>267</v>
      </c>
      <c r="K1770" t="str">
        <f>VLOOKUP(J1770,City!$A$2:$B$358,2,FALSE)</f>
        <v>Mumbai</v>
      </c>
      <c r="L1770">
        <v>17351</v>
      </c>
      <c r="M1770">
        <v>3817</v>
      </c>
      <c r="N1770">
        <f t="shared" si="55"/>
        <v>13534</v>
      </c>
      <c r="O1770" s="1">
        <v>42782</v>
      </c>
    </row>
    <row r="1771" spans="1:15" x14ac:dyDescent="0.3">
      <c r="A1771">
        <v>1770</v>
      </c>
      <c r="B1771">
        <v>21716</v>
      </c>
      <c r="C1771">
        <v>4</v>
      </c>
      <c r="D1771">
        <v>2</v>
      </c>
      <c r="E1771" t="str">
        <f>VLOOKUP(D1771,Status!$A$3:$B$5,2,FALSE)</f>
        <v>Stayed</v>
      </c>
      <c r="F1771" s="1">
        <v>42781</v>
      </c>
      <c r="G1771" s="1">
        <v>42782</v>
      </c>
      <c r="H1771" s="2">
        <f t="shared" si="54"/>
        <v>1</v>
      </c>
      <c r="I1771">
        <v>1</v>
      </c>
      <c r="J1771">
        <v>267</v>
      </c>
      <c r="K1771" t="str">
        <f>VLOOKUP(J1771,City!$A$2:$B$358,2,FALSE)</f>
        <v>Mumbai</v>
      </c>
      <c r="L1771">
        <v>5524</v>
      </c>
      <c r="M1771">
        <v>1168</v>
      </c>
      <c r="N1771">
        <f t="shared" si="55"/>
        <v>4356</v>
      </c>
      <c r="O1771" s="1">
        <v>42770</v>
      </c>
    </row>
    <row r="1772" spans="1:15" x14ac:dyDescent="0.3">
      <c r="A1772">
        <v>1771</v>
      </c>
      <c r="B1772">
        <v>179612</v>
      </c>
      <c r="C1772">
        <v>4</v>
      </c>
      <c r="D1772">
        <v>3</v>
      </c>
      <c r="E1772" t="str">
        <f>VLOOKUP(D1772,Status!$A$3:$B$5,2,FALSE)</f>
        <v>Cancelled</v>
      </c>
      <c r="F1772" s="1">
        <v>42777</v>
      </c>
      <c r="G1772" s="1">
        <v>42779</v>
      </c>
      <c r="H1772" s="2">
        <f t="shared" si="54"/>
        <v>2</v>
      </c>
      <c r="I1772">
        <v>1</v>
      </c>
      <c r="J1772">
        <v>267</v>
      </c>
      <c r="K1772" t="str">
        <f>VLOOKUP(J1772,City!$A$2:$B$358,2,FALSE)</f>
        <v>Mumbai</v>
      </c>
      <c r="L1772">
        <v>15077</v>
      </c>
      <c r="M1772">
        <v>3190</v>
      </c>
      <c r="N1772">
        <f t="shared" si="55"/>
        <v>11887</v>
      </c>
      <c r="O1772" s="1">
        <v>42777</v>
      </c>
    </row>
    <row r="1773" spans="1:15" x14ac:dyDescent="0.3">
      <c r="A1773">
        <v>1772</v>
      </c>
      <c r="B1773">
        <v>182491</v>
      </c>
      <c r="C1773">
        <v>0</v>
      </c>
      <c r="D1773">
        <v>3</v>
      </c>
      <c r="E1773" t="str">
        <f>VLOOKUP(D1773,Status!$A$3:$B$5,2,FALSE)</f>
        <v>Cancelled</v>
      </c>
      <c r="F1773" s="1">
        <v>42820</v>
      </c>
      <c r="G1773" s="1">
        <v>42821</v>
      </c>
      <c r="H1773" s="2">
        <f t="shared" si="54"/>
        <v>1</v>
      </c>
      <c r="I1773">
        <v>1</v>
      </c>
      <c r="J1773">
        <v>234</v>
      </c>
      <c r="K1773" t="str">
        <f>VLOOKUP(J1773,City!$A$2:$B$358,2,FALSE)</f>
        <v>Mumbai</v>
      </c>
      <c r="L1773">
        <v>3509</v>
      </c>
      <c r="M1773">
        <v>891</v>
      </c>
      <c r="N1773">
        <f t="shared" si="55"/>
        <v>2618</v>
      </c>
      <c r="O1773" s="1">
        <v>42791</v>
      </c>
    </row>
    <row r="1774" spans="1:15" x14ac:dyDescent="0.3">
      <c r="A1774">
        <v>1773</v>
      </c>
      <c r="B1774">
        <v>182491</v>
      </c>
      <c r="C1774">
        <v>1</v>
      </c>
      <c r="D1774">
        <v>2</v>
      </c>
      <c r="E1774" t="str">
        <f>VLOOKUP(D1774,Status!$A$3:$B$5,2,FALSE)</f>
        <v>Stayed</v>
      </c>
      <c r="F1774" s="1">
        <v>42792</v>
      </c>
      <c r="G1774" s="1">
        <v>42793</v>
      </c>
      <c r="H1774" s="2">
        <f t="shared" si="54"/>
        <v>1</v>
      </c>
      <c r="I1774">
        <v>1</v>
      </c>
      <c r="J1774">
        <v>234</v>
      </c>
      <c r="K1774" t="str">
        <f>VLOOKUP(J1774,City!$A$2:$B$358,2,FALSE)</f>
        <v>Mumbai</v>
      </c>
      <c r="L1774">
        <v>3444</v>
      </c>
      <c r="M1774">
        <v>728</v>
      </c>
      <c r="N1774">
        <f t="shared" si="55"/>
        <v>2716</v>
      </c>
      <c r="O1774" s="1">
        <v>42791</v>
      </c>
    </row>
    <row r="1775" spans="1:15" x14ac:dyDescent="0.3">
      <c r="A1775">
        <v>1774</v>
      </c>
      <c r="B1775">
        <v>84630</v>
      </c>
      <c r="C1775">
        <v>1</v>
      </c>
      <c r="D1775">
        <v>2</v>
      </c>
      <c r="E1775" t="str">
        <f>VLOOKUP(D1775,Status!$A$3:$B$5,2,FALSE)</f>
        <v>Stayed</v>
      </c>
      <c r="F1775" s="1">
        <v>42794</v>
      </c>
      <c r="G1775" s="1">
        <v>42800</v>
      </c>
      <c r="H1775" s="2">
        <f t="shared" si="54"/>
        <v>6</v>
      </c>
      <c r="I1775">
        <v>1</v>
      </c>
      <c r="J1775">
        <v>885</v>
      </c>
      <c r="K1775" t="str">
        <f>VLOOKUP(J1775,City!$A$2:$B$358,2,FALSE)</f>
        <v>Mumbai</v>
      </c>
      <c r="L1775">
        <v>16240</v>
      </c>
      <c r="M1775">
        <v>3435</v>
      </c>
      <c r="N1775">
        <f t="shared" si="55"/>
        <v>12805</v>
      </c>
      <c r="O1775" s="1">
        <v>42794</v>
      </c>
    </row>
    <row r="1776" spans="1:15" x14ac:dyDescent="0.3">
      <c r="A1776">
        <v>1775</v>
      </c>
      <c r="B1776">
        <v>85093</v>
      </c>
      <c r="C1776">
        <v>4</v>
      </c>
      <c r="D1776">
        <v>2</v>
      </c>
      <c r="E1776" t="str">
        <f>VLOOKUP(D1776,Status!$A$3:$B$5,2,FALSE)</f>
        <v>Stayed</v>
      </c>
      <c r="F1776" s="1">
        <v>42784</v>
      </c>
      <c r="G1776" s="1">
        <v>42785</v>
      </c>
      <c r="H1776" s="2">
        <f t="shared" si="54"/>
        <v>1</v>
      </c>
      <c r="I1776">
        <v>1</v>
      </c>
      <c r="J1776">
        <v>885</v>
      </c>
      <c r="K1776" t="str">
        <f>VLOOKUP(J1776,City!$A$2:$B$358,2,FALSE)</f>
        <v>Mumbai</v>
      </c>
      <c r="L1776">
        <v>2794</v>
      </c>
      <c r="M1776">
        <v>591</v>
      </c>
      <c r="N1776">
        <f t="shared" si="55"/>
        <v>2203</v>
      </c>
      <c r="O1776" s="1">
        <v>42784</v>
      </c>
    </row>
    <row r="1777" spans="1:15" x14ac:dyDescent="0.3">
      <c r="A1777">
        <v>1776</v>
      </c>
      <c r="B1777">
        <v>199279</v>
      </c>
      <c r="C1777">
        <v>0</v>
      </c>
      <c r="D1777">
        <v>3</v>
      </c>
      <c r="E1777" t="str">
        <f>VLOOKUP(D1777,Status!$A$3:$B$5,2,FALSE)</f>
        <v>Cancelled</v>
      </c>
      <c r="F1777" s="1">
        <v>42792</v>
      </c>
      <c r="G1777" s="1">
        <v>42794</v>
      </c>
      <c r="H1777" s="2">
        <f t="shared" si="54"/>
        <v>2</v>
      </c>
      <c r="I1777">
        <v>1</v>
      </c>
      <c r="J1777">
        <v>335</v>
      </c>
      <c r="K1777" t="str">
        <f>VLOOKUP(J1777,City!$A$2:$B$358,2,FALSE)</f>
        <v>Mumbai</v>
      </c>
      <c r="L1777">
        <v>6162</v>
      </c>
      <c r="M1777">
        <v>1355</v>
      </c>
      <c r="N1777">
        <f t="shared" si="55"/>
        <v>4807</v>
      </c>
      <c r="O1777" s="1">
        <v>42791</v>
      </c>
    </row>
    <row r="1778" spans="1:15" x14ac:dyDescent="0.3">
      <c r="A1778">
        <v>1777</v>
      </c>
      <c r="B1778">
        <v>132205</v>
      </c>
      <c r="C1778">
        <v>0</v>
      </c>
      <c r="D1778">
        <v>3</v>
      </c>
      <c r="E1778" t="str">
        <f>VLOOKUP(D1778,Status!$A$3:$B$5,2,FALSE)</f>
        <v>Cancelled</v>
      </c>
      <c r="F1778" s="1">
        <v>42795</v>
      </c>
      <c r="G1778" s="1">
        <v>42796</v>
      </c>
      <c r="H1778" s="2">
        <f t="shared" si="54"/>
        <v>1</v>
      </c>
      <c r="I1778">
        <v>1</v>
      </c>
      <c r="J1778">
        <v>800</v>
      </c>
      <c r="K1778" t="str">
        <f>VLOOKUP(J1778,City!$A$2:$B$358,2,FALSE)</f>
        <v>Mumbai</v>
      </c>
      <c r="L1778">
        <v>3868</v>
      </c>
      <c r="M1778">
        <v>851</v>
      </c>
      <c r="N1778">
        <f t="shared" si="55"/>
        <v>3017</v>
      </c>
      <c r="O1778" s="1">
        <v>42792</v>
      </c>
    </row>
    <row r="1779" spans="1:15" x14ac:dyDescent="0.3">
      <c r="A1779">
        <v>1778</v>
      </c>
      <c r="B1779">
        <v>9133</v>
      </c>
      <c r="C1779">
        <v>3</v>
      </c>
      <c r="D1779">
        <v>2</v>
      </c>
      <c r="E1779" t="str">
        <f>VLOOKUP(D1779,Status!$A$3:$B$5,2,FALSE)</f>
        <v>Stayed</v>
      </c>
      <c r="F1779" s="1">
        <v>42790</v>
      </c>
      <c r="G1779" s="1">
        <v>42791</v>
      </c>
      <c r="H1779" s="2">
        <f t="shared" si="54"/>
        <v>1</v>
      </c>
      <c r="I1779">
        <v>2</v>
      </c>
      <c r="J1779">
        <v>800</v>
      </c>
      <c r="K1779" t="str">
        <f>VLOOKUP(J1779,City!$A$2:$B$358,2,FALSE)</f>
        <v>Mumbai</v>
      </c>
      <c r="L1779">
        <v>7233</v>
      </c>
      <c r="M1779">
        <v>1530</v>
      </c>
      <c r="N1779">
        <f t="shared" si="55"/>
        <v>5703</v>
      </c>
      <c r="O1779" s="1">
        <v>42790</v>
      </c>
    </row>
    <row r="1780" spans="1:15" x14ac:dyDescent="0.3">
      <c r="A1780">
        <v>1779</v>
      </c>
      <c r="B1780">
        <v>186259</v>
      </c>
      <c r="C1780">
        <v>0</v>
      </c>
      <c r="D1780">
        <v>2</v>
      </c>
      <c r="E1780" t="str">
        <f>VLOOKUP(D1780,Status!$A$3:$B$5,2,FALSE)</f>
        <v>Stayed</v>
      </c>
      <c r="F1780" s="1">
        <v>42785</v>
      </c>
      <c r="G1780" s="1">
        <v>42787</v>
      </c>
      <c r="H1780" s="2">
        <f t="shared" si="54"/>
        <v>2</v>
      </c>
      <c r="I1780">
        <v>1</v>
      </c>
      <c r="J1780">
        <v>800</v>
      </c>
      <c r="K1780" t="str">
        <f>VLOOKUP(J1780,City!$A$2:$B$358,2,FALSE)</f>
        <v>Mumbai</v>
      </c>
      <c r="L1780">
        <v>7363</v>
      </c>
      <c r="M1780">
        <v>1620</v>
      </c>
      <c r="N1780">
        <f t="shared" si="55"/>
        <v>5743</v>
      </c>
      <c r="O1780" s="1">
        <v>42785</v>
      </c>
    </row>
    <row r="1781" spans="1:15" x14ac:dyDescent="0.3">
      <c r="A1781">
        <v>1780</v>
      </c>
      <c r="B1781">
        <v>127745</v>
      </c>
      <c r="C1781">
        <v>0</v>
      </c>
      <c r="D1781">
        <v>2</v>
      </c>
      <c r="E1781" t="str">
        <f>VLOOKUP(D1781,Status!$A$3:$B$5,2,FALSE)</f>
        <v>Stayed</v>
      </c>
      <c r="F1781" s="1">
        <v>42782</v>
      </c>
      <c r="G1781" s="1">
        <v>42784</v>
      </c>
      <c r="H1781" s="2">
        <f t="shared" si="54"/>
        <v>2</v>
      </c>
      <c r="I1781">
        <v>1</v>
      </c>
      <c r="J1781">
        <v>800</v>
      </c>
      <c r="K1781" t="str">
        <f>VLOOKUP(J1781,City!$A$2:$B$358,2,FALSE)</f>
        <v>Mumbai</v>
      </c>
      <c r="L1781">
        <v>5983</v>
      </c>
      <c r="M1781">
        <v>1317</v>
      </c>
      <c r="N1781">
        <f t="shared" si="55"/>
        <v>4666</v>
      </c>
      <c r="O1781" s="1">
        <v>42781</v>
      </c>
    </row>
    <row r="1782" spans="1:15" x14ac:dyDescent="0.3">
      <c r="A1782">
        <v>1781</v>
      </c>
      <c r="B1782">
        <v>165107</v>
      </c>
      <c r="C1782">
        <v>4</v>
      </c>
      <c r="D1782">
        <v>2</v>
      </c>
      <c r="E1782" t="str">
        <f>VLOOKUP(D1782,Status!$A$3:$B$5,2,FALSE)</f>
        <v>Stayed</v>
      </c>
      <c r="F1782" s="1">
        <v>42781</v>
      </c>
      <c r="G1782" s="1">
        <v>42783</v>
      </c>
      <c r="H1782" s="2">
        <f t="shared" si="54"/>
        <v>2</v>
      </c>
      <c r="I1782">
        <v>1</v>
      </c>
      <c r="J1782">
        <v>800</v>
      </c>
      <c r="K1782" t="str">
        <f>VLOOKUP(J1782,City!$A$2:$B$358,2,FALSE)</f>
        <v>Mumbai</v>
      </c>
      <c r="L1782">
        <v>8388</v>
      </c>
      <c r="M1782">
        <v>1774</v>
      </c>
      <c r="N1782">
        <f t="shared" si="55"/>
        <v>6614</v>
      </c>
      <c r="O1782" s="1">
        <v>42778</v>
      </c>
    </row>
    <row r="1783" spans="1:15" x14ac:dyDescent="0.3">
      <c r="A1783">
        <v>1782</v>
      </c>
      <c r="B1783">
        <v>49454</v>
      </c>
      <c r="C1783">
        <v>4</v>
      </c>
      <c r="D1783">
        <v>4</v>
      </c>
      <c r="E1783" t="str">
        <f>VLOOKUP(D1783,Status!$A$3:$B$5,2,FALSE)</f>
        <v>Not turn up</v>
      </c>
      <c r="F1783" s="1">
        <v>42771</v>
      </c>
      <c r="G1783" s="1">
        <v>42772</v>
      </c>
      <c r="H1783" s="2">
        <f t="shared" si="54"/>
        <v>1</v>
      </c>
      <c r="I1783">
        <v>1</v>
      </c>
      <c r="J1783">
        <v>800</v>
      </c>
      <c r="K1783" t="str">
        <f>VLOOKUP(J1783,City!$A$2:$B$358,2,FALSE)</f>
        <v>Mumbai</v>
      </c>
      <c r="L1783">
        <v>2582</v>
      </c>
      <c r="M1783">
        <v>547</v>
      </c>
      <c r="N1783">
        <f t="shared" si="55"/>
        <v>2035</v>
      </c>
      <c r="O1783" s="1">
        <v>42771</v>
      </c>
    </row>
    <row r="1784" spans="1:15" x14ac:dyDescent="0.3">
      <c r="A1784">
        <v>1783</v>
      </c>
      <c r="B1784">
        <v>106210</v>
      </c>
      <c r="C1784">
        <v>0</v>
      </c>
      <c r="D1784">
        <v>2</v>
      </c>
      <c r="E1784" t="str">
        <f>VLOOKUP(D1784,Status!$A$3:$B$5,2,FALSE)</f>
        <v>Stayed</v>
      </c>
      <c r="F1784" s="1">
        <v>42794</v>
      </c>
      <c r="G1784" s="1">
        <v>42795</v>
      </c>
      <c r="H1784" s="2">
        <f t="shared" si="54"/>
        <v>1</v>
      </c>
      <c r="I1784">
        <v>1</v>
      </c>
      <c r="J1784">
        <v>188</v>
      </c>
      <c r="K1784" t="str">
        <f>VLOOKUP(J1784,City!$A$2:$B$358,2,FALSE)</f>
        <v>Mumbai</v>
      </c>
      <c r="L1784">
        <v>2404</v>
      </c>
      <c r="M1784">
        <v>529</v>
      </c>
      <c r="N1784">
        <f t="shared" si="55"/>
        <v>1875</v>
      </c>
      <c r="O1784" s="1">
        <v>42793</v>
      </c>
    </row>
    <row r="1785" spans="1:15" x14ac:dyDescent="0.3">
      <c r="A1785">
        <v>1784</v>
      </c>
      <c r="B1785">
        <v>106210</v>
      </c>
      <c r="C1785">
        <v>0</v>
      </c>
      <c r="D1785">
        <v>4</v>
      </c>
      <c r="E1785" t="str">
        <f>VLOOKUP(D1785,Status!$A$3:$B$5,2,FALSE)</f>
        <v>Not turn up</v>
      </c>
      <c r="F1785" s="1">
        <v>42767</v>
      </c>
      <c r="G1785" s="1">
        <v>42768</v>
      </c>
      <c r="H1785" s="2">
        <f t="shared" si="54"/>
        <v>1</v>
      </c>
      <c r="I1785">
        <v>1</v>
      </c>
      <c r="J1785">
        <v>188</v>
      </c>
      <c r="K1785" t="str">
        <f>VLOOKUP(J1785,City!$A$2:$B$358,2,FALSE)</f>
        <v>Mumbai</v>
      </c>
      <c r="L1785">
        <v>2664</v>
      </c>
      <c r="M1785">
        <v>586</v>
      </c>
      <c r="N1785">
        <f t="shared" si="55"/>
        <v>2078</v>
      </c>
      <c r="O1785" s="1">
        <v>42767</v>
      </c>
    </row>
    <row r="1786" spans="1:15" x14ac:dyDescent="0.3">
      <c r="A1786">
        <v>1785</v>
      </c>
      <c r="B1786">
        <v>104160</v>
      </c>
      <c r="C1786">
        <v>1</v>
      </c>
      <c r="D1786">
        <v>2</v>
      </c>
      <c r="E1786" t="str">
        <f>VLOOKUP(D1786,Status!$A$3:$B$5,2,FALSE)</f>
        <v>Stayed</v>
      </c>
      <c r="F1786" s="1">
        <v>42810</v>
      </c>
      <c r="G1786" s="1">
        <v>42812</v>
      </c>
      <c r="H1786" s="2">
        <f t="shared" si="54"/>
        <v>2</v>
      </c>
      <c r="I1786">
        <v>1</v>
      </c>
      <c r="J1786">
        <v>117</v>
      </c>
      <c r="K1786" t="str">
        <f>VLOOKUP(J1786,City!$A$2:$B$358,2,FALSE)</f>
        <v>Mumbai</v>
      </c>
      <c r="L1786">
        <v>12997</v>
      </c>
      <c r="M1786">
        <v>2750</v>
      </c>
      <c r="N1786">
        <f t="shared" si="55"/>
        <v>10247</v>
      </c>
      <c r="O1786" s="1">
        <v>42788</v>
      </c>
    </row>
    <row r="1787" spans="1:15" x14ac:dyDescent="0.3">
      <c r="A1787">
        <v>1786</v>
      </c>
      <c r="B1787">
        <v>104160</v>
      </c>
      <c r="C1787">
        <v>0</v>
      </c>
      <c r="D1787">
        <v>2</v>
      </c>
      <c r="E1787" t="str">
        <f>VLOOKUP(D1787,Status!$A$3:$B$5,2,FALSE)</f>
        <v>Stayed</v>
      </c>
      <c r="F1787" s="1">
        <v>42810</v>
      </c>
      <c r="G1787" s="1">
        <v>42811</v>
      </c>
      <c r="H1787" s="2">
        <f t="shared" si="54"/>
        <v>1</v>
      </c>
      <c r="I1787">
        <v>4</v>
      </c>
      <c r="J1787">
        <v>117</v>
      </c>
      <c r="K1787" t="str">
        <f>VLOOKUP(J1787,City!$A$2:$B$358,2,FALSE)</f>
        <v>Mumbai</v>
      </c>
      <c r="L1787">
        <v>25995</v>
      </c>
      <c r="M1787">
        <v>5719</v>
      </c>
      <c r="N1787">
        <f t="shared" si="55"/>
        <v>20276</v>
      </c>
      <c r="O1787" s="1">
        <v>42783</v>
      </c>
    </row>
    <row r="1788" spans="1:15" x14ac:dyDescent="0.3">
      <c r="A1788">
        <v>1787</v>
      </c>
      <c r="B1788">
        <v>186499</v>
      </c>
      <c r="C1788">
        <v>0</v>
      </c>
      <c r="D1788">
        <v>2</v>
      </c>
      <c r="E1788" t="str">
        <f>VLOOKUP(D1788,Status!$A$3:$B$5,2,FALSE)</f>
        <v>Stayed</v>
      </c>
      <c r="F1788" s="1">
        <v>42793</v>
      </c>
      <c r="G1788" s="1">
        <v>42794</v>
      </c>
      <c r="H1788" s="2">
        <f t="shared" si="54"/>
        <v>1</v>
      </c>
      <c r="I1788">
        <v>1</v>
      </c>
      <c r="J1788">
        <v>117</v>
      </c>
      <c r="K1788" t="str">
        <f>VLOOKUP(J1788,City!$A$2:$B$358,2,FALSE)</f>
        <v>Mumbai</v>
      </c>
      <c r="L1788">
        <v>3444</v>
      </c>
      <c r="M1788">
        <v>875</v>
      </c>
      <c r="N1788">
        <f t="shared" si="55"/>
        <v>2569</v>
      </c>
      <c r="O1788" s="1">
        <v>42793</v>
      </c>
    </row>
    <row r="1789" spans="1:15" x14ac:dyDescent="0.3">
      <c r="A1789">
        <v>1788</v>
      </c>
      <c r="B1789">
        <v>104160</v>
      </c>
      <c r="C1789">
        <v>1</v>
      </c>
      <c r="D1789">
        <v>3</v>
      </c>
      <c r="E1789" t="str">
        <f>VLOOKUP(D1789,Status!$A$3:$B$5,2,FALSE)</f>
        <v>Cancelled</v>
      </c>
      <c r="F1789" s="1">
        <v>42788</v>
      </c>
      <c r="G1789" s="1">
        <v>42789</v>
      </c>
      <c r="H1789" s="2">
        <f t="shared" si="54"/>
        <v>1</v>
      </c>
      <c r="I1789">
        <v>5</v>
      </c>
      <c r="J1789">
        <v>117</v>
      </c>
      <c r="K1789" t="str">
        <f>VLOOKUP(J1789,City!$A$2:$B$358,2,FALSE)</f>
        <v>Mumbai</v>
      </c>
      <c r="L1789">
        <v>23719</v>
      </c>
      <c r="M1789">
        <v>5017</v>
      </c>
      <c r="N1789">
        <f t="shared" si="55"/>
        <v>18702</v>
      </c>
      <c r="O1789" s="1">
        <v>42783</v>
      </c>
    </row>
    <row r="1790" spans="1:15" x14ac:dyDescent="0.3">
      <c r="A1790">
        <v>1789</v>
      </c>
      <c r="B1790">
        <v>69059</v>
      </c>
      <c r="C1790">
        <v>4</v>
      </c>
      <c r="D1790">
        <v>2</v>
      </c>
      <c r="E1790" t="str">
        <f>VLOOKUP(D1790,Status!$A$3:$B$5,2,FALSE)</f>
        <v>Stayed</v>
      </c>
      <c r="F1790" s="1">
        <v>42776</v>
      </c>
      <c r="G1790" s="1">
        <v>42777</v>
      </c>
      <c r="H1790" s="2">
        <f t="shared" si="54"/>
        <v>1</v>
      </c>
      <c r="I1790">
        <v>2</v>
      </c>
      <c r="J1790">
        <v>117</v>
      </c>
      <c r="K1790" t="str">
        <f>VLOOKUP(J1790,City!$A$2:$B$358,2,FALSE)</f>
        <v>Mumbai</v>
      </c>
      <c r="L1790">
        <v>9747</v>
      </c>
      <c r="M1790">
        <v>2063</v>
      </c>
      <c r="N1790">
        <f t="shared" si="55"/>
        <v>7684</v>
      </c>
      <c r="O1790" s="1">
        <v>42772</v>
      </c>
    </row>
    <row r="1791" spans="1:15" x14ac:dyDescent="0.3">
      <c r="A1791">
        <v>1790</v>
      </c>
      <c r="B1791">
        <v>106583</v>
      </c>
      <c r="C1791">
        <v>1</v>
      </c>
      <c r="D1791">
        <v>2</v>
      </c>
      <c r="E1791" t="str">
        <f>VLOOKUP(D1791,Status!$A$3:$B$5,2,FALSE)</f>
        <v>Stayed</v>
      </c>
      <c r="F1791" s="1">
        <v>42789</v>
      </c>
      <c r="G1791" s="1">
        <v>42790</v>
      </c>
      <c r="H1791" s="2">
        <f t="shared" si="54"/>
        <v>1</v>
      </c>
      <c r="I1791">
        <v>1</v>
      </c>
      <c r="J1791">
        <v>68</v>
      </c>
      <c r="K1791" t="str">
        <f>VLOOKUP(J1791,City!$A$2:$B$358,2,FALSE)</f>
        <v>Mumbai</v>
      </c>
      <c r="L1791">
        <v>4484</v>
      </c>
      <c r="M1791">
        <v>948</v>
      </c>
      <c r="N1791">
        <f t="shared" si="55"/>
        <v>3536</v>
      </c>
      <c r="O1791" s="1">
        <v>42781</v>
      </c>
    </row>
    <row r="1792" spans="1:15" x14ac:dyDescent="0.3">
      <c r="A1792">
        <v>1791</v>
      </c>
      <c r="B1792">
        <v>117555</v>
      </c>
      <c r="C1792">
        <v>3</v>
      </c>
      <c r="D1792">
        <v>3</v>
      </c>
      <c r="E1792" t="str">
        <f>VLOOKUP(D1792,Status!$A$3:$B$5,2,FALSE)</f>
        <v>Cancelled</v>
      </c>
      <c r="F1792" s="1">
        <v>42786</v>
      </c>
      <c r="G1792" s="1">
        <v>42788</v>
      </c>
      <c r="H1792" s="2">
        <f t="shared" si="54"/>
        <v>2</v>
      </c>
      <c r="I1792">
        <v>1</v>
      </c>
      <c r="J1792">
        <v>68</v>
      </c>
      <c r="K1792" t="str">
        <f>VLOOKUP(J1792,City!$A$2:$B$358,2,FALSE)</f>
        <v>Mumbai</v>
      </c>
      <c r="L1792">
        <v>9617</v>
      </c>
      <c r="M1792">
        <v>2035</v>
      </c>
      <c r="N1792">
        <f t="shared" si="55"/>
        <v>7582</v>
      </c>
      <c r="O1792" s="1">
        <v>42779</v>
      </c>
    </row>
    <row r="1793" spans="1:15" x14ac:dyDescent="0.3">
      <c r="A1793">
        <v>1792</v>
      </c>
      <c r="B1793">
        <v>143110</v>
      </c>
      <c r="C1793">
        <v>4</v>
      </c>
      <c r="D1793">
        <v>2</v>
      </c>
      <c r="E1793" t="str">
        <f>VLOOKUP(D1793,Status!$A$3:$B$5,2,FALSE)</f>
        <v>Stayed</v>
      </c>
      <c r="F1793" s="1">
        <v>42776</v>
      </c>
      <c r="G1793" s="1">
        <v>42777</v>
      </c>
      <c r="H1793" s="2">
        <f t="shared" si="54"/>
        <v>1</v>
      </c>
      <c r="I1793">
        <v>1</v>
      </c>
      <c r="J1793">
        <v>68</v>
      </c>
      <c r="K1793" t="str">
        <f>VLOOKUP(J1793,City!$A$2:$B$358,2,FALSE)</f>
        <v>Mumbai</v>
      </c>
      <c r="L1793">
        <v>4744</v>
      </c>
      <c r="M1793">
        <v>1003</v>
      </c>
      <c r="N1793">
        <f t="shared" si="55"/>
        <v>3741</v>
      </c>
      <c r="O1793" s="1">
        <v>42776</v>
      </c>
    </row>
    <row r="1794" spans="1:15" x14ac:dyDescent="0.3">
      <c r="A1794">
        <v>1793</v>
      </c>
      <c r="B1794">
        <v>166300</v>
      </c>
      <c r="C1794">
        <v>3</v>
      </c>
      <c r="D1794">
        <v>2</v>
      </c>
      <c r="E1794" t="str">
        <f>VLOOKUP(D1794,Status!$A$3:$B$5,2,FALSE)</f>
        <v>Stayed</v>
      </c>
      <c r="F1794" s="1">
        <v>42770</v>
      </c>
      <c r="G1794" s="1">
        <v>42771</v>
      </c>
      <c r="H1794" s="2">
        <f t="shared" si="54"/>
        <v>1</v>
      </c>
      <c r="I1794">
        <v>1</v>
      </c>
      <c r="J1794">
        <v>501</v>
      </c>
      <c r="K1794" t="str">
        <f>VLOOKUP(J1794,City!$A$2:$B$358,2,FALSE)</f>
        <v>Mumbai</v>
      </c>
      <c r="L1794">
        <v>4939</v>
      </c>
      <c r="M1794">
        <v>1045</v>
      </c>
      <c r="N1794">
        <f t="shared" si="55"/>
        <v>3894</v>
      </c>
      <c r="O1794" s="1">
        <v>42768</v>
      </c>
    </row>
    <row r="1795" spans="1:15" x14ac:dyDescent="0.3">
      <c r="A1795">
        <v>1794</v>
      </c>
      <c r="B1795">
        <v>166300</v>
      </c>
      <c r="C1795">
        <v>0</v>
      </c>
      <c r="D1795">
        <v>2</v>
      </c>
      <c r="E1795" t="str">
        <f>VLOOKUP(D1795,Status!$A$3:$B$5,2,FALSE)</f>
        <v>Stayed</v>
      </c>
      <c r="F1795" s="1">
        <v>42771</v>
      </c>
      <c r="G1795" s="1">
        <v>42772</v>
      </c>
      <c r="H1795" s="2">
        <f t="shared" ref="H1795:H1858" si="56">_xlfn.DAYS(G1795,F1795)</f>
        <v>1</v>
      </c>
      <c r="I1795">
        <v>1</v>
      </c>
      <c r="J1795">
        <v>501</v>
      </c>
      <c r="K1795" t="str">
        <f>VLOOKUP(J1795,City!$A$2:$B$358,2,FALSE)</f>
        <v>Mumbai</v>
      </c>
      <c r="L1795">
        <v>4939</v>
      </c>
      <c r="M1795">
        <v>1087</v>
      </c>
      <c r="N1795">
        <f t="shared" ref="N1795:N1858" si="57">L1795-M1795</f>
        <v>3852</v>
      </c>
      <c r="O1795" s="1">
        <v>42771</v>
      </c>
    </row>
    <row r="1796" spans="1:15" x14ac:dyDescent="0.3">
      <c r="A1796">
        <v>1795</v>
      </c>
      <c r="B1796">
        <v>41023</v>
      </c>
      <c r="C1796">
        <v>1</v>
      </c>
      <c r="D1796">
        <v>3</v>
      </c>
      <c r="E1796" t="str">
        <f>VLOOKUP(D1796,Status!$A$3:$B$5,2,FALSE)</f>
        <v>Cancelled</v>
      </c>
      <c r="F1796" s="1">
        <v>42787</v>
      </c>
      <c r="G1796" s="1">
        <v>42788</v>
      </c>
      <c r="H1796" s="2">
        <f t="shared" si="56"/>
        <v>1</v>
      </c>
      <c r="I1796">
        <v>1</v>
      </c>
      <c r="J1796">
        <v>325</v>
      </c>
      <c r="K1796" t="str">
        <f>VLOOKUP(J1796,City!$A$2:$B$358,2,FALSE)</f>
        <v>Mumbai</v>
      </c>
      <c r="L1796">
        <v>3444</v>
      </c>
      <c r="M1796">
        <v>728</v>
      </c>
      <c r="N1796">
        <f t="shared" si="57"/>
        <v>2716</v>
      </c>
      <c r="O1796" s="1">
        <v>42786</v>
      </c>
    </row>
    <row r="1797" spans="1:15" x14ac:dyDescent="0.3">
      <c r="A1797">
        <v>1796</v>
      </c>
      <c r="B1797">
        <v>13678</v>
      </c>
      <c r="C1797">
        <v>3</v>
      </c>
      <c r="D1797">
        <v>2</v>
      </c>
      <c r="E1797" t="str">
        <f>VLOOKUP(D1797,Status!$A$3:$B$5,2,FALSE)</f>
        <v>Stayed</v>
      </c>
      <c r="F1797" s="1">
        <v>42790</v>
      </c>
      <c r="G1797" s="1">
        <v>42791</v>
      </c>
      <c r="H1797" s="2">
        <f t="shared" si="56"/>
        <v>1</v>
      </c>
      <c r="I1797">
        <v>1</v>
      </c>
      <c r="J1797">
        <v>879</v>
      </c>
      <c r="K1797" t="str">
        <f>VLOOKUP(J1797,City!$A$2:$B$358,2,FALSE)</f>
        <v>Mumbai</v>
      </c>
      <c r="L1797">
        <v>6564</v>
      </c>
      <c r="M1797">
        <v>1388</v>
      </c>
      <c r="N1797">
        <f t="shared" si="57"/>
        <v>5176</v>
      </c>
      <c r="O1797" s="1">
        <v>42789</v>
      </c>
    </row>
    <row r="1798" spans="1:15" x14ac:dyDescent="0.3">
      <c r="A1798">
        <v>1797</v>
      </c>
      <c r="B1798">
        <v>44087</v>
      </c>
      <c r="C1798">
        <v>4</v>
      </c>
      <c r="D1798">
        <v>3</v>
      </c>
      <c r="E1798" t="str">
        <f>VLOOKUP(D1798,Status!$A$3:$B$5,2,FALSE)</f>
        <v>Cancelled</v>
      </c>
      <c r="F1798" s="1">
        <v>42786</v>
      </c>
      <c r="G1798" s="1">
        <v>42790</v>
      </c>
      <c r="H1798" s="2">
        <f t="shared" si="56"/>
        <v>4</v>
      </c>
      <c r="I1798">
        <v>1</v>
      </c>
      <c r="J1798">
        <v>186</v>
      </c>
      <c r="K1798" t="str">
        <f>VLOOKUP(J1798,City!$A$2:$B$358,2,FALSE)</f>
        <v>Mumbai</v>
      </c>
      <c r="L1798">
        <v>18455</v>
      </c>
      <c r="M1798">
        <v>4685</v>
      </c>
      <c r="N1798">
        <f t="shared" si="57"/>
        <v>13770</v>
      </c>
      <c r="O1798" s="1">
        <v>42786</v>
      </c>
    </row>
    <row r="1799" spans="1:15" x14ac:dyDescent="0.3">
      <c r="A1799">
        <v>1798</v>
      </c>
      <c r="B1799">
        <v>66108</v>
      </c>
      <c r="C1799">
        <v>4</v>
      </c>
      <c r="D1799">
        <v>3</v>
      </c>
      <c r="E1799" t="str">
        <f>VLOOKUP(D1799,Status!$A$3:$B$5,2,FALSE)</f>
        <v>Cancelled</v>
      </c>
      <c r="F1799" s="1">
        <v>42792</v>
      </c>
      <c r="G1799" s="1">
        <v>42793</v>
      </c>
      <c r="H1799" s="2">
        <f t="shared" si="56"/>
        <v>1</v>
      </c>
      <c r="I1799">
        <v>1</v>
      </c>
      <c r="J1799">
        <v>111</v>
      </c>
      <c r="K1799" t="str">
        <f>VLOOKUP(J1799,City!$A$2:$B$358,2,FALSE)</f>
        <v>Mumbai</v>
      </c>
      <c r="L1799">
        <v>3119</v>
      </c>
      <c r="M1799">
        <v>660</v>
      </c>
      <c r="N1799">
        <f t="shared" si="57"/>
        <v>2459</v>
      </c>
      <c r="O1799" s="1">
        <v>42787</v>
      </c>
    </row>
    <row r="1800" spans="1:15" x14ac:dyDescent="0.3">
      <c r="A1800">
        <v>1799</v>
      </c>
      <c r="B1800">
        <v>22844</v>
      </c>
      <c r="C1800">
        <v>4</v>
      </c>
      <c r="D1800">
        <v>2</v>
      </c>
      <c r="E1800" t="str">
        <f>VLOOKUP(D1800,Status!$A$3:$B$5,2,FALSE)</f>
        <v>Stayed</v>
      </c>
      <c r="F1800" s="1">
        <v>42785</v>
      </c>
      <c r="G1800" s="1">
        <v>42786</v>
      </c>
      <c r="H1800" s="2">
        <f t="shared" si="56"/>
        <v>1</v>
      </c>
      <c r="I1800">
        <v>1</v>
      </c>
      <c r="J1800">
        <v>111</v>
      </c>
      <c r="K1800" t="str">
        <f>VLOOKUP(J1800,City!$A$2:$B$358,2,FALSE)</f>
        <v>Mumbai</v>
      </c>
      <c r="L1800">
        <v>2664</v>
      </c>
      <c r="M1800">
        <v>563</v>
      </c>
      <c r="N1800">
        <f t="shared" si="57"/>
        <v>2101</v>
      </c>
      <c r="O1800" s="1">
        <v>42780</v>
      </c>
    </row>
    <row r="1801" spans="1:15" x14ac:dyDescent="0.3">
      <c r="A1801">
        <v>1800</v>
      </c>
      <c r="B1801">
        <v>108885</v>
      </c>
      <c r="C1801">
        <v>4</v>
      </c>
      <c r="D1801">
        <v>3</v>
      </c>
      <c r="E1801" t="str">
        <f>VLOOKUP(D1801,Status!$A$3:$B$5,2,FALSE)</f>
        <v>Cancelled</v>
      </c>
      <c r="F1801" s="1">
        <v>42785</v>
      </c>
      <c r="G1801" s="1">
        <v>42786</v>
      </c>
      <c r="H1801" s="2">
        <f t="shared" si="56"/>
        <v>1</v>
      </c>
      <c r="I1801">
        <v>1</v>
      </c>
      <c r="J1801">
        <v>567</v>
      </c>
      <c r="K1801" t="str">
        <f>VLOOKUP(J1801,City!$A$2:$B$358,2,FALSE)</f>
        <v>Noida</v>
      </c>
      <c r="L1801">
        <v>5524</v>
      </c>
      <c r="M1801">
        <v>1168</v>
      </c>
      <c r="N1801">
        <f t="shared" si="57"/>
        <v>4356</v>
      </c>
      <c r="O1801" s="1">
        <v>42784</v>
      </c>
    </row>
    <row r="1802" spans="1:15" x14ac:dyDescent="0.3">
      <c r="A1802">
        <v>1801</v>
      </c>
      <c r="B1802">
        <v>17092</v>
      </c>
      <c r="C1802">
        <v>4</v>
      </c>
      <c r="D1802">
        <v>2</v>
      </c>
      <c r="E1802" t="str">
        <f>VLOOKUP(D1802,Status!$A$3:$B$5,2,FALSE)</f>
        <v>Stayed</v>
      </c>
      <c r="F1802" s="1">
        <v>42798</v>
      </c>
      <c r="G1802" s="1">
        <v>42799</v>
      </c>
      <c r="H1802" s="2">
        <f t="shared" si="56"/>
        <v>1</v>
      </c>
      <c r="I1802">
        <v>1</v>
      </c>
      <c r="J1802">
        <v>500</v>
      </c>
      <c r="K1802" t="str">
        <f>VLOOKUP(J1802,City!$A$2:$B$358,2,FALSE)</f>
        <v>Noida</v>
      </c>
      <c r="L1802">
        <v>2144</v>
      </c>
      <c r="M1802">
        <v>453</v>
      </c>
      <c r="N1802">
        <f t="shared" si="57"/>
        <v>1691</v>
      </c>
      <c r="O1802" s="1">
        <v>42793</v>
      </c>
    </row>
    <row r="1803" spans="1:15" x14ac:dyDescent="0.3">
      <c r="A1803">
        <v>1802</v>
      </c>
      <c r="B1803">
        <v>94430</v>
      </c>
      <c r="C1803">
        <v>0</v>
      </c>
      <c r="D1803">
        <v>3</v>
      </c>
      <c r="E1803" t="str">
        <f>VLOOKUP(D1803,Status!$A$3:$B$5,2,FALSE)</f>
        <v>Cancelled</v>
      </c>
      <c r="F1803" s="1">
        <v>42791</v>
      </c>
      <c r="G1803" s="1">
        <v>42794</v>
      </c>
      <c r="H1803" s="2">
        <f t="shared" si="56"/>
        <v>3</v>
      </c>
      <c r="I1803">
        <v>1</v>
      </c>
      <c r="J1803">
        <v>500</v>
      </c>
      <c r="K1803" t="str">
        <f>VLOOKUP(J1803,City!$A$2:$B$358,2,FALSE)</f>
        <v>Noida</v>
      </c>
      <c r="L1803">
        <v>6626</v>
      </c>
      <c r="M1803">
        <v>1458</v>
      </c>
      <c r="N1803">
        <f t="shared" si="57"/>
        <v>5168</v>
      </c>
      <c r="O1803" s="1">
        <v>42788</v>
      </c>
    </row>
    <row r="1804" spans="1:15" x14ac:dyDescent="0.3">
      <c r="A1804">
        <v>1803</v>
      </c>
      <c r="B1804">
        <v>137573</v>
      </c>
      <c r="C1804">
        <v>1</v>
      </c>
      <c r="D1804">
        <v>3</v>
      </c>
      <c r="E1804" t="str">
        <f>VLOOKUP(D1804,Status!$A$3:$B$5,2,FALSE)</f>
        <v>Cancelled</v>
      </c>
      <c r="F1804" s="1">
        <v>42789</v>
      </c>
      <c r="G1804" s="1">
        <v>42790</v>
      </c>
      <c r="H1804" s="2">
        <f t="shared" si="56"/>
        <v>1</v>
      </c>
      <c r="I1804">
        <v>1</v>
      </c>
      <c r="J1804">
        <v>500</v>
      </c>
      <c r="K1804" t="str">
        <f>VLOOKUP(J1804,City!$A$2:$B$358,2,FALSE)</f>
        <v>Noida</v>
      </c>
      <c r="L1804">
        <v>2144</v>
      </c>
      <c r="M1804">
        <v>453</v>
      </c>
      <c r="N1804">
        <f t="shared" si="57"/>
        <v>1691</v>
      </c>
      <c r="O1804" s="1">
        <v>42789</v>
      </c>
    </row>
    <row r="1805" spans="1:15" x14ac:dyDescent="0.3">
      <c r="A1805">
        <v>1804</v>
      </c>
      <c r="B1805">
        <v>31449</v>
      </c>
      <c r="C1805">
        <v>3</v>
      </c>
      <c r="D1805">
        <v>3</v>
      </c>
      <c r="E1805" t="str">
        <f>VLOOKUP(D1805,Status!$A$3:$B$5,2,FALSE)</f>
        <v>Cancelled</v>
      </c>
      <c r="F1805" s="1">
        <v>42828</v>
      </c>
      <c r="G1805" s="1">
        <v>42834</v>
      </c>
      <c r="H1805" s="2">
        <f t="shared" si="56"/>
        <v>6</v>
      </c>
      <c r="I1805">
        <v>1</v>
      </c>
      <c r="J1805">
        <v>261</v>
      </c>
      <c r="K1805" t="str">
        <f>VLOOKUP(J1805,City!$A$2:$B$358,2,FALSE)</f>
        <v>Noida</v>
      </c>
      <c r="L1805">
        <v>15974</v>
      </c>
      <c r="M1805">
        <v>3379</v>
      </c>
      <c r="N1805">
        <f t="shared" si="57"/>
        <v>12595</v>
      </c>
      <c r="O1805" s="1">
        <v>42794</v>
      </c>
    </row>
    <row r="1806" spans="1:15" x14ac:dyDescent="0.3">
      <c r="A1806">
        <v>1805</v>
      </c>
      <c r="B1806">
        <v>31449</v>
      </c>
      <c r="C1806">
        <v>3</v>
      </c>
      <c r="D1806">
        <v>2</v>
      </c>
      <c r="E1806" t="str">
        <f>VLOOKUP(D1806,Status!$A$3:$B$5,2,FALSE)</f>
        <v>Stayed</v>
      </c>
      <c r="F1806" s="1">
        <v>42791</v>
      </c>
      <c r="G1806" s="1">
        <v>42792</v>
      </c>
      <c r="H1806" s="2">
        <f t="shared" si="56"/>
        <v>1</v>
      </c>
      <c r="I1806">
        <v>2</v>
      </c>
      <c r="J1806">
        <v>261</v>
      </c>
      <c r="K1806" t="str">
        <f>VLOOKUP(J1806,City!$A$2:$B$358,2,FALSE)</f>
        <v>Noida</v>
      </c>
      <c r="L1806">
        <v>5977</v>
      </c>
      <c r="M1806">
        <v>1265</v>
      </c>
      <c r="N1806">
        <f t="shared" si="57"/>
        <v>4712</v>
      </c>
      <c r="O1806" s="1">
        <v>42791</v>
      </c>
    </row>
    <row r="1807" spans="1:15" x14ac:dyDescent="0.3">
      <c r="A1807">
        <v>1806</v>
      </c>
      <c r="B1807">
        <v>189022</v>
      </c>
      <c r="C1807">
        <v>4</v>
      </c>
      <c r="D1807">
        <v>2</v>
      </c>
      <c r="E1807" t="str">
        <f>VLOOKUP(D1807,Status!$A$3:$B$5,2,FALSE)</f>
        <v>Stayed</v>
      </c>
      <c r="F1807" s="1">
        <v>42781</v>
      </c>
      <c r="G1807" s="1">
        <v>42782</v>
      </c>
      <c r="H1807" s="2">
        <f t="shared" si="56"/>
        <v>1</v>
      </c>
      <c r="I1807">
        <v>1</v>
      </c>
      <c r="J1807">
        <v>261</v>
      </c>
      <c r="K1807" t="str">
        <f>VLOOKUP(J1807,City!$A$2:$B$358,2,FALSE)</f>
        <v>Noida</v>
      </c>
      <c r="L1807">
        <v>2014</v>
      </c>
      <c r="M1807">
        <v>426</v>
      </c>
      <c r="N1807">
        <f t="shared" si="57"/>
        <v>1588</v>
      </c>
      <c r="O1807" s="1">
        <v>42781</v>
      </c>
    </row>
    <row r="1808" spans="1:15" x14ac:dyDescent="0.3">
      <c r="A1808">
        <v>1807</v>
      </c>
      <c r="B1808">
        <v>54065</v>
      </c>
      <c r="C1808">
        <v>4</v>
      </c>
      <c r="D1808">
        <v>2</v>
      </c>
      <c r="E1808" t="str">
        <f>VLOOKUP(D1808,Status!$A$3:$B$5,2,FALSE)</f>
        <v>Stayed</v>
      </c>
      <c r="F1808" s="1">
        <v>42792</v>
      </c>
      <c r="G1808" s="1">
        <v>42793</v>
      </c>
      <c r="H1808" s="2">
        <f t="shared" si="56"/>
        <v>1</v>
      </c>
      <c r="I1808">
        <v>1</v>
      </c>
      <c r="J1808">
        <v>59</v>
      </c>
      <c r="K1808" t="str">
        <f>VLOOKUP(J1808,City!$A$2:$B$358,2,FALSE)</f>
        <v>Noida</v>
      </c>
      <c r="L1808">
        <v>2014</v>
      </c>
      <c r="M1808">
        <v>426</v>
      </c>
      <c r="N1808">
        <f t="shared" si="57"/>
        <v>1588</v>
      </c>
      <c r="O1808" s="1">
        <v>42792</v>
      </c>
    </row>
    <row r="1809" spans="1:15" x14ac:dyDescent="0.3">
      <c r="A1809">
        <v>1808</v>
      </c>
      <c r="B1809">
        <v>27527</v>
      </c>
      <c r="C1809">
        <v>4</v>
      </c>
      <c r="D1809">
        <v>3</v>
      </c>
      <c r="E1809" t="str">
        <f>VLOOKUP(D1809,Status!$A$3:$B$5,2,FALSE)</f>
        <v>Cancelled</v>
      </c>
      <c r="F1809" s="1">
        <v>42786</v>
      </c>
      <c r="G1809" s="1">
        <v>42787</v>
      </c>
      <c r="H1809" s="2">
        <f t="shared" si="56"/>
        <v>1</v>
      </c>
      <c r="I1809">
        <v>1</v>
      </c>
      <c r="J1809">
        <v>59</v>
      </c>
      <c r="K1809" t="str">
        <f>VLOOKUP(J1809,City!$A$2:$B$358,2,FALSE)</f>
        <v>Noida</v>
      </c>
      <c r="L1809">
        <v>1819</v>
      </c>
      <c r="M1809">
        <v>385</v>
      </c>
      <c r="N1809">
        <f t="shared" si="57"/>
        <v>1434</v>
      </c>
      <c r="O1809" s="1">
        <v>42786</v>
      </c>
    </row>
    <row r="1810" spans="1:15" x14ac:dyDescent="0.3">
      <c r="A1810">
        <v>1809</v>
      </c>
      <c r="B1810">
        <v>17106</v>
      </c>
      <c r="C1810">
        <v>0</v>
      </c>
      <c r="D1810">
        <v>2</v>
      </c>
      <c r="E1810" t="str">
        <f>VLOOKUP(D1810,Status!$A$3:$B$5,2,FALSE)</f>
        <v>Stayed</v>
      </c>
      <c r="F1810" s="1">
        <v>42792</v>
      </c>
      <c r="G1810" s="1">
        <v>42793</v>
      </c>
      <c r="H1810" s="2">
        <f t="shared" si="56"/>
        <v>1</v>
      </c>
      <c r="I1810">
        <v>1</v>
      </c>
      <c r="J1810">
        <v>59</v>
      </c>
      <c r="K1810" t="str">
        <f>VLOOKUP(J1810,City!$A$2:$B$358,2,FALSE)</f>
        <v>Noida</v>
      </c>
      <c r="L1810">
        <v>2079</v>
      </c>
      <c r="M1810">
        <v>458</v>
      </c>
      <c r="N1810">
        <f t="shared" si="57"/>
        <v>1621</v>
      </c>
      <c r="O1810" s="1">
        <v>42791</v>
      </c>
    </row>
    <row r="1811" spans="1:15" x14ac:dyDescent="0.3">
      <c r="A1811">
        <v>1810</v>
      </c>
      <c r="B1811">
        <v>54065</v>
      </c>
      <c r="C1811">
        <v>4</v>
      </c>
      <c r="D1811">
        <v>2</v>
      </c>
      <c r="E1811" t="str">
        <f>VLOOKUP(D1811,Status!$A$3:$B$5,2,FALSE)</f>
        <v>Stayed</v>
      </c>
      <c r="F1811" s="1">
        <v>42778</v>
      </c>
      <c r="G1811" s="1">
        <v>42779</v>
      </c>
      <c r="H1811" s="2">
        <f t="shared" si="56"/>
        <v>1</v>
      </c>
      <c r="I1811">
        <v>1</v>
      </c>
      <c r="J1811">
        <v>59</v>
      </c>
      <c r="K1811" t="str">
        <f>VLOOKUP(J1811,City!$A$2:$B$358,2,FALSE)</f>
        <v>Noida</v>
      </c>
      <c r="L1811">
        <v>2664</v>
      </c>
      <c r="M1811">
        <v>563</v>
      </c>
      <c r="N1811">
        <f t="shared" si="57"/>
        <v>2101</v>
      </c>
      <c r="O1811" s="1">
        <v>42778</v>
      </c>
    </row>
    <row r="1812" spans="1:15" x14ac:dyDescent="0.3">
      <c r="A1812">
        <v>1811</v>
      </c>
      <c r="B1812">
        <v>141064</v>
      </c>
      <c r="C1812">
        <v>3</v>
      </c>
      <c r="D1812">
        <v>3</v>
      </c>
      <c r="E1812" t="str">
        <f>VLOOKUP(D1812,Status!$A$3:$B$5,2,FALSE)</f>
        <v>Cancelled</v>
      </c>
      <c r="F1812" s="1">
        <v>42774</v>
      </c>
      <c r="G1812" s="1">
        <v>42775</v>
      </c>
      <c r="H1812" s="2">
        <f t="shared" si="56"/>
        <v>1</v>
      </c>
      <c r="I1812">
        <v>1</v>
      </c>
      <c r="J1812">
        <v>59</v>
      </c>
      <c r="K1812" t="str">
        <f>VLOOKUP(J1812,City!$A$2:$B$358,2,FALSE)</f>
        <v>Noida</v>
      </c>
      <c r="L1812">
        <v>1949</v>
      </c>
      <c r="M1812">
        <v>413</v>
      </c>
      <c r="N1812">
        <f t="shared" si="57"/>
        <v>1536</v>
      </c>
      <c r="O1812" s="1">
        <v>42770</v>
      </c>
    </row>
    <row r="1813" spans="1:15" x14ac:dyDescent="0.3">
      <c r="A1813">
        <v>1812</v>
      </c>
      <c r="B1813">
        <v>15620</v>
      </c>
      <c r="C1813">
        <v>1</v>
      </c>
      <c r="D1813">
        <v>2</v>
      </c>
      <c r="E1813" t="str">
        <f>VLOOKUP(D1813,Status!$A$3:$B$5,2,FALSE)</f>
        <v>Stayed</v>
      </c>
      <c r="F1813" s="1">
        <v>42773</v>
      </c>
      <c r="G1813" s="1">
        <v>42774</v>
      </c>
      <c r="H1813" s="2">
        <f t="shared" si="56"/>
        <v>1</v>
      </c>
      <c r="I1813">
        <v>1</v>
      </c>
      <c r="J1813">
        <v>59</v>
      </c>
      <c r="K1813" t="str">
        <f>VLOOKUP(J1813,City!$A$2:$B$358,2,FALSE)</f>
        <v>Noida</v>
      </c>
      <c r="L1813">
        <v>1949</v>
      </c>
      <c r="M1813">
        <v>413</v>
      </c>
      <c r="N1813">
        <f t="shared" si="57"/>
        <v>1536</v>
      </c>
      <c r="O1813" s="1">
        <v>42772</v>
      </c>
    </row>
    <row r="1814" spans="1:15" x14ac:dyDescent="0.3">
      <c r="A1814">
        <v>1813</v>
      </c>
      <c r="B1814">
        <v>183032</v>
      </c>
      <c r="C1814">
        <v>4</v>
      </c>
      <c r="D1814">
        <v>3</v>
      </c>
      <c r="E1814" t="str">
        <f>VLOOKUP(D1814,Status!$A$3:$B$5,2,FALSE)</f>
        <v>Cancelled</v>
      </c>
      <c r="F1814" s="1">
        <v>42773</v>
      </c>
      <c r="G1814" s="1">
        <v>42774</v>
      </c>
      <c r="H1814" s="2">
        <f t="shared" si="56"/>
        <v>1</v>
      </c>
      <c r="I1814">
        <v>1</v>
      </c>
      <c r="J1814">
        <v>59</v>
      </c>
      <c r="K1814" t="str">
        <f>VLOOKUP(J1814,City!$A$2:$B$358,2,FALSE)</f>
        <v>Noida</v>
      </c>
      <c r="L1814">
        <v>1949</v>
      </c>
      <c r="M1814">
        <v>413</v>
      </c>
      <c r="N1814">
        <f t="shared" si="57"/>
        <v>1536</v>
      </c>
      <c r="O1814" s="1">
        <v>42772</v>
      </c>
    </row>
    <row r="1815" spans="1:15" x14ac:dyDescent="0.3">
      <c r="A1815">
        <v>1814</v>
      </c>
      <c r="B1815">
        <v>68922</v>
      </c>
      <c r="C1815">
        <v>4</v>
      </c>
      <c r="D1815">
        <v>2</v>
      </c>
      <c r="E1815" t="str">
        <f>VLOOKUP(D1815,Status!$A$3:$B$5,2,FALSE)</f>
        <v>Stayed</v>
      </c>
      <c r="F1815" s="1">
        <v>42770</v>
      </c>
      <c r="G1815" s="1">
        <v>42771</v>
      </c>
      <c r="H1815" s="2">
        <f t="shared" si="56"/>
        <v>1</v>
      </c>
      <c r="I1815">
        <v>1</v>
      </c>
      <c r="J1815">
        <v>59</v>
      </c>
      <c r="K1815" t="str">
        <f>VLOOKUP(J1815,City!$A$2:$B$358,2,FALSE)</f>
        <v>Noida</v>
      </c>
      <c r="L1815">
        <v>2079</v>
      </c>
      <c r="M1815">
        <v>440</v>
      </c>
      <c r="N1815">
        <f t="shared" si="57"/>
        <v>1639</v>
      </c>
      <c r="O1815" s="1">
        <v>42769</v>
      </c>
    </row>
    <row r="1816" spans="1:15" x14ac:dyDescent="0.3">
      <c r="A1816">
        <v>1815</v>
      </c>
      <c r="B1816">
        <v>173334</v>
      </c>
      <c r="C1816">
        <v>4</v>
      </c>
      <c r="D1816">
        <v>2</v>
      </c>
      <c r="E1816" t="str">
        <f>VLOOKUP(D1816,Status!$A$3:$B$5,2,FALSE)</f>
        <v>Stayed</v>
      </c>
      <c r="F1816" s="1">
        <v>42768</v>
      </c>
      <c r="G1816" s="1">
        <v>42769</v>
      </c>
      <c r="H1816" s="2">
        <f t="shared" si="56"/>
        <v>1</v>
      </c>
      <c r="I1816">
        <v>1</v>
      </c>
      <c r="J1816">
        <v>59</v>
      </c>
      <c r="K1816" t="str">
        <f>VLOOKUP(J1816,City!$A$2:$B$358,2,FALSE)</f>
        <v>Noida</v>
      </c>
      <c r="L1816">
        <v>2079</v>
      </c>
      <c r="M1816">
        <v>440</v>
      </c>
      <c r="N1816">
        <f t="shared" si="57"/>
        <v>1639</v>
      </c>
      <c r="O1816" s="1">
        <v>42768</v>
      </c>
    </row>
    <row r="1817" spans="1:15" x14ac:dyDescent="0.3">
      <c r="A1817">
        <v>1816</v>
      </c>
      <c r="B1817">
        <v>101446</v>
      </c>
      <c r="C1817">
        <v>4</v>
      </c>
      <c r="D1817">
        <v>4</v>
      </c>
      <c r="E1817" t="str">
        <f>VLOOKUP(D1817,Status!$A$3:$B$5,2,FALSE)</f>
        <v>Not turn up</v>
      </c>
      <c r="F1817" s="1">
        <v>42792</v>
      </c>
      <c r="G1817" s="1">
        <v>42793</v>
      </c>
      <c r="H1817" s="2">
        <f t="shared" si="56"/>
        <v>1</v>
      </c>
      <c r="I1817">
        <v>1</v>
      </c>
      <c r="J1817">
        <v>670</v>
      </c>
      <c r="K1817" t="str">
        <f>VLOOKUP(J1817,City!$A$2:$B$358,2,FALSE)</f>
        <v>Noida</v>
      </c>
      <c r="L1817">
        <v>2274</v>
      </c>
      <c r="M1817">
        <v>481</v>
      </c>
      <c r="N1817">
        <f t="shared" si="57"/>
        <v>1793</v>
      </c>
      <c r="O1817" s="1">
        <v>42792</v>
      </c>
    </row>
    <row r="1818" spans="1:15" x14ac:dyDescent="0.3">
      <c r="A1818">
        <v>1817</v>
      </c>
      <c r="B1818">
        <v>101446</v>
      </c>
      <c r="C1818">
        <v>4</v>
      </c>
      <c r="D1818">
        <v>3</v>
      </c>
      <c r="E1818" t="str">
        <f>VLOOKUP(D1818,Status!$A$3:$B$5,2,FALSE)</f>
        <v>Cancelled</v>
      </c>
      <c r="F1818" s="1">
        <v>42792</v>
      </c>
      <c r="G1818" s="1">
        <v>42793</v>
      </c>
      <c r="H1818" s="2">
        <f t="shared" si="56"/>
        <v>1</v>
      </c>
      <c r="I1818">
        <v>1</v>
      </c>
      <c r="J1818">
        <v>670</v>
      </c>
      <c r="K1818" t="str">
        <f>VLOOKUP(J1818,City!$A$2:$B$358,2,FALSE)</f>
        <v>Noida</v>
      </c>
      <c r="L1818">
        <v>2274</v>
      </c>
      <c r="M1818">
        <v>481</v>
      </c>
      <c r="N1818">
        <f t="shared" si="57"/>
        <v>1793</v>
      </c>
      <c r="O1818" s="1">
        <v>42792</v>
      </c>
    </row>
    <row r="1819" spans="1:15" x14ac:dyDescent="0.3">
      <c r="A1819">
        <v>1818</v>
      </c>
      <c r="B1819">
        <v>27435</v>
      </c>
      <c r="C1819">
        <v>3</v>
      </c>
      <c r="D1819">
        <v>3</v>
      </c>
      <c r="E1819" t="str">
        <f>VLOOKUP(D1819,Status!$A$3:$B$5,2,FALSE)</f>
        <v>Cancelled</v>
      </c>
      <c r="F1819" s="1">
        <v>42783</v>
      </c>
      <c r="G1819" s="1">
        <v>42784</v>
      </c>
      <c r="H1819" s="2">
        <f t="shared" si="56"/>
        <v>1</v>
      </c>
      <c r="I1819">
        <v>2</v>
      </c>
      <c r="J1819">
        <v>670</v>
      </c>
      <c r="K1819" t="str">
        <f>VLOOKUP(J1819,City!$A$2:$B$358,2,FALSE)</f>
        <v>Noida</v>
      </c>
      <c r="L1819">
        <v>5197</v>
      </c>
      <c r="M1819">
        <v>1100</v>
      </c>
      <c r="N1819">
        <f t="shared" si="57"/>
        <v>4097</v>
      </c>
      <c r="O1819" s="1">
        <v>42783</v>
      </c>
    </row>
    <row r="1820" spans="1:15" x14ac:dyDescent="0.3">
      <c r="A1820">
        <v>1819</v>
      </c>
      <c r="B1820">
        <v>135873</v>
      </c>
      <c r="C1820">
        <v>0</v>
      </c>
      <c r="D1820">
        <v>2</v>
      </c>
      <c r="E1820" t="str">
        <f>VLOOKUP(D1820,Status!$A$3:$B$5,2,FALSE)</f>
        <v>Stayed</v>
      </c>
      <c r="F1820" s="1">
        <v>42789</v>
      </c>
      <c r="G1820" s="1">
        <v>42790</v>
      </c>
      <c r="H1820" s="2">
        <f t="shared" si="56"/>
        <v>1</v>
      </c>
      <c r="I1820">
        <v>1</v>
      </c>
      <c r="J1820">
        <v>324</v>
      </c>
      <c r="K1820" t="str">
        <f>VLOOKUP(J1820,City!$A$2:$B$358,2,FALSE)</f>
        <v>Noida</v>
      </c>
      <c r="L1820">
        <v>2404</v>
      </c>
      <c r="M1820">
        <v>529</v>
      </c>
      <c r="N1820">
        <f t="shared" si="57"/>
        <v>1875</v>
      </c>
      <c r="O1820" s="1">
        <v>42789</v>
      </c>
    </row>
    <row r="1821" spans="1:15" x14ac:dyDescent="0.3">
      <c r="A1821">
        <v>1820</v>
      </c>
      <c r="B1821">
        <v>135873</v>
      </c>
      <c r="C1821">
        <v>0</v>
      </c>
      <c r="D1821">
        <v>2</v>
      </c>
      <c r="E1821" t="str">
        <f>VLOOKUP(D1821,Status!$A$3:$B$5,2,FALSE)</f>
        <v>Stayed</v>
      </c>
      <c r="F1821" s="1">
        <v>42787</v>
      </c>
      <c r="G1821" s="1">
        <v>42789</v>
      </c>
      <c r="H1821" s="2">
        <f t="shared" si="56"/>
        <v>2</v>
      </c>
      <c r="I1821">
        <v>1</v>
      </c>
      <c r="J1821">
        <v>324</v>
      </c>
      <c r="K1821" t="str">
        <f>VLOOKUP(J1821,City!$A$2:$B$358,2,FALSE)</f>
        <v>Noida</v>
      </c>
      <c r="L1821">
        <v>4157</v>
      </c>
      <c r="M1821">
        <v>914</v>
      </c>
      <c r="N1821">
        <f t="shared" si="57"/>
        <v>3243</v>
      </c>
      <c r="O1821" s="1">
        <v>42787</v>
      </c>
    </row>
    <row r="1822" spans="1:15" x14ac:dyDescent="0.3">
      <c r="A1822">
        <v>1821</v>
      </c>
      <c r="B1822">
        <v>44199</v>
      </c>
      <c r="C1822">
        <v>3</v>
      </c>
      <c r="D1822">
        <v>2</v>
      </c>
      <c r="E1822" t="str">
        <f>VLOOKUP(D1822,Status!$A$3:$B$5,2,FALSE)</f>
        <v>Stayed</v>
      </c>
      <c r="F1822" s="1">
        <v>42772</v>
      </c>
      <c r="G1822" s="1">
        <v>42773</v>
      </c>
      <c r="H1822" s="2">
        <f t="shared" si="56"/>
        <v>1</v>
      </c>
      <c r="I1822">
        <v>1</v>
      </c>
      <c r="J1822">
        <v>217</v>
      </c>
      <c r="K1822" t="str">
        <f>VLOOKUP(J1822,City!$A$2:$B$358,2,FALSE)</f>
        <v>Noida</v>
      </c>
      <c r="L1822">
        <v>2274</v>
      </c>
      <c r="M1822">
        <v>578</v>
      </c>
      <c r="N1822">
        <f t="shared" si="57"/>
        <v>1696</v>
      </c>
      <c r="O1822" s="1">
        <v>42772</v>
      </c>
    </row>
    <row r="1823" spans="1:15" x14ac:dyDescent="0.3">
      <c r="A1823">
        <v>1822</v>
      </c>
      <c r="B1823">
        <v>71704</v>
      </c>
      <c r="C1823">
        <v>3</v>
      </c>
      <c r="D1823">
        <v>2</v>
      </c>
      <c r="E1823" t="str">
        <f>VLOOKUP(D1823,Status!$A$3:$B$5,2,FALSE)</f>
        <v>Stayed</v>
      </c>
      <c r="F1823" s="1">
        <v>42771</v>
      </c>
      <c r="G1823" s="1">
        <v>42772</v>
      </c>
      <c r="H1823" s="2">
        <f t="shared" si="56"/>
        <v>1</v>
      </c>
      <c r="I1823">
        <v>1</v>
      </c>
      <c r="J1823">
        <v>217</v>
      </c>
      <c r="K1823" t="str">
        <f>VLOOKUP(J1823,City!$A$2:$B$358,2,FALSE)</f>
        <v>Noida</v>
      </c>
      <c r="L1823">
        <v>2144</v>
      </c>
      <c r="M1823">
        <v>453</v>
      </c>
      <c r="N1823">
        <f t="shared" si="57"/>
        <v>1691</v>
      </c>
      <c r="O1823" s="1">
        <v>42771</v>
      </c>
    </row>
    <row r="1824" spans="1:15" x14ac:dyDescent="0.3">
      <c r="A1824">
        <v>1823</v>
      </c>
      <c r="B1824">
        <v>51525</v>
      </c>
      <c r="C1824">
        <v>0</v>
      </c>
      <c r="D1824">
        <v>2</v>
      </c>
      <c r="E1824" t="str">
        <f>VLOOKUP(D1824,Status!$A$3:$B$5,2,FALSE)</f>
        <v>Stayed</v>
      </c>
      <c r="F1824" s="1">
        <v>42782</v>
      </c>
      <c r="G1824" s="1">
        <v>42786</v>
      </c>
      <c r="H1824" s="2">
        <f t="shared" si="56"/>
        <v>4</v>
      </c>
      <c r="I1824">
        <v>1</v>
      </c>
      <c r="J1824">
        <v>574</v>
      </c>
      <c r="K1824" t="str">
        <f>VLOOKUP(J1824,City!$A$2:$B$358,2,FALSE)</f>
        <v>Noida</v>
      </c>
      <c r="L1824">
        <v>11887</v>
      </c>
      <c r="M1824">
        <v>2615</v>
      </c>
      <c r="N1824">
        <f t="shared" si="57"/>
        <v>9272</v>
      </c>
      <c r="O1824" s="1">
        <v>42782</v>
      </c>
    </row>
    <row r="1825" spans="1:15" x14ac:dyDescent="0.3">
      <c r="A1825">
        <v>1824</v>
      </c>
      <c r="B1825">
        <v>107622</v>
      </c>
      <c r="C1825">
        <v>3</v>
      </c>
      <c r="D1825">
        <v>2</v>
      </c>
      <c r="E1825" t="str">
        <f>VLOOKUP(D1825,Status!$A$3:$B$5,2,FALSE)</f>
        <v>Stayed</v>
      </c>
      <c r="F1825" s="1">
        <v>42781</v>
      </c>
      <c r="G1825" s="1">
        <v>42782</v>
      </c>
      <c r="H1825" s="2">
        <f t="shared" si="56"/>
        <v>1</v>
      </c>
      <c r="I1825">
        <v>1</v>
      </c>
      <c r="J1825">
        <v>574</v>
      </c>
      <c r="K1825" t="str">
        <f>VLOOKUP(J1825,City!$A$2:$B$358,2,FALSE)</f>
        <v>Noida</v>
      </c>
      <c r="L1825">
        <v>2664</v>
      </c>
      <c r="M1825">
        <v>677</v>
      </c>
      <c r="N1825">
        <f t="shared" si="57"/>
        <v>1987</v>
      </c>
      <c r="O1825" s="1">
        <v>42781</v>
      </c>
    </row>
    <row r="1826" spans="1:15" x14ac:dyDescent="0.3">
      <c r="A1826">
        <v>1825</v>
      </c>
      <c r="B1826">
        <v>162727</v>
      </c>
      <c r="C1826">
        <v>1</v>
      </c>
      <c r="D1826">
        <v>2</v>
      </c>
      <c r="E1826" t="str">
        <f>VLOOKUP(D1826,Status!$A$3:$B$5,2,FALSE)</f>
        <v>Stayed</v>
      </c>
      <c r="F1826" s="1">
        <v>42779</v>
      </c>
      <c r="G1826" s="1">
        <v>42780</v>
      </c>
      <c r="H1826" s="2">
        <f t="shared" si="56"/>
        <v>1</v>
      </c>
      <c r="I1826">
        <v>1</v>
      </c>
      <c r="J1826">
        <v>574</v>
      </c>
      <c r="K1826" t="str">
        <f>VLOOKUP(J1826,City!$A$2:$B$358,2,FALSE)</f>
        <v>Noida</v>
      </c>
      <c r="L1826">
        <v>3184</v>
      </c>
      <c r="M1826">
        <v>673</v>
      </c>
      <c r="N1826">
        <f t="shared" si="57"/>
        <v>2511</v>
      </c>
      <c r="O1826" s="1">
        <v>42768</v>
      </c>
    </row>
    <row r="1827" spans="1:15" x14ac:dyDescent="0.3">
      <c r="A1827">
        <v>1826</v>
      </c>
      <c r="B1827">
        <v>71428</v>
      </c>
      <c r="C1827">
        <v>3</v>
      </c>
      <c r="D1827">
        <v>2</v>
      </c>
      <c r="E1827" t="str">
        <f>VLOOKUP(D1827,Status!$A$3:$B$5,2,FALSE)</f>
        <v>Stayed</v>
      </c>
      <c r="F1827" s="1">
        <v>42776</v>
      </c>
      <c r="G1827" s="1">
        <v>42779</v>
      </c>
      <c r="H1827" s="2">
        <f t="shared" si="56"/>
        <v>3</v>
      </c>
      <c r="I1827">
        <v>1</v>
      </c>
      <c r="J1827">
        <v>574</v>
      </c>
      <c r="K1827" t="str">
        <f>VLOOKUP(J1827,City!$A$2:$B$358,2,FALSE)</f>
        <v>Noida</v>
      </c>
      <c r="L1827">
        <v>7925</v>
      </c>
      <c r="M1827">
        <v>1676</v>
      </c>
      <c r="N1827">
        <f t="shared" si="57"/>
        <v>6249</v>
      </c>
      <c r="O1827" s="1">
        <v>42776</v>
      </c>
    </row>
    <row r="1828" spans="1:15" x14ac:dyDescent="0.3">
      <c r="A1828">
        <v>1827</v>
      </c>
      <c r="B1828">
        <v>167227</v>
      </c>
      <c r="C1828">
        <v>4</v>
      </c>
      <c r="D1828">
        <v>3</v>
      </c>
      <c r="E1828" t="str">
        <f>VLOOKUP(D1828,Status!$A$3:$B$5,2,FALSE)</f>
        <v>Cancelled</v>
      </c>
      <c r="F1828" s="1">
        <v>42772</v>
      </c>
      <c r="G1828" s="1">
        <v>42773</v>
      </c>
      <c r="H1828" s="2">
        <f t="shared" si="56"/>
        <v>1</v>
      </c>
      <c r="I1828">
        <v>1</v>
      </c>
      <c r="J1828">
        <v>574</v>
      </c>
      <c r="K1828" t="str">
        <f>VLOOKUP(J1828,City!$A$2:$B$358,2,FALSE)</f>
        <v>Noida</v>
      </c>
      <c r="L1828">
        <v>2404</v>
      </c>
      <c r="M1828">
        <v>508</v>
      </c>
      <c r="N1828">
        <f t="shared" si="57"/>
        <v>1896</v>
      </c>
      <c r="O1828" s="1">
        <v>42772</v>
      </c>
    </row>
    <row r="1829" spans="1:15" x14ac:dyDescent="0.3">
      <c r="A1829">
        <v>1828</v>
      </c>
      <c r="B1829">
        <v>14674</v>
      </c>
      <c r="C1829">
        <v>3</v>
      </c>
      <c r="D1829">
        <v>3</v>
      </c>
      <c r="E1829" t="str">
        <f>VLOOKUP(D1829,Status!$A$3:$B$5,2,FALSE)</f>
        <v>Cancelled</v>
      </c>
      <c r="F1829" s="1">
        <v>42794</v>
      </c>
      <c r="G1829" s="1">
        <v>42795</v>
      </c>
      <c r="H1829" s="2">
        <f t="shared" si="56"/>
        <v>1</v>
      </c>
      <c r="I1829">
        <v>1</v>
      </c>
      <c r="J1829">
        <v>162</v>
      </c>
      <c r="K1829" t="str">
        <f>VLOOKUP(J1829,City!$A$2:$B$358,2,FALSE)</f>
        <v>Noida</v>
      </c>
      <c r="L1829">
        <v>2508</v>
      </c>
      <c r="M1829">
        <v>530</v>
      </c>
      <c r="N1829">
        <f t="shared" si="57"/>
        <v>1978</v>
      </c>
      <c r="O1829" s="1">
        <v>42793</v>
      </c>
    </row>
    <row r="1830" spans="1:15" x14ac:dyDescent="0.3">
      <c r="A1830">
        <v>1829</v>
      </c>
      <c r="B1830">
        <v>140493</v>
      </c>
      <c r="C1830">
        <v>4</v>
      </c>
      <c r="D1830">
        <v>3</v>
      </c>
      <c r="E1830" t="str">
        <f>VLOOKUP(D1830,Status!$A$3:$B$5,2,FALSE)</f>
        <v>Cancelled</v>
      </c>
      <c r="F1830" s="1">
        <v>42793</v>
      </c>
      <c r="G1830" s="1">
        <v>42794</v>
      </c>
      <c r="H1830" s="2">
        <f t="shared" si="56"/>
        <v>1</v>
      </c>
      <c r="I1830">
        <v>2</v>
      </c>
      <c r="J1830">
        <v>162</v>
      </c>
      <c r="K1830" t="str">
        <f>VLOOKUP(J1830,City!$A$2:$B$358,2,FALSE)</f>
        <v>Noida</v>
      </c>
      <c r="L1830">
        <v>3536</v>
      </c>
      <c r="M1830">
        <v>748</v>
      </c>
      <c r="N1830">
        <f t="shared" si="57"/>
        <v>2788</v>
      </c>
      <c r="O1830" s="1">
        <v>42793</v>
      </c>
    </row>
    <row r="1831" spans="1:15" x14ac:dyDescent="0.3">
      <c r="A1831">
        <v>1830</v>
      </c>
      <c r="B1831">
        <v>140493</v>
      </c>
      <c r="C1831">
        <v>4</v>
      </c>
      <c r="D1831">
        <v>3</v>
      </c>
      <c r="E1831" t="str">
        <f>VLOOKUP(D1831,Status!$A$3:$B$5,2,FALSE)</f>
        <v>Cancelled</v>
      </c>
      <c r="F1831" s="1">
        <v>42793</v>
      </c>
      <c r="G1831" s="1">
        <v>42794</v>
      </c>
      <c r="H1831" s="2">
        <f t="shared" si="56"/>
        <v>1</v>
      </c>
      <c r="I1831">
        <v>2</v>
      </c>
      <c r="J1831">
        <v>162</v>
      </c>
      <c r="K1831" t="str">
        <f>VLOOKUP(J1831,City!$A$2:$B$358,2,FALSE)</f>
        <v>Noida</v>
      </c>
      <c r="L1831">
        <v>3536</v>
      </c>
      <c r="M1831">
        <v>748</v>
      </c>
      <c r="N1831">
        <f t="shared" si="57"/>
        <v>2788</v>
      </c>
      <c r="O1831" s="1">
        <v>42793</v>
      </c>
    </row>
    <row r="1832" spans="1:15" x14ac:dyDescent="0.3">
      <c r="A1832">
        <v>1831</v>
      </c>
      <c r="B1832">
        <v>182991</v>
      </c>
      <c r="C1832">
        <v>4</v>
      </c>
      <c r="D1832">
        <v>2</v>
      </c>
      <c r="E1832" t="str">
        <f>VLOOKUP(D1832,Status!$A$3:$B$5,2,FALSE)</f>
        <v>Stayed</v>
      </c>
      <c r="F1832" s="1">
        <v>42790</v>
      </c>
      <c r="G1832" s="1">
        <v>42791</v>
      </c>
      <c r="H1832" s="2">
        <f t="shared" si="56"/>
        <v>1</v>
      </c>
      <c r="I1832">
        <v>1</v>
      </c>
      <c r="J1832">
        <v>162</v>
      </c>
      <c r="K1832" t="str">
        <f>VLOOKUP(J1832,City!$A$2:$B$358,2,FALSE)</f>
        <v>Noida</v>
      </c>
      <c r="L1832">
        <v>2657</v>
      </c>
      <c r="M1832">
        <v>562</v>
      </c>
      <c r="N1832">
        <f t="shared" si="57"/>
        <v>2095</v>
      </c>
      <c r="O1832" s="1">
        <v>42790</v>
      </c>
    </row>
    <row r="1833" spans="1:15" x14ac:dyDescent="0.3">
      <c r="A1833">
        <v>1832</v>
      </c>
      <c r="B1833">
        <v>140493</v>
      </c>
      <c r="C1833">
        <v>4</v>
      </c>
      <c r="D1833">
        <v>3</v>
      </c>
      <c r="E1833" t="str">
        <f>VLOOKUP(D1833,Status!$A$3:$B$5,2,FALSE)</f>
        <v>Cancelled</v>
      </c>
      <c r="F1833" s="1">
        <v>42788</v>
      </c>
      <c r="G1833" s="1">
        <v>42789</v>
      </c>
      <c r="H1833" s="2">
        <f t="shared" si="56"/>
        <v>1</v>
      </c>
      <c r="I1833">
        <v>2</v>
      </c>
      <c r="J1833">
        <v>162</v>
      </c>
      <c r="K1833" t="str">
        <f>VLOOKUP(J1833,City!$A$2:$B$358,2,FALSE)</f>
        <v>Noida</v>
      </c>
      <c r="L1833">
        <v>4966</v>
      </c>
      <c r="M1833">
        <v>1051</v>
      </c>
      <c r="N1833">
        <f t="shared" si="57"/>
        <v>3915</v>
      </c>
      <c r="O1833" s="1">
        <v>42788</v>
      </c>
    </row>
    <row r="1834" spans="1:15" x14ac:dyDescent="0.3">
      <c r="A1834">
        <v>1833</v>
      </c>
      <c r="B1834">
        <v>140493</v>
      </c>
      <c r="C1834">
        <v>4</v>
      </c>
      <c r="D1834">
        <v>4</v>
      </c>
      <c r="E1834" t="str">
        <f>VLOOKUP(D1834,Status!$A$3:$B$5,2,FALSE)</f>
        <v>Not turn up</v>
      </c>
      <c r="F1834" s="1">
        <v>42787</v>
      </c>
      <c r="G1834" s="1">
        <v>42788</v>
      </c>
      <c r="H1834" s="2">
        <f t="shared" si="56"/>
        <v>1</v>
      </c>
      <c r="I1834">
        <v>2</v>
      </c>
      <c r="J1834">
        <v>162</v>
      </c>
      <c r="K1834" t="str">
        <f>VLOOKUP(J1834,City!$A$2:$B$358,2,FALSE)</f>
        <v>Noida</v>
      </c>
      <c r="L1834">
        <v>3744</v>
      </c>
      <c r="M1834">
        <v>792</v>
      </c>
      <c r="N1834">
        <f t="shared" si="57"/>
        <v>2952</v>
      </c>
      <c r="O1834" s="1">
        <v>42787</v>
      </c>
    </row>
    <row r="1835" spans="1:15" x14ac:dyDescent="0.3">
      <c r="A1835">
        <v>1834</v>
      </c>
      <c r="B1835">
        <v>140493</v>
      </c>
      <c r="C1835">
        <v>4</v>
      </c>
      <c r="D1835">
        <v>3</v>
      </c>
      <c r="E1835" t="str">
        <f>VLOOKUP(D1835,Status!$A$3:$B$5,2,FALSE)</f>
        <v>Cancelled</v>
      </c>
      <c r="F1835" s="1">
        <v>42787</v>
      </c>
      <c r="G1835" s="1">
        <v>42788</v>
      </c>
      <c r="H1835" s="2">
        <f t="shared" si="56"/>
        <v>1</v>
      </c>
      <c r="I1835">
        <v>2</v>
      </c>
      <c r="J1835">
        <v>162</v>
      </c>
      <c r="K1835" t="str">
        <f>VLOOKUP(J1835,City!$A$2:$B$358,2,FALSE)</f>
        <v>Noida</v>
      </c>
      <c r="L1835">
        <v>5647</v>
      </c>
      <c r="M1835">
        <v>1195</v>
      </c>
      <c r="N1835">
        <f t="shared" si="57"/>
        <v>4452</v>
      </c>
      <c r="O1835" s="1">
        <v>42787</v>
      </c>
    </row>
    <row r="1836" spans="1:15" x14ac:dyDescent="0.3">
      <c r="A1836">
        <v>1835</v>
      </c>
      <c r="B1836">
        <v>140493</v>
      </c>
      <c r="C1836">
        <v>4</v>
      </c>
      <c r="D1836">
        <v>4</v>
      </c>
      <c r="E1836" t="str">
        <f>VLOOKUP(D1836,Status!$A$3:$B$5,2,FALSE)</f>
        <v>Not turn up</v>
      </c>
      <c r="F1836" s="1">
        <v>42782</v>
      </c>
      <c r="G1836" s="1">
        <v>42783</v>
      </c>
      <c r="H1836" s="2">
        <f t="shared" si="56"/>
        <v>1</v>
      </c>
      <c r="I1836">
        <v>1</v>
      </c>
      <c r="J1836">
        <v>162</v>
      </c>
      <c r="K1836" t="str">
        <f>VLOOKUP(J1836,City!$A$2:$B$358,2,FALSE)</f>
        <v>Noida</v>
      </c>
      <c r="L1836">
        <v>2649</v>
      </c>
      <c r="M1836">
        <v>561</v>
      </c>
      <c r="N1836">
        <f t="shared" si="57"/>
        <v>2088</v>
      </c>
      <c r="O1836" s="1">
        <v>42781</v>
      </c>
    </row>
    <row r="1837" spans="1:15" x14ac:dyDescent="0.3">
      <c r="A1837">
        <v>1836</v>
      </c>
      <c r="B1837">
        <v>140493</v>
      </c>
      <c r="C1837">
        <v>4</v>
      </c>
      <c r="D1837">
        <v>3</v>
      </c>
      <c r="E1837" t="str">
        <f>VLOOKUP(D1837,Status!$A$3:$B$5,2,FALSE)</f>
        <v>Cancelled</v>
      </c>
      <c r="F1837" s="1">
        <v>42789</v>
      </c>
      <c r="G1837" s="1">
        <v>42791</v>
      </c>
      <c r="H1837" s="2">
        <f t="shared" si="56"/>
        <v>2</v>
      </c>
      <c r="I1837">
        <v>2</v>
      </c>
      <c r="J1837">
        <v>162</v>
      </c>
      <c r="K1837" t="str">
        <f>VLOOKUP(J1837,City!$A$2:$B$358,2,FALSE)</f>
        <v>Noida</v>
      </c>
      <c r="L1837">
        <v>12449</v>
      </c>
      <c r="M1837">
        <v>2633</v>
      </c>
      <c r="N1837">
        <f t="shared" si="57"/>
        <v>9816</v>
      </c>
      <c r="O1837" s="1">
        <v>42788</v>
      </c>
    </row>
    <row r="1838" spans="1:15" x14ac:dyDescent="0.3">
      <c r="A1838">
        <v>1837</v>
      </c>
      <c r="B1838">
        <v>140493</v>
      </c>
      <c r="C1838">
        <v>4</v>
      </c>
      <c r="D1838">
        <v>4</v>
      </c>
      <c r="E1838" t="str">
        <f>VLOOKUP(D1838,Status!$A$3:$B$5,2,FALSE)</f>
        <v>Not turn up</v>
      </c>
      <c r="F1838" s="1">
        <v>42774</v>
      </c>
      <c r="G1838" s="1">
        <v>42775</v>
      </c>
      <c r="H1838" s="2">
        <f t="shared" si="56"/>
        <v>1</v>
      </c>
      <c r="I1838">
        <v>2</v>
      </c>
      <c r="J1838">
        <v>162</v>
      </c>
      <c r="K1838" t="str">
        <f>VLOOKUP(J1838,City!$A$2:$B$358,2,FALSE)</f>
        <v>Noida</v>
      </c>
      <c r="L1838">
        <v>4368</v>
      </c>
      <c r="M1838">
        <v>924</v>
      </c>
      <c r="N1838">
        <f t="shared" si="57"/>
        <v>3444</v>
      </c>
      <c r="O1838" s="1">
        <v>42774</v>
      </c>
    </row>
    <row r="1839" spans="1:15" x14ac:dyDescent="0.3">
      <c r="A1839">
        <v>1838</v>
      </c>
      <c r="B1839">
        <v>197630</v>
      </c>
      <c r="C1839">
        <v>0</v>
      </c>
      <c r="D1839">
        <v>3</v>
      </c>
      <c r="E1839" t="str">
        <f>VLOOKUP(D1839,Status!$A$3:$B$5,2,FALSE)</f>
        <v>Cancelled</v>
      </c>
      <c r="F1839" s="1">
        <v>42778</v>
      </c>
      <c r="G1839" s="1">
        <v>42779</v>
      </c>
      <c r="H1839" s="2">
        <f t="shared" si="56"/>
        <v>1</v>
      </c>
      <c r="I1839">
        <v>1</v>
      </c>
      <c r="J1839">
        <v>162</v>
      </c>
      <c r="K1839" t="str">
        <f>VLOOKUP(J1839,City!$A$2:$B$358,2,FALSE)</f>
        <v>Noida</v>
      </c>
      <c r="L1839">
        <v>2166</v>
      </c>
      <c r="M1839">
        <v>476</v>
      </c>
      <c r="N1839">
        <f t="shared" si="57"/>
        <v>1690</v>
      </c>
      <c r="O1839" s="1">
        <v>42774</v>
      </c>
    </row>
    <row r="1840" spans="1:15" x14ac:dyDescent="0.3">
      <c r="A1840">
        <v>1839</v>
      </c>
      <c r="B1840">
        <v>46857</v>
      </c>
      <c r="C1840">
        <v>1</v>
      </c>
      <c r="D1840">
        <v>2</v>
      </c>
      <c r="E1840" t="str">
        <f>VLOOKUP(D1840,Status!$A$3:$B$5,2,FALSE)</f>
        <v>Stayed</v>
      </c>
      <c r="F1840" s="1">
        <v>42773</v>
      </c>
      <c r="G1840" s="1">
        <v>42774</v>
      </c>
      <c r="H1840" s="2">
        <f t="shared" si="56"/>
        <v>1</v>
      </c>
      <c r="I1840">
        <v>1</v>
      </c>
      <c r="J1840">
        <v>162</v>
      </c>
      <c r="K1840" t="str">
        <f>VLOOKUP(J1840,City!$A$2:$B$358,2,FALSE)</f>
        <v>Noida</v>
      </c>
      <c r="L1840">
        <v>3851</v>
      </c>
      <c r="M1840">
        <v>815</v>
      </c>
      <c r="N1840">
        <f t="shared" si="57"/>
        <v>3036</v>
      </c>
      <c r="O1840" s="1">
        <v>42772</v>
      </c>
    </row>
    <row r="1841" spans="1:15" x14ac:dyDescent="0.3">
      <c r="A1841">
        <v>1840</v>
      </c>
      <c r="B1841">
        <v>129376</v>
      </c>
      <c r="C1841">
        <v>0</v>
      </c>
      <c r="D1841">
        <v>2</v>
      </c>
      <c r="E1841" t="str">
        <f>VLOOKUP(D1841,Status!$A$3:$B$5,2,FALSE)</f>
        <v>Stayed</v>
      </c>
      <c r="F1841" s="1">
        <v>42771</v>
      </c>
      <c r="G1841" s="1">
        <v>42772</v>
      </c>
      <c r="H1841" s="2">
        <f t="shared" si="56"/>
        <v>1</v>
      </c>
      <c r="I1841">
        <v>1</v>
      </c>
      <c r="J1841">
        <v>162</v>
      </c>
      <c r="K1841" t="str">
        <f>VLOOKUP(J1841,City!$A$2:$B$358,2,FALSE)</f>
        <v>Noida</v>
      </c>
      <c r="L1841">
        <v>2852</v>
      </c>
      <c r="M1841">
        <v>627</v>
      </c>
      <c r="N1841">
        <f t="shared" si="57"/>
        <v>2225</v>
      </c>
      <c r="O1841" s="1">
        <v>42770</v>
      </c>
    </row>
    <row r="1842" spans="1:15" x14ac:dyDescent="0.3">
      <c r="A1842">
        <v>1841</v>
      </c>
      <c r="B1842">
        <v>33926</v>
      </c>
      <c r="C1842">
        <v>4</v>
      </c>
      <c r="D1842">
        <v>2</v>
      </c>
      <c r="E1842" t="str">
        <f>VLOOKUP(D1842,Status!$A$3:$B$5,2,FALSE)</f>
        <v>Stayed</v>
      </c>
      <c r="F1842" s="1">
        <v>42792</v>
      </c>
      <c r="G1842" s="1">
        <v>42793</v>
      </c>
      <c r="H1842" s="2">
        <f t="shared" si="56"/>
        <v>1</v>
      </c>
      <c r="I1842">
        <v>1</v>
      </c>
      <c r="J1842">
        <v>203</v>
      </c>
      <c r="K1842" t="str">
        <f>VLOOKUP(J1842,City!$A$2:$B$358,2,FALSE)</f>
        <v>Noida</v>
      </c>
      <c r="L1842">
        <v>2599</v>
      </c>
      <c r="M1842">
        <v>660</v>
      </c>
      <c r="N1842">
        <f t="shared" si="57"/>
        <v>1939</v>
      </c>
      <c r="O1842" s="1">
        <v>42785</v>
      </c>
    </row>
    <row r="1843" spans="1:15" x14ac:dyDescent="0.3">
      <c r="A1843">
        <v>1842</v>
      </c>
      <c r="B1843">
        <v>33926</v>
      </c>
      <c r="C1843">
        <v>4</v>
      </c>
      <c r="D1843">
        <v>3</v>
      </c>
      <c r="E1843" t="str">
        <f>VLOOKUP(D1843,Status!$A$3:$B$5,2,FALSE)</f>
        <v>Cancelled</v>
      </c>
      <c r="F1843" s="1">
        <v>42792</v>
      </c>
      <c r="G1843" s="1">
        <v>42793</v>
      </c>
      <c r="H1843" s="2">
        <f t="shared" si="56"/>
        <v>1</v>
      </c>
      <c r="I1843">
        <v>1</v>
      </c>
      <c r="J1843">
        <v>203</v>
      </c>
      <c r="K1843" t="str">
        <f>VLOOKUP(J1843,City!$A$2:$B$358,2,FALSE)</f>
        <v>Noida</v>
      </c>
      <c r="L1843">
        <v>2599</v>
      </c>
      <c r="M1843">
        <v>550</v>
      </c>
      <c r="N1843">
        <f t="shared" si="57"/>
        <v>2049</v>
      </c>
      <c r="O1843" s="1">
        <v>42782</v>
      </c>
    </row>
    <row r="1844" spans="1:15" x14ac:dyDescent="0.3">
      <c r="A1844">
        <v>1843</v>
      </c>
      <c r="B1844">
        <v>112619</v>
      </c>
      <c r="C1844">
        <v>4</v>
      </c>
      <c r="D1844">
        <v>3</v>
      </c>
      <c r="E1844" t="str">
        <f>VLOOKUP(D1844,Status!$A$3:$B$5,2,FALSE)</f>
        <v>Cancelled</v>
      </c>
      <c r="F1844" s="1">
        <v>42775</v>
      </c>
      <c r="G1844" s="1">
        <v>42776</v>
      </c>
      <c r="H1844" s="2">
        <f t="shared" si="56"/>
        <v>1</v>
      </c>
      <c r="I1844">
        <v>1</v>
      </c>
      <c r="J1844">
        <v>203</v>
      </c>
      <c r="K1844" t="str">
        <f>VLOOKUP(J1844,City!$A$2:$B$358,2,FALSE)</f>
        <v>Noida</v>
      </c>
      <c r="L1844">
        <v>2729</v>
      </c>
      <c r="M1844">
        <v>578</v>
      </c>
      <c r="N1844">
        <f t="shared" si="57"/>
        <v>2151</v>
      </c>
      <c r="O1844" s="1">
        <v>42774</v>
      </c>
    </row>
    <row r="1845" spans="1:15" x14ac:dyDescent="0.3">
      <c r="A1845">
        <v>1844</v>
      </c>
      <c r="B1845">
        <v>106295</v>
      </c>
      <c r="C1845">
        <v>4</v>
      </c>
      <c r="D1845">
        <v>2</v>
      </c>
      <c r="E1845" t="str">
        <f>VLOOKUP(D1845,Status!$A$3:$B$5,2,FALSE)</f>
        <v>Stayed</v>
      </c>
      <c r="F1845" s="1">
        <v>42783</v>
      </c>
      <c r="G1845" s="1">
        <v>42784</v>
      </c>
      <c r="H1845" s="2">
        <f t="shared" si="56"/>
        <v>1</v>
      </c>
      <c r="I1845">
        <v>1</v>
      </c>
      <c r="J1845">
        <v>203</v>
      </c>
      <c r="K1845" t="str">
        <f>VLOOKUP(J1845,City!$A$2:$B$358,2,FALSE)</f>
        <v>Noida</v>
      </c>
      <c r="L1845">
        <v>2924</v>
      </c>
      <c r="M1845">
        <v>743</v>
      </c>
      <c r="N1845">
        <f t="shared" si="57"/>
        <v>2181</v>
      </c>
      <c r="O1845" s="1">
        <v>42775</v>
      </c>
    </row>
    <row r="1846" spans="1:15" x14ac:dyDescent="0.3">
      <c r="A1846">
        <v>1845</v>
      </c>
      <c r="B1846">
        <v>162727</v>
      </c>
      <c r="C1846">
        <v>1</v>
      </c>
      <c r="D1846">
        <v>3</v>
      </c>
      <c r="E1846" t="str">
        <f>VLOOKUP(D1846,Status!$A$3:$B$5,2,FALSE)</f>
        <v>Cancelled</v>
      </c>
      <c r="F1846" s="1">
        <v>42780</v>
      </c>
      <c r="G1846" s="1">
        <v>42781</v>
      </c>
      <c r="H1846" s="2">
        <f t="shared" si="56"/>
        <v>1</v>
      </c>
      <c r="I1846">
        <v>1</v>
      </c>
      <c r="J1846">
        <v>203</v>
      </c>
      <c r="K1846" t="str">
        <f>VLOOKUP(J1846,City!$A$2:$B$358,2,FALSE)</f>
        <v>Noida</v>
      </c>
      <c r="L1846">
        <v>3119</v>
      </c>
      <c r="M1846">
        <v>660</v>
      </c>
      <c r="N1846">
        <f t="shared" si="57"/>
        <v>2459</v>
      </c>
      <c r="O1846" s="1">
        <v>42768</v>
      </c>
    </row>
    <row r="1847" spans="1:15" x14ac:dyDescent="0.3">
      <c r="A1847">
        <v>1846</v>
      </c>
      <c r="B1847">
        <v>112619</v>
      </c>
      <c r="C1847">
        <v>4</v>
      </c>
      <c r="D1847">
        <v>3</v>
      </c>
      <c r="E1847" t="str">
        <f>VLOOKUP(D1847,Status!$A$3:$B$5,2,FALSE)</f>
        <v>Cancelled</v>
      </c>
      <c r="F1847" s="1">
        <v>42779</v>
      </c>
      <c r="G1847" s="1">
        <v>42780</v>
      </c>
      <c r="H1847" s="2">
        <f t="shared" si="56"/>
        <v>1</v>
      </c>
      <c r="I1847">
        <v>1</v>
      </c>
      <c r="J1847">
        <v>203</v>
      </c>
      <c r="K1847" t="str">
        <f>VLOOKUP(J1847,City!$A$2:$B$358,2,FALSE)</f>
        <v>Noida</v>
      </c>
      <c r="L1847">
        <v>2794</v>
      </c>
      <c r="M1847">
        <v>591</v>
      </c>
      <c r="N1847">
        <f t="shared" si="57"/>
        <v>2203</v>
      </c>
      <c r="O1847" s="1">
        <v>42776</v>
      </c>
    </row>
    <row r="1848" spans="1:15" x14ac:dyDescent="0.3">
      <c r="A1848">
        <v>1847</v>
      </c>
      <c r="B1848">
        <v>112619</v>
      </c>
      <c r="C1848">
        <v>4</v>
      </c>
      <c r="D1848">
        <v>3</v>
      </c>
      <c r="E1848" t="str">
        <f>VLOOKUP(D1848,Status!$A$3:$B$5,2,FALSE)</f>
        <v>Cancelled</v>
      </c>
      <c r="F1848" s="1">
        <v>42776</v>
      </c>
      <c r="G1848" s="1">
        <v>42777</v>
      </c>
      <c r="H1848" s="2">
        <f t="shared" si="56"/>
        <v>1</v>
      </c>
      <c r="I1848">
        <v>1</v>
      </c>
      <c r="J1848">
        <v>203</v>
      </c>
      <c r="K1848" t="str">
        <f>VLOOKUP(J1848,City!$A$2:$B$358,2,FALSE)</f>
        <v>Noida</v>
      </c>
      <c r="L1848">
        <v>3054</v>
      </c>
      <c r="M1848">
        <v>646</v>
      </c>
      <c r="N1848">
        <f t="shared" si="57"/>
        <v>2408</v>
      </c>
      <c r="O1848" s="1">
        <v>42773</v>
      </c>
    </row>
    <row r="1849" spans="1:15" x14ac:dyDescent="0.3">
      <c r="A1849">
        <v>1848</v>
      </c>
      <c r="B1849">
        <v>55815</v>
      </c>
      <c r="C1849">
        <v>4</v>
      </c>
      <c r="D1849">
        <v>2</v>
      </c>
      <c r="E1849" t="str">
        <f>VLOOKUP(D1849,Status!$A$3:$B$5,2,FALSE)</f>
        <v>Stayed</v>
      </c>
      <c r="F1849" s="1">
        <v>42772</v>
      </c>
      <c r="G1849" s="1">
        <v>42773</v>
      </c>
      <c r="H1849" s="2">
        <f t="shared" si="56"/>
        <v>1</v>
      </c>
      <c r="I1849">
        <v>1</v>
      </c>
      <c r="J1849">
        <v>651</v>
      </c>
      <c r="K1849" t="str">
        <f>VLOOKUP(J1849,City!$A$2:$B$358,2,FALSE)</f>
        <v>Noida</v>
      </c>
      <c r="L1849">
        <v>2469</v>
      </c>
      <c r="M1849">
        <v>523</v>
      </c>
      <c r="N1849">
        <f t="shared" si="57"/>
        <v>1946</v>
      </c>
      <c r="O1849" s="1">
        <v>42772</v>
      </c>
    </row>
    <row r="1850" spans="1:15" x14ac:dyDescent="0.3">
      <c r="A1850">
        <v>1849</v>
      </c>
      <c r="B1850">
        <v>114490</v>
      </c>
      <c r="C1850">
        <v>3</v>
      </c>
      <c r="D1850">
        <v>2</v>
      </c>
      <c r="E1850" t="str">
        <f>VLOOKUP(D1850,Status!$A$3:$B$5,2,FALSE)</f>
        <v>Stayed</v>
      </c>
      <c r="F1850" s="1">
        <v>42769</v>
      </c>
      <c r="G1850" s="1">
        <v>42770</v>
      </c>
      <c r="H1850" s="2">
        <f t="shared" si="56"/>
        <v>1</v>
      </c>
      <c r="I1850">
        <v>1</v>
      </c>
      <c r="J1850">
        <v>651</v>
      </c>
      <c r="K1850" t="str">
        <f>VLOOKUP(J1850,City!$A$2:$B$358,2,FALSE)</f>
        <v>Noida</v>
      </c>
      <c r="L1850">
        <v>2079</v>
      </c>
      <c r="M1850">
        <v>440</v>
      </c>
      <c r="N1850">
        <f t="shared" si="57"/>
        <v>1639</v>
      </c>
      <c r="O1850" s="1">
        <v>42769</v>
      </c>
    </row>
    <row r="1851" spans="1:15" x14ac:dyDescent="0.3">
      <c r="A1851">
        <v>1850</v>
      </c>
      <c r="B1851">
        <v>133115</v>
      </c>
      <c r="C1851">
        <v>4</v>
      </c>
      <c r="D1851">
        <v>2</v>
      </c>
      <c r="E1851" t="str">
        <f>VLOOKUP(D1851,Status!$A$3:$B$5,2,FALSE)</f>
        <v>Stayed</v>
      </c>
      <c r="F1851" s="1">
        <v>42778</v>
      </c>
      <c r="G1851" s="1">
        <v>42779</v>
      </c>
      <c r="H1851" s="2">
        <f t="shared" si="56"/>
        <v>1</v>
      </c>
      <c r="I1851">
        <v>1</v>
      </c>
      <c r="J1851">
        <v>651</v>
      </c>
      <c r="K1851" t="str">
        <f>VLOOKUP(J1851,City!$A$2:$B$358,2,FALSE)</f>
        <v>Noida</v>
      </c>
      <c r="L1851">
        <v>2144</v>
      </c>
      <c r="M1851">
        <v>453</v>
      </c>
      <c r="N1851">
        <f t="shared" si="57"/>
        <v>1691</v>
      </c>
      <c r="O1851" s="1">
        <v>42778</v>
      </c>
    </row>
    <row r="1852" spans="1:15" x14ac:dyDescent="0.3">
      <c r="A1852">
        <v>1851</v>
      </c>
      <c r="B1852">
        <v>8380</v>
      </c>
      <c r="C1852">
        <v>4</v>
      </c>
      <c r="D1852">
        <v>2</v>
      </c>
      <c r="E1852" t="str">
        <f>VLOOKUP(D1852,Status!$A$3:$B$5,2,FALSE)</f>
        <v>Stayed</v>
      </c>
      <c r="F1852" s="1">
        <v>42792</v>
      </c>
      <c r="G1852" s="1">
        <v>42797</v>
      </c>
      <c r="H1852" s="2">
        <f t="shared" si="56"/>
        <v>5</v>
      </c>
      <c r="I1852">
        <v>1</v>
      </c>
      <c r="J1852">
        <v>287</v>
      </c>
      <c r="K1852" t="str">
        <f>VLOOKUP(J1852,City!$A$2:$B$358,2,FALSE)</f>
        <v>Noida</v>
      </c>
      <c r="L1852">
        <v>11174</v>
      </c>
      <c r="M1852">
        <v>2364</v>
      </c>
      <c r="N1852">
        <f t="shared" si="57"/>
        <v>8810</v>
      </c>
      <c r="O1852" s="1">
        <v>42791</v>
      </c>
    </row>
    <row r="1853" spans="1:15" x14ac:dyDescent="0.3">
      <c r="A1853">
        <v>1852</v>
      </c>
      <c r="B1853">
        <v>67635</v>
      </c>
      <c r="C1853">
        <v>4</v>
      </c>
      <c r="D1853">
        <v>3</v>
      </c>
      <c r="E1853" t="str">
        <f>VLOOKUP(D1853,Status!$A$3:$B$5,2,FALSE)</f>
        <v>Cancelled</v>
      </c>
      <c r="F1853" s="1">
        <v>42784</v>
      </c>
      <c r="G1853" s="1">
        <v>42785</v>
      </c>
      <c r="H1853" s="2">
        <f t="shared" si="56"/>
        <v>1</v>
      </c>
      <c r="I1853">
        <v>1</v>
      </c>
      <c r="J1853">
        <v>569</v>
      </c>
      <c r="K1853" t="str">
        <f>VLOOKUP(J1853,City!$A$2:$B$358,2,FALSE)</f>
        <v>Noida</v>
      </c>
      <c r="L1853">
        <v>2989</v>
      </c>
      <c r="M1853">
        <v>759</v>
      </c>
      <c r="N1853">
        <f t="shared" si="57"/>
        <v>2230</v>
      </c>
      <c r="O1853" s="1">
        <v>42783</v>
      </c>
    </row>
    <row r="1854" spans="1:15" x14ac:dyDescent="0.3">
      <c r="A1854">
        <v>1853</v>
      </c>
      <c r="B1854">
        <v>8611</v>
      </c>
      <c r="C1854">
        <v>4</v>
      </c>
      <c r="D1854">
        <v>2</v>
      </c>
      <c r="E1854" t="str">
        <f>VLOOKUP(D1854,Status!$A$3:$B$5,2,FALSE)</f>
        <v>Stayed</v>
      </c>
      <c r="F1854" s="1">
        <v>42790</v>
      </c>
      <c r="G1854" s="1">
        <v>42792</v>
      </c>
      <c r="H1854" s="2">
        <f t="shared" si="56"/>
        <v>2</v>
      </c>
      <c r="I1854">
        <v>1</v>
      </c>
      <c r="J1854">
        <v>44</v>
      </c>
      <c r="K1854" t="str">
        <f>VLOOKUP(J1854,City!$A$2:$B$358,2,FALSE)</f>
        <v>Noida</v>
      </c>
      <c r="L1854">
        <v>5847</v>
      </c>
      <c r="M1854">
        <v>1238</v>
      </c>
      <c r="N1854">
        <f t="shared" si="57"/>
        <v>4609</v>
      </c>
      <c r="O1854" s="1">
        <v>42789</v>
      </c>
    </row>
    <row r="1855" spans="1:15" x14ac:dyDescent="0.3">
      <c r="A1855">
        <v>1854</v>
      </c>
      <c r="B1855">
        <v>50957</v>
      </c>
      <c r="C1855">
        <v>2</v>
      </c>
      <c r="D1855">
        <v>4</v>
      </c>
      <c r="E1855" t="str">
        <f>VLOOKUP(D1855,Status!$A$3:$B$5,2,FALSE)</f>
        <v>Not turn up</v>
      </c>
      <c r="F1855" s="1">
        <v>42781</v>
      </c>
      <c r="G1855" s="1">
        <v>42782</v>
      </c>
      <c r="H1855" s="2">
        <f t="shared" si="56"/>
        <v>1</v>
      </c>
      <c r="I1855">
        <v>1</v>
      </c>
      <c r="J1855">
        <v>44</v>
      </c>
      <c r="K1855" t="str">
        <f>VLOOKUP(J1855,City!$A$2:$B$358,2,FALSE)</f>
        <v>Noida</v>
      </c>
      <c r="L1855">
        <v>2599</v>
      </c>
      <c r="M1855">
        <v>550</v>
      </c>
      <c r="N1855">
        <f t="shared" si="57"/>
        <v>2049</v>
      </c>
      <c r="O1855" s="1">
        <v>42781</v>
      </c>
    </row>
    <row r="1856" spans="1:15" x14ac:dyDescent="0.3">
      <c r="A1856">
        <v>1855</v>
      </c>
      <c r="B1856">
        <v>58871</v>
      </c>
      <c r="C1856">
        <v>0</v>
      </c>
      <c r="D1856">
        <v>2</v>
      </c>
      <c r="E1856" t="str">
        <f>VLOOKUP(D1856,Status!$A$3:$B$5,2,FALSE)</f>
        <v>Stayed</v>
      </c>
      <c r="F1856" s="1">
        <v>42781</v>
      </c>
      <c r="G1856" s="1">
        <v>42782</v>
      </c>
      <c r="H1856" s="2">
        <f t="shared" si="56"/>
        <v>1</v>
      </c>
      <c r="I1856">
        <v>1</v>
      </c>
      <c r="J1856">
        <v>44</v>
      </c>
      <c r="K1856" t="str">
        <f>VLOOKUP(J1856,City!$A$2:$B$358,2,FALSE)</f>
        <v>Noida</v>
      </c>
      <c r="L1856">
        <v>2339</v>
      </c>
      <c r="M1856">
        <v>1181</v>
      </c>
      <c r="N1856">
        <f t="shared" si="57"/>
        <v>1158</v>
      </c>
      <c r="O1856" s="1">
        <v>42781</v>
      </c>
    </row>
    <row r="1857" spans="1:15" x14ac:dyDescent="0.3">
      <c r="A1857">
        <v>1856</v>
      </c>
      <c r="B1857">
        <v>8380</v>
      </c>
      <c r="C1857">
        <v>4</v>
      </c>
      <c r="D1857">
        <v>4</v>
      </c>
      <c r="E1857" t="str">
        <f>VLOOKUP(D1857,Status!$A$3:$B$5,2,FALSE)</f>
        <v>Not turn up</v>
      </c>
      <c r="F1857" s="1">
        <v>42779</v>
      </c>
      <c r="G1857" s="1">
        <v>42780</v>
      </c>
      <c r="H1857" s="2">
        <f t="shared" si="56"/>
        <v>1</v>
      </c>
      <c r="I1857">
        <v>1</v>
      </c>
      <c r="J1857">
        <v>44</v>
      </c>
      <c r="K1857" t="str">
        <f>VLOOKUP(J1857,City!$A$2:$B$358,2,FALSE)</f>
        <v>Noida</v>
      </c>
      <c r="L1857">
        <v>2144</v>
      </c>
      <c r="M1857">
        <v>0</v>
      </c>
      <c r="N1857">
        <f t="shared" si="57"/>
        <v>2144</v>
      </c>
      <c r="O1857" s="1">
        <v>42779</v>
      </c>
    </row>
    <row r="1858" spans="1:15" x14ac:dyDescent="0.3">
      <c r="A1858">
        <v>1857</v>
      </c>
      <c r="B1858">
        <v>45318</v>
      </c>
      <c r="C1858">
        <v>3</v>
      </c>
      <c r="D1858">
        <v>2</v>
      </c>
      <c r="E1858" t="str">
        <f>VLOOKUP(D1858,Status!$A$3:$B$5,2,FALSE)</f>
        <v>Stayed</v>
      </c>
      <c r="F1858" s="1">
        <v>42771</v>
      </c>
      <c r="G1858" s="1">
        <v>42772</v>
      </c>
      <c r="H1858" s="2">
        <f t="shared" si="56"/>
        <v>1</v>
      </c>
      <c r="I1858">
        <v>1</v>
      </c>
      <c r="J1858">
        <v>44</v>
      </c>
      <c r="K1858" t="str">
        <f>VLOOKUP(J1858,City!$A$2:$B$358,2,FALSE)</f>
        <v>Noida</v>
      </c>
      <c r="L1858">
        <v>2794</v>
      </c>
      <c r="M1858">
        <v>591</v>
      </c>
      <c r="N1858">
        <f t="shared" si="57"/>
        <v>2203</v>
      </c>
      <c r="O1858" s="1">
        <v>42771</v>
      </c>
    </row>
    <row r="1859" spans="1:15" x14ac:dyDescent="0.3">
      <c r="A1859">
        <v>1858</v>
      </c>
      <c r="B1859">
        <v>33657</v>
      </c>
      <c r="C1859">
        <v>3</v>
      </c>
      <c r="D1859">
        <v>3</v>
      </c>
      <c r="E1859" t="str">
        <f>VLOOKUP(D1859,Status!$A$3:$B$5,2,FALSE)</f>
        <v>Cancelled</v>
      </c>
      <c r="F1859" s="1">
        <v>42774</v>
      </c>
      <c r="G1859" s="1">
        <v>42775</v>
      </c>
      <c r="H1859" s="2">
        <f t="shared" ref="H1859:H1922" si="58">_xlfn.DAYS(G1859,F1859)</f>
        <v>1</v>
      </c>
      <c r="I1859">
        <v>1</v>
      </c>
      <c r="J1859">
        <v>206</v>
      </c>
      <c r="K1859" t="str">
        <f>VLOOKUP(J1859,City!$A$2:$B$358,2,FALSE)</f>
        <v>Noida</v>
      </c>
      <c r="L1859">
        <v>2469</v>
      </c>
      <c r="M1859">
        <v>523</v>
      </c>
      <c r="N1859">
        <f t="shared" ref="N1859:N1922" si="59">L1859-M1859</f>
        <v>1946</v>
      </c>
      <c r="O1859" s="1">
        <v>42774</v>
      </c>
    </row>
    <row r="1860" spans="1:15" x14ac:dyDescent="0.3">
      <c r="A1860">
        <v>1859</v>
      </c>
      <c r="B1860">
        <v>27527</v>
      </c>
      <c r="C1860">
        <v>4</v>
      </c>
      <c r="D1860">
        <v>2</v>
      </c>
      <c r="E1860" t="str">
        <f>VLOOKUP(D1860,Status!$A$3:$B$5,2,FALSE)</f>
        <v>Stayed</v>
      </c>
      <c r="F1860" s="1">
        <v>42786</v>
      </c>
      <c r="G1860" s="1">
        <v>42787</v>
      </c>
      <c r="H1860" s="2">
        <f t="shared" si="58"/>
        <v>1</v>
      </c>
      <c r="I1860">
        <v>1</v>
      </c>
      <c r="J1860">
        <v>677</v>
      </c>
      <c r="K1860" t="str">
        <f>VLOOKUP(J1860,City!$A$2:$B$358,2,FALSE)</f>
        <v>Noida</v>
      </c>
      <c r="L1860">
        <v>2014</v>
      </c>
      <c r="M1860">
        <v>426</v>
      </c>
      <c r="N1860">
        <f t="shared" si="59"/>
        <v>1588</v>
      </c>
      <c r="O1860" s="1">
        <v>42786</v>
      </c>
    </row>
    <row r="1861" spans="1:15" x14ac:dyDescent="0.3">
      <c r="A1861">
        <v>1860</v>
      </c>
      <c r="B1861">
        <v>70196</v>
      </c>
      <c r="C1861">
        <v>4</v>
      </c>
      <c r="D1861">
        <v>3</v>
      </c>
      <c r="E1861" t="str">
        <f>VLOOKUP(D1861,Status!$A$3:$B$5,2,FALSE)</f>
        <v>Cancelled</v>
      </c>
      <c r="F1861" s="1">
        <v>42786</v>
      </c>
      <c r="G1861" s="1">
        <v>42787</v>
      </c>
      <c r="H1861" s="2">
        <f t="shared" si="58"/>
        <v>1</v>
      </c>
      <c r="I1861">
        <v>1</v>
      </c>
      <c r="J1861">
        <v>677</v>
      </c>
      <c r="K1861" t="str">
        <f>VLOOKUP(J1861,City!$A$2:$B$358,2,FALSE)</f>
        <v>Noida</v>
      </c>
      <c r="L1861">
        <v>2339</v>
      </c>
      <c r="M1861">
        <v>495</v>
      </c>
      <c r="N1861">
        <f t="shared" si="59"/>
        <v>1844</v>
      </c>
      <c r="O1861" s="1">
        <v>42786</v>
      </c>
    </row>
    <row r="1862" spans="1:15" x14ac:dyDescent="0.3">
      <c r="A1862">
        <v>1861</v>
      </c>
      <c r="B1862">
        <v>157067</v>
      </c>
      <c r="C1862">
        <v>0</v>
      </c>
      <c r="D1862">
        <v>2</v>
      </c>
      <c r="E1862" t="str">
        <f>VLOOKUP(D1862,Status!$A$3:$B$5,2,FALSE)</f>
        <v>Stayed</v>
      </c>
      <c r="F1862" s="1">
        <v>42778</v>
      </c>
      <c r="G1862" s="1">
        <v>42779</v>
      </c>
      <c r="H1862" s="2">
        <f t="shared" si="58"/>
        <v>1</v>
      </c>
      <c r="I1862">
        <v>1</v>
      </c>
      <c r="J1862">
        <v>677</v>
      </c>
      <c r="K1862" t="str">
        <f>VLOOKUP(J1862,City!$A$2:$B$358,2,FALSE)</f>
        <v>Noida</v>
      </c>
      <c r="L1862">
        <v>2209</v>
      </c>
      <c r="M1862">
        <v>486</v>
      </c>
      <c r="N1862">
        <f t="shared" si="59"/>
        <v>1723</v>
      </c>
      <c r="O1862" s="1">
        <v>42778</v>
      </c>
    </row>
    <row r="1863" spans="1:15" x14ac:dyDescent="0.3">
      <c r="A1863">
        <v>1862</v>
      </c>
      <c r="B1863">
        <v>72253</v>
      </c>
      <c r="C1863">
        <v>4</v>
      </c>
      <c r="D1863">
        <v>3</v>
      </c>
      <c r="E1863" t="str">
        <f>VLOOKUP(D1863,Status!$A$3:$B$5,2,FALSE)</f>
        <v>Cancelled</v>
      </c>
      <c r="F1863" s="1">
        <v>42785</v>
      </c>
      <c r="G1863" s="1">
        <v>42786</v>
      </c>
      <c r="H1863" s="2">
        <f t="shared" si="58"/>
        <v>1</v>
      </c>
      <c r="I1863">
        <v>1</v>
      </c>
      <c r="J1863">
        <v>677</v>
      </c>
      <c r="K1863" t="str">
        <f>VLOOKUP(J1863,City!$A$2:$B$358,2,FALSE)</f>
        <v>Noida</v>
      </c>
      <c r="L1863">
        <v>2924</v>
      </c>
      <c r="M1863">
        <v>618</v>
      </c>
      <c r="N1863">
        <f t="shared" si="59"/>
        <v>2306</v>
      </c>
      <c r="O1863" s="1">
        <v>42777</v>
      </c>
    </row>
    <row r="1864" spans="1:15" x14ac:dyDescent="0.3">
      <c r="A1864">
        <v>1863</v>
      </c>
      <c r="B1864">
        <v>4675</v>
      </c>
      <c r="C1864">
        <v>4</v>
      </c>
      <c r="D1864">
        <v>4</v>
      </c>
      <c r="E1864" t="str">
        <f>VLOOKUP(D1864,Status!$A$3:$B$5,2,FALSE)</f>
        <v>Not turn up</v>
      </c>
      <c r="F1864" s="1">
        <v>42777</v>
      </c>
      <c r="G1864" s="1">
        <v>42778</v>
      </c>
      <c r="H1864" s="2">
        <f t="shared" si="58"/>
        <v>1</v>
      </c>
      <c r="I1864">
        <v>1</v>
      </c>
      <c r="J1864">
        <v>677</v>
      </c>
      <c r="K1864" t="str">
        <f>VLOOKUP(J1864,City!$A$2:$B$358,2,FALSE)</f>
        <v>Noida</v>
      </c>
      <c r="L1864">
        <v>2469</v>
      </c>
      <c r="M1864">
        <v>523</v>
      </c>
      <c r="N1864">
        <f t="shared" si="59"/>
        <v>1946</v>
      </c>
      <c r="O1864" s="1">
        <v>42777</v>
      </c>
    </row>
    <row r="1865" spans="1:15" x14ac:dyDescent="0.3">
      <c r="A1865">
        <v>1864</v>
      </c>
      <c r="B1865">
        <v>72253</v>
      </c>
      <c r="C1865">
        <v>4</v>
      </c>
      <c r="D1865">
        <v>3</v>
      </c>
      <c r="E1865" t="str">
        <f>VLOOKUP(D1865,Status!$A$3:$B$5,2,FALSE)</f>
        <v>Cancelled</v>
      </c>
      <c r="F1865" s="1">
        <v>42779</v>
      </c>
      <c r="G1865" s="1">
        <v>42780</v>
      </c>
      <c r="H1865" s="2">
        <f t="shared" si="58"/>
        <v>1</v>
      </c>
      <c r="I1865">
        <v>1</v>
      </c>
      <c r="J1865">
        <v>677</v>
      </c>
      <c r="K1865" t="str">
        <f>VLOOKUP(J1865,City!$A$2:$B$358,2,FALSE)</f>
        <v>Noida</v>
      </c>
      <c r="L1865">
        <v>2599</v>
      </c>
      <c r="M1865">
        <v>550</v>
      </c>
      <c r="N1865">
        <f t="shared" si="59"/>
        <v>2049</v>
      </c>
      <c r="O1865" s="1">
        <v>42767</v>
      </c>
    </row>
    <row r="1866" spans="1:15" x14ac:dyDescent="0.3">
      <c r="A1866">
        <v>1865</v>
      </c>
      <c r="B1866">
        <v>184959</v>
      </c>
      <c r="C1866">
        <v>4</v>
      </c>
      <c r="D1866">
        <v>3</v>
      </c>
      <c r="E1866" t="str">
        <f>VLOOKUP(D1866,Status!$A$3:$B$5,2,FALSE)</f>
        <v>Cancelled</v>
      </c>
      <c r="F1866" s="1">
        <v>42775</v>
      </c>
      <c r="G1866" s="1">
        <v>42776</v>
      </c>
      <c r="H1866" s="2">
        <f t="shared" si="58"/>
        <v>1</v>
      </c>
      <c r="I1866">
        <v>1</v>
      </c>
      <c r="J1866">
        <v>677</v>
      </c>
      <c r="K1866" t="str">
        <f>VLOOKUP(J1866,City!$A$2:$B$358,2,FALSE)</f>
        <v>Noida</v>
      </c>
      <c r="L1866">
        <v>2274</v>
      </c>
      <c r="M1866">
        <v>481</v>
      </c>
      <c r="N1866">
        <f t="shared" si="59"/>
        <v>1793</v>
      </c>
      <c r="O1866" s="1">
        <v>42775</v>
      </c>
    </row>
    <row r="1867" spans="1:15" x14ac:dyDescent="0.3">
      <c r="A1867">
        <v>1866</v>
      </c>
      <c r="B1867">
        <v>58187</v>
      </c>
      <c r="C1867">
        <v>1</v>
      </c>
      <c r="D1867">
        <v>2</v>
      </c>
      <c r="E1867" t="str">
        <f>VLOOKUP(D1867,Status!$A$3:$B$5,2,FALSE)</f>
        <v>Stayed</v>
      </c>
      <c r="F1867" s="1">
        <v>42769</v>
      </c>
      <c r="G1867" s="1">
        <v>42770</v>
      </c>
      <c r="H1867" s="2">
        <f t="shared" si="58"/>
        <v>1</v>
      </c>
      <c r="I1867">
        <v>1</v>
      </c>
      <c r="J1867">
        <v>677</v>
      </c>
      <c r="K1867" t="str">
        <f>VLOOKUP(J1867,City!$A$2:$B$358,2,FALSE)</f>
        <v>Noida</v>
      </c>
      <c r="L1867">
        <v>2014</v>
      </c>
      <c r="M1867">
        <v>426</v>
      </c>
      <c r="N1867">
        <f t="shared" si="59"/>
        <v>1588</v>
      </c>
      <c r="O1867" s="1">
        <v>42767</v>
      </c>
    </row>
    <row r="1868" spans="1:15" x14ac:dyDescent="0.3">
      <c r="A1868">
        <v>1867</v>
      </c>
      <c r="B1868">
        <v>41034</v>
      </c>
      <c r="C1868">
        <v>0</v>
      </c>
      <c r="D1868">
        <v>2</v>
      </c>
      <c r="E1868" t="str">
        <f>VLOOKUP(D1868,Status!$A$3:$B$5,2,FALSE)</f>
        <v>Stayed</v>
      </c>
      <c r="F1868" s="1">
        <v>42782</v>
      </c>
      <c r="G1868" s="1">
        <v>42783</v>
      </c>
      <c r="H1868" s="2">
        <f t="shared" si="58"/>
        <v>1</v>
      </c>
      <c r="I1868">
        <v>1</v>
      </c>
      <c r="J1868">
        <v>677</v>
      </c>
      <c r="K1868" t="str">
        <f>VLOOKUP(J1868,City!$A$2:$B$358,2,FALSE)</f>
        <v>Noida</v>
      </c>
      <c r="L1868">
        <v>2339</v>
      </c>
      <c r="M1868">
        <v>515</v>
      </c>
      <c r="N1868">
        <f t="shared" si="59"/>
        <v>1824</v>
      </c>
      <c r="O1868" s="1">
        <v>42782</v>
      </c>
    </row>
    <row r="1869" spans="1:15" x14ac:dyDescent="0.3">
      <c r="A1869">
        <v>1868</v>
      </c>
      <c r="B1869">
        <v>45602</v>
      </c>
      <c r="C1869">
        <v>4</v>
      </c>
      <c r="D1869">
        <v>3</v>
      </c>
      <c r="E1869" t="str">
        <f>VLOOKUP(D1869,Status!$A$3:$B$5,2,FALSE)</f>
        <v>Cancelled</v>
      </c>
      <c r="F1869" s="1">
        <v>42769</v>
      </c>
      <c r="G1869" s="1">
        <v>42770</v>
      </c>
      <c r="H1869" s="2">
        <f t="shared" si="58"/>
        <v>1</v>
      </c>
      <c r="I1869">
        <v>1</v>
      </c>
      <c r="J1869">
        <v>677</v>
      </c>
      <c r="K1869" t="str">
        <f>VLOOKUP(J1869,City!$A$2:$B$358,2,FALSE)</f>
        <v>Noida</v>
      </c>
      <c r="L1869">
        <v>2144</v>
      </c>
      <c r="M1869">
        <v>453</v>
      </c>
      <c r="N1869">
        <f t="shared" si="59"/>
        <v>1691</v>
      </c>
      <c r="O1869" s="1">
        <v>42769</v>
      </c>
    </row>
    <row r="1870" spans="1:15" x14ac:dyDescent="0.3">
      <c r="A1870">
        <v>1869</v>
      </c>
      <c r="B1870">
        <v>4675</v>
      </c>
      <c r="C1870">
        <v>4</v>
      </c>
      <c r="D1870">
        <v>2</v>
      </c>
      <c r="E1870" t="str">
        <f>VLOOKUP(D1870,Status!$A$3:$B$5,2,FALSE)</f>
        <v>Stayed</v>
      </c>
      <c r="F1870" s="1">
        <v>42771</v>
      </c>
      <c r="G1870" s="1">
        <v>42772</v>
      </c>
      <c r="H1870" s="2">
        <f t="shared" si="58"/>
        <v>1</v>
      </c>
      <c r="I1870">
        <v>1</v>
      </c>
      <c r="J1870">
        <v>601</v>
      </c>
      <c r="K1870" t="str">
        <f>VLOOKUP(J1870,City!$A$2:$B$358,2,FALSE)</f>
        <v>Noida</v>
      </c>
      <c r="L1870">
        <v>2274</v>
      </c>
      <c r="M1870">
        <v>481</v>
      </c>
      <c r="N1870">
        <f t="shared" si="59"/>
        <v>1793</v>
      </c>
      <c r="O1870" s="1">
        <v>42771</v>
      </c>
    </row>
    <row r="1871" spans="1:15" x14ac:dyDescent="0.3">
      <c r="A1871">
        <v>1870</v>
      </c>
      <c r="B1871">
        <v>56694</v>
      </c>
      <c r="C1871">
        <v>4</v>
      </c>
      <c r="D1871">
        <v>2</v>
      </c>
      <c r="E1871" t="str">
        <f>VLOOKUP(D1871,Status!$A$3:$B$5,2,FALSE)</f>
        <v>Stayed</v>
      </c>
      <c r="F1871" s="1">
        <v>42769</v>
      </c>
      <c r="G1871" s="1">
        <v>42770</v>
      </c>
      <c r="H1871" s="2">
        <f t="shared" si="58"/>
        <v>1</v>
      </c>
      <c r="I1871">
        <v>1</v>
      </c>
      <c r="J1871">
        <v>636</v>
      </c>
      <c r="K1871" t="str">
        <f>VLOOKUP(J1871,City!$A$2:$B$358,2,FALSE)</f>
        <v>Noida</v>
      </c>
      <c r="L1871">
        <v>3444</v>
      </c>
      <c r="M1871">
        <v>728</v>
      </c>
      <c r="N1871">
        <f t="shared" si="59"/>
        <v>2716</v>
      </c>
      <c r="O1871" s="1">
        <v>42768</v>
      </c>
    </row>
    <row r="1872" spans="1:15" x14ac:dyDescent="0.3">
      <c r="A1872">
        <v>1871</v>
      </c>
      <c r="B1872">
        <v>187033</v>
      </c>
      <c r="C1872">
        <v>4</v>
      </c>
      <c r="D1872">
        <v>2</v>
      </c>
      <c r="E1872" t="str">
        <f>VLOOKUP(D1872,Status!$A$3:$B$5,2,FALSE)</f>
        <v>Stayed</v>
      </c>
      <c r="F1872" s="1">
        <v>42795</v>
      </c>
      <c r="G1872" s="1">
        <v>42796</v>
      </c>
      <c r="H1872" s="2">
        <f t="shared" si="58"/>
        <v>1</v>
      </c>
      <c r="I1872">
        <v>1</v>
      </c>
      <c r="J1872">
        <v>238</v>
      </c>
      <c r="K1872" t="str">
        <f>VLOOKUP(J1872,City!$A$2:$B$358,2,FALSE)</f>
        <v>Pune</v>
      </c>
      <c r="L1872">
        <v>3899</v>
      </c>
      <c r="M1872">
        <v>825</v>
      </c>
      <c r="N1872">
        <f t="shared" si="59"/>
        <v>3074</v>
      </c>
      <c r="O1872" s="1">
        <v>42793</v>
      </c>
    </row>
    <row r="1873" spans="1:15" x14ac:dyDescent="0.3">
      <c r="A1873">
        <v>1872</v>
      </c>
      <c r="B1873">
        <v>37618</v>
      </c>
      <c r="C1873">
        <v>3</v>
      </c>
      <c r="D1873">
        <v>4</v>
      </c>
      <c r="E1873" t="str">
        <f>VLOOKUP(D1873,Status!$A$3:$B$5,2,FALSE)</f>
        <v>Not turn up</v>
      </c>
      <c r="F1873" s="1">
        <v>42779</v>
      </c>
      <c r="G1873" s="1">
        <v>42780</v>
      </c>
      <c r="H1873" s="2">
        <f t="shared" si="58"/>
        <v>1</v>
      </c>
      <c r="I1873">
        <v>1</v>
      </c>
      <c r="J1873">
        <v>238</v>
      </c>
      <c r="K1873" t="str">
        <f>VLOOKUP(J1873,City!$A$2:$B$358,2,FALSE)</f>
        <v>Pune</v>
      </c>
      <c r="L1873">
        <v>4354</v>
      </c>
      <c r="M1873">
        <v>921</v>
      </c>
      <c r="N1873">
        <f t="shared" si="59"/>
        <v>3433</v>
      </c>
      <c r="O1873" s="1">
        <v>42779</v>
      </c>
    </row>
    <row r="1874" spans="1:15" x14ac:dyDescent="0.3">
      <c r="A1874">
        <v>1873</v>
      </c>
      <c r="B1874">
        <v>37618</v>
      </c>
      <c r="C1874">
        <v>3</v>
      </c>
      <c r="D1874">
        <v>2</v>
      </c>
      <c r="E1874" t="str">
        <f>VLOOKUP(D1874,Status!$A$3:$B$5,2,FALSE)</f>
        <v>Stayed</v>
      </c>
      <c r="F1874" s="1">
        <v>42782</v>
      </c>
      <c r="G1874" s="1">
        <v>42783</v>
      </c>
      <c r="H1874" s="2">
        <f t="shared" si="58"/>
        <v>1</v>
      </c>
      <c r="I1874">
        <v>1</v>
      </c>
      <c r="J1874">
        <v>238</v>
      </c>
      <c r="K1874" t="str">
        <f>VLOOKUP(J1874,City!$A$2:$B$358,2,FALSE)</f>
        <v>Pune</v>
      </c>
      <c r="L1874">
        <v>4354</v>
      </c>
      <c r="M1874">
        <v>921</v>
      </c>
      <c r="N1874">
        <f t="shared" si="59"/>
        <v>3433</v>
      </c>
      <c r="O1874" s="1">
        <v>42781</v>
      </c>
    </row>
    <row r="1875" spans="1:15" x14ac:dyDescent="0.3">
      <c r="A1875">
        <v>1874</v>
      </c>
      <c r="B1875">
        <v>72061</v>
      </c>
      <c r="C1875">
        <v>4</v>
      </c>
      <c r="D1875">
        <v>2</v>
      </c>
      <c r="E1875" t="str">
        <f>VLOOKUP(D1875,Status!$A$3:$B$5,2,FALSE)</f>
        <v>Stayed</v>
      </c>
      <c r="F1875" s="1">
        <v>42791</v>
      </c>
      <c r="G1875" s="1">
        <v>42792</v>
      </c>
      <c r="H1875" s="2">
        <f t="shared" si="58"/>
        <v>1</v>
      </c>
      <c r="I1875">
        <v>1</v>
      </c>
      <c r="J1875">
        <v>620</v>
      </c>
      <c r="K1875" t="str">
        <f>VLOOKUP(J1875,City!$A$2:$B$358,2,FALSE)</f>
        <v>Pune</v>
      </c>
      <c r="L1875">
        <v>3964</v>
      </c>
      <c r="M1875">
        <v>838</v>
      </c>
      <c r="N1875">
        <f t="shared" si="59"/>
        <v>3126</v>
      </c>
      <c r="O1875" s="1">
        <v>42791</v>
      </c>
    </row>
    <row r="1876" spans="1:15" x14ac:dyDescent="0.3">
      <c r="A1876">
        <v>1875</v>
      </c>
      <c r="B1876">
        <v>72061</v>
      </c>
      <c r="C1876">
        <v>4</v>
      </c>
      <c r="D1876">
        <v>2</v>
      </c>
      <c r="E1876" t="str">
        <f>VLOOKUP(D1876,Status!$A$3:$B$5,2,FALSE)</f>
        <v>Stayed</v>
      </c>
      <c r="F1876" s="1">
        <v>42777</v>
      </c>
      <c r="G1876" s="1">
        <v>42778</v>
      </c>
      <c r="H1876" s="2">
        <f t="shared" si="58"/>
        <v>1</v>
      </c>
      <c r="I1876">
        <v>1</v>
      </c>
      <c r="J1876">
        <v>620</v>
      </c>
      <c r="K1876" t="str">
        <f>VLOOKUP(J1876,City!$A$2:$B$358,2,FALSE)</f>
        <v>Pune</v>
      </c>
      <c r="L1876">
        <v>3054</v>
      </c>
      <c r="M1876">
        <v>646</v>
      </c>
      <c r="N1876">
        <f t="shared" si="59"/>
        <v>2408</v>
      </c>
      <c r="O1876" s="1">
        <v>42775</v>
      </c>
    </row>
    <row r="1877" spans="1:15" x14ac:dyDescent="0.3">
      <c r="A1877">
        <v>1876</v>
      </c>
      <c r="B1877">
        <v>94861</v>
      </c>
      <c r="C1877">
        <v>0</v>
      </c>
      <c r="D1877">
        <v>2</v>
      </c>
      <c r="E1877" t="str">
        <f>VLOOKUP(D1877,Status!$A$3:$B$5,2,FALSE)</f>
        <v>Stayed</v>
      </c>
      <c r="F1877" s="1">
        <v>42770</v>
      </c>
      <c r="G1877" s="1">
        <v>42771</v>
      </c>
      <c r="H1877" s="2">
        <f t="shared" si="58"/>
        <v>1</v>
      </c>
      <c r="I1877">
        <v>1</v>
      </c>
      <c r="J1877">
        <v>620</v>
      </c>
      <c r="K1877" t="str">
        <f>VLOOKUP(J1877,City!$A$2:$B$358,2,FALSE)</f>
        <v>Pune</v>
      </c>
      <c r="L1877">
        <v>2599</v>
      </c>
      <c r="M1877">
        <v>572</v>
      </c>
      <c r="N1877">
        <f t="shared" si="59"/>
        <v>2027</v>
      </c>
      <c r="O1877" s="1">
        <v>42770</v>
      </c>
    </row>
    <row r="1878" spans="1:15" x14ac:dyDescent="0.3">
      <c r="A1878">
        <v>1877</v>
      </c>
      <c r="B1878">
        <v>177132</v>
      </c>
      <c r="C1878">
        <v>0</v>
      </c>
      <c r="D1878">
        <v>3</v>
      </c>
      <c r="E1878" t="str">
        <f>VLOOKUP(D1878,Status!$A$3:$B$5,2,FALSE)</f>
        <v>Cancelled</v>
      </c>
      <c r="F1878" s="1">
        <v>42788</v>
      </c>
      <c r="G1878" s="1">
        <v>42796</v>
      </c>
      <c r="H1878" s="2">
        <f t="shared" si="58"/>
        <v>8</v>
      </c>
      <c r="I1878">
        <v>1</v>
      </c>
      <c r="J1878">
        <v>594</v>
      </c>
      <c r="K1878" t="str">
        <f>VLOOKUP(J1878,City!$A$2:$B$358,2,FALSE)</f>
        <v>Pune</v>
      </c>
      <c r="L1878">
        <v>24180</v>
      </c>
      <c r="M1878">
        <v>5320</v>
      </c>
      <c r="N1878">
        <f t="shared" si="59"/>
        <v>18860</v>
      </c>
      <c r="O1878" s="1">
        <v>42788</v>
      </c>
    </row>
    <row r="1879" spans="1:15" x14ac:dyDescent="0.3">
      <c r="A1879">
        <v>1878</v>
      </c>
      <c r="B1879">
        <v>68688</v>
      </c>
      <c r="C1879">
        <v>4</v>
      </c>
      <c r="D1879">
        <v>2</v>
      </c>
      <c r="E1879" t="str">
        <f>VLOOKUP(D1879,Status!$A$3:$B$5,2,FALSE)</f>
        <v>Stayed</v>
      </c>
      <c r="F1879" s="1">
        <v>42783</v>
      </c>
      <c r="G1879" s="1">
        <v>42785</v>
      </c>
      <c r="H1879" s="2">
        <f t="shared" si="58"/>
        <v>2</v>
      </c>
      <c r="I1879">
        <v>1</v>
      </c>
      <c r="J1879">
        <v>594</v>
      </c>
      <c r="K1879" t="str">
        <f>VLOOKUP(J1879,City!$A$2:$B$358,2,FALSE)</f>
        <v>Pune</v>
      </c>
      <c r="L1879">
        <v>8596</v>
      </c>
      <c r="M1879">
        <v>1818</v>
      </c>
      <c r="N1879">
        <f t="shared" si="59"/>
        <v>6778</v>
      </c>
      <c r="O1879" s="1">
        <v>42783</v>
      </c>
    </row>
    <row r="1880" spans="1:15" x14ac:dyDescent="0.3">
      <c r="A1880">
        <v>1879</v>
      </c>
      <c r="B1880">
        <v>131959</v>
      </c>
      <c r="C1880">
        <v>0</v>
      </c>
      <c r="D1880">
        <v>2</v>
      </c>
      <c r="E1880" t="str">
        <f>VLOOKUP(D1880,Status!$A$3:$B$5,2,FALSE)</f>
        <v>Stayed</v>
      </c>
      <c r="F1880" s="1">
        <v>42783</v>
      </c>
      <c r="G1880" s="1">
        <v>42785</v>
      </c>
      <c r="H1880" s="2">
        <f t="shared" si="58"/>
        <v>2</v>
      </c>
      <c r="I1880">
        <v>1</v>
      </c>
      <c r="J1880">
        <v>594</v>
      </c>
      <c r="K1880" t="str">
        <f>VLOOKUP(J1880,City!$A$2:$B$358,2,FALSE)</f>
        <v>Pune</v>
      </c>
      <c r="L1880">
        <v>7667</v>
      </c>
      <c r="M1880">
        <v>1686</v>
      </c>
      <c r="N1880">
        <f t="shared" si="59"/>
        <v>5981</v>
      </c>
      <c r="O1880" s="1">
        <v>42782</v>
      </c>
    </row>
    <row r="1881" spans="1:15" x14ac:dyDescent="0.3">
      <c r="A1881">
        <v>1880</v>
      </c>
      <c r="B1881">
        <v>162560</v>
      </c>
      <c r="C1881">
        <v>4</v>
      </c>
      <c r="D1881">
        <v>2</v>
      </c>
      <c r="E1881" t="str">
        <f>VLOOKUP(D1881,Status!$A$3:$B$5,2,FALSE)</f>
        <v>Stayed</v>
      </c>
      <c r="F1881" s="1">
        <v>42776</v>
      </c>
      <c r="G1881" s="1">
        <v>42778</v>
      </c>
      <c r="H1881" s="2">
        <f t="shared" si="58"/>
        <v>2</v>
      </c>
      <c r="I1881">
        <v>1</v>
      </c>
      <c r="J1881">
        <v>594</v>
      </c>
      <c r="K1881" t="str">
        <f>VLOOKUP(J1881,City!$A$2:$B$358,2,FALSE)</f>
        <v>Pune</v>
      </c>
      <c r="L1881">
        <v>8822</v>
      </c>
      <c r="M1881">
        <v>1867</v>
      </c>
      <c r="N1881">
        <f t="shared" si="59"/>
        <v>6955</v>
      </c>
      <c r="O1881" s="1">
        <v>42774</v>
      </c>
    </row>
    <row r="1882" spans="1:15" x14ac:dyDescent="0.3">
      <c r="A1882">
        <v>1881</v>
      </c>
      <c r="B1882">
        <v>184545</v>
      </c>
      <c r="C1882">
        <v>1</v>
      </c>
      <c r="D1882">
        <v>2</v>
      </c>
      <c r="E1882" t="str">
        <f>VLOOKUP(D1882,Status!$A$3:$B$5,2,FALSE)</f>
        <v>Stayed</v>
      </c>
      <c r="F1882" s="1">
        <v>42788</v>
      </c>
      <c r="G1882" s="1">
        <v>42791</v>
      </c>
      <c r="H1882" s="2">
        <f t="shared" si="58"/>
        <v>3</v>
      </c>
      <c r="I1882">
        <v>1</v>
      </c>
      <c r="J1882">
        <v>614</v>
      </c>
      <c r="K1882" t="str">
        <f>VLOOKUP(J1882,City!$A$2:$B$358,2,FALSE)</f>
        <v>Pune</v>
      </c>
      <c r="L1882">
        <v>8186</v>
      </c>
      <c r="M1882">
        <v>1731</v>
      </c>
      <c r="N1882">
        <f t="shared" si="59"/>
        <v>6455</v>
      </c>
      <c r="O1882" s="1">
        <v>42784</v>
      </c>
    </row>
    <row r="1883" spans="1:15" x14ac:dyDescent="0.3">
      <c r="A1883">
        <v>1882</v>
      </c>
      <c r="B1883">
        <v>93021</v>
      </c>
      <c r="C1883">
        <v>4</v>
      </c>
      <c r="D1883">
        <v>2</v>
      </c>
      <c r="E1883" t="str">
        <f>VLOOKUP(D1883,Status!$A$3:$B$5,2,FALSE)</f>
        <v>Stayed</v>
      </c>
      <c r="F1883" s="1">
        <v>42784</v>
      </c>
      <c r="G1883" s="1">
        <v>42785</v>
      </c>
      <c r="H1883" s="2">
        <f t="shared" si="58"/>
        <v>1</v>
      </c>
      <c r="I1883">
        <v>1</v>
      </c>
      <c r="J1883">
        <v>614</v>
      </c>
      <c r="K1883" t="str">
        <f>VLOOKUP(J1883,City!$A$2:$B$358,2,FALSE)</f>
        <v>Pune</v>
      </c>
      <c r="L1883">
        <v>3444</v>
      </c>
      <c r="M1883">
        <v>728</v>
      </c>
      <c r="N1883">
        <f t="shared" si="59"/>
        <v>2716</v>
      </c>
      <c r="O1883" s="1">
        <v>42784</v>
      </c>
    </row>
    <row r="1884" spans="1:15" x14ac:dyDescent="0.3">
      <c r="A1884">
        <v>1883</v>
      </c>
      <c r="B1884">
        <v>93021</v>
      </c>
      <c r="C1884">
        <v>4</v>
      </c>
      <c r="D1884">
        <v>2</v>
      </c>
      <c r="E1884" t="str">
        <f>VLOOKUP(D1884,Status!$A$3:$B$5,2,FALSE)</f>
        <v>Stayed</v>
      </c>
      <c r="F1884" s="1">
        <v>42778</v>
      </c>
      <c r="G1884" s="1">
        <v>42779</v>
      </c>
      <c r="H1884" s="2">
        <f t="shared" si="58"/>
        <v>1</v>
      </c>
      <c r="I1884">
        <v>1</v>
      </c>
      <c r="J1884">
        <v>614</v>
      </c>
      <c r="K1884" t="str">
        <f>VLOOKUP(J1884,City!$A$2:$B$358,2,FALSE)</f>
        <v>Pune</v>
      </c>
      <c r="L1884">
        <v>3249</v>
      </c>
      <c r="M1884">
        <v>688</v>
      </c>
      <c r="N1884">
        <f t="shared" si="59"/>
        <v>2561</v>
      </c>
      <c r="O1884" s="1">
        <v>42778</v>
      </c>
    </row>
    <row r="1885" spans="1:15" x14ac:dyDescent="0.3">
      <c r="A1885">
        <v>1884</v>
      </c>
      <c r="B1885">
        <v>162560</v>
      </c>
      <c r="C1885">
        <v>4</v>
      </c>
      <c r="D1885">
        <v>3</v>
      </c>
      <c r="E1885" t="str">
        <f>VLOOKUP(D1885,Status!$A$3:$B$5,2,FALSE)</f>
        <v>Cancelled</v>
      </c>
      <c r="F1885" s="1">
        <v>42776</v>
      </c>
      <c r="G1885" s="1">
        <v>42778</v>
      </c>
      <c r="H1885" s="2">
        <f t="shared" si="58"/>
        <v>2</v>
      </c>
      <c r="I1885">
        <v>1</v>
      </c>
      <c r="J1885">
        <v>614</v>
      </c>
      <c r="K1885" t="str">
        <f>VLOOKUP(J1885,City!$A$2:$B$358,2,FALSE)</f>
        <v>Pune</v>
      </c>
      <c r="L1885">
        <v>8057</v>
      </c>
      <c r="M1885">
        <v>2045</v>
      </c>
      <c r="N1885">
        <f t="shared" si="59"/>
        <v>6012</v>
      </c>
      <c r="O1885" s="1">
        <v>42770</v>
      </c>
    </row>
    <row r="1886" spans="1:15" x14ac:dyDescent="0.3">
      <c r="A1886">
        <v>1885</v>
      </c>
      <c r="B1886">
        <v>82206</v>
      </c>
      <c r="C1886">
        <v>1</v>
      </c>
      <c r="D1886">
        <v>2</v>
      </c>
      <c r="E1886" t="str">
        <f>VLOOKUP(D1886,Status!$A$3:$B$5,2,FALSE)</f>
        <v>Stayed</v>
      </c>
      <c r="F1886" s="1">
        <v>42792</v>
      </c>
      <c r="G1886" s="1">
        <v>42793</v>
      </c>
      <c r="H1886" s="2">
        <f t="shared" si="58"/>
        <v>1</v>
      </c>
      <c r="I1886">
        <v>1</v>
      </c>
      <c r="J1886">
        <v>751</v>
      </c>
      <c r="K1886" t="str">
        <f>VLOOKUP(J1886,City!$A$2:$B$358,2,FALSE)</f>
        <v>Pune</v>
      </c>
      <c r="L1886">
        <v>3964</v>
      </c>
      <c r="M1886">
        <v>838</v>
      </c>
      <c r="N1886">
        <f t="shared" si="59"/>
        <v>3126</v>
      </c>
      <c r="O1886" s="1">
        <v>42789</v>
      </c>
    </row>
    <row r="1887" spans="1:15" x14ac:dyDescent="0.3">
      <c r="A1887">
        <v>1886</v>
      </c>
      <c r="B1887">
        <v>78903</v>
      </c>
      <c r="C1887">
        <v>4</v>
      </c>
      <c r="D1887">
        <v>2</v>
      </c>
      <c r="E1887" t="str">
        <f>VLOOKUP(D1887,Status!$A$3:$B$5,2,FALSE)</f>
        <v>Stayed</v>
      </c>
      <c r="F1887" s="1">
        <v>42790</v>
      </c>
      <c r="G1887" s="1">
        <v>42792</v>
      </c>
      <c r="H1887" s="2">
        <f t="shared" si="58"/>
        <v>2</v>
      </c>
      <c r="I1887">
        <v>1</v>
      </c>
      <c r="J1887">
        <v>751</v>
      </c>
      <c r="K1887" t="str">
        <f>VLOOKUP(J1887,City!$A$2:$B$358,2,FALSE)</f>
        <v>Pune</v>
      </c>
      <c r="L1887">
        <v>8382</v>
      </c>
      <c r="M1887">
        <v>1773</v>
      </c>
      <c r="N1887">
        <f t="shared" si="59"/>
        <v>6609</v>
      </c>
      <c r="O1887" s="1">
        <v>42786</v>
      </c>
    </row>
    <row r="1888" spans="1:15" x14ac:dyDescent="0.3">
      <c r="A1888">
        <v>1887</v>
      </c>
      <c r="B1888">
        <v>170174</v>
      </c>
      <c r="C1888">
        <v>0</v>
      </c>
      <c r="D1888">
        <v>2</v>
      </c>
      <c r="E1888" t="str">
        <f>VLOOKUP(D1888,Status!$A$3:$B$5,2,FALSE)</f>
        <v>Stayed</v>
      </c>
      <c r="F1888" s="1">
        <v>42773</v>
      </c>
      <c r="G1888" s="1">
        <v>42774</v>
      </c>
      <c r="H1888" s="2">
        <f t="shared" si="58"/>
        <v>1</v>
      </c>
      <c r="I1888">
        <v>1</v>
      </c>
      <c r="J1888">
        <v>751</v>
      </c>
      <c r="K1888" t="str">
        <f>VLOOKUP(J1888,City!$A$2:$B$358,2,FALSE)</f>
        <v>Pune</v>
      </c>
      <c r="L1888">
        <v>4094</v>
      </c>
      <c r="M1888">
        <v>901</v>
      </c>
      <c r="N1888">
        <f t="shared" si="59"/>
        <v>3193</v>
      </c>
      <c r="O1888" s="1">
        <v>42773</v>
      </c>
    </row>
    <row r="1889" spans="1:15" x14ac:dyDescent="0.3">
      <c r="A1889">
        <v>1888</v>
      </c>
      <c r="B1889">
        <v>170174</v>
      </c>
      <c r="C1889">
        <v>0</v>
      </c>
      <c r="D1889">
        <v>2</v>
      </c>
      <c r="E1889" t="str">
        <f>VLOOKUP(D1889,Status!$A$3:$B$5,2,FALSE)</f>
        <v>Stayed</v>
      </c>
      <c r="F1889" s="1">
        <v>42772</v>
      </c>
      <c r="G1889" s="1">
        <v>42773</v>
      </c>
      <c r="H1889" s="2">
        <f t="shared" si="58"/>
        <v>1</v>
      </c>
      <c r="I1889">
        <v>1</v>
      </c>
      <c r="J1889">
        <v>751</v>
      </c>
      <c r="K1889" t="str">
        <f>VLOOKUP(J1889,City!$A$2:$B$358,2,FALSE)</f>
        <v>Pune</v>
      </c>
      <c r="L1889">
        <v>4094</v>
      </c>
      <c r="M1889">
        <v>901</v>
      </c>
      <c r="N1889">
        <f t="shared" si="59"/>
        <v>3193</v>
      </c>
      <c r="O1889" s="1">
        <v>42771</v>
      </c>
    </row>
    <row r="1890" spans="1:15" x14ac:dyDescent="0.3">
      <c r="A1890">
        <v>1889</v>
      </c>
      <c r="B1890">
        <v>137026</v>
      </c>
      <c r="C1890">
        <v>0</v>
      </c>
      <c r="D1890">
        <v>2</v>
      </c>
      <c r="E1890" t="str">
        <f>VLOOKUP(D1890,Status!$A$3:$B$5,2,FALSE)</f>
        <v>Stayed</v>
      </c>
      <c r="F1890" s="1">
        <v>42784</v>
      </c>
      <c r="G1890" s="1">
        <v>42787</v>
      </c>
      <c r="H1890" s="2">
        <f t="shared" si="58"/>
        <v>3</v>
      </c>
      <c r="I1890">
        <v>1</v>
      </c>
      <c r="J1890">
        <v>736</v>
      </c>
      <c r="K1890" t="str">
        <f>VLOOKUP(J1890,City!$A$2:$B$358,2,FALSE)</f>
        <v>Pune</v>
      </c>
      <c r="L1890">
        <v>13190</v>
      </c>
      <c r="M1890">
        <v>3570</v>
      </c>
      <c r="N1890">
        <f t="shared" si="59"/>
        <v>9620</v>
      </c>
      <c r="O1890" s="1">
        <v>42784</v>
      </c>
    </row>
    <row r="1891" spans="1:15" x14ac:dyDescent="0.3">
      <c r="A1891">
        <v>1890</v>
      </c>
      <c r="B1891">
        <v>139865</v>
      </c>
      <c r="C1891">
        <v>3</v>
      </c>
      <c r="D1891">
        <v>2</v>
      </c>
      <c r="E1891" t="str">
        <f>VLOOKUP(D1891,Status!$A$3:$B$5,2,FALSE)</f>
        <v>Stayed</v>
      </c>
      <c r="F1891" s="1">
        <v>42767</v>
      </c>
      <c r="G1891" s="1">
        <v>42770</v>
      </c>
      <c r="H1891" s="2">
        <f t="shared" si="58"/>
        <v>3</v>
      </c>
      <c r="I1891">
        <v>1</v>
      </c>
      <c r="J1891">
        <v>850</v>
      </c>
      <c r="K1891" t="str">
        <f>VLOOKUP(J1891,City!$A$2:$B$358,2,FALSE)</f>
        <v>Pune</v>
      </c>
      <c r="L1891">
        <v>14555</v>
      </c>
      <c r="M1891">
        <v>3079</v>
      </c>
      <c r="N1891">
        <f t="shared" si="59"/>
        <v>11476</v>
      </c>
      <c r="O1891" s="1">
        <v>42767</v>
      </c>
    </row>
    <row r="1892" spans="1:15" x14ac:dyDescent="0.3">
      <c r="A1892">
        <v>1891</v>
      </c>
      <c r="B1892">
        <v>178334</v>
      </c>
      <c r="C1892">
        <v>0</v>
      </c>
      <c r="D1892">
        <v>2</v>
      </c>
      <c r="E1892" t="str">
        <f>VLOOKUP(D1892,Status!$A$3:$B$5,2,FALSE)</f>
        <v>Stayed</v>
      </c>
      <c r="F1892" s="1">
        <v>42787</v>
      </c>
      <c r="G1892" s="1">
        <v>42788</v>
      </c>
      <c r="H1892" s="2">
        <f t="shared" si="58"/>
        <v>1</v>
      </c>
      <c r="I1892">
        <v>1</v>
      </c>
      <c r="J1892">
        <v>663</v>
      </c>
      <c r="K1892" t="str">
        <f>VLOOKUP(J1892,City!$A$2:$B$358,2,FALSE)</f>
        <v>Pune</v>
      </c>
      <c r="L1892">
        <v>2080</v>
      </c>
      <c r="M1892">
        <v>458</v>
      </c>
      <c r="N1892">
        <f t="shared" si="59"/>
        <v>1622</v>
      </c>
      <c r="O1892" s="1">
        <v>42787</v>
      </c>
    </row>
    <row r="1893" spans="1:15" x14ac:dyDescent="0.3">
      <c r="A1893">
        <v>1892</v>
      </c>
      <c r="B1893">
        <v>169912</v>
      </c>
      <c r="C1893">
        <v>4</v>
      </c>
      <c r="D1893">
        <v>2</v>
      </c>
      <c r="E1893" t="str">
        <f>VLOOKUP(D1893,Status!$A$3:$B$5,2,FALSE)</f>
        <v>Stayed</v>
      </c>
      <c r="F1893" s="1">
        <v>42777</v>
      </c>
      <c r="G1893" s="1">
        <v>42778</v>
      </c>
      <c r="H1893" s="2">
        <f t="shared" si="58"/>
        <v>1</v>
      </c>
      <c r="I1893">
        <v>1</v>
      </c>
      <c r="J1893">
        <v>663</v>
      </c>
      <c r="K1893" t="str">
        <f>VLOOKUP(J1893,City!$A$2:$B$358,2,FALSE)</f>
        <v>Pune</v>
      </c>
      <c r="L1893">
        <v>4586</v>
      </c>
      <c r="M1893">
        <v>1164</v>
      </c>
      <c r="N1893">
        <f t="shared" si="59"/>
        <v>3422</v>
      </c>
      <c r="O1893" s="1">
        <v>42772</v>
      </c>
    </row>
    <row r="1894" spans="1:15" x14ac:dyDescent="0.3">
      <c r="A1894">
        <v>1893</v>
      </c>
      <c r="B1894">
        <v>185526</v>
      </c>
      <c r="C1894">
        <v>4</v>
      </c>
      <c r="D1894">
        <v>2</v>
      </c>
      <c r="E1894" t="str">
        <f>VLOOKUP(D1894,Status!$A$3:$B$5,2,FALSE)</f>
        <v>Stayed</v>
      </c>
      <c r="F1894" s="1">
        <v>42767</v>
      </c>
      <c r="G1894" s="1">
        <v>42768</v>
      </c>
      <c r="H1894" s="2">
        <f t="shared" si="58"/>
        <v>1</v>
      </c>
      <c r="I1894">
        <v>1</v>
      </c>
      <c r="J1894">
        <v>663</v>
      </c>
      <c r="K1894" t="str">
        <f>VLOOKUP(J1894,City!$A$2:$B$358,2,FALSE)</f>
        <v>Pune</v>
      </c>
      <c r="L1894">
        <v>2558</v>
      </c>
      <c r="M1894">
        <v>541</v>
      </c>
      <c r="N1894">
        <f t="shared" si="59"/>
        <v>2017</v>
      </c>
      <c r="O1894" s="1">
        <v>42767</v>
      </c>
    </row>
    <row r="1895" spans="1:15" x14ac:dyDescent="0.3">
      <c r="A1895">
        <v>1894</v>
      </c>
      <c r="B1895">
        <v>185526</v>
      </c>
      <c r="C1895">
        <v>4</v>
      </c>
      <c r="D1895">
        <v>3</v>
      </c>
      <c r="E1895" t="str">
        <f>VLOOKUP(D1895,Status!$A$3:$B$5,2,FALSE)</f>
        <v>Cancelled</v>
      </c>
      <c r="F1895" s="1">
        <v>42767</v>
      </c>
      <c r="G1895" s="1">
        <v>42768</v>
      </c>
      <c r="H1895" s="2">
        <f t="shared" si="58"/>
        <v>1</v>
      </c>
      <c r="I1895">
        <v>1</v>
      </c>
      <c r="J1895">
        <v>663</v>
      </c>
      <c r="K1895" t="str">
        <f>VLOOKUP(J1895,City!$A$2:$B$358,2,FALSE)</f>
        <v>Pune</v>
      </c>
      <c r="L1895">
        <v>2226</v>
      </c>
      <c r="M1895">
        <v>565</v>
      </c>
      <c r="N1895">
        <f t="shared" si="59"/>
        <v>1661</v>
      </c>
      <c r="O1895" s="1">
        <v>42767</v>
      </c>
    </row>
    <row r="1896" spans="1:15" x14ac:dyDescent="0.3">
      <c r="A1896">
        <v>1895</v>
      </c>
      <c r="B1896">
        <v>166795</v>
      </c>
      <c r="C1896">
        <v>4</v>
      </c>
      <c r="D1896">
        <v>2</v>
      </c>
      <c r="E1896" t="str">
        <f>VLOOKUP(D1896,Status!$A$3:$B$5,2,FALSE)</f>
        <v>Stayed</v>
      </c>
      <c r="F1896" s="1">
        <v>42776</v>
      </c>
      <c r="G1896" s="1">
        <v>42777</v>
      </c>
      <c r="H1896" s="2">
        <f t="shared" si="58"/>
        <v>1</v>
      </c>
      <c r="I1896">
        <v>2</v>
      </c>
      <c r="J1896">
        <v>411</v>
      </c>
      <c r="K1896" t="str">
        <f>VLOOKUP(J1896,City!$A$2:$B$358,2,FALSE)</f>
        <v>Pune</v>
      </c>
      <c r="L1896">
        <v>9097</v>
      </c>
      <c r="M1896">
        <v>1925</v>
      </c>
      <c r="N1896">
        <f t="shared" si="59"/>
        <v>7172</v>
      </c>
      <c r="O1896" s="1">
        <v>42776</v>
      </c>
    </row>
    <row r="1897" spans="1:15" x14ac:dyDescent="0.3">
      <c r="A1897">
        <v>1896</v>
      </c>
      <c r="B1897">
        <v>52680</v>
      </c>
      <c r="C1897">
        <v>3</v>
      </c>
      <c r="D1897">
        <v>2</v>
      </c>
      <c r="E1897" t="str">
        <f>VLOOKUP(D1897,Status!$A$3:$B$5,2,FALSE)</f>
        <v>Stayed</v>
      </c>
      <c r="F1897" s="1">
        <v>42773</v>
      </c>
      <c r="G1897" s="1">
        <v>42774</v>
      </c>
      <c r="H1897" s="2">
        <f t="shared" si="58"/>
        <v>1</v>
      </c>
      <c r="I1897">
        <v>1</v>
      </c>
      <c r="J1897">
        <v>411</v>
      </c>
      <c r="K1897" t="str">
        <f>VLOOKUP(J1897,City!$A$2:$B$358,2,FALSE)</f>
        <v>Pune</v>
      </c>
      <c r="L1897">
        <v>3119</v>
      </c>
      <c r="M1897">
        <v>660</v>
      </c>
      <c r="N1897">
        <f t="shared" si="59"/>
        <v>2459</v>
      </c>
      <c r="O1897" s="1">
        <v>42773</v>
      </c>
    </row>
    <row r="1898" spans="1:15" x14ac:dyDescent="0.3">
      <c r="A1898">
        <v>1897</v>
      </c>
      <c r="B1898">
        <v>52680</v>
      </c>
      <c r="C1898">
        <v>3</v>
      </c>
      <c r="D1898">
        <v>2</v>
      </c>
      <c r="E1898" t="str">
        <f>VLOOKUP(D1898,Status!$A$3:$B$5,2,FALSE)</f>
        <v>Stayed</v>
      </c>
      <c r="F1898" s="1">
        <v>42768</v>
      </c>
      <c r="G1898" s="1">
        <v>42773</v>
      </c>
      <c r="H1898" s="2">
        <f t="shared" si="58"/>
        <v>5</v>
      </c>
      <c r="I1898">
        <v>1</v>
      </c>
      <c r="J1898">
        <v>411</v>
      </c>
      <c r="K1898" t="str">
        <f>VLOOKUP(J1898,City!$A$2:$B$358,2,FALSE)</f>
        <v>Pune</v>
      </c>
      <c r="L1898">
        <v>19234</v>
      </c>
      <c r="M1898">
        <v>4069</v>
      </c>
      <c r="N1898">
        <f t="shared" si="59"/>
        <v>15165</v>
      </c>
      <c r="O1898" s="1">
        <v>42767</v>
      </c>
    </row>
    <row r="1899" spans="1:15" x14ac:dyDescent="0.3">
      <c r="A1899">
        <v>1898</v>
      </c>
      <c r="B1899">
        <v>162560</v>
      </c>
      <c r="C1899">
        <v>4</v>
      </c>
      <c r="D1899">
        <v>3</v>
      </c>
      <c r="E1899" t="str">
        <f>VLOOKUP(D1899,Status!$A$3:$B$5,2,FALSE)</f>
        <v>Cancelled</v>
      </c>
      <c r="F1899" s="1">
        <v>42776</v>
      </c>
      <c r="G1899" s="1">
        <v>42778</v>
      </c>
      <c r="H1899" s="2">
        <f t="shared" si="58"/>
        <v>2</v>
      </c>
      <c r="I1899">
        <v>1</v>
      </c>
      <c r="J1899">
        <v>411</v>
      </c>
      <c r="K1899" t="str">
        <f>VLOOKUP(J1899,City!$A$2:$B$358,2,FALSE)</f>
        <v>Pune</v>
      </c>
      <c r="L1899">
        <v>8642</v>
      </c>
      <c r="M1899">
        <v>2193</v>
      </c>
      <c r="N1899">
        <f t="shared" si="59"/>
        <v>6449</v>
      </c>
      <c r="O1899" s="1">
        <v>42770</v>
      </c>
    </row>
    <row r="1900" spans="1:15" x14ac:dyDescent="0.3">
      <c r="A1900">
        <v>1899</v>
      </c>
      <c r="B1900">
        <v>129987</v>
      </c>
      <c r="C1900">
        <v>4</v>
      </c>
      <c r="D1900">
        <v>2</v>
      </c>
      <c r="E1900" t="str">
        <f>VLOOKUP(D1900,Status!$A$3:$B$5,2,FALSE)</f>
        <v>Stayed</v>
      </c>
      <c r="F1900" s="1">
        <v>42793</v>
      </c>
      <c r="G1900" s="1">
        <v>42794</v>
      </c>
      <c r="H1900" s="2">
        <f t="shared" si="58"/>
        <v>1</v>
      </c>
      <c r="I1900">
        <v>1</v>
      </c>
      <c r="J1900">
        <v>646</v>
      </c>
      <c r="K1900" t="str">
        <f>VLOOKUP(J1900,City!$A$2:$B$358,2,FALSE)</f>
        <v>Pune</v>
      </c>
      <c r="L1900">
        <v>3084</v>
      </c>
      <c r="M1900">
        <v>783</v>
      </c>
      <c r="N1900">
        <f t="shared" si="59"/>
        <v>2301</v>
      </c>
      <c r="O1900" s="1">
        <v>42791</v>
      </c>
    </row>
    <row r="1901" spans="1:15" x14ac:dyDescent="0.3">
      <c r="A1901">
        <v>1900</v>
      </c>
      <c r="B1901">
        <v>149420</v>
      </c>
      <c r="C1901">
        <v>1</v>
      </c>
      <c r="D1901">
        <v>2</v>
      </c>
      <c r="E1901" t="str">
        <f>VLOOKUP(D1901,Status!$A$3:$B$5,2,FALSE)</f>
        <v>Stayed</v>
      </c>
      <c r="F1901" s="1">
        <v>42797</v>
      </c>
      <c r="G1901" s="1">
        <v>42799</v>
      </c>
      <c r="H1901" s="2">
        <f t="shared" si="58"/>
        <v>2</v>
      </c>
      <c r="I1901">
        <v>1</v>
      </c>
      <c r="J1901">
        <v>646</v>
      </c>
      <c r="K1901" t="str">
        <f>VLOOKUP(J1901,City!$A$2:$B$358,2,FALSE)</f>
        <v>Pune</v>
      </c>
      <c r="L1901">
        <v>8713</v>
      </c>
      <c r="M1901">
        <v>1844</v>
      </c>
      <c r="N1901">
        <f t="shared" si="59"/>
        <v>6869</v>
      </c>
      <c r="O1901" s="1">
        <v>42780</v>
      </c>
    </row>
    <row r="1902" spans="1:15" x14ac:dyDescent="0.3">
      <c r="A1902">
        <v>1901</v>
      </c>
      <c r="B1902">
        <v>76046</v>
      </c>
      <c r="C1902">
        <v>2</v>
      </c>
      <c r="D1902">
        <v>4</v>
      </c>
      <c r="E1902" t="str">
        <f>VLOOKUP(D1902,Status!$A$3:$B$5,2,FALSE)</f>
        <v>Not turn up</v>
      </c>
      <c r="F1902" s="1">
        <v>42783</v>
      </c>
      <c r="G1902" s="1">
        <v>42784</v>
      </c>
      <c r="H1902" s="2">
        <f t="shared" si="58"/>
        <v>1</v>
      </c>
      <c r="I1902">
        <v>1</v>
      </c>
      <c r="J1902">
        <v>646</v>
      </c>
      <c r="K1902" t="str">
        <f>VLOOKUP(J1902,City!$A$2:$B$358,2,FALSE)</f>
        <v>Pune</v>
      </c>
      <c r="L1902">
        <v>3316</v>
      </c>
      <c r="M1902">
        <v>702</v>
      </c>
      <c r="N1902">
        <f t="shared" si="59"/>
        <v>2614</v>
      </c>
      <c r="O1902" s="1">
        <v>42783</v>
      </c>
    </row>
    <row r="1903" spans="1:15" x14ac:dyDescent="0.3">
      <c r="A1903">
        <v>1902</v>
      </c>
      <c r="B1903">
        <v>97841</v>
      </c>
      <c r="C1903">
        <v>4</v>
      </c>
      <c r="D1903">
        <v>3</v>
      </c>
      <c r="E1903" t="str">
        <f>VLOOKUP(D1903,Status!$A$3:$B$5,2,FALSE)</f>
        <v>Cancelled</v>
      </c>
      <c r="F1903" s="1">
        <v>42782</v>
      </c>
      <c r="G1903" s="1">
        <v>42783</v>
      </c>
      <c r="H1903" s="2">
        <f t="shared" si="58"/>
        <v>1</v>
      </c>
      <c r="I1903">
        <v>1</v>
      </c>
      <c r="J1903">
        <v>646</v>
      </c>
      <c r="K1903" t="str">
        <f>VLOOKUP(J1903,City!$A$2:$B$358,2,FALSE)</f>
        <v>Pune</v>
      </c>
      <c r="L1903">
        <v>2685</v>
      </c>
      <c r="M1903">
        <v>568</v>
      </c>
      <c r="N1903">
        <f t="shared" si="59"/>
        <v>2117</v>
      </c>
      <c r="O1903" s="1">
        <v>42780</v>
      </c>
    </row>
    <row r="1904" spans="1:15" x14ac:dyDescent="0.3">
      <c r="A1904">
        <v>1903</v>
      </c>
      <c r="B1904">
        <v>158527</v>
      </c>
      <c r="C1904">
        <v>3</v>
      </c>
      <c r="D1904">
        <v>2</v>
      </c>
      <c r="E1904" t="str">
        <f>VLOOKUP(D1904,Status!$A$3:$B$5,2,FALSE)</f>
        <v>Stayed</v>
      </c>
      <c r="F1904" s="1">
        <v>42777</v>
      </c>
      <c r="G1904" s="1">
        <v>42778</v>
      </c>
      <c r="H1904" s="2">
        <f t="shared" si="58"/>
        <v>1</v>
      </c>
      <c r="I1904">
        <v>1</v>
      </c>
      <c r="J1904">
        <v>646</v>
      </c>
      <c r="K1904" t="str">
        <f>VLOOKUP(J1904,City!$A$2:$B$358,2,FALSE)</f>
        <v>Pune</v>
      </c>
      <c r="L1904">
        <v>5140</v>
      </c>
      <c r="M1904">
        <v>1088</v>
      </c>
      <c r="N1904">
        <f t="shared" si="59"/>
        <v>4052</v>
      </c>
      <c r="O1904" s="1">
        <v>42773</v>
      </c>
    </row>
    <row r="1905" spans="1:15" x14ac:dyDescent="0.3">
      <c r="A1905">
        <v>1904</v>
      </c>
      <c r="B1905">
        <v>158527</v>
      </c>
      <c r="C1905">
        <v>3</v>
      </c>
      <c r="D1905">
        <v>2</v>
      </c>
      <c r="E1905" t="str">
        <f>VLOOKUP(D1905,Status!$A$3:$B$5,2,FALSE)</f>
        <v>Stayed</v>
      </c>
      <c r="F1905" s="1">
        <v>42776</v>
      </c>
      <c r="G1905" s="1">
        <v>42777</v>
      </c>
      <c r="H1905" s="2">
        <f t="shared" si="58"/>
        <v>1</v>
      </c>
      <c r="I1905">
        <v>1</v>
      </c>
      <c r="J1905">
        <v>646</v>
      </c>
      <c r="K1905" t="str">
        <f>VLOOKUP(J1905,City!$A$2:$B$358,2,FALSE)</f>
        <v>Pune</v>
      </c>
      <c r="L1905">
        <v>3968</v>
      </c>
      <c r="M1905">
        <v>839</v>
      </c>
      <c r="N1905">
        <f t="shared" si="59"/>
        <v>3129</v>
      </c>
      <c r="O1905" s="1">
        <v>42768</v>
      </c>
    </row>
    <row r="1906" spans="1:15" x14ac:dyDescent="0.3">
      <c r="A1906">
        <v>1905</v>
      </c>
      <c r="B1906">
        <v>158527</v>
      </c>
      <c r="C1906">
        <v>3</v>
      </c>
      <c r="D1906">
        <v>2</v>
      </c>
      <c r="E1906" t="str">
        <f>VLOOKUP(D1906,Status!$A$3:$B$5,2,FALSE)</f>
        <v>Stayed</v>
      </c>
      <c r="F1906" s="1">
        <v>42776</v>
      </c>
      <c r="G1906" s="1">
        <v>42777</v>
      </c>
      <c r="H1906" s="2">
        <f t="shared" si="58"/>
        <v>1</v>
      </c>
      <c r="I1906">
        <v>1</v>
      </c>
      <c r="J1906">
        <v>646</v>
      </c>
      <c r="K1906" t="str">
        <f>VLOOKUP(J1906,City!$A$2:$B$358,2,FALSE)</f>
        <v>Pune</v>
      </c>
      <c r="L1906">
        <v>3968</v>
      </c>
      <c r="M1906">
        <v>839</v>
      </c>
      <c r="N1906">
        <f t="shared" si="59"/>
        <v>3129</v>
      </c>
      <c r="O1906" s="1">
        <v>42768</v>
      </c>
    </row>
    <row r="1907" spans="1:15" x14ac:dyDescent="0.3">
      <c r="A1907">
        <v>1906</v>
      </c>
      <c r="B1907">
        <v>154121</v>
      </c>
      <c r="C1907">
        <v>4</v>
      </c>
      <c r="D1907">
        <v>2</v>
      </c>
      <c r="E1907" t="str">
        <f>VLOOKUP(D1907,Status!$A$3:$B$5,2,FALSE)</f>
        <v>Stayed</v>
      </c>
      <c r="F1907" s="1">
        <v>42792</v>
      </c>
      <c r="G1907" s="1">
        <v>42793</v>
      </c>
      <c r="H1907" s="2">
        <f t="shared" si="58"/>
        <v>1</v>
      </c>
      <c r="I1907">
        <v>2</v>
      </c>
      <c r="J1907">
        <v>652</v>
      </c>
      <c r="K1907" t="str">
        <f>VLOOKUP(J1907,City!$A$2:$B$358,2,FALSE)</f>
        <v>Pune</v>
      </c>
      <c r="L1907">
        <v>5717</v>
      </c>
      <c r="M1907">
        <v>1451</v>
      </c>
      <c r="N1907">
        <f t="shared" si="59"/>
        <v>4266</v>
      </c>
      <c r="O1907" s="1">
        <v>42792</v>
      </c>
    </row>
    <row r="1908" spans="1:15" x14ac:dyDescent="0.3">
      <c r="A1908">
        <v>1907</v>
      </c>
      <c r="B1908">
        <v>93021</v>
      </c>
      <c r="C1908">
        <v>0</v>
      </c>
      <c r="D1908">
        <v>3</v>
      </c>
      <c r="E1908" t="str">
        <f>VLOOKUP(D1908,Status!$A$3:$B$5,2,FALSE)</f>
        <v>Cancelled</v>
      </c>
      <c r="F1908" s="1">
        <v>42784</v>
      </c>
      <c r="G1908" s="1">
        <v>42785</v>
      </c>
      <c r="H1908" s="2">
        <f t="shared" si="58"/>
        <v>1</v>
      </c>
      <c r="I1908">
        <v>1</v>
      </c>
      <c r="J1908">
        <v>652</v>
      </c>
      <c r="K1908" t="str">
        <f>VLOOKUP(J1908,City!$A$2:$B$358,2,FALSE)</f>
        <v>Pune</v>
      </c>
      <c r="L1908">
        <v>3054</v>
      </c>
      <c r="M1908">
        <v>672</v>
      </c>
      <c r="N1908">
        <f t="shared" si="59"/>
        <v>2382</v>
      </c>
      <c r="O1908" s="1">
        <v>42784</v>
      </c>
    </row>
    <row r="1909" spans="1:15" x14ac:dyDescent="0.3">
      <c r="A1909">
        <v>1908</v>
      </c>
      <c r="B1909">
        <v>64784</v>
      </c>
      <c r="C1909">
        <v>4</v>
      </c>
      <c r="D1909">
        <v>3</v>
      </c>
      <c r="E1909" t="str">
        <f>VLOOKUP(D1909,Status!$A$3:$B$5,2,FALSE)</f>
        <v>Cancelled</v>
      </c>
      <c r="F1909" s="1">
        <v>42785</v>
      </c>
      <c r="G1909" s="1">
        <v>42787</v>
      </c>
      <c r="H1909" s="2">
        <f t="shared" si="58"/>
        <v>2</v>
      </c>
      <c r="I1909">
        <v>1</v>
      </c>
      <c r="J1909">
        <v>813</v>
      </c>
      <c r="K1909" t="str">
        <f>VLOOKUP(J1909,City!$A$2:$B$358,2,FALSE)</f>
        <v>Pune</v>
      </c>
      <c r="L1909">
        <v>6107</v>
      </c>
      <c r="M1909">
        <v>1293</v>
      </c>
      <c r="N1909">
        <f t="shared" si="59"/>
        <v>4814</v>
      </c>
      <c r="O1909" s="1">
        <v>42784</v>
      </c>
    </row>
    <row r="1910" spans="1:15" x14ac:dyDescent="0.3">
      <c r="A1910">
        <v>1909</v>
      </c>
      <c r="B1910">
        <v>160596</v>
      </c>
      <c r="C1910">
        <v>1</v>
      </c>
      <c r="D1910">
        <v>2</v>
      </c>
      <c r="E1910" t="str">
        <f>VLOOKUP(D1910,Status!$A$3:$B$5,2,FALSE)</f>
        <v>Stayed</v>
      </c>
      <c r="F1910" s="1">
        <v>42775</v>
      </c>
      <c r="G1910" s="1">
        <v>42776</v>
      </c>
      <c r="H1910" s="2">
        <f t="shared" si="58"/>
        <v>1</v>
      </c>
      <c r="I1910">
        <v>1</v>
      </c>
      <c r="J1910">
        <v>813</v>
      </c>
      <c r="K1910" t="str">
        <f>VLOOKUP(J1910,City!$A$2:$B$358,2,FALSE)</f>
        <v>Pune</v>
      </c>
      <c r="L1910">
        <v>3054</v>
      </c>
      <c r="M1910">
        <v>646</v>
      </c>
      <c r="N1910">
        <f t="shared" si="59"/>
        <v>2408</v>
      </c>
      <c r="O1910" s="1">
        <v>42774</v>
      </c>
    </row>
    <row r="1911" spans="1:15" x14ac:dyDescent="0.3">
      <c r="A1911">
        <v>1910</v>
      </c>
      <c r="B1911">
        <v>139513</v>
      </c>
      <c r="C1911">
        <v>4</v>
      </c>
      <c r="D1911">
        <v>3</v>
      </c>
      <c r="E1911" t="str">
        <f>VLOOKUP(D1911,Status!$A$3:$B$5,2,FALSE)</f>
        <v>Cancelled</v>
      </c>
      <c r="F1911" s="1">
        <v>42799</v>
      </c>
      <c r="G1911" s="1">
        <v>42801</v>
      </c>
      <c r="H1911" s="2">
        <f t="shared" si="58"/>
        <v>2</v>
      </c>
      <c r="I1911">
        <v>2</v>
      </c>
      <c r="J1911">
        <v>648</v>
      </c>
      <c r="K1911" t="str">
        <f>VLOOKUP(J1911,City!$A$2:$B$358,2,FALSE)</f>
        <v>Pune</v>
      </c>
      <c r="L1911">
        <v>10837</v>
      </c>
      <c r="M1911">
        <v>2292</v>
      </c>
      <c r="N1911">
        <f t="shared" si="59"/>
        <v>8545</v>
      </c>
      <c r="O1911" s="1">
        <v>42787</v>
      </c>
    </row>
    <row r="1912" spans="1:15" x14ac:dyDescent="0.3">
      <c r="A1912">
        <v>1911</v>
      </c>
      <c r="B1912">
        <v>9330</v>
      </c>
      <c r="C1912">
        <v>4</v>
      </c>
      <c r="D1912">
        <v>4</v>
      </c>
      <c r="E1912" t="str">
        <f>VLOOKUP(D1912,Status!$A$3:$B$5,2,FALSE)</f>
        <v>Not turn up</v>
      </c>
      <c r="F1912" s="1">
        <v>42784</v>
      </c>
      <c r="G1912" s="1">
        <v>42785</v>
      </c>
      <c r="H1912" s="2">
        <f t="shared" si="58"/>
        <v>1</v>
      </c>
      <c r="I1912">
        <v>1</v>
      </c>
      <c r="J1912">
        <v>648</v>
      </c>
      <c r="K1912" t="str">
        <f>VLOOKUP(J1912,City!$A$2:$B$358,2,FALSE)</f>
        <v>Pune</v>
      </c>
      <c r="L1912">
        <v>1914</v>
      </c>
      <c r="M1912">
        <v>405</v>
      </c>
      <c r="N1912">
        <f t="shared" si="59"/>
        <v>1509</v>
      </c>
      <c r="O1912" s="1">
        <v>42784</v>
      </c>
    </row>
    <row r="1913" spans="1:15" x14ac:dyDescent="0.3">
      <c r="A1913">
        <v>1912</v>
      </c>
      <c r="B1913">
        <v>3574</v>
      </c>
      <c r="C1913">
        <v>4</v>
      </c>
      <c r="D1913">
        <v>2</v>
      </c>
      <c r="E1913" t="str">
        <f>VLOOKUP(D1913,Status!$A$3:$B$5,2,FALSE)</f>
        <v>Stayed</v>
      </c>
      <c r="F1913" s="1">
        <v>42778</v>
      </c>
      <c r="G1913" s="1">
        <v>42783</v>
      </c>
      <c r="H1913" s="2">
        <f t="shared" si="58"/>
        <v>5</v>
      </c>
      <c r="I1913">
        <v>1</v>
      </c>
      <c r="J1913">
        <v>648</v>
      </c>
      <c r="K1913" t="str">
        <f>VLOOKUP(J1913,City!$A$2:$B$358,2,FALSE)</f>
        <v>Pune</v>
      </c>
      <c r="L1913">
        <v>11531</v>
      </c>
      <c r="M1913">
        <v>2440</v>
      </c>
      <c r="N1913">
        <f t="shared" si="59"/>
        <v>9091</v>
      </c>
      <c r="O1913" s="1">
        <v>42778</v>
      </c>
    </row>
    <row r="1914" spans="1:15" x14ac:dyDescent="0.3">
      <c r="A1914">
        <v>1913</v>
      </c>
      <c r="B1914">
        <v>8680</v>
      </c>
      <c r="C1914">
        <v>0</v>
      </c>
      <c r="D1914">
        <v>3</v>
      </c>
      <c r="E1914" t="str">
        <f>VLOOKUP(D1914,Status!$A$3:$B$5,2,FALSE)</f>
        <v>Cancelled</v>
      </c>
      <c r="F1914" s="1">
        <v>42772</v>
      </c>
      <c r="G1914" s="1">
        <v>42775</v>
      </c>
      <c r="H1914" s="2">
        <f t="shared" si="58"/>
        <v>3</v>
      </c>
      <c r="I1914">
        <v>1</v>
      </c>
      <c r="J1914">
        <v>648</v>
      </c>
      <c r="K1914" t="str">
        <f>VLOOKUP(J1914,City!$A$2:$B$358,2,FALSE)</f>
        <v>Pune</v>
      </c>
      <c r="L1914">
        <v>6934</v>
      </c>
      <c r="M1914">
        <v>1526</v>
      </c>
      <c r="N1914">
        <f t="shared" si="59"/>
        <v>5408</v>
      </c>
      <c r="O1914" s="1">
        <v>42771</v>
      </c>
    </row>
    <row r="1915" spans="1:15" x14ac:dyDescent="0.3">
      <c r="A1915">
        <v>1914</v>
      </c>
      <c r="B1915">
        <v>49194</v>
      </c>
      <c r="C1915">
        <v>4</v>
      </c>
      <c r="D1915">
        <v>3</v>
      </c>
      <c r="E1915" t="str">
        <f>VLOOKUP(D1915,Status!$A$3:$B$5,2,FALSE)</f>
        <v>Cancelled</v>
      </c>
      <c r="F1915" s="1">
        <v>42772</v>
      </c>
      <c r="G1915" s="1">
        <v>42773</v>
      </c>
      <c r="H1915" s="2">
        <f t="shared" si="58"/>
        <v>1</v>
      </c>
      <c r="I1915">
        <v>1</v>
      </c>
      <c r="J1915">
        <v>648</v>
      </c>
      <c r="K1915" t="str">
        <f>VLOOKUP(J1915,City!$A$2:$B$358,2,FALSE)</f>
        <v>Pune</v>
      </c>
      <c r="L1915">
        <v>1872</v>
      </c>
      <c r="M1915">
        <v>396</v>
      </c>
      <c r="N1915">
        <f t="shared" si="59"/>
        <v>1476</v>
      </c>
      <c r="O1915" s="1">
        <v>42772</v>
      </c>
    </row>
    <row r="1916" spans="1:15" x14ac:dyDescent="0.3">
      <c r="A1916">
        <v>1915</v>
      </c>
      <c r="B1916">
        <v>25876</v>
      </c>
      <c r="C1916">
        <v>3</v>
      </c>
      <c r="D1916">
        <v>3</v>
      </c>
      <c r="E1916" t="str">
        <f>VLOOKUP(D1916,Status!$A$3:$B$5,2,FALSE)</f>
        <v>Cancelled</v>
      </c>
      <c r="F1916" s="1">
        <v>42774</v>
      </c>
      <c r="G1916" s="1">
        <v>42776</v>
      </c>
      <c r="H1916" s="2">
        <f t="shared" si="58"/>
        <v>2</v>
      </c>
      <c r="I1916">
        <v>1</v>
      </c>
      <c r="J1916">
        <v>995</v>
      </c>
      <c r="K1916" t="str">
        <f>VLOOKUP(J1916,City!$A$2:$B$358,2,FALSE)</f>
        <v>Pune</v>
      </c>
      <c r="L1916">
        <v>9422</v>
      </c>
      <c r="M1916">
        <v>1993</v>
      </c>
      <c r="N1916">
        <f t="shared" si="59"/>
        <v>7429</v>
      </c>
      <c r="O1916" s="1">
        <v>42773</v>
      </c>
    </row>
    <row r="1917" spans="1:15" x14ac:dyDescent="0.3">
      <c r="A1917">
        <v>1916</v>
      </c>
      <c r="B1917">
        <v>126588</v>
      </c>
      <c r="C1917">
        <v>4</v>
      </c>
      <c r="D1917">
        <v>2</v>
      </c>
      <c r="E1917" t="str">
        <f>VLOOKUP(D1917,Status!$A$3:$B$5,2,FALSE)</f>
        <v>Stayed</v>
      </c>
      <c r="F1917" s="1">
        <v>42794</v>
      </c>
      <c r="G1917" s="1">
        <v>42795</v>
      </c>
      <c r="H1917" s="2">
        <f t="shared" si="58"/>
        <v>1</v>
      </c>
      <c r="I1917">
        <v>1</v>
      </c>
      <c r="J1917">
        <v>211</v>
      </c>
      <c r="K1917" t="str">
        <f>VLOOKUP(J1917,City!$A$2:$B$358,2,FALSE)</f>
        <v>Pune</v>
      </c>
      <c r="L1917">
        <v>3314</v>
      </c>
      <c r="M1917">
        <v>701</v>
      </c>
      <c r="N1917">
        <f t="shared" si="59"/>
        <v>2613</v>
      </c>
      <c r="O1917" s="1">
        <v>42793</v>
      </c>
    </row>
    <row r="1918" spans="1:15" x14ac:dyDescent="0.3">
      <c r="A1918">
        <v>1917</v>
      </c>
      <c r="B1918">
        <v>126588</v>
      </c>
      <c r="C1918">
        <v>4</v>
      </c>
      <c r="D1918">
        <v>2</v>
      </c>
      <c r="E1918" t="str">
        <f>VLOOKUP(D1918,Status!$A$3:$B$5,2,FALSE)</f>
        <v>Stayed</v>
      </c>
      <c r="F1918" s="1">
        <v>42789</v>
      </c>
      <c r="G1918" s="1">
        <v>42790</v>
      </c>
      <c r="H1918" s="2">
        <f t="shared" si="58"/>
        <v>1</v>
      </c>
      <c r="I1918">
        <v>1</v>
      </c>
      <c r="J1918">
        <v>211</v>
      </c>
      <c r="K1918" t="str">
        <f>VLOOKUP(J1918,City!$A$2:$B$358,2,FALSE)</f>
        <v>Pune</v>
      </c>
      <c r="L1918">
        <v>4029</v>
      </c>
      <c r="M1918">
        <v>853</v>
      </c>
      <c r="N1918">
        <f t="shared" si="59"/>
        <v>3176</v>
      </c>
      <c r="O1918" s="1">
        <v>42789</v>
      </c>
    </row>
    <row r="1919" spans="1:15" x14ac:dyDescent="0.3">
      <c r="A1919">
        <v>1918</v>
      </c>
      <c r="B1919">
        <v>9330</v>
      </c>
      <c r="C1919">
        <v>4</v>
      </c>
      <c r="D1919">
        <v>2</v>
      </c>
      <c r="E1919" t="str">
        <f>VLOOKUP(D1919,Status!$A$3:$B$5,2,FALSE)</f>
        <v>Stayed</v>
      </c>
      <c r="F1919" s="1">
        <v>42784</v>
      </c>
      <c r="G1919" s="1">
        <v>42785</v>
      </c>
      <c r="H1919" s="2">
        <f t="shared" si="58"/>
        <v>1</v>
      </c>
      <c r="I1919">
        <v>1</v>
      </c>
      <c r="J1919">
        <v>211</v>
      </c>
      <c r="K1919" t="str">
        <f>VLOOKUP(J1919,City!$A$2:$B$358,2,FALSE)</f>
        <v>Pune</v>
      </c>
      <c r="L1919">
        <v>4744</v>
      </c>
      <c r="M1919">
        <v>1003</v>
      </c>
      <c r="N1919">
        <f t="shared" si="59"/>
        <v>3741</v>
      </c>
      <c r="O1919" s="1">
        <v>42784</v>
      </c>
    </row>
    <row r="1920" spans="1:15" x14ac:dyDescent="0.3">
      <c r="A1920">
        <v>1919</v>
      </c>
      <c r="B1920">
        <v>27465</v>
      </c>
      <c r="C1920">
        <v>4</v>
      </c>
      <c r="D1920">
        <v>3</v>
      </c>
      <c r="E1920" t="str">
        <f>VLOOKUP(D1920,Status!$A$3:$B$5,2,FALSE)</f>
        <v>Cancelled</v>
      </c>
      <c r="F1920" s="1">
        <v>42782</v>
      </c>
      <c r="G1920" s="1">
        <v>42783</v>
      </c>
      <c r="H1920" s="2">
        <f t="shared" si="58"/>
        <v>1</v>
      </c>
      <c r="I1920">
        <v>1</v>
      </c>
      <c r="J1920">
        <v>211</v>
      </c>
      <c r="K1920" t="str">
        <f>VLOOKUP(J1920,City!$A$2:$B$358,2,FALSE)</f>
        <v>Pune</v>
      </c>
      <c r="L1920">
        <v>5134</v>
      </c>
      <c r="M1920">
        <v>1086</v>
      </c>
      <c r="N1920">
        <f t="shared" si="59"/>
        <v>4048</v>
      </c>
      <c r="O1920" s="1">
        <v>42782</v>
      </c>
    </row>
    <row r="1921" spans="1:15" x14ac:dyDescent="0.3">
      <c r="A1921">
        <v>1920</v>
      </c>
      <c r="B1921">
        <v>25876</v>
      </c>
      <c r="C1921">
        <v>3</v>
      </c>
      <c r="D1921">
        <v>3</v>
      </c>
      <c r="E1921" t="str">
        <f>VLOOKUP(D1921,Status!$A$3:$B$5,2,FALSE)</f>
        <v>Cancelled</v>
      </c>
      <c r="F1921" s="1">
        <v>42774</v>
      </c>
      <c r="G1921" s="1">
        <v>42776</v>
      </c>
      <c r="H1921" s="2">
        <f t="shared" si="58"/>
        <v>2</v>
      </c>
      <c r="I1921">
        <v>1</v>
      </c>
      <c r="J1921">
        <v>211</v>
      </c>
      <c r="K1921" t="str">
        <f>VLOOKUP(J1921,City!$A$2:$B$358,2,FALSE)</f>
        <v>Pune</v>
      </c>
      <c r="L1921">
        <v>8512</v>
      </c>
      <c r="M1921">
        <v>1801</v>
      </c>
      <c r="N1921">
        <f t="shared" si="59"/>
        <v>6711</v>
      </c>
      <c r="O1921" s="1">
        <v>42773</v>
      </c>
    </row>
    <row r="1922" spans="1:15" x14ac:dyDescent="0.3">
      <c r="A1922">
        <v>1921</v>
      </c>
      <c r="B1922">
        <v>78365</v>
      </c>
      <c r="C1922">
        <v>3</v>
      </c>
      <c r="D1922">
        <v>2</v>
      </c>
      <c r="E1922" t="str">
        <f>VLOOKUP(D1922,Status!$A$3:$B$5,2,FALSE)</f>
        <v>Stayed</v>
      </c>
      <c r="F1922" s="1">
        <v>42795</v>
      </c>
      <c r="G1922" s="1">
        <v>42796</v>
      </c>
      <c r="H1922" s="2">
        <f t="shared" si="58"/>
        <v>1</v>
      </c>
      <c r="I1922">
        <v>1</v>
      </c>
      <c r="J1922">
        <v>619</v>
      </c>
      <c r="K1922" t="str">
        <f>VLOOKUP(J1922,City!$A$2:$B$358,2,FALSE)</f>
        <v>Pune</v>
      </c>
      <c r="L1922">
        <v>2209</v>
      </c>
      <c r="M1922">
        <v>468</v>
      </c>
      <c r="N1922">
        <f t="shared" si="59"/>
        <v>1741</v>
      </c>
      <c r="O1922" s="1">
        <v>42793</v>
      </c>
    </row>
    <row r="1923" spans="1:15" x14ac:dyDescent="0.3">
      <c r="A1923">
        <v>1922</v>
      </c>
      <c r="B1923">
        <v>78365</v>
      </c>
      <c r="C1923">
        <v>3</v>
      </c>
      <c r="D1923">
        <v>2</v>
      </c>
      <c r="E1923" t="str">
        <f>VLOOKUP(D1923,Status!$A$3:$B$5,2,FALSE)</f>
        <v>Stayed</v>
      </c>
      <c r="F1923" s="1">
        <v>42794</v>
      </c>
      <c r="G1923" s="1">
        <v>42795</v>
      </c>
      <c r="H1923" s="2">
        <f t="shared" ref="H1923:H1986" si="60">_xlfn.DAYS(G1923,F1923)</f>
        <v>1</v>
      </c>
      <c r="I1923">
        <v>1</v>
      </c>
      <c r="J1923">
        <v>619</v>
      </c>
      <c r="K1923" t="str">
        <f>VLOOKUP(J1923,City!$A$2:$B$358,2,FALSE)</f>
        <v>Pune</v>
      </c>
      <c r="L1923">
        <v>2014</v>
      </c>
      <c r="M1923">
        <v>426</v>
      </c>
      <c r="N1923">
        <f t="shared" ref="N1923:N1986" si="61">L1923-M1923</f>
        <v>1588</v>
      </c>
      <c r="O1923" s="1">
        <v>42793</v>
      </c>
    </row>
    <row r="1924" spans="1:15" x14ac:dyDescent="0.3">
      <c r="A1924">
        <v>1923</v>
      </c>
      <c r="B1924">
        <v>142432</v>
      </c>
      <c r="C1924">
        <v>0</v>
      </c>
      <c r="D1924">
        <v>2</v>
      </c>
      <c r="E1924" t="str">
        <f>VLOOKUP(D1924,Status!$A$3:$B$5,2,FALSE)</f>
        <v>Stayed</v>
      </c>
      <c r="F1924" s="1">
        <v>42793</v>
      </c>
      <c r="G1924" s="1">
        <v>42795</v>
      </c>
      <c r="H1924" s="2">
        <f t="shared" si="60"/>
        <v>2</v>
      </c>
      <c r="I1924">
        <v>1</v>
      </c>
      <c r="J1924">
        <v>619</v>
      </c>
      <c r="K1924" t="str">
        <f>VLOOKUP(J1924,City!$A$2:$B$358,2,FALSE)</f>
        <v>Pune</v>
      </c>
      <c r="L1924">
        <v>5197</v>
      </c>
      <c r="M1924">
        <v>1319</v>
      </c>
      <c r="N1924">
        <f t="shared" si="61"/>
        <v>3878</v>
      </c>
      <c r="O1924" s="1">
        <v>42793</v>
      </c>
    </row>
    <row r="1925" spans="1:15" x14ac:dyDescent="0.3">
      <c r="A1925">
        <v>1924</v>
      </c>
      <c r="B1925">
        <v>78365</v>
      </c>
      <c r="C1925">
        <v>3</v>
      </c>
      <c r="D1925">
        <v>2</v>
      </c>
      <c r="E1925" t="str">
        <f>VLOOKUP(D1925,Status!$A$3:$B$5,2,FALSE)</f>
        <v>Stayed</v>
      </c>
      <c r="F1925" s="1">
        <v>42793</v>
      </c>
      <c r="G1925" s="1">
        <v>42794</v>
      </c>
      <c r="H1925" s="2">
        <f t="shared" si="60"/>
        <v>1</v>
      </c>
      <c r="I1925">
        <v>1</v>
      </c>
      <c r="J1925">
        <v>619</v>
      </c>
      <c r="K1925" t="str">
        <f>VLOOKUP(J1925,City!$A$2:$B$358,2,FALSE)</f>
        <v>Pune</v>
      </c>
      <c r="L1925">
        <v>2014</v>
      </c>
      <c r="M1925">
        <v>426</v>
      </c>
      <c r="N1925">
        <f t="shared" si="61"/>
        <v>1588</v>
      </c>
      <c r="O1925" s="1">
        <v>42793</v>
      </c>
    </row>
    <row r="1926" spans="1:15" x14ac:dyDescent="0.3">
      <c r="A1926">
        <v>1925</v>
      </c>
      <c r="B1926">
        <v>78365</v>
      </c>
      <c r="C1926">
        <v>3</v>
      </c>
      <c r="D1926">
        <v>2</v>
      </c>
      <c r="E1926" t="str">
        <f>VLOOKUP(D1926,Status!$A$3:$B$5,2,FALSE)</f>
        <v>Stayed</v>
      </c>
      <c r="F1926" s="1">
        <v>42788</v>
      </c>
      <c r="G1926" s="1">
        <v>42789</v>
      </c>
      <c r="H1926" s="2">
        <f t="shared" si="60"/>
        <v>1</v>
      </c>
      <c r="I1926">
        <v>1</v>
      </c>
      <c r="J1926">
        <v>619</v>
      </c>
      <c r="K1926" t="str">
        <f>VLOOKUP(J1926,City!$A$2:$B$358,2,FALSE)</f>
        <v>Pune</v>
      </c>
      <c r="L1926">
        <v>2599</v>
      </c>
      <c r="M1926">
        <v>550</v>
      </c>
      <c r="N1926">
        <f t="shared" si="61"/>
        <v>2049</v>
      </c>
      <c r="O1926" s="1">
        <v>42787</v>
      </c>
    </row>
    <row r="1927" spans="1:15" x14ac:dyDescent="0.3">
      <c r="A1927">
        <v>1926</v>
      </c>
      <c r="B1927">
        <v>78365</v>
      </c>
      <c r="C1927">
        <v>3</v>
      </c>
      <c r="D1927">
        <v>2</v>
      </c>
      <c r="E1927" t="str">
        <f>VLOOKUP(D1927,Status!$A$3:$B$5,2,FALSE)</f>
        <v>Stayed</v>
      </c>
      <c r="F1927" s="1">
        <v>42782</v>
      </c>
      <c r="G1927" s="1">
        <v>42783</v>
      </c>
      <c r="H1927" s="2">
        <f t="shared" si="60"/>
        <v>1</v>
      </c>
      <c r="I1927">
        <v>1</v>
      </c>
      <c r="J1927">
        <v>619</v>
      </c>
      <c r="K1927" t="str">
        <f>VLOOKUP(J1927,City!$A$2:$B$358,2,FALSE)</f>
        <v>Pune</v>
      </c>
      <c r="L1927">
        <v>2534</v>
      </c>
      <c r="M1927">
        <v>536</v>
      </c>
      <c r="N1927">
        <f t="shared" si="61"/>
        <v>1998</v>
      </c>
      <c r="O1927" s="1">
        <v>42779</v>
      </c>
    </row>
    <row r="1928" spans="1:15" x14ac:dyDescent="0.3">
      <c r="A1928">
        <v>1927</v>
      </c>
      <c r="B1928">
        <v>78365</v>
      </c>
      <c r="C1928">
        <v>3</v>
      </c>
      <c r="D1928">
        <v>2</v>
      </c>
      <c r="E1928" t="str">
        <f>VLOOKUP(D1928,Status!$A$3:$B$5,2,FALSE)</f>
        <v>Stayed</v>
      </c>
      <c r="F1928" s="1">
        <v>42781</v>
      </c>
      <c r="G1928" s="1">
        <v>42782</v>
      </c>
      <c r="H1928" s="2">
        <f t="shared" si="60"/>
        <v>1</v>
      </c>
      <c r="I1928">
        <v>1</v>
      </c>
      <c r="J1928">
        <v>619</v>
      </c>
      <c r="K1928" t="str">
        <f>VLOOKUP(J1928,City!$A$2:$B$358,2,FALSE)</f>
        <v>Pune</v>
      </c>
      <c r="L1928">
        <v>2534</v>
      </c>
      <c r="M1928">
        <v>536</v>
      </c>
      <c r="N1928">
        <f t="shared" si="61"/>
        <v>1998</v>
      </c>
      <c r="O1928" s="1">
        <v>42779</v>
      </c>
    </row>
    <row r="1929" spans="1:15" x14ac:dyDescent="0.3">
      <c r="A1929">
        <v>1928</v>
      </c>
      <c r="B1929">
        <v>78365</v>
      </c>
      <c r="C1929">
        <v>3</v>
      </c>
      <c r="D1929">
        <v>2</v>
      </c>
      <c r="E1929" t="str">
        <f>VLOOKUP(D1929,Status!$A$3:$B$5,2,FALSE)</f>
        <v>Stayed</v>
      </c>
      <c r="F1929" s="1">
        <v>42772</v>
      </c>
      <c r="G1929" s="1">
        <v>42773</v>
      </c>
      <c r="H1929" s="2">
        <f t="shared" si="60"/>
        <v>1</v>
      </c>
      <c r="I1929">
        <v>1</v>
      </c>
      <c r="J1929">
        <v>619</v>
      </c>
      <c r="K1929" t="str">
        <f>VLOOKUP(J1929,City!$A$2:$B$358,2,FALSE)</f>
        <v>Pune</v>
      </c>
      <c r="L1929">
        <v>2404</v>
      </c>
      <c r="M1929">
        <v>508</v>
      </c>
      <c r="N1929">
        <f t="shared" si="61"/>
        <v>1896</v>
      </c>
      <c r="O1929" s="1">
        <v>42772</v>
      </c>
    </row>
    <row r="1930" spans="1:15" x14ac:dyDescent="0.3">
      <c r="A1930">
        <v>2001</v>
      </c>
      <c r="B1930">
        <v>189314</v>
      </c>
      <c r="C1930">
        <v>4</v>
      </c>
      <c r="D1930">
        <v>3</v>
      </c>
      <c r="E1930" t="str">
        <f>VLOOKUP(D1930,Status!$A$3:$B$5,2,FALSE)</f>
        <v>Cancelled</v>
      </c>
      <c r="F1930" s="1">
        <v>42770</v>
      </c>
      <c r="G1930" s="1">
        <v>42798</v>
      </c>
      <c r="H1930" s="2">
        <f t="shared" si="60"/>
        <v>28</v>
      </c>
      <c r="I1930">
        <v>1</v>
      </c>
      <c r="J1930">
        <v>252</v>
      </c>
      <c r="K1930" t="str">
        <f>VLOOKUP(J1930,City!$A$2:$B$358,2,FALSE)</f>
        <v>Bangalore</v>
      </c>
      <c r="L1930">
        <v>3215</v>
      </c>
      <c r="M1930">
        <v>680</v>
      </c>
      <c r="N1930">
        <f t="shared" si="61"/>
        <v>2535</v>
      </c>
      <c r="O1930" s="1">
        <v>42820</v>
      </c>
    </row>
    <row r="1931" spans="1:15" x14ac:dyDescent="0.3">
      <c r="A1931">
        <v>2002</v>
      </c>
      <c r="B1931">
        <v>77901</v>
      </c>
      <c r="C1931">
        <v>4</v>
      </c>
      <c r="D1931">
        <v>2</v>
      </c>
      <c r="E1931" t="str">
        <f>VLOOKUP(D1931,Status!$A$3:$B$5,2,FALSE)</f>
        <v>Stayed</v>
      </c>
      <c r="F1931" s="1">
        <v>42739</v>
      </c>
      <c r="G1931" s="1">
        <v>42770</v>
      </c>
      <c r="H1931" s="2">
        <f t="shared" si="60"/>
        <v>31</v>
      </c>
      <c r="I1931">
        <v>1</v>
      </c>
      <c r="J1931">
        <v>252</v>
      </c>
      <c r="K1931" t="str">
        <f>VLOOKUP(J1931,City!$A$2:$B$358,2,FALSE)</f>
        <v>Bangalore</v>
      </c>
      <c r="L1931">
        <v>2675</v>
      </c>
      <c r="M1931">
        <v>567</v>
      </c>
      <c r="N1931">
        <f t="shared" si="61"/>
        <v>2108</v>
      </c>
      <c r="O1931" s="1">
        <v>42825</v>
      </c>
    </row>
    <row r="1932" spans="1:15" x14ac:dyDescent="0.3">
      <c r="A1932">
        <v>2003</v>
      </c>
      <c r="B1932">
        <v>199763</v>
      </c>
      <c r="C1932">
        <v>4</v>
      </c>
      <c r="D1932">
        <v>3</v>
      </c>
      <c r="E1932" t="str">
        <f>VLOOKUP(D1932,Status!$A$3:$B$5,2,FALSE)</f>
        <v>Cancelled</v>
      </c>
      <c r="F1932" s="1">
        <v>42818</v>
      </c>
      <c r="G1932" s="1">
        <v>42819</v>
      </c>
      <c r="H1932" s="2">
        <f t="shared" si="60"/>
        <v>1</v>
      </c>
      <c r="I1932">
        <v>1</v>
      </c>
      <c r="J1932">
        <v>252</v>
      </c>
      <c r="K1932" t="str">
        <f>VLOOKUP(J1932,City!$A$2:$B$358,2,FALSE)</f>
        <v>Bangalore</v>
      </c>
      <c r="L1932">
        <v>2652</v>
      </c>
      <c r="M1932">
        <v>561</v>
      </c>
      <c r="N1932">
        <f t="shared" si="61"/>
        <v>2091</v>
      </c>
      <c r="O1932" s="1">
        <v>42818</v>
      </c>
    </row>
    <row r="1933" spans="1:15" x14ac:dyDescent="0.3">
      <c r="A1933">
        <v>2004</v>
      </c>
      <c r="B1933">
        <v>162631</v>
      </c>
      <c r="C1933">
        <v>0</v>
      </c>
      <c r="D1933">
        <v>2</v>
      </c>
      <c r="E1933" t="str">
        <f>VLOOKUP(D1933,Status!$A$3:$B$5,2,FALSE)</f>
        <v>Stayed</v>
      </c>
      <c r="F1933" s="1">
        <v>42815</v>
      </c>
      <c r="G1933" s="1">
        <v>42816</v>
      </c>
      <c r="H1933" s="2">
        <f t="shared" si="60"/>
        <v>1</v>
      </c>
      <c r="I1933">
        <v>1</v>
      </c>
      <c r="J1933">
        <v>252</v>
      </c>
      <c r="K1933" t="str">
        <f>VLOOKUP(J1933,City!$A$2:$B$358,2,FALSE)</f>
        <v>Bangalore</v>
      </c>
      <c r="L1933">
        <v>3366</v>
      </c>
      <c r="M1933">
        <v>740</v>
      </c>
      <c r="N1933">
        <f t="shared" si="61"/>
        <v>2626</v>
      </c>
      <c r="O1933" s="1">
        <v>42814</v>
      </c>
    </row>
    <row r="1934" spans="1:15" x14ac:dyDescent="0.3">
      <c r="A1934">
        <v>2005</v>
      </c>
      <c r="B1934">
        <v>119697</v>
      </c>
      <c r="C1934">
        <v>2</v>
      </c>
      <c r="D1934">
        <v>2</v>
      </c>
      <c r="E1934" t="str">
        <f>VLOOKUP(D1934,Status!$A$3:$B$5,2,FALSE)</f>
        <v>Stayed</v>
      </c>
      <c r="F1934" s="1">
        <v>42811</v>
      </c>
      <c r="G1934" s="1">
        <v>42812</v>
      </c>
      <c r="H1934" s="2">
        <f t="shared" si="60"/>
        <v>1</v>
      </c>
      <c r="I1934">
        <v>2</v>
      </c>
      <c r="J1934">
        <v>252</v>
      </c>
      <c r="K1934" t="str">
        <f>VLOOKUP(J1934,City!$A$2:$B$358,2,FALSE)</f>
        <v>Bangalore</v>
      </c>
      <c r="L1934">
        <v>6399</v>
      </c>
      <c r="M1934">
        <v>1354</v>
      </c>
      <c r="N1934">
        <f t="shared" si="61"/>
        <v>5045</v>
      </c>
      <c r="O1934" s="1">
        <v>42811</v>
      </c>
    </row>
    <row r="1935" spans="1:15" x14ac:dyDescent="0.3">
      <c r="A1935">
        <v>2006</v>
      </c>
      <c r="B1935">
        <v>189314</v>
      </c>
      <c r="C1935">
        <v>4</v>
      </c>
      <c r="D1935">
        <v>4</v>
      </c>
      <c r="E1935" t="str">
        <f>VLOOKUP(D1935,Status!$A$3:$B$5,2,FALSE)</f>
        <v>Not turn up</v>
      </c>
      <c r="F1935" s="1">
        <v>42828</v>
      </c>
      <c r="G1935" s="1">
        <v>42858</v>
      </c>
      <c r="H1935" s="2">
        <f t="shared" si="60"/>
        <v>30</v>
      </c>
      <c r="I1935">
        <v>1</v>
      </c>
      <c r="J1935">
        <v>252</v>
      </c>
      <c r="K1935" t="str">
        <f>VLOOKUP(J1935,City!$A$2:$B$358,2,FALSE)</f>
        <v>Bangalore</v>
      </c>
      <c r="L1935">
        <v>3237</v>
      </c>
      <c r="M1935">
        <v>685</v>
      </c>
      <c r="N1935">
        <f t="shared" si="61"/>
        <v>2552</v>
      </c>
      <c r="O1935" s="1">
        <v>42797</v>
      </c>
    </row>
    <row r="1936" spans="1:15" x14ac:dyDescent="0.3">
      <c r="A1936">
        <v>2007</v>
      </c>
      <c r="B1936">
        <v>89798</v>
      </c>
      <c r="C1936">
        <v>4</v>
      </c>
      <c r="D1936">
        <v>2</v>
      </c>
      <c r="E1936" t="str">
        <f>VLOOKUP(D1936,Status!$A$3:$B$5,2,FALSE)</f>
        <v>Stayed</v>
      </c>
      <c r="F1936" s="1">
        <v>42824</v>
      </c>
      <c r="G1936" s="1">
        <v>42827</v>
      </c>
      <c r="H1936" s="2">
        <f t="shared" si="60"/>
        <v>3</v>
      </c>
      <c r="I1936">
        <v>1</v>
      </c>
      <c r="J1936">
        <v>571</v>
      </c>
      <c r="K1936" t="str">
        <f>VLOOKUP(J1936,City!$A$2:$B$358,2,FALSE)</f>
        <v>Bangalore</v>
      </c>
      <c r="L1936">
        <v>13190</v>
      </c>
      <c r="M1936">
        <v>3348</v>
      </c>
      <c r="N1936">
        <f t="shared" si="61"/>
        <v>9842</v>
      </c>
      <c r="O1936" s="1">
        <v>42821</v>
      </c>
    </row>
    <row r="1937" spans="1:15" x14ac:dyDescent="0.3">
      <c r="A1937">
        <v>2008</v>
      </c>
      <c r="B1937">
        <v>61516</v>
      </c>
      <c r="C1937">
        <v>4</v>
      </c>
      <c r="D1937">
        <v>2</v>
      </c>
      <c r="E1937" t="str">
        <f>VLOOKUP(D1937,Status!$A$3:$B$5,2,FALSE)</f>
        <v>Stayed</v>
      </c>
      <c r="F1937" s="1">
        <v>42811</v>
      </c>
      <c r="G1937" s="1">
        <v>42812</v>
      </c>
      <c r="H1937" s="2">
        <f t="shared" si="60"/>
        <v>1</v>
      </c>
      <c r="I1937">
        <v>1</v>
      </c>
      <c r="J1937">
        <v>571</v>
      </c>
      <c r="K1937" t="str">
        <f>VLOOKUP(J1937,City!$A$2:$B$358,2,FALSE)</f>
        <v>Bangalore</v>
      </c>
      <c r="L1937">
        <v>4126</v>
      </c>
      <c r="M1937">
        <v>873</v>
      </c>
      <c r="N1937">
        <f t="shared" si="61"/>
        <v>3253</v>
      </c>
      <c r="O1937" s="1">
        <v>42810</v>
      </c>
    </row>
    <row r="1938" spans="1:15" x14ac:dyDescent="0.3">
      <c r="A1938">
        <v>2009</v>
      </c>
      <c r="B1938">
        <v>77745</v>
      </c>
      <c r="C1938">
        <v>3</v>
      </c>
      <c r="D1938">
        <v>2</v>
      </c>
      <c r="E1938" t="str">
        <f>VLOOKUP(D1938,Status!$A$3:$B$5,2,FALSE)</f>
        <v>Stayed</v>
      </c>
      <c r="F1938" s="1">
        <v>42807</v>
      </c>
      <c r="G1938" s="1">
        <v>42808</v>
      </c>
      <c r="H1938" s="2">
        <f t="shared" si="60"/>
        <v>1</v>
      </c>
      <c r="I1938">
        <v>1</v>
      </c>
      <c r="J1938">
        <v>571</v>
      </c>
      <c r="K1938" t="str">
        <f>VLOOKUP(J1938,City!$A$2:$B$358,2,FALSE)</f>
        <v>Bangalore</v>
      </c>
      <c r="L1938">
        <v>3834</v>
      </c>
      <c r="M1938">
        <v>811</v>
      </c>
      <c r="N1938">
        <f t="shared" si="61"/>
        <v>3023</v>
      </c>
      <c r="O1938" s="1">
        <v>42981</v>
      </c>
    </row>
    <row r="1939" spans="1:15" x14ac:dyDescent="0.3">
      <c r="A1939">
        <v>2010</v>
      </c>
      <c r="B1939">
        <v>164004</v>
      </c>
      <c r="C1939">
        <v>3</v>
      </c>
      <c r="D1939">
        <v>2</v>
      </c>
      <c r="E1939" t="str">
        <f>VLOOKUP(D1939,Status!$A$3:$B$5,2,FALSE)</f>
        <v>Stayed</v>
      </c>
      <c r="F1939" s="1">
        <v>43072</v>
      </c>
      <c r="G1939" s="1">
        <v>43082</v>
      </c>
      <c r="H1939" s="2">
        <f t="shared" si="60"/>
        <v>10</v>
      </c>
      <c r="I1939">
        <v>1</v>
      </c>
      <c r="J1939">
        <v>571</v>
      </c>
      <c r="K1939" t="str">
        <f>VLOOKUP(J1939,City!$A$2:$B$358,2,FALSE)</f>
        <v>Bangalore</v>
      </c>
      <c r="L1939">
        <v>3834</v>
      </c>
      <c r="M1939">
        <v>811</v>
      </c>
      <c r="N1939">
        <f t="shared" si="61"/>
        <v>3023</v>
      </c>
      <c r="O1939" s="1">
        <v>43072</v>
      </c>
    </row>
    <row r="1940" spans="1:15" x14ac:dyDescent="0.3">
      <c r="A1940">
        <v>2011</v>
      </c>
      <c r="B1940">
        <v>122584</v>
      </c>
      <c r="C1940">
        <v>4</v>
      </c>
      <c r="D1940">
        <v>2</v>
      </c>
      <c r="E1940" t="str">
        <f>VLOOKUP(D1940,Status!$A$3:$B$5,2,FALSE)</f>
        <v>Stayed</v>
      </c>
      <c r="F1940" s="1">
        <v>43011</v>
      </c>
      <c r="G1940" s="1">
        <v>43042</v>
      </c>
      <c r="H1940" s="2">
        <f t="shared" si="60"/>
        <v>31</v>
      </c>
      <c r="I1940">
        <v>1</v>
      </c>
      <c r="J1940">
        <v>571</v>
      </c>
      <c r="K1940" t="str">
        <f>VLOOKUP(J1940,City!$A$2:$B$358,2,FALSE)</f>
        <v>Bangalore</v>
      </c>
      <c r="L1940">
        <v>4224</v>
      </c>
      <c r="M1940">
        <v>893</v>
      </c>
      <c r="N1940">
        <f t="shared" si="61"/>
        <v>3331</v>
      </c>
      <c r="O1940" s="1">
        <v>42981</v>
      </c>
    </row>
    <row r="1941" spans="1:15" x14ac:dyDescent="0.3">
      <c r="A1941">
        <v>2012</v>
      </c>
      <c r="B1941">
        <v>77745</v>
      </c>
      <c r="C1941">
        <v>3</v>
      </c>
      <c r="D1941">
        <v>3</v>
      </c>
      <c r="E1941" t="str">
        <f>VLOOKUP(D1941,Status!$A$3:$B$5,2,FALSE)</f>
        <v>Cancelled</v>
      </c>
      <c r="F1941" s="1">
        <v>43011</v>
      </c>
      <c r="G1941" s="1">
        <v>43021</v>
      </c>
      <c r="H1941" s="2">
        <f t="shared" si="60"/>
        <v>10</v>
      </c>
      <c r="I1941">
        <v>1</v>
      </c>
      <c r="J1941">
        <v>571</v>
      </c>
      <c r="K1941" t="str">
        <f>VLOOKUP(J1941,City!$A$2:$B$358,2,FALSE)</f>
        <v>Bangalore</v>
      </c>
      <c r="L1941">
        <v>12995</v>
      </c>
      <c r="M1941">
        <v>2749</v>
      </c>
      <c r="N1941">
        <f t="shared" si="61"/>
        <v>10246</v>
      </c>
      <c r="O1941" s="1">
        <v>42919</v>
      </c>
    </row>
    <row r="1942" spans="1:15" x14ac:dyDescent="0.3">
      <c r="A1942">
        <v>2013</v>
      </c>
      <c r="B1942">
        <v>77745</v>
      </c>
      <c r="C1942">
        <v>3</v>
      </c>
      <c r="D1942">
        <v>3</v>
      </c>
      <c r="E1942" t="str">
        <f>VLOOKUP(D1942,Status!$A$3:$B$5,2,FALSE)</f>
        <v>Cancelled</v>
      </c>
      <c r="F1942" s="1">
        <v>43011</v>
      </c>
      <c r="G1942" s="1">
        <v>43021</v>
      </c>
      <c r="H1942" s="2">
        <f t="shared" si="60"/>
        <v>10</v>
      </c>
      <c r="I1942">
        <v>1</v>
      </c>
      <c r="J1942">
        <v>571</v>
      </c>
      <c r="K1942" t="str">
        <f>VLOOKUP(J1942,City!$A$2:$B$358,2,FALSE)</f>
        <v>Bangalore</v>
      </c>
      <c r="L1942">
        <v>12281</v>
      </c>
      <c r="M1942">
        <v>2598</v>
      </c>
      <c r="N1942">
        <f t="shared" si="61"/>
        <v>9683</v>
      </c>
      <c r="O1942" s="1">
        <v>42950</v>
      </c>
    </row>
    <row r="1943" spans="1:15" x14ac:dyDescent="0.3">
      <c r="A1943">
        <v>2014</v>
      </c>
      <c r="B1943">
        <v>122584</v>
      </c>
      <c r="C1943">
        <v>4</v>
      </c>
      <c r="D1943">
        <v>2</v>
      </c>
      <c r="E1943" t="str">
        <f>VLOOKUP(D1943,Status!$A$3:$B$5,2,FALSE)</f>
        <v>Stayed</v>
      </c>
      <c r="F1943" s="1">
        <v>42889</v>
      </c>
      <c r="G1943" s="1">
        <v>42950</v>
      </c>
      <c r="H1943" s="2">
        <f t="shared" si="60"/>
        <v>61</v>
      </c>
      <c r="I1943">
        <v>1</v>
      </c>
      <c r="J1943">
        <v>571</v>
      </c>
      <c r="K1943" t="str">
        <f>VLOOKUP(J1943,City!$A$2:$B$358,2,FALSE)</f>
        <v>Bangalore</v>
      </c>
      <c r="L1943">
        <v>5067</v>
      </c>
      <c r="M1943">
        <v>1073</v>
      </c>
      <c r="N1943">
        <f t="shared" si="61"/>
        <v>3994</v>
      </c>
      <c r="O1943" s="1">
        <v>42828</v>
      </c>
    </row>
    <row r="1944" spans="1:15" x14ac:dyDescent="0.3">
      <c r="A1944">
        <v>2015</v>
      </c>
      <c r="B1944">
        <v>77745</v>
      </c>
      <c r="C1944">
        <v>3</v>
      </c>
      <c r="D1944">
        <v>3</v>
      </c>
      <c r="E1944" t="str">
        <f>VLOOKUP(D1944,Status!$A$3:$B$5,2,FALSE)</f>
        <v>Cancelled</v>
      </c>
      <c r="F1944" s="1">
        <v>43011</v>
      </c>
      <c r="G1944" s="1">
        <v>43021</v>
      </c>
      <c r="H1944" s="2">
        <f t="shared" si="60"/>
        <v>10</v>
      </c>
      <c r="I1944">
        <v>1</v>
      </c>
      <c r="J1944">
        <v>571</v>
      </c>
      <c r="K1944" t="str">
        <f>VLOOKUP(J1944,City!$A$2:$B$358,2,FALSE)</f>
        <v>Bangalore</v>
      </c>
      <c r="L1944">
        <v>12539</v>
      </c>
      <c r="M1944">
        <v>2652</v>
      </c>
      <c r="N1944">
        <f t="shared" si="61"/>
        <v>9887</v>
      </c>
      <c r="O1944" s="1">
        <v>42889</v>
      </c>
    </row>
    <row r="1945" spans="1:15" x14ac:dyDescent="0.3">
      <c r="A1945">
        <v>2016</v>
      </c>
      <c r="B1945">
        <v>77745</v>
      </c>
      <c r="C1945">
        <v>3</v>
      </c>
      <c r="D1945">
        <v>3</v>
      </c>
      <c r="E1945" t="str">
        <f>VLOOKUP(D1945,Status!$A$3:$B$5,2,FALSE)</f>
        <v>Cancelled</v>
      </c>
      <c r="F1945" s="1">
        <v>43042</v>
      </c>
      <c r="G1945" s="1">
        <v>43052</v>
      </c>
      <c r="H1945" s="2">
        <f t="shared" si="60"/>
        <v>10</v>
      </c>
      <c r="I1945">
        <v>1</v>
      </c>
      <c r="J1945">
        <v>571</v>
      </c>
      <c r="K1945" t="str">
        <f>VLOOKUP(J1945,City!$A$2:$B$358,2,FALSE)</f>
        <v>Bangalore</v>
      </c>
      <c r="L1945">
        <v>9357</v>
      </c>
      <c r="M1945">
        <v>1980</v>
      </c>
      <c r="N1945">
        <f t="shared" si="61"/>
        <v>7377</v>
      </c>
      <c r="O1945" s="1">
        <v>42797</v>
      </c>
    </row>
    <row r="1946" spans="1:15" x14ac:dyDescent="0.3">
      <c r="A1946">
        <v>2017</v>
      </c>
      <c r="B1946">
        <v>66762</v>
      </c>
      <c r="C1946">
        <v>4</v>
      </c>
      <c r="D1946">
        <v>2</v>
      </c>
      <c r="E1946" t="str">
        <f>VLOOKUP(D1946,Status!$A$3:$B$5,2,FALSE)</f>
        <v>Stayed</v>
      </c>
      <c r="F1946" s="1">
        <v>42739</v>
      </c>
      <c r="G1946" s="1">
        <v>42770</v>
      </c>
      <c r="H1946" s="2">
        <f t="shared" si="60"/>
        <v>31</v>
      </c>
      <c r="I1946">
        <v>1</v>
      </c>
      <c r="J1946">
        <v>109</v>
      </c>
      <c r="K1946" t="str">
        <f>VLOOKUP(J1946,City!$A$2:$B$358,2,FALSE)</f>
        <v>Bangalore</v>
      </c>
      <c r="L1946">
        <v>3249</v>
      </c>
      <c r="M1946">
        <v>688</v>
      </c>
      <c r="N1946">
        <f t="shared" si="61"/>
        <v>2561</v>
      </c>
      <c r="O1946" s="1">
        <v>42820</v>
      </c>
    </row>
    <row r="1947" spans="1:15" x14ac:dyDescent="0.3">
      <c r="A1947">
        <v>2018</v>
      </c>
      <c r="B1947">
        <v>66762</v>
      </c>
      <c r="C1947">
        <v>4</v>
      </c>
      <c r="D1947">
        <v>2</v>
      </c>
      <c r="E1947" t="str">
        <f>VLOOKUP(D1947,Status!$A$3:$B$5,2,FALSE)</f>
        <v>Stayed</v>
      </c>
      <c r="F1947" s="1">
        <v>42812</v>
      </c>
      <c r="G1947" s="1">
        <v>42813</v>
      </c>
      <c r="H1947" s="2">
        <f t="shared" si="60"/>
        <v>1</v>
      </c>
      <c r="I1947">
        <v>1</v>
      </c>
      <c r="J1947">
        <v>109</v>
      </c>
      <c r="K1947" t="str">
        <f>VLOOKUP(J1947,City!$A$2:$B$358,2,FALSE)</f>
        <v>Bangalore</v>
      </c>
      <c r="L1947">
        <v>3119</v>
      </c>
      <c r="M1947">
        <v>660</v>
      </c>
      <c r="N1947">
        <f t="shared" si="61"/>
        <v>2459</v>
      </c>
      <c r="O1947" s="1">
        <v>42808</v>
      </c>
    </row>
    <row r="1948" spans="1:15" x14ac:dyDescent="0.3">
      <c r="A1948">
        <v>2019</v>
      </c>
      <c r="B1948">
        <v>142194</v>
      </c>
      <c r="C1948">
        <v>4</v>
      </c>
      <c r="D1948">
        <v>3</v>
      </c>
      <c r="E1948" t="str">
        <f>VLOOKUP(D1948,Status!$A$3:$B$5,2,FALSE)</f>
        <v>Cancelled</v>
      </c>
      <c r="F1948" s="1">
        <v>43042</v>
      </c>
      <c r="G1948" s="1">
        <v>43072</v>
      </c>
      <c r="H1948" s="2">
        <f t="shared" si="60"/>
        <v>30</v>
      </c>
      <c r="I1948">
        <v>1</v>
      </c>
      <c r="J1948">
        <v>109</v>
      </c>
      <c r="K1948" t="str">
        <f>VLOOKUP(J1948,City!$A$2:$B$358,2,FALSE)</f>
        <v>Bangalore</v>
      </c>
      <c r="L1948">
        <v>3119</v>
      </c>
      <c r="M1948">
        <v>660</v>
      </c>
      <c r="N1948">
        <f t="shared" si="61"/>
        <v>2459</v>
      </c>
      <c r="O1948" s="1">
        <v>42828</v>
      </c>
    </row>
    <row r="1949" spans="1:15" x14ac:dyDescent="0.3">
      <c r="A1949">
        <v>2020</v>
      </c>
      <c r="B1949">
        <v>66762</v>
      </c>
      <c r="C1949">
        <v>4</v>
      </c>
      <c r="D1949">
        <v>2</v>
      </c>
      <c r="E1949" t="str">
        <f>VLOOKUP(D1949,Status!$A$3:$B$5,2,FALSE)</f>
        <v>Stayed</v>
      </c>
      <c r="F1949" s="1">
        <v>42828</v>
      </c>
      <c r="G1949" s="1">
        <v>42858</v>
      </c>
      <c r="H1949" s="2">
        <f t="shared" si="60"/>
        <v>30</v>
      </c>
      <c r="I1949">
        <v>1</v>
      </c>
      <c r="J1949">
        <v>109</v>
      </c>
      <c r="K1949" t="str">
        <f>VLOOKUP(J1949,City!$A$2:$B$358,2,FALSE)</f>
        <v>Bangalore</v>
      </c>
      <c r="L1949">
        <v>3119</v>
      </c>
      <c r="M1949">
        <v>660</v>
      </c>
      <c r="N1949">
        <f t="shared" si="61"/>
        <v>2459</v>
      </c>
      <c r="O1949" s="1">
        <v>42828</v>
      </c>
    </row>
    <row r="1950" spans="1:15" x14ac:dyDescent="0.3">
      <c r="A1950">
        <v>2021</v>
      </c>
      <c r="B1950">
        <v>193036</v>
      </c>
      <c r="C1950">
        <v>3</v>
      </c>
      <c r="D1950">
        <v>3</v>
      </c>
      <c r="E1950" t="str">
        <f>VLOOKUP(D1950,Status!$A$3:$B$5,2,FALSE)</f>
        <v>Cancelled</v>
      </c>
      <c r="F1950" s="1">
        <v>42818</v>
      </c>
      <c r="G1950" s="1">
        <v>42821</v>
      </c>
      <c r="H1950" s="2">
        <f t="shared" si="60"/>
        <v>3</v>
      </c>
      <c r="I1950">
        <v>1</v>
      </c>
      <c r="J1950">
        <v>88</v>
      </c>
      <c r="K1950" t="str">
        <f>VLOOKUP(J1950,City!$A$2:$B$358,2,FALSE)</f>
        <v>Bangalore</v>
      </c>
      <c r="L1950">
        <v>11372</v>
      </c>
      <c r="M1950">
        <v>2406</v>
      </c>
      <c r="N1950">
        <f t="shared" si="61"/>
        <v>8966</v>
      </c>
      <c r="O1950" s="1">
        <v>42815</v>
      </c>
    </row>
    <row r="1951" spans="1:15" x14ac:dyDescent="0.3">
      <c r="A1951">
        <v>2022</v>
      </c>
      <c r="B1951">
        <v>193036</v>
      </c>
      <c r="C1951">
        <v>3</v>
      </c>
      <c r="D1951">
        <v>3</v>
      </c>
      <c r="E1951" t="str">
        <f>VLOOKUP(D1951,Status!$A$3:$B$5,2,FALSE)</f>
        <v>Cancelled</v>
      </c>
      <c r="F1951" s="1">
        <v>42920</v>
      </c>
      <c r="G1951" s="1">
        <v>43012</v>
      </c>
      <c r="H1951" s="2">
        <f t="shared" si="60"/>
        <v>92</v>
      </c>
      <c r="I1951">
        <v>1</v>
      </c>
      <c r="J1951">
        <v>88</v>
      </c>
      <c r="K1951" t="str">
        <f>VLOOKUP(J1951,City!$A$2:$B$358,2,FALSE)</f>
        <v>Bangalore</v>
      </c>
      <c r="L1951">
        <v>11076</v>
      </c>
      <c r="M1951">
        <v>2343</v>
      </c>
      <c r="N1951">
        <f t="shared" si="61"/>
        <v>8733</v>
      </c>
      <c r="O1951" s="1">
        <v>42816</v>
      </c>
    </row>
    <row r="1952" spans="1:15" x14ac:dyDescent="0.3">
      <c r="A1952">
        <v>2023</v>
      </c>
      <c r="B1952">
        <v>57835</v>
      </c>
      <c r="C1952">
        <v>1</v>
      </c>
      <c r="D1952">
        <v>2</v>
      </c>
      <c r="E1952" t="str">
        <f>VLOOKUP(D1952,Status!$A$3:$B$5,2,FALSE)</f>
        <v>Stayed</v>
      </c>
      <c r="F1952" s="1">
        <v>42809</v>
      </c>
      <c r="G1952" s="1">
        <v>42811</v>
      </c>
      <c r="H1952" s="2">
        <f t="shared" si="60"/>
        <v>2</v>
      </c>
      <c r="I1952">
        <v>1</v>
      </c>
      <c r="J1952">
        <v>88</v>
      </c>
      <c r="K1952" t="str">
        <f>VLOOKUP(J1952,City!$A$2:$B$358,2,FALSE)</f>
        <v>Bangalore</v>
      </c>
      <c r="L1952">
        <v>6427</v>
      </c>
      <c r="M1952">
        <v>1360</v>
      </c>
      <c r="N1952">
        <f t="shared" si="61"/>
        <v>5067</v>
      </c>
      <c r="O1952" s="1">
        <v>43011</v>
      </c>
    </row>
    <row r="1953" spans="1:15" x14ac:dyDescent="0.3">
      <c r="A1953">
        <v>2024</v>
      </c>
      <c r="B1953">
        <v>193036</v>
      </c>
      <c r="C1953">
        <v>3</v>
      </c>
      <c r="D1953">
        <v>2</v>
      </c>
      <c r="E1953" t="str">
        <f>VLOOKUP(D1953,Status!$A$3:$B$5,2,FALSE)</f>
        <v>Stayed</v>
      </c>
      <c r="F1953" s="1">
        <v>43011</v>
      </c>
      <c r="G1953" s="1">
        <v>43072</v>
      </c>
      <c r="H1953" s="2">
        <f t="shared" si="60"/>
        <v>61</v>
      </c>
      <c r="I1953">
        <v>1</v>
      </c>
      <c r="J1953">
        <v>88</v>
      </c>
      <c r="K1953" t="str">
        <f>VLOOKUP(J1953,City!$A$2:$B$358,2,FALSE)</f>
        <v>Bangalore</v>
      </c>
      <c r="L1953">
        <v>6492</v>
      </c>
      <c r="M1953">
        <v>1374</v>
      </c>
      <c r="N1953">
        <f t="shared" si="61"/>
        <v>5118</v>
      </c>
      <c r="O1953" s="1">
        <v>42981</v>
      </c>
    </row>
    <row r="1954" spans="1:15" x14ac:dyDescent="0.3">
      <c r="A1954">
        <v>2025</v>
      </c>
      <c r="B1954">
        <v>42387</v>
      </c>
      <c r="C1954">
        <v>1</v>
      </c>
      <c r="D1954">
        <v>2</v>
      </c>
      <c r="E1954" t="str">
        <f>VLOOKUP(D1954,Status!$A$3:$B$5,2,FALSE)</f>
        <v>Stayed</v>
      </c>
      <c r="F1954" s="1">
        <v>43011</v>
      </c>
      <c r="G1954" s="1">
        <v>43042</v>
      </c>
      <c r="H1954" s="2">
        <f t="shared" si="60"/>
        <v>31</v>
      </c>
      <c r="I1954">
        <v>1</v>
      </c>
      <c r="J1954">
        <v>88</v>
      </c>
      <c r="K1954" t="str">
        <f>VLOOKUP(J1954,City!$A$2:$B$358,2,FALSE)</f>
        <v>Bangalore</v>
      </c>
      <c r="L1954">
        <v>2568</v>
      </c>
      <c r="M1954">
        <v>543</v>
      </c>
      <c r="N1954">
        <f t="shared" si="61"/>
        <v>2025</v>
      </c>
      <c r="O1954" s="1">
        <v>42889</v>
      </c>
    </row>
    <row r="1955" spans="1:15" x14ac:dyDescent="0.3">
      <c r="A1955">
        <v>2026</v>
      </c>
      <c r="B1955">
        <v>193036</v>
      </c>
      <c r="C1955">
        <v>3</v>
      </c>
      <c r="D1955">
        <v>2</v>
      </c>
      <c r="E1955" t="str">
        <f>VLOOKUP(D1955,Status!$A$3:$B$5,2,FALSE)</f>
        <v>Stayed</v>
      </c>
      <c r="F1955" s="1">
        <v>42981</v>
      </c>
      <c r="G1955" s="1">
        <v>43011</v>
      </c>
      <c r="H1955" s="2">
        <f t="shared" si="60"/>
        <v>30</v>
      </c>
      <c r="I1955">
        <v>1</v>
      </c>
      <c r="J1955">
        <v>88</v>
      </c>
      <c r="K1955" t="str">
        <f>VLOOKUP(J1955,City!$A$2:$B$358,2,FALSE)</f>
        <v>Bangalore</v>
      </c>
      <c r="L1955">
        <v>2561</v>
      </c>
      <c r="M1955">
        <v>542</v>
      </c>
      <c r="N1955">
        <f t="shared" si="61"/>
        <v>2019</v>
      </c>
      <c r="O1955" s="1">
        <v>42950</v>
      </c>
    </row>
    <row r="1956" spans="1:15" x14ac:dyDescent="0.3">
      <c r="A1956">
        <v>2027</v>
      </c>
      <c r="B1956">
        <v>193036</v>
      </c>
      <c r="C1956">
        <v>3</v>
      </c>
      <c r="D1956">
        <v>3</v>
      </c>
      <c r="E1956" t="str">
        <f>VLOOKUP(D1956,Status!$A$3:$B$5,2,FALSE)</f>
        <v>Cancelled</v>
      </c>
      <c r="F1956" s="1">
        <v>42889</v>
      </c>
      <c r="G1956" s="1">
        <v>43072</v>
      </c>
      <c r="H1956" s="2">
        <f t="shared" si="60"/>
        <v>183</v>
      </c>
      <c r="I1956">
        <v>1</v>
      </c>
      <c r="J1956">
        <v>88</v>
      </c>
      <c r="K1956" t="str">
        <f>VLOOKUP(J1956,City!$A$2:$B$358,2,FALSE)</f>
        <v>Bangalore</v>
      </c>
      <c r="L1956">
        <v>17893</v>
      </c>
      <c r="M1956">
        <v>3785</v>
      </c>
      <c r="N1956">
        <f t="shared" si="61"/>
        <v>14108</v>
      </c>
      <c r="O1956" s="1">
        <v>42769</v>
      </c>
    </row>
    <row r="1957" spans="1:15" x14ac:dyDescent="0.3">
      <c r="A1957">
        <v>2028</v>
      </c>
      <c r="B1957">
        <v>175955</v>
      </c>
      <c r="C1957">
        <v>4</v>
      </c>
      <c r="D1957">
        <v>2</v>
      </c>
      <c r="E1957" t="str">
        <f>VLOOKUP(D1957,Status!$A$3:$B$5,2,FALSE)</f>
        <v>Stayed</v>
      </c>
      <c r="F1957" s="1">
        <v>42769</v>
      </c>
      <c r="G1957" s="1">
        <v>42797</v>
      </c>
      <c r="H1957" s="2">
        <f t="shared" si="60"/>
        <v>28</v>
      </c>
      <c r="I1957">
        <v>1</v>
      </c>
      <c r="J1957">
        <v>88</v>
      </c>
      <c r="K1957" t="str">
        <f>VLOOKUP(J1957,City!$A$2:$B$358,2,FALSE)</f>
        <v>Bangalore</v>
      </c>
      <c r="L1957">
        <v>2560</v>
      </c>
      <c r="M1957">
        <v>541</v>
      </c>
      <c r="N1957">
        <f t="shared" si="61"/>
        <v>2019</v>
      </c>
      <c r="O1957" s="1">
        <v>42769</v>
      </c>
    </row>
    <row r="1958" spans="1:15" x14ac:dyDescent="0.3">
      <c r="A1958">
        <v>2029</v>
      </c>
      <c r="B1958">
        <v>193036</v>
      </c>
      <c r="C1958">
        <v>3</v>
      </c>
      <c r="D1958">
        <v>2</v>
      </c>
      <c r="E1958" t="str">
        <f>VLOOKUP(D1958,Status!$A$3:$B$5,2,FALSE)</f>
        <v>Stayed</v>
      </c>
      <c r="F1958" s="1">
        <v>42889</v>
      </c>
      <c r="G1958" s="1">
        <v>42981</v>
      </c>
      <c r="H1958" s="2">
        <f t="shared" si="60"/>
        <v>92</v>
      </c>
      <c r="I1958">
        <v>1</v>
      </c>
      <c r="J1958">
        <v>88</v>
      </c>
      <c r="K1958" t="str">
        <f>VLOOKUP(J1958,City!$A$2:$B$358,2,FALSE)</f>
        <v>Bangalore</v>
      </c>
      <c r="L1958">
        <v>8822</v>
      </c>
      <c r="M1958">
        <v>1867</v>
      </c>
      <c r="N1958">
        <f t="shared" si="61"/>
        <v>6955</v>
      </c>
      <c r="O1958" s="1">
        <v>42828</v>
      </c>
    </row>
    <row r="1959" spans="1:15" x14ac:dyDescent="0.3">
      <c r="A1959">
        <v>2030</v>
      </c>
      <c r="B1959">
        <v>144909</v>
      </c>
      <c r="C1959">
        <v>4</v>
      </c>
      <c r="D1959">
        <v>2</v>
      </c>
      <c r="E1959" t="str">
        <f>VLOOKUP(D1959,Status!$A$3:$B$5,2,FALSE)</f>
        <v>Stayed</v>
      </c>
      <c r="F1959" s="1">
        <v>43042</v>
      </c>
      <c r="G1959" s="1">
        <v>43052</v>
      </c>
      <c r="H1959" s="2">
        <f t="shared" si="60"/>
        <v>10</v>
      </c>
      <c r="I1959">
        <v>1</v>
      </c>
      <c r="J1959">
        <v>755</v>
      </c>
      <c r="K1959" t="str">
        <f>VLOOKUP(J1959,City!$A$2:$B$358,2,FALSE)</f>
        <v>Bangalore</v>
      </c>
      <c r="L1959">
        <v>8057</v>
      </c>
      <c r="M1959">
        <v>1705</v>
      </c>
      <c r="N1959">
        <f t="shared" si="61"/>
        <v>6352</v>
      </c>
      <c r="O1959" s="1">
        <v>42738</v>
      </c>
    </row>
    <row r="1960" spans="1:15" x14ac:dyDescent="0.3">
      <c r="A1960">
        <v>2031</v>
      </c>
      <c r="B1960">
        <v>128934</v>
      </c>
      <c r="C1960">
        <v>4</v>
      </c>
      <c r="D1960">
        <v>2</v>
      </c>
      <c r="E1960" t="str">
        <f>VLOOKUP(D1960,Status!$A$3:$B$5,2,FALSE)</f>
        <v>Stayed</v>
      </c>
      <c r="F1960" s="1">
        <v>42816</v>
      </c>
      <c r="G1960" s="1">
        <v>42818</v>
      </c>
      <c r="H1960" s="2">
        <f t="shared" si="60"/>
        <v>2</v>
      </c>
      <c r="I1960">
        <v>1</v>
      </c>
      <c r="J1960">
        <v>859</v>
      </c>
      <c r="K1960" t="str">
        <f>VLOOKUP(J1960,City!$A$2:$B$358,2,FALSE)</f>
        <v>Bangalore</v>
      </c>
      <c r="L1960">
        <v>3897</v>
      </c>
      <c r="M1960">
        <v>825</v>
      </c>
      <c r="N1960">
        <f t="shared" si="61"/>
        <v>3072</v>
      </c>
      <c r="O1960" s="1">
        <v>42816</v>
      </c>
    </row>
    <row r="1961" spans="1:15" x14ac:dyDescent="0.3">
      <c r="A1961">
        <v>2032</v>
      </c>
      <c r="B1961">
        <v>26893</v>
      </c>
      <c r="C1961">
        <v>0</v>
      </c>
      <c r="D1961">
        <v>4</v>
      </c>
      <c r="E1961" t="str">
        <f>VLOOKUP(D1961,Status!$A$3:$B$5,2,FALSE)</f>
        <v>Not turn up</v>
      </c>
      <c r="F1961" s="1">
        <v>42807</v>
      </c>
      <c r="G1961" s="1">
        <v>42808</v>
      </c>
      <c r="H1961" s="2">
        <f t="shared" si="60"/>
        <v>1</v>
      </c>
      <c r="I1961">
        <v>1</v>
      </c>
      <c r="J1961">
        <v>859</v>
      </c>
      <c r="K1961" t="str">
        <f>VLOOKUP(J1961,City!$A$2:$B$358,2,FALSE)</f>
        <v>Bangalore</v>
      </c>
      <c r="L1961">
        <v>1559</v>
      </c>
      <c r="M1961">
        <v>343</v>
      </c>
      <c r="N1961">
        <f t="shared" si="61"/>
        <v>1216</v>
      </c>
      <c r="O1961" s="1">
        <v>42807</v>
      </c>
    </row>
    <row r="1962" spans="1:15" x14ac:dyDescent="0.3">
      <c r="A1962">
        <v>2033</v>
      </c>
      <c r="B1962">
        <v>53047</v>
      </c>
      <c r="C1962">
        <v>4</v>
      </c>
      <c r="D1962">
        <v>2</v>
      </c>
      <c r="E1962" t="str">
        <f>VLOOKUP(D1962,Status!$A$3:$B$5,2,FALSE)</f>
        <v>Stayed</v>
      </c>
      <c r="F1962" s="1">
        <v>42950</v>
      </c>
      <c r="G1962" s="1">
        <v>42981</v>
      </c>
      <c r="H1962" s="2">
        <f t="shared" si="60"/>
        <v>31</v>
      </c>
      <c r="I1962">
        <v>1</v>
      </c>
      <c r="J1962">
        <v>859</v>
      </c>
      <c r="K1962" t="str">
        <f>VLOOKUP(J1962,City!$A$2:$B$358,2,FALSE)</f>
        <v>Bangalore</v>
      </c>
      <c r="L1962">
        <v>1624</v>
      </c>
      <c r="M1962">
        <v>343</v>
      </c>
      <c r="N1962">
        <f t="shared" si="61"/>
        <v>1281</v>
      </c>
      <c r="O1962" s="1">
        <v>42950</v>
      </c>
    </row>
    <row r="1963" spans="1:15" x14ac:dyDescent="0.3">
      <c r="A1963">
        <v>2034</v>
      </c>
      <c r="B1963">
        <v>171586</v>
      </c>
      <c r="C1963">
        <v>1</v>
      </c>
      <c r="D1963">
        <v>2</v>
      </c>
      <c r="E1963" t="str">
        <f>VLOOKUP(D1963,Status!$A$3:$B$5,2,FALSE)</f>
        <v>Stayed</v>
      </c>
      <c r="F1963" s="1">
        <v>42809</v>
      </c>
      <c r="G1963" s="1">
        <v>42810</v>
      </c>
      <c r="H1963" s="2">
        <f t="shared" si="60"/>
        <v>1</v>
      </c>
      <c r="I1963">
        <v>1</v>
      </c>
      <c r="J1963">
        <v>232</v>
      </c>
      <c r="K1963" t="str">
        <f>VLOOKUP(J1963,City!$A$2:$B$358,2,FALSE)</f>
        <v>Bangalore</v>
      </c>
      <c r="L1963">
        <v>2040</v>
      </c>
      <c r="M1963">
        <v>431</v>
      </c>
      <c r="N1963">
        <f t="shared" si="61"/>
        <v>1609</v>
      </c>
      <c r="O1963" s="1">
        <v>42808</v>
      </c>
    </row>
    <row r="1964" spans="1:15" x14ac:dyDescent="0.3">
      <c r="A1964">
        <v>2035</v>
      </c>
      <c r="B1964">
        <v>22534</v>
      </c>
      <c r="C1964">
        <v>3</v>
      </c>
      <c r="D1964">
        <v>2</v>
      </c>
      <c r="E1964" t="str">
        <f>VLOOKUP(D1964,Status!$A$3:$B$5,2,FALSE)</f>
        <v>Stayed</v>
      </c>
      <c r="F1964" s="1">
        <v>42950</v>
      </c>
      <c r="G1964" s="1">
        <v>42981</v>
      </c>
      <c r="H1964" s="2">
        <f t="shared" si="60"/>
        <v>31</v>
      </c>
      <c r="I1964">
        <v>1</v>
      </c>
      <c r="J1964">
        <v>232</v>
      </c>
      <c r="K1964" t="str">
        <f>VLOOKUP(J1964,City!$A$2:$B$358,2,FALSE)</f>
        <v>Bangalore</v>
      </c>
      <c r="L1964">
        <v>3032</v>
      </c>
      <c r="M1964">
        <v>641</v>
      </c>
      <c r="N1964">
        <f t="shared" si="61"/>
        <v>2391</v>
      </c>
      <c r="O1964" s="1">
        <v>42950</v>
      </c>
    </row>
    <row r="1965" spans="1:15" x14ac:dyDescent="0.3">
      <c r="A1965">
        <v>2036</v>
      </c>
      <c r="B1965">
        <v>93174</v>
      </c>
      <c r="C1965">
        <v>3</v>
      </c>
      <c r="D1965">
        <v>2</v>
      </c>
      <c r="E1965" t="str">
        <f>VLOOKUP(D1965,Status!$A$3:$B$5,2,FALSE)</f>
        <v>Stayed</v>
      </c>
      <c r="F1965" s="1">
        <v>42919</v>
      </c>
      <c r="G1965" s="1">
        <v>42950</v>
      </c>
      <c r="H1965" s="2">
        <f t="shared" si="60"/>
        <v>31</v>
      </c>
      <c r="I1965">
        <v>1</v>
      </c>
      <c r="J1965">
        <v>232</v>
      </c>
      <c r="K1965" t="str">
        <f>VLOOKUP(J1965,City!$A$2:$B$358,2,FALSE)</f>
        <v>Bangalore</v>
      </c>
      <c r="L1965">
        <v>2181</v>
      </c>
      <c r="M1965">
        <v>462</v>
      </c>
      <c r="N1965">
        <f t="shared" si="61"/>
        <v>1719</v>
      </c>
      <c r="O1965" s="1">
        <v>42919</v>
      </c>
    </row>
    <row r="1966" spans="1:15" x14ac:dyDescent="0.3">
      <c r="A1966">
        <v>2037</v>
      </c>
      <c r="B1966">
        <v>22534</v>
      </c>
      <c r="C1966">
        <v>3</v>
      </c>
      <c r="D1966">
        <v>2</v>
      </c>
      <c r="E1966" t="str">
        <f>VLOOKUP(D1966,Status!$A$3:$B$5,2,FALSE)</f>
        <v>Stayed</v>
      </c>
      <c r="F1966" s="1">
        <v>42889</v>
      </c>
      <c r="G1966" s="1">
        <v>42950</v>
      </c>
      <c r="H1966" s="2">
        <f t="shared" si="60"/>
        <v>61</v>
      </c>
      <c r="I1966">
        <v>1</v>
      </c>
      <c r="J1966">
        <v>232</v>
      </c>
      <c r="K1966" t="str">
        <f>VLOOKUP(J1966,City!$A$2:$B$358,2,FALSE)</f>
        <v>Bangalore</v>
      </c>
      <c r="L1966">
        <v>4007</v>
      </c>
      <c r="M1966">
        <v>848</v>
      </c>
      <c r="N1966">
        <f t="shared" si="61"/>
        <v>3159</v>
      </c>
      <c r="O1966" s="1">
        <v>42889</v>
      </c>
    </row>
    <row r="1967" spans="1:15" x14ac:dyDescent="0.3">
      <c r="A1967">
        <v>2038</v>
      </c>
      <c r="B1967">
        <v>175955</v>
      </c>
      <c r="C1967">
        <v>4</v>
      </c>
      <c r="D1967">
        <v>2</v>
      </c>
      <c r="E1967" t="str">
        <f>VLOOKUP(D1967,Status!$A$3:$B$5,2,FALSE)</f>
        <v>Stayed</v>
      </c>
      <c r="F1967" s="1">
        <v>42822</v>
      </c>
      <c r="G1967" s="1">
        <v>42823</v>
      </c>
      <c r="H1967" s="2">
        <f t="shared" si="60"/>
        <v>1</v>
      </c>
      <c r="I1967">
        <v>1</v>
      </c>
      <c r="J1967">
        <v>195</v>
      </c>
      <c r="K1967" t="str">
        <f>VLOOKUP(J1967,City!$A$2:$B$358,2,FALSE)</f>
        <v>Bangalore</v>
      </c>
      <c r="L1967">
        <v>2022</v>
      </c>
      <c r="M1967">
        <v>428</v>
      </c>
      <c r="N1967">
        <f t="shared" si="61"/>
        <v>1594</v>
      </c>
      <c r="O1967" s="1">
        <v>42822</v>
      </c>
    </row>
    <row r="1968" spans="1:15" x14ac:dyDescent="0.3">
      <c r="A1968">
        <v>2039</v>
      </c>
      <c r="B1968">
        <v>175955</v>
      </c>
      <c r="C1968">
        <v>4</v>
      </c>
      <c r="D1968">
        <v>2</v>
      </c>
      <c r="E1968" t="str">
        <f>VLOOKUP(D1968,Status!$A$3:$B$5,2,FALSE)</f>
        <v>Stayed</v>
      </c>
      <c r="F1968" s="1">
        <v>42807</v>
      </c>
      <c r="G1968" s="1">
        <v>42808</v>
      </c>
      <c r="H1968" s="2">
        <f t="shared" si="60"/>
        <v>1</v>
      </c>
      <c r="I1968">
        <v>1</v>
      </c>
      <c r="J1968">
        <v>195</v>
      </c>
      <c r="K1968" t="str">
        <f>VLOOKUP(J1968,City!$A$2:$B$358,2,FALSE)</f>
        <v>Bangalore</v>
      </c>
      <c r="L1968">
        <v>2392</v>
      </c>
      <c r="M1968">
        <v>506</v>
      </c>
      <c r="N1968">
        <f t="shared" si="61"/>
        <v>1886</v>
      </c>
      <c r="O1968" s="1">
        <v>42807</v>
      </c>
    </row>
    <row r="1969" spans="1:15" x14ac:dyDescent="0.3">
      <c r="A1969">
        <v>2040</v>
      </c>
      <c r="B1969">
        <v>47628</v>
      </c>
      <c r="C1969">
        <v>4</v>
      </c>
      <c r="D1969">
        <v>2</v>
      </c>
      <c r="E1969" t="str">
        <f>VLOOKUP(D1969,Status!$A$3:$B$5,2,FALSE)</f>
        <v>Stayed</v>
      </c>
      <c r="F1969" s="1">
        <v>42950</v>
      </c>
      <c r="G1969" s="1">
        <v>42981</v>
      </c>
      <c r="H1969" s="2">
        <f t="shared" si="60"/>
        <v>31</v>
      </c>
      <c r="I1969">
        <v>1</v>
      </c>
      <c r="J1969">
        <v>195</v>
      </c>
      <c r="K1969" t="str">
        <f>VLOOKUP(J1969,City!$A$2:$B$358,2,FALSE)</f>
        <v>Bangalore</v>
      </c>
      <c r="L1969">
        <v>2285</v>
      </c>
      <c r="M1969">
        <v>580</v>
      </c>
      <c r="N1969">
        <f t="shared" si="61"/>
        <v>1705</v>
      </c>
      <c r="O1969" s="1">
        <v>42950</v>
      </c>
    </row>
    <row r="1970" spans="1:15" x14ac:dyDescent="0.3">
      <c r="A1970">
        <v>2041</v>
      </c>
      <c r="B1970">
        <v>100771</v>
      </c>
      <c r="C1970">
        <v>3</v>
      </c>
      <c r="D1970">
        <v>2</v>
      </c>
      <c r="E1970" t="str">
        <f>VLOOKUP(D1970,Status!$A$3:$B$5,2,FALSE)</f>
        <v>Stayed</v>
      </c>
      <c r="F1970" s="1">
        <v>42919</v>
      </c>
      <c r="G1970" s="1">
        <v>42950</v>
      </c>
      <c r="H1970" s="2">
        <f t="shared" si="60"/>
        <v>31</v>
      </c>
      <c r="I1970">
        <v>1</v>
      </c>
      <c r="J1970">
        <v>195</v>
      </c>
      <c r="K1970" t="str">
        <f>VLOOKUP(J1970,City!$A$2:$B$358,2,FALSE)</f>
        <v>Bangalore</v>
      </c>
      <c r="L1970">
        <v>2674</v>
      </c>
      <c r="M1970">
        <v>565</v>
      </c>
      <c r="N1970">
        <f t="shared" si="61"/>
        <v>2109</v>
      </c>
      <c r="O1970" s="1">
        <v>42889</v>
      </c>
    </row>
    <row r="1971" spans="1:15" x14ac:dyDescent="0.3">
      <c r="A1971">
        <v>2042</v>
      </c>
      <c r="B1971">
        <v>187466</v>
      </c>
      <c r="C1971">
        <v>4</v>
      </c>
      <c r="D1971">
        <v>2</v>
      </c>
      <c r="E1971" t="str">
        <f>VLOOKUP(D1971,Status!$A$3:$B$5,2,FALSE)</f>
        <v>Stayed</v>
      </c>
      <c r="F1971" s="1">
        <v>42858</v>
      </c>
      <c r="G1971" s="1">
        <v>42889</v>
      </c>
      <c r="H1971" s="2">
        <f t="shared" si="60"/>
        <v>31</v>
      </c>
      <c r="I1971">
        <v>1</v>
      </c>
      <c r="J1971">
        <v>195</v>
      </c>
      <c r="K1971" t="str">
        <f>VLOOKUP(J1971,City!$A$2:$B$358,2,FALSE)</f>
        <v>Bangalore</v>
      </c>
      <c r="L1971">
        <v>1997</v>
      </c>
      <c r="M1971">
        <v>422</v>
      </c>
      <c r="N1971">
        <f t="shared" si="61"/>
        <v>1575</v>
      </c>
      <c r="O1971" s="1">
        <v>42828</v>
      </c>
    </row>
    <row r="1972" spans="1:15" x14ac:dyDescent="0.3">
      <c r="A1972">
        <v>2043</v>
      </c>
      <c r="B1972">
        <v>189081</v>
      </c>
      <c r="C1972">
        <v>3</v>
      </c>
      <c r="D1972">
        <v>3</v>
      </c>
      <c r="E1972" t="str">
        <f>VLOOKUP(D1972,Status!$A$3:$B$5,2,FALSE)</f>
        <v>Cancelled</v>
      </c>
      <c r="F1972" s="1">
        <v>42889</v>
      </c>
      <c r="G1972" s="1">
        <v>42919</v>
      </c>
      <c r="H1972" s="2">
        <f t="shared" si="60"/>
        <v>30</v>
      </c>
      <c r="I1972">
        <v>1</v>
      </c>
      <c r="J1972">
        <v>195</v>
      </c>
      <c r="K1972" t="str">
        <f>VLOOKUP(J1972,City!$A$2:$B$358,2,FALSE)</f>
        <v>Bangalore</v>
      </c>
      <c r="L1972">
        <v>2722</v>
      </c>
      <c r="M1972">
        <v>576</v>
      </c>
      <c r="N1972">
        <f t="shared" si="61"/>
        <v>2146</v>
      </c>
      <c r="O1972" s="1">
        <v>42889</v>
      </c>
    </row>
    <row r="1973" spans="1:15" x14ac:dyDescent="0.3">
      <c r="A1973">
        <v>2044</v>
      </c>
      <c r="B1973">
        <v>175582</v>
      </c>
      <c r="C1973">
        <v>1</v>
      </c>
      <c r="D1973">
        <v>2</v>
      </c>
      <c r="E1973" t="str">
        <f>VLOOKUP(D1973,Status!$A$3:$B$5,2,FALSE)</f>
        <v>Stayed</v>
      </c>
      <c r="F1973" s="1">
        <v>42828</v>
      </c>
      <c r="G1973" s="1">
        <v>42858</v>
      </c>
      <c r="H1973" s="2">
        <f t="shared" si="60"/>
        <v>30</v>
      </c>
      <c r="I1973">
        <v>1</v>
      </c>
      <c r="J1973">
        <v>195</v>
      </c>
      <c r="K1973" t="str">
        <f>VLOOKUP(J1973,City!$A$2:$B$358,2,FALSE)</f>
        <v>Bangalore</v>
      </c>
      <c r="L1973">
        <v>2365</v>
      </c>
      <c r="M1973">
        <v>501</v>
      </c>
      <c r="N1973">
        <f t="shared" si="61"/>
        <v>1864</v>
      </c>
      <c r="O1973" s="1">
        <v>42797</v>
      </c>
    </row>
    <row r="1974" spans="1:15" x14ac:dyDescent="0.3">
      <c r="A1974">
        <v>2045</v>
      </c>
      <c r="B1974">
        <v>21196</v>
      </c>
      <c r="C1974">
        <v>3</v>
      </c>
      <c r="D1974">
        <v>2</v>
      </c>
      <c r="E1974" t="str">
        <f>VLOOKUP(D1974,Status!$A$3:$B$5,2,FALSE)</f>
        <v>Stayed</v>
      </c>
      <c r="F1974" s="1">
        <v>42797</v>
      </c>
      <c r="G1974" s="1">
        <v>42828</v>
      </c>
      <c r="H1974" s="2">
        <f t="shared" si="60"/>
        <v>31</v>
      </c>
      <c r="I1974">
        <v>1</v>
      </c>
      <c r="J1974">
        <v>195</v>
      </c>
      <c r="K1974" t="str">
        <f>VLOOKUP(J1974,City!$A$2:$B$358,2,FALSE)</f>
        <v>Bangalore</v>
      </c>
      <c r="L1974">
        <v>2540</v>
      </c>
      <c r="M1974">
        <v>538</v>
      </c>
      <c r="N1974">
        <f t="shared" si="61"/>
        <v>2002</v>
      </c>
      <c r="O1974" s="1">
        <v>42797</v>
      </c>
    </row>
    <row r="1975" spans="1:15" x14ac:dyDescent="0.3">
      <c r="A1975">
        <v>2046</v>
      </c>
      <c r="B1975">
        <v>21196</v>
      </c>
      <c r="C1975">
        <v>3</v>
      </c>
      <c r="D1975">
        <v>3</v>
      </c>
      <c r="E1975" t="str">
        <f>VLOOKUP(D1975,Status!$A$3:$B$5,2,FALSE)</f>
        <v>Cancelled</v>
      </c>
      <c r="F1975" s="1">
        <v>42797</v>
      </c>
      <c r="G1975" s="1">
        <v>42828</v>
      </c>
      <c r="H1975" s="2">
        <f t="shared" si="60"/>
        <v>31</v>
      </c>
      <c r="I1975">
        <v>1</v>
      </c>
      <c r="J1975">
        <v>195</v>
      </c>
      <c r="K1975" t="str">
        <f>VLOOKUP(J1975,City!$A$2:$B$358,2,FALSE)</f>
        <v>Bangalore</v>
      </c>
      <c r="L1975">
        <v>1859</v>
      </c>
      <c r="M1975">
        <v>394</v>
      </c>
      <c r="N1975">
        <f t="shared" si="61"/>
        <v>1465</v>
      </c>
      <c r="O1975" s="1">
        <v>42797</v>
      </c>
    </row>
    <row r="1976" spans="1:15" x14ac:dyDescent="0.3">
      <c r="A1976">
        <v>2047</v>
      </c>
      <c r="B1976">
        <v>188210</v>
      </c>
      <c r="C1976">
        <v>4</v>
      </c>
      <c r="D1976">
        <v>2</v>
      </c>
      <c r="E1976" t="str">
        <f>VLOOKUP(D1976,Status!$A$3:$B$5,2,FALSE)</f>
        <v>Stayed</v>
      </c>
      <c r="F1976" s="1">
        <v>42769</v>
      </c>
      <c r="G1976" s="1">
        <v>42797</v>
      </c>
      <c r="H1976" s="2">
        <f t="shared" si="60"/>
        <v>28</v>
      </c>
      <c r="I1976">
        <v>1</v>
      </c>
      <c r="J1976">
        <v>195</v>
      </c>
      <c r="K1976" t="str">
        <f>VLOOKUP(J1976,City!$A$2:$B$358,2,FALSE)</f>
        <v>Bangalore</v>
      </c>
      <c r="L1976">
        <v>1386</v>
      </c>
      <c r="M1976">
        <v>352</v>
      </c>
      <c r="N1976">
        <f t="shared" si="61"/>
        <v>1034</v>
      </c>
      <c r="O1976" s="1">
        <v>42769</v>
      </c>
    </row>
    <row r="1977" spans="1:15" x14ac:dyDescent="0.3">
      <c r="A1977">
        <v>2048</v>
      </c>
      <c r="B1977">
        <v>100771</v>
      </c>
      <c r="C1977">
        <v>3</v>
      </c>
      <c r="D1977">
        <v>2</v>
      </c>
      <c r="E1977" t="str">
        <f>VLOOKUP(D1977,Status!$A$3:$B$5,2,FALSE)</f>
        <v>Stayed</v>
      </c>
      <c r="F1977" s="1">
        <v>42738</v>
      </c>
      <c r="G1977" s="1">
        <v>42769</v>
      </c>
      <c r="H1977" s="2">
        <f t="shared" si="60"/>
        <v>31</v>
      </c>
      <c r="I1977">
        <v>1</v>
      </c>
      <c r="J1977">
        <v>195</v>
      </c>
      <c r="K1977" t="str">
        <f>VLOOKUP(J1977,City!$A$2:$B$358,2,FALSE)</f>
        <v>Bangalore</v>
      </c>
      <c r="L1977">
        <v>2014</v>
      </c>
      <c r="M1977">
        <v>426</v>
      </c>
      <c r="N1977">
        <f t="shared" si="61"/>
        <v>1588</v>
      </c>
      <c r="O1977" s="1">
        <v>42738</v>
      </c>
    </row>
    <row r="1978" spans="1:15" x14ac:dyDescent="0.3">
      <c r="A1978">
        <v>2049</v>
      </c>
      <c r="B1978">
        <v>102620</v>
      </c>
      <c r="C1978">
        <v>4</v>
      </c>
      <c r="D1978">
        <v>2</v>
      </c>
      <c r="E1978" t="str">
        <f>VLOOKUP(D1978,Status!$A$3:$B$5,2,FALSE)</f>
        <v>Stayed</v>
      </c>
      <c r="F1978" s="1">
        <v>42981</v>
      </c>
      <c r="G1978" s="1">
        <v>43011</v>
      </c>
      <c r="H1978" s="2">
        <f t="shared" si="60"/>
        <v>30</v>
      </c>
      <c r="I1978">
        <v>1</v>
      </c>
      <c r="J1978">
        <v>195</v>
      </c>
      <c r="K1978" t="str">
        <f>VLOOKUP(J1978,City!$A$2:$B$358,2,FALSE)</f>
        <v>Bangalore</v>
      </c>
      <c r="L1978">
        <v>3374</v>
      </c>
      <c r="M1978">
        <v>857</v>
      </c>
      <c r="N1978">
        <f t="shared" si="61"/>
        <v>2517</v>
      </c>
      <c r="O1978" s="1">
        <v>42981</v>
      </c>
    </row>
    <row r="1979" spans="1:15" x14ac:dyDescent="0.3">
      <c r="A1979">
        <v>2050</v>
      </c>
      <c r="B1979">
        <v>47827</v>
      </c>
      <c r="C1979">
        <v>3</v>
      </c>
      <c r="D1979">
        <v>2</v>
      </c>
      <c r="E1979" t="str">
        <f>VLOOKUP(D1979,Status!$A$3:$B$5,2,FALSE)</f>
        <v>Stayed</v>
      </c>
      <c r="F1979" s="1">
        <v>42821</v>
      </c>
      <c r="G1979" s="1">
        <v>42822</v>
      </c>
      <c r="H1979" s="2">
        <f t="shared" si="60"/>
        <v>1</v>
      </c>
      <c r="I1979">
        <v>1</v>
      </c>
      <c r="J1979">
        <v>468</v>
      </c>
      <c r="K1979" t="str">
        <f>VLOOKUP(J1979,City!$A$2:$B$358,2,FALSE)</f>
        <v>Bangalore</v>
      </c>
      <c r="L1979">
        <v>2491</v>
      </c>
      <c r="M1979">
        <v>527</v>
      </c>
      <c r="N1979">
        <f t="shared" si="61"/>
        <v>1964</v>
      </c>
      <c r="O1979" s="1">
        <v>42821</v>
      </c>
    </row>
    <row r="1980" spans="1:15" x14ac:dyDescent="0.3">
      <c r="A1980">
        <v>2051</v>
      </c>
      <c r="B1980">
        <v>183383</v>
      </c>
      <c r="C1980">
        <v>3</v>
      </c>
      <c r="D1980">
        <v>2</v>
      </c>
      <c r="E1980" t="str">
        <f>VLOOKUP(D1980,Status!$A$3:$B$5,2,FALSE)</f>
        <v>Stayed</v>
      </c>
      <c r="F1980" s="1">
        <v>42825</v>
      </c>
      <c r="G1980" s="1">
        <v>42826</v>
      </c>
      <c r="H1980" s="2">
        <f t="shared" si="60"/>
        <v>1</v>
      </c>
      <c r="I1980">
        <v>1</v>
      </c>
      <c r="J1980">
        <v>468</v>
      </c>
      <c r="K1980" t="str">
        <f>VLOOKUP(J1980,City!$A$2:$B$358,2,FALSE)</f>
        <v>Bangalore</v>
      </c>
      <c r="L1980">
        <v>2924</v>
      </c>
      <c r="M1980">
        <v>618</v>
      </c>
      <c r="N1980">
        <f t="shared" si="61"/>
        <v>2306</v>
      </c>
      <c r="O1980" s="1">
        <v>42825</v>
      </c>
    </row>
    <row r="1981" spans="1:15" x14ac:dyDescent="0.3">
      <c r="A1981">
        <v>2052</v>
      </c>
      <c r="B1981">
        <v>183383</v>
      </c>
      <c r="C1981">
        <v>3</v>
      </c>
      <c r="D1981">
        <v>2</v>
      </c>
      <c r="E1981" t="str">
        <f>VLOOKUP(D1981,Status!$A$3:$B$5,2,FALSE)</f>
        <v>Stayed</v>
      </c>
      <c r="F1981" s="1">
        <v>42824</v>
      </c>
      <c r="G1981" s="1">
        <v>42825</v>
      </c>
      <c r="H1981" s="2">
        <f t="shared" si="60"/>
        <v>1</v>
      </c>
      <c r="I1981">
        <v>1</v>
      </c>
      <c r="J1981">
        <v>468</v>
      </c>
      <c r="K1981" t="str">
        <f>VLOOKUP(J1981,City!$A$2:$B$358,2,FALSE)</f>
        <v>Bangalore</v>
      </c>
      <c r="L1981">
        <v>2924</v>
      </c>
      <c r="M1981">
        <v>618</v>
      </c>
      <c r="N1981">
        <f t="shared" si="61"/>
        <v>2306</v>
      </c>
      <c r="O1981" s="1">
        <v>42824</v>
      </c>
    </row>
    <row r="1982" spans="1:15" x14ac:dyDescent="0.3">
      <c r="A1982">
        <v>2053</v>
      </c>
      <c r="B1982">
        <v>122286</v>
      </c>
      <c r="C1982">
        <v>3</v>
      </c>
      <c r="D1982">
        <v>2</v>
      </c>
      <c r="E1982" t="str">
        <f>VLOOKUP(D1982,Status!$A$3:$B$5,2,FALSE)</f>
        <v>Stayed</v>
      </c>
      <c r="F1982" s="1">
        <v>43042</v>
      </c>
      <c r="G1982" s="1">
        <v>43072</v>
      </c>
      <c r="H1982" s="2">
        <f t="shared" si="60"/>
        <v>30</v>
      </c>
      <c r="I1982">
        <v>1</v>
      </c>
      <c r="J1982">
        <v>468</v>
      </c>
      <c r="K1982" t="str">
        <f>VLOOKUP(J1982,City!$A$2:$B$358,2,FALSE)</f>
        <v>Bangalore</v>
      </c>
      <c r="L1982">
        <v>2989</v>
      </c>
      <c r="M1982">
        <v>633</v>
      </c>
      <c r="N1982">
        <f t="shared" si="61"/>
        <v>2356</v>
      </c>
      <c r="O1982" s="1">
        <v>43042</v>
      </c>
    </row>
    <row r="1983" spans="1:15" x14ac:dyDescent="0.3">
      <c r="A1983">
        <v>2054</v>
      </c>
      <c r="B1983">
        <v>122286</v>
      </c>
      <c r="C1983">
        <v>3</v>
      </c>
      <c r="D1983">
        <v>3</v>
      </c>
      <c r="E1983" t="str">
        <f>VLOOKUP(D1983,Status!$A$3:$B$5,2,FALSE)</f>
        <v>Cancelled</v>
      </c>
      <c r="F1983" s="1">
        <v>43072</v>
      </c>
      <c r="G1983" s="1">
        <v>43082</v>
      </c>
      <c r="H1983" s="2">
        <f t="shared" si="60"/>
        <v>10</v>
      </c>
      <c r="I1983">
        <v>1</v>
      </c>
      <c r="J1983">
        <v>468</v>
      </c>
      <c r="K1983" t="str">
        <f>VLOOKUP(J1983,City!$A$2:$B$358,2,FALSE)</f>
        <v>Bangalore</v>
      </c>
      <c r="L1983">
        <v>3119</v>
      </c>
      <c r="M1983">
        <v>660</v>
      </c>
      <c r="N1983">
        <f t="shared" si="61"/>
        <v>2459</v>
      </c>
      <c r="O1983" s="1">
        <v>43042</v>
      </c>
    </row>
    <row r="1984" spans="1:15" x14ac:dyDescent="0.3">
      <c r="A1984">
        <v>2055</v>
      </c>
      <c r="B1984">
        <v>161917</v>
      </c>
      <c r="C1984">
        <v>4</v>
      </c>
      <c r="D1984">
        <v>2</v>
      </c>
      <c r="E1984" t="str">
        <f>VLOOKUP(D1984,Status!$A$3:$B$5,2,FALSE)</f>
        <v>Stayed</v>
      </c>
      <c r="F1984" s="1">
        <v>42817</v>
      </c>
      <c r="G1984" s="1">
        <v>42818</v>
      </c>
      <c r="H1984" s="2">
        <f t="shared" si="60"/>
        <v>1</v>
      </c>
      <c r="I1984">
        <v>1</v>
      </c>
      <c r="J1984">
        <v>468</v>
      </c>
      <c r="K1984" t="str">
        <f>VLOOKUP(J1984,City!$A$2:$B$358,2,FALSE)</f>
        <v>Bangalore</v>
      </c>
      <c r="L1984">
        <v>2491</v>
      </c>
      <c r="M1984">
        <v>527</v>
      </c>
      <c r="N1984">
        <f t="shared" si="61"/>
        <v>1964</v>
      </c>
      <c r="O1984" s="1">
        <v>42817</v>
      </c>
    </row>
    <row r="1985" spans="1:15" x14ac:dyDescent="0.3">
      <c r="A1985">
        <v>2056</v>
      </c>
      <c r="B1985">
        <v>185451</v>
      </c>
      <c r="C1985">
        <v>3</v>
      </c>
      <c r="D1985">
        <v>3</v>
      </c>
      <c r="E1985" t="str">
        <f>VLOOKUP(D1985,Status!$A$3:$B$5,2,FALSE)</f>
        <v>Cancelled</v>
      </c>
      <c r="F1985" s="1">
        <v>42815</v>
      </c>
      <c r="G1985" s="1">
        <v>42816</v>
      </c>
      <c r="H1985" s="2">
        <f t="shared" si="60"/>
        <v>1</v>
      </c>
      <c r="I1985">
        <v>1</v>
      </c>
      <c r="J1985">
        <v>468</v>
      </c>
      <c r="K1985" t="str">
        <f>VLOOKUP(J1985,City!$A$2:$B$358,2,FALSE)</f>
        <v>Bangalore</v>
      </c>
      <c r="L1985">
        <v>2166</v>
      </c>
      <c r="M1985">
        <v>459</v>
      </c>
      <c r="N1985">
        <f t="shared" si="61"/>
        <v>1707</v>
      </c>
      <c r="O1985" s="1">
        <v>42813</v>
      </c>
    </row>
    <row r="1986" spans="1:15" x14ac:dyDescent="0.3">
      <c r="A1986">
        <v>2057</v>
      </c>
      <c r="B1986">
        <v>172023</v>
      </c>
      <c r="C1986">
        <v>3</v>
      </c>
      <c r="D1986">
        <v>3</v>
      </c>
      <c r="E1986" t="str">
        <f>VLOOKUP(D1986,Status!$A$3:$B$5,2,FALSE)</f>
        <v>Cancelled</v>
      </c>
      <c r="F1986" s="1">
        <v>42812</v>
      </c>
      <c r="G1986" s="1">
        <v>42813</v>
      </c>
      <c r="H1986" s="2">
        <f t="shared" si="60"/>
        <v>1</v>
      </c>
      <c r="I1986">
        <v>1</v>
      </c>
      <c r="J1986">
        <v>152</v>
      </c>
      <c r="K1986" t="str">
        <f>VLOOKUP(J1986,City!$A$2:$B$358,2,FALSE)</f>
        <v>Bangalore</v>
      </c>
      <c r="L1986">
        <v>2664</v>
      </c>
      <c r="M1986">
        <v>563</v>
      </c>
      <c r="N1986">
        <f t="shared" si="61"/>
        <v>2101</v>
      </c>
      <c r="O1986" s="1">
        <v>42807</v>
      </c>
    </row>
    <row r="1987" spans="1:15" x14ac:dyDescent="0.3">
      <c r="A1987">
        <v>2058</v>
      </c>
      <c r="B1987">
        <v>192119</v>
      </c>
      <c r="C1987">
        <v>3</v>
      </c>
      <c r="D1987">
        <v>2</v>
      </c>
      <c r="E1987" t="str">
        <f>VLOOKUP(D1987,Status!$A$3:$B$5,2,FALSE)</f>
        <v>Stayed</v>
      </c>
      <c r="F1987" s="1">
        <v>42739</v>
      </c>
      <c r="G1987" s="1">
        <v>42770</v>
      </c>
      <c r="H1987" s="2">
        <f t="shared" ref="H1987:H2050" si="62">_xlfn.DAYS(G1987,F1987)</f>
        <v>31</v>
      </c>
      <c r="I1987">
        <v>1</v>
      </c>
      <c r="J1987">
        <v>194</v>
      </c>
      <c r="K1987" t="str">
        <f>VLOOKUP(J1987,City!$A$2:$B$358,2,FALSE)</f>
        <v>Bangalore</v>
      </c>
      <c r="L1987">
        <v>2079</v>
      </c>
      <c r="M1987">
        <v>440</v>
      </c>
      <c r="N1987">
        <f t="shared" ref="N1987:N2050" si="63">L1987-M1987</f>
        <v>1639</v>
      </c>
      <c r="O1987" s="1">
        <v>42823</v>
      </c>
    </row>
    <row r="1988" spans="1:15" x14ac:dyDescent="0.3">
      <c r="A1988">
        <v>2059</v>
      </c>
      <c r="B1988">
        <v>172023</v>
      </c>
      <c r="C1988">
        <v>3</v>
      </c>
      <c r="D1988">
        <v>2</v>
      </c>
      <c r="E1988" t="str">
        <f>VLOOKUP(D1988,Status!$A$3:$B$5,2,FALSE)</f>
        <v>Stayed</v>
      </c>
      <c r="F1988" s="1">
        <v>42818</v>
      </c>
      <c r="G1988" s="1">
        <v>42820</v>
      </c>
      <c r="H1988" s="2">
        <f t="shared" si="62"/>
        <v>2</v>
      </c>
      <c r="I1988">
        <v>1</v>
      </c>
      <c r="J1988">
        <v>194</v>
      </c>
      <c r="K1988" t="str">
        <f>VLOOKUP(J1988,City!$A$2:$B$358,2,FALSE)</f>
        <v>Bangalore</v>
      </c>
      <c r="L1988">
        <v>4677</v>
      </c>
      <c r="M1988">
        <v>990</v>
      </c>
      <c r="N1988">
        <f t="shared" si="63"/>
        <v>3687</v>
      </c>
      <c r="O1988" s="1">
        <v>42812</v>
      </c>
    </row>
    <row r="1989" spans="1:15" x14ac:dyDescent="0.3">
      <c r="A1989">
        <v>2060</v>
      </c>
      <c r="B1989">
        <v>58266</v>
      </c>
      <c r="C1989">
        <v>4</v>
      </c>
      <c r="D1989">
        <v>2</v>
      </c>
      <c r="E1989" t="str">
        <f>VLOOKUP(D1989,Status!$A$3:$B$5,2,FALSE)</f>
        <v>Stayed</v>
      </c>
      <c r="F1989" s="1">
        <v>42812</v>
      </c>
      <c r="G1989" s="1">
        <v>42813</v>
      </c>
      <c r="H1989" s="2">
        <f t="shared" si="62"/>
        <v>1</v>
      </c>
      <c r="I1989">
        <v>1</v>
      </c>
      <c r="J1989">
        <v>194</v>
      </c>
      <c r="K1989" t="str">
        <f>VLOOKUP(J1989,City!$A$2:$B$358,2,FALSE)</f>
        <v>Bangalore</v>
      </c>
      <c r="L1989">
        <v>2339</v>
      </c>
      <c r="M1989">
        <v>495</v>
      </c>
      <c r="N1989">
        <f t="shared" si="63"/>
        <v>1844</v>
      </c>
      <c r="O1989" s="1">
        <v>42981</v>
      </c>
    </row>
    <row r="1990" spans="1:15" x14ac:dyDescent="0.3">
      <c r="A1990">
        <v>2061</v>
      </c>
      <c r="B1990">
        <v>172023</v>
      </c>
      <c r="C1990">
        <v>3</v>
      </c>
      <c r="D1990">
        <v>2</v>
      </c>
      <c r="E1990" t="str">
        <f>VLOOKUP(D1990,Status!$A$3:$B$5,2,FALSE)</f>
        <v>Stayed</v>
      </c>
      <c r="F1990" s="1">
        <v>42812</v>
      </c>
      <c r="G1990" s="1">
        <v>42813</v>
      </c>
      <c r="H1990" s="2">
        <f t="shared" si="62"/>
        <v>1</v>
      </c>
      <c r="I1990">
        <v>1</v>
      </c>
      <c r="J1990">
        <v>194</v>
      </c>
      <c r="K1990" t="str">
        <f>VLOOKUP(J1990,City!$A$2:$B$358,2,FALSE)</f>
        <v>Bangalore</v>
      </c>
      <c r="L1990">
        <v>2404</v>
      </c>
      <c r="M1990">
        <v>508</v>
      </c>
      <c r="N1990">
        <f t="shared" si="63"/>
        <v>1896</v>
      </c>
      <c r="O1990" s="1">
        <v>42808</v>
      </c>
    </row>
    <row r="1991" spans="1:15" x14ac:dyDescent="0.3">
      <c r="A1991">
        <v>2062</v>
      </c>
      <c r="B1991">
        <v>112916</v>
      </c>
      <c r="C1991">
        <v>4</v>
      </c>
      <c r="D1991">
        <v>2</v>
      </c>
      <c r="E1991" t="str">
        <f>VLOOKUP(D1991,Status!$A$3:$B$5,2,FALSE)</f>
        <v>Stayed</v>
      </c>
      <c r="F1991" s="1">
        <v>43011</v>
      </c>
      <c r="G1991" s="1">
        <v>43042</v>
      </c>
      <c r="H1991" s="2">
        <f t="shared" si="62"/>
        <v>31</v>
      </c>
      <c r="I1991">
        <v>1</v>
      </c>
      <c r="J1991">
        <v>194</v>
      </c>
      <c r="K1991" t="str">
        <f>VLOOKUP(J1991,City!$A$2:$B$358,2,FALSE)</f>
        <v>Bangalore</v>
      </c>
      <c r="L1991">
        <v>2274</v>
      </c>
      <c r="M1991">
        <v>481</v>
      </c>
      <c r="N1991">
        <f t="shared" si="63"/>
        <v>1793</v>
      </c>
      <c r="O1991" s="1">
        <v>42981</v>
      </c>
    </row>
    <row r="1992" spans="1:15" x14ac:dyDescent="0.3">
      <c r="A1992">
        <v>2063</v>
      </c>
      <c r="B1992">
        <v>24582</v>
      </c>
      <c r="C1992">
        <v>4</v>
      </c>
      <c r="D1992">
        <v>2</v>
      </c>
      <c r="E1992" t="str">
        <f>VLOOKUP(D1992,Status!$A$3:$B$5,2,FALSE)</f>
        <v>Stayed</v>
      </c>
      <c r="F1992" s="1">
        <v>42739</v>
      </c>
      <c r="G1992" s="1">
        <v>42770</v>
      </c>
      <c r="H1992" s="2">
        <f t="shared" si="62"/>
        <v>31</v>
      </c>
      <c r="I1992">
        <v>1</v>
      </c>
      <c r="J1992">
        <v>160</v>
      </c>
      <c r="K1992" t="str">
        <f>VLOOKUP(J1992,City!$A$2:$B$358,2,FALSE)</f>
        <v>Bangalore</v>
      </c>
      <c r="L1992">
        <v>2859</v>
      </c>
      <c r="M1992">
        <v>605</v>
      </c>
      <c r="N1992">
        <f t="shared" si="63"/>
        <v>2254</v>
      </c>
      <c r="O1992" s="1">
        <v>42824</v>
      </c>
    </row>
    <row r="1993" spans="1:15" x14ac:dyDescent="0.3">
      <c r="A1993">
        <v>2064</v>
      </c>
      <c r="B1993">
        <v>71382</v>
      </c>
      <c r="C1993">
        <v>0</v>
      </c>
      <c r="D1993">
        <v>2</v>
      </c>
      <c r="E1993" t="str">
        <f>VLOOKUP(D1993,Status!$A$3:$B$5,2,FALSE)</f>
        <v>Stayed</v>
      </c>
      <c r="F1993" s="1">
        <v>42798</v>
      </c>
      <c r="G1993" s="1">
        <v>42829</v>
      </c>
      <c r="H1993" s="2">
        <f t="shared" si="62"/>
        <v>31</v>
      </c>
      <c r="I1993">
        <v>1</v>
      </c>
      <c r="J1993">
        <v>486</v>
      </c>
      <c r="K1993" t="str">
        <f>VLOOKUP(J1993,City!$A$2:$B$358,2,FALSE)</f>
        <v>Bangalore</v>
      </c>
      <c r="L1993">
        <v>2664</v>
      </c>
      <c r="M1993">
        <v>712</v>
      </c>
      <c r="N1993">
        <f t="shared" si="63"/>
        <v>1952</v>
      </c>
      <c r="O1993" s="1">
        <v>42821</v>
      </c>
    </row>
    <row r="1994" spans="1:15" x14ac:dyDescent="0.3">
      <c r="A1994">
        <v>2065</v>
      </c>
      <c r="B1994">
        <v>169072</v>
      </c>
      <c r="C1994">
        <v>4</v>
      </c>
      <c r="D1994">
        <v>2</v>
      </c>
      <c r="E1994" t="str">
        <f>VLOOKUP(D1994,Status!$A$3:$B$5,2,FALSE)</f>
        <v>Stayed</v>
      </c>
      <c r="F1994" s="1">
        <v>42825</v>
      </c>
      <c r="G1994" s="1">
        <v>42826</v>
      </c>
      <c r="H1994" s="2">
        <f t="shared" si="62"/>
        <v>1</v>
      </c>
      <c r="I1994">
        <v>1</v>
      </c>
      <c r="J1994">
        <v>486</v>
      </c>
      <c r="K1994" t="str">
        <f>VLOOKUP(J1994,City!$A$2:$B$358,2,FALSE)</f>
        <v>Bangalore</v>
      </c>
      <c r="L1994">
        <v>2144</v>
      </c>
      <c r="M1994">
        <v>453</v>
      </c>
      <c r="N1994">
        <f t="shared" si="63"/>
        <v>1691</v>
      </c>
      <c r="O1994" s="1">
        <v>42824</v>
      </c>
    </row>
    <row r="1995" spans="1:15" x14ac:dyDescent="0.3">
      <c r="A1995">
        <v>2066</v>
      </c>
      <c r="B1995">
        <v>149163</v>
      </c>
      <c r="C1995">
        <v>4</v>
      </c>
      <c r="D1995">
        <v>2</v>
      </c>
      <c r="E1995" t="str">
        <f>VLOOKUP(D1995,Status!$A$3:$B$5,2,FALSE)</f>
        <v>Stayed</v>
      </c>
      <c r="F1995" s="1">
        <v>42824</v>
      </c>
      <c r="G1995" s="1">
        <v>42825</v>
      </c>
      <c r="H1995" s="2">
        <f t="shared" si="62"/>
        <v>1</v>
      </c>
      <c r="I1995">
        <v>1</v>
      </c>
      <c r="J1995">
        <v>486</v>
      </c>
      <c r="K1995" t="str">
        <f>VLOOKUP(J1995,City!$A$2:$B$358,2,FALSE)</f>
        <v>Bangalore</v>
      </c>
      <c r="L1995">
        <v>1754</v>
      </c>
      <c r="M1995">
        <v>371</v>
      </c>
      <c r="N1995">
        <f t="shared" si="63"/>
        <v>1383</v>
      </c>
      <c r="O1995" s="1">
        <v>42824</v>
      </c>
    </row>
    <row r="1996" spans="1:15" x14ac:dyDescent="0.3">
      <c r="A1996">
        <v>2067</v>
      </c>
      <c r="B1996">
        <v>149163</v>
      </c>
      <c r="C1996">
        <v>4</v>
      </c>
      <c r="D1996">
        <v>2</v>
      </c>
      <c r="E1996" t="str">
        <f>VLOOKUP(D1996,Status!$A$3:$B$5,2,FALSE)</f>
        <v>Stayed</v>
      </c>
      <c r="F1996" s="1">
        <v>42824</v>
      </c>
      <c r="G1996" s="1">
        <v>42825</v>
      </c>
      <c r="H1996" s="2">
        <f t="shared" si="62"/>
        <v>1</v>
      </c>
      <c r="I1996">
        <v>3</v>
      </c>
      <c r="J1996">
        <v>486</v>
      </c>
      <c r="K1996" t="str">
        <f>VLOOKUP(J1996,City!$A$2:$B$358,2,FALSE)</f>
        <v>Bangalore</v>
      </c>
      <c r="L1996">
        <v>5651</v>
      </c>
      <c r="M1996">
        <v>1196</v>
      </c>
      <c r="N1996">
        <f t="shared" si="63"/>
        <v>4455</v>
      </c>
      <c r="O1996" s="1">
        <v>42824</v>
      </c>
    </row>
    <row r="1997" spans="1:15" x14ac:dyDescent="0.3">
      <c r="A1997">
        <v>2068</v>
      </c>
      <c r="B1997">
        <v>160482</v>
      </c>
      <c r="C1997">
        <v>0</v>
      </c>
      <c r="D1997">
        <v>3</v>
      </c>
      <c r="E1997" t="str">
        <f>VLOOKUP(D1997,Status!$A$3:$B$5,2,FALSE)</f>
        <v>Cancelled</v>
      </c>
      <c r="F1997" s="1">
        <v>42819</v>
      </c>
      <c r="G1997" s="1">
        <v>42820</v>
      </c>
      <c r="H1997" s="2">
        <f t="shared" si="62"/>
        <v>1</v>
      </c>
      <c r="I1997">
        <v>1</v>
      </c>
      <c r="J1997">
        <v>486</v>
      </c>
      <c r="K1997" t="str">
        <f>VLOOKUP(J1997,City!$A$2:$B$358,2,FALSE)</f>
        <v>Bangalore</v>
      </c>
      <c r="L1997">
        <v>3314</v>
      </c>
      <c r="M1997">
        <v>729</v>
      </c>
      <c r="N1997">
        <f t="shared" si="63"/>
        <v>2585</v>
      </c>
      <c r="O1997" s="1">
        <v>42818</v>
      </c>
    </row>
    <row r="1998" spans="1:15" x14ac:dyDescent="0.3">
      <c r="A1998">
        <v>2069</v>
      </c>
      <c r="B1998">
        <v>179762</v>
      </c>
      <c r="C1998">
        <v>4</v>
      </c>
      <c r="D1998">
        <v>2</v>
      </c>
      <c r="E1998" t="str">
        <f>VLOOKUP(D1998,Status!$A$3:$B$5,2,FALSE)</f>
        <v>Stayed</v>
      </c>
      <c r="F1998" s="1">
        <v>42816</v>
      </c>
      <c r="G1998" s="1">
        <v>42818</v>
      </c>
      <c r="H1998" s="2">
        <f t="shared" si="62"/>
        <v>2</v>
      </c>
      <c r="I1998">
        <v>1</v>
      </c>
      <c r="J1998">
        <v>486</v>
      </c>
      <c r="K1998" t="str">
        <f>VLOOKUP(J1998,City!$A$2:$B$358,2,FALSE)</f>
        <v>Bangalore</v>
      </c>
      <c r="L1998">
        <v>4417</v>
      </c>
      <c r="M1998">
        <v>935</v>
      </c>
      <c r="N1998">
        <f t="shared" si="63"/>
        <v>3482</v>
      </c>
      <c r="O1998" s="1">
        <v>42815</v>
      </c>
    </row>
    <row r="1999" spans="1:15" x14ac:dyDescent="0.3">
      <c r="A1999">
        <v>2070</v>
      </c>
      <c r="B1999">
        <v>148274</v>
      </c>
      <c r="C1999">
        <v>1</v>
      </c>
      <c r="D1999">
        <v>2</v>
      </c>
      <c r="E1999" t="str">
        <f>VLOOKUP(D1999,Status!$A$3:$B$5,2,FALSE)</f>
        <v>Stayed</v>
      </c>
      <c r="F1999" s="1">
        <v>42809</v>
      </c>
      <c r="G1999" s="1">
        <v>42812</v>
      </c>
      <c r="H1999" s="2">
        <f t="shared" si="62"/>
        <v>3</v>
      </c>
      <c r="I1999">
        <v>1</v>
      </c>
      <c r="J1999">
        <v>486</v>
      </c>
      <c r="K1999" t="str">
        <f>VLOOKUP(J1999,City!$A$2:$B$358,2,FALSE)</f>
        <v>Bangalore</v>
      </c>
      <c r="L1999">
        <v>7601</v>
      </c>
      <c r="M1999">
        <v>1608</v>
      </c>
      <c r="N1999">
        <f t="shared" si="63"/>
        <v>5993</v>
      </c>
      <c r="O1999" s="1">
        <v>42807</v>
      </c>
    </row>
    <row r="2000" spans="1:15" x14ac:dyDescent="0.3">
      <c r="A2000">
        <v>2071</v>
      </c>
      <c r="B2000">
        <v>130739</v>
      </c>
      <c r="C2000">
        <v>0</v>
      </c>
      <c r="D2000">
        <v>2</v>
      </c>
      <c r="E2000" t="str">
        <f>VLOOKUP(D2000,Status!$A$3:$B$5,2,FALSE)</f>
        <v>Stayed</v>
      </c>
      <c r="F2000" s="1">
        <v>42811</v>
      </c>
      <c r="G2000" s="1">
        <v>42812</v>
      </c>
      <c r="H2000" s="2">
        <f t="shared" si="62"/>
        <v>1</v>
      </c>
      <c r="I2000">
        <v>1</v>
      </c>
      <c r="J2000">
        <v>486</v>
      </c>
      <c r="K2000" t="str">
        <f>VLOOKUP(J2000,City!$A$2:$B$358,2,FALSE)</f>
        <v>Bangalore</v>
      </c>
      <c r="L2000">
        <v>2404</v>
      </c>
      <c r="M2000">
        <v>529</v>
      </c>
      <c r="N2000">
        <f t="shared" si="63"/>
        <v>1875</v>
      </c>
      <c r="O2000" s="1">
        <v>42808</v>
      </c>
    </row>
    <row r="2001" spans="1:15" x14ac:dyDescent="0.3">
      <c r="A2001">
        <v>2072</v>
      </c>
      <c r="B2001">
        <v>86676</v>
      </c>
      <c r="C2001">
        <v>1</v>
      </c>
      <c r="D2001">
        <v>2</v>
      </c>
      <c r="E2001" t="str">
        <f>VLOOKUP(D2001,Status!$A$3:$B$5,2,FALSE)</f>
        <v>Stayed</v>
      </c>
      <c r="F2001" s="1">
        <v>42810</v>
      </c>
      <c r="G2001" s="1">
        <v>42811</v>
      </c>
      <c r="H2001" s="2">
        <f t="shared" si="62"/>
        <v>1</v>
      </c>
      <c r="I2001">
        <v>1</v>
      </c>
      <c r="J2001">
        <v>486</v>
      </c>
      <c r="K2001" t="str">
        <f>VLOOKUP(J2001,City!$A$2:$B$358,2,FALSE)</f>
        <v>Bangalore</v>
      </c>
      <c r="L2001">
        <v>2209</v>
      </c>
      <c r="M2001">
        <v>468</v>
      </c>
      <c r="N2001">
        <f t="shared" si="63"/>
        <v>1741</v>
      </c>
      <c r="O2001" s="1">
        <v>42808</v>
      </c>
    </row>
    <row r="2002" spans="1:15" x14ac:dyDescent="0.3">
      <c r="A2002">
        <v>2073</v>
      </c>
      <c r="B2002">
        <v>71382</v>
      </c>
      <c r="C2002">
        <v>0</v>
      </c>
      <c r="D2002">
        <v>2</v>
      </c>
      <c r="E2002" t="str">
        <f>VLOOKUP(D2002,Status!$A$3:$B$5,2,FALSE)</f>
        <v>Stayed</v>
      </c>
      <c r="F2002" s="1">
        <v>43011</v>
      </c>
      <c r="G2002" s="1">
        <v>43042</v>
      </c>
      <c r="H2002" s="2">
        <f t="shared" si="62"/>
        <v>31</v>
      </c>
      <c r="I2002">
        <v>1</v>
      </c>
      <c r="J2002">
        <v>486</v>
      </c>
      <c r="K2002" t="str">
        <f>VLOOKUP(J2002,City!$A$2:$B$358,2,FALSE)</f>
        <v>Bangalore</v>
      </c>
      <c r="L2002">
        <v>2404</v>
      </c>
      <c r="M2002">
        <v>611</v>
      </c>
      <c r="N2002">
        <f t="shared" si="63"/>
        <v>1793</v>
      </c>
      <c r="O2002" s="1">
        <v>42950</v>
      </c>
    </row>
    <row r="2003" spans="1:15" x14ac:dyDescent="0.3">
      <c r="A2003">
        <v>2074</v>
      </c>
      <c r="B2003">
        <v>190191</v>
      </c>
      <c r="C2003">
        <v>0</v>
      </c>
      <c r="D2003">
        <v>2</v>
      </c>
      <c r="E2003" t="str">
        <f>VLOOKUP(D2003,Status!$A$3:$B$5,2,FALSE)</f>
        <v>Stayed</v>
      </c>
      <c r="F2003" s="1">
        <v>42919</v>
      </c>
      <c r="G2003" s="1">
        <v>42950</v>
      </c>
      <c r="H2003" s="2">
        <f t="shared" si="62"/>
        <v>31</v>
      </c>
      <c r="I2003">
        <v>1</v>
      </c>
      <c r="J2003">
        <v>486</v>
      </c>
      <c r="K2003" t="str">
        <f>VLOOKUP(J2003,City!$A$2:$B$358,2,FALSE)</f>
        <v>Bangalore</v>
      </c>
      <c r="L2003">
        <v>2014</v>
      </c>
      <c r="M2003">
        <v>443</v>
      </c>
      <c r="N2003">
        <f t="shared" si="63"/>
        <v>1571</v>
      </c>
      <c r="O2003" s="1">
        <v>42919</v>
      </c>
    </row>
    <row r="2004" spans="1:15" x14ac:dyDescent="0.3">
      <c r="A2004">
        <v>2075</v>
      </c>
      <c r="B2004">
        <v>115643</v>
      </c>
      <c r="C2004">
        <v>3</v>
      </c>
      <c r="D2004">
        <v>2</v>
      </c>
      <c r="E2004" t="str">
        <f>VLOOKUP(D2004,Status!$A$3:$B$5,2,FALSE)</f>
        <v>Stayed</v>
      </c>
      <c r="F2004" s="1">
        <v>42889</v>
      </c>
      <c r="G2004" s="1">
        <v>42919</v>
      </c>
      <c r="H2004" s="2">
        <f t="shared" si="62"/>
        <v>30</v>
      </c>
      <c r="I2004">
        <v>1</v>
      </c>
      <c r="J2004">
        <v>486</v>
      </c>
      <c r="K2004" t="str">
        <f>VLOOKUP(J2004,City!$A$2:$B$358,2,FALSE)</f>
        <v>Bangalore</v>
      </c>
      <c r="L2004">
        <v>2794</v>
      </c>
      <c r="M2004">
        <v>591</v>
      </c>
      <c r="N2004">
        <f t="shared" si="63"/>
        <v>2203</v>
      </c>
      <c r="O2004" s="1">
        <v>42889</v>
      </c>
    </row>
    <row r="2005" spans="1:15" x14ac:dyDescent="0.3">
      <c r="A2005">
        <v>2076</v>
      </c>
      <c r="B2005">
        <v>190191</v>
      </c>
      <c r="C2005">
        <v>0</v>
      </c>
      <c r="D2005">
        <v>2</v>
      </c>
      <c r="E2005" t="str">
        <f>VLOOKUP(D2005,Status!$A$3:$B$5,2,FALSE)</f>
        <v>Stayed</v>
      </c>
      <c r="F2005" s="1">
        <v>42858</v>
      </c>
      <c r="G2005" s="1">
        <v>42919</v>
      </c>
      <c r="H2005" s="2">
        <f t="shared" si="62"/>
        <v>61</v>
      </c>
      <c r="I2005">
        <v>1</v>
      </c>
      <c r="J2005">
        <v>486</v>
      </c>
      <c r="K2005" t="str">
        <f>VLOOKUP(J2005,City!$A$2:$B$358,2,FALSE)</f>
        <v>Bangalore</v>
      </c>
      <c r="L2005">
        <v>4417</v>
      </c>
      <c r="M2005">
        <v>971</v>
      </c>
      <c r="N2005">
        <f t="shared" si="63"/>
        <v>3446</v>
      </c>
      <c r="O2005" s="1">
        <v>42858</v>
      </c>
    </row>
    <row r="2006" spans="1:15" x14ac:dyDescent="0.3">
      <c r="A2006">
        <v>2077</v>
      </c>
      <c r="B2006">
        <v>118918</v>
      </c>
      <c r="C2006">
        <v>4</v>
      </c>
      <c r="D2006">
        <v>3</v>
      </c>
      <c r="E2006" t="str">
        <f>VLOOKUP(D2006,Status!$A$3:$B$5,2,FALSE)</f>
        <v>Cancelled</v>
      </c>
      <c r="F2006" s="1">
        <v>42769</v>
      </c>
      <c r="G2006" s="1">
        <v>42797</v>
      </c>
      <c r="H2006" s="2">
        <f t="shared" si="62"/>
        <v>28</v>
      </c>
      <c r="I2006">
        <v>1</v>
      </c>
      <c r="J2006">
        <v>486</v>
      </c>
      <c r="K2006" t="str">
        <f>VLOOKUP(J2006,City!$A$2:$B$358,2,FALSE)</f>
        <v>Bangalore</v>
      </c>
      <c r="L2006">
        <v>2144</v>
      </c>
      <c r="M2006">
        <v>453</v>
      </c>
      <c r="N2006">
        <f t="shared" si="63"/>
        <v>1691</v>
      </c>
      <c r="O2006" s="1">
        <v>42769</v>
      </c>
    </row>
    <row r="2007" spans="1:15" x14ac:dyDescent="0.3">
      <c r="A2007">
        <v>2078</v>
      </c>
      <c r="B2007">
        <v>76337</v>
      </c>
      <c r="C2007">
        <v>4</v>
      </c>
      <c r="D2007">
        <v>2</v>
      </c>
      <c r="E2007" t="str">
        <f>VLOOKUP(D2007,Status!$A$3:$B$5,2,FALSE)</f>
        <v>Stayed</v>
      </c>
      <c r="F2007" s="1">
        <v>43042</v>
      </c>
      <c r="G2007" s="1">
        <v>43072</v>
      </c>
      <c r="H2007" s="2">
        <f t="shared" si="62"/>
        <v>30</v>
      </c>
      <c r="I2007">
        <v>1</v>
      </c>
      <c r="J2007">
        <v>486</v>
      </c>
      <c r="K2007" t="str">
        <f>VLOOKUP(J2007,City!$A$2:$B$358,2,FALSE)</f>
        <v>Bangalore</v>
      </c>
      <c r="L2007">
        <v>2599</v>
      </c>
      <c r="M2007">
        <v>660</v>
      </c>
      <c r="N2007">
        <f t="shared" si="63"/>
        <v>1939</v>
      </c>
      <c r="O2007" s="1">
        <v>43042</v>
      </c>
    </row>
    <row r="2008" spans="1:15" x14ac:dyDescent="0.3">
      <c r="A2008">
        <v>2079</v>
      </c>
      <c r="B2008">
        <v>71382</v>
      </c>
      <c r="C2008">
        <v>0</v>
      </c>
      <c r="D2008">
        <v>2</v>
      </c>
      <c r="E2008" t="str">
        <f>VLOOKUP(D2008,Status!$A$3:$B$5,2,FALSE)</f>
        <v>Stayed</v>
      </c>
      <c r="F2008" s="1">
        <v>42919</v>
      </c>
      <c r="G2008" s="1">
        <v>43011</v>
      </c>
      <c r="H2008" s="2">
        <f t="shared" si="62"/>
        <v>92</v>
      </c>
      <c r="I2008">
        <v>1</v>
      </c>
      <c r="J2008">
        <v>486</v>
      </c>
      <c r="K2008" t="str">
        <f>VLOOKUP(J2008,City!$A$2:$B$358,2,FALSE)</f>
        <v>Bangalore</v>
      </c>
      <c r="L2008">
        <v>6560</v>
      </c>
      <c r="M2008">
        <v>1443</v>
      </c>
      <c r="N2008">
        <f t="shared" si="63"/>
        <v>5117</v>
      </c>
      <c r="O2008" s="1">
        <v>42889</v>
      </c>
    </row>
    <row r="2009" spans="1:15" x14ac:dyDescent="0.3">
      <c r="A2009">
        <v>2080</v>
      </c>
      <c r="B2009">
        <v>55529</v>
      </c>
      <c r="C2009">
        <v>1</v>
      </c>
      <c r="D2009">
        <v>2</v>
      </c>
      <c r="E2009" t="str">
        <f>VLOOKUP(D2009,Status!$A$3:$B$5,2,FALSE)</f>
        <v>Stayed</v>
      </c>
      <c r="F2009" s="1">
        <v>42812</v>
      </c>
      <c r="G2009" s="1">
        <v>42813</v>
      </c>
      <c r="H2009" s="2">
        <f t="shared" si="62"/>
        <v>1</v>
      </c>
      <c r="I2009">
        <v>1</v>
      </c>
      <c r="J2009">
        <v>153</v>
      </c>
      <c r="K2009" t="str">
        <f>VLOOKUP(J2009,City!$A$2:$B$358,2,FALSE)</f>
        <v>Bangalore</v>
      </c>
      <c r="L2009">
        <v>2144</v>
      </c>
      <c r="M2009">
        <v>453</v>
      </c>
      <c r="N2009">
        <f t="shared" si="63"/>
        <v>1691</v>
      </c>
      <c r="O2009" s="1">
        <v>42811</v>
      </c>
    </row>
    <row r="2010" spans="1:15" x14ac:dyDescent="0.3">
      <c r="A2010">
        <v>2081</v>
      </c>
      <c r="B2010">
        <v>52458</v>
      </c>
      <c r="C2010">
        <v>4</v>
      </c>
      <c r="D2010">
        <v>2</v>
      </c>
      <c r="E2010" t="str">
        <f>VLOOKUP(D2010,Status!$A$3:$B$5,2,FALSE)</f>
        <v>Stayed</v>
      </c>
      <c r="F2010" s="1">
        <v>42825</v>
      </c>
      <c r="G2010" s="1">
        <v>42920</v>
      </c>
      <c r="H2010" s="2">
        <f t="shared" si="62"/>
        <v>95</v>
      </c>
      <c r="I2010">
        <v>1</v>
      </c>
      <c r="J2010">
        <v>402</v>
      </c>
      <c r="K2010" t="str">
        <f>VLOOKUP(J2010,City!$A$2:$B$358,2,FALSE)</f>
        <v>Bangalore</v>
      </c>
      <c r="L2010">
        <v>11166</v>
      </c>
      <c r="M2010">
        <v>2362</v>
      </c>
      <c r="N2010">
        <f t="shared" si="63"/>
        <v>8804</v>
      </c>
      <c r="O2010" s="1">
        <v>42823</v>
      </c>
    </row>
    <row r="2011" spans="1:15" x14ac:dyDescent="0.3">
      <c r="A2011">
        <v>2082</v>
      </c>
      <c r="B2011">
        <v>69650</v>
      </c>
      <c r="C2011">
        <v>4</v>
      </c>
      <c r="D2011">
        <v>2</v>
      </c>
      <c r="E2011" t="str">
        <f>VLOOKUP(D2011,Status!$A$3:$B$5,2,FALSE)</f>
        <v>Stayed</v>
      </c>
      <c r="F2011" s="1">
        <v>42813</v>
      </c>
      <c r="G2011" s="1">
        <v>42814</v>
      </c>
      <c r="H2011" s="2">
        <f t="shared" si="62"/>
        <v>1</v>
      </c>
      <c r="I2011">
        <v>3</v>
      </c>
      <c r="J2011">
        <v>402</v>
      </c>
      <c r="K2011" t="str">
        <f>VLOOKUP(J2011,City!$A$2:$B$358,2,FALSE)</f>
        <v>Bangalore</v>
      </c>
      <c r="L2011">
        <v>4091</v>
      </c>
      <c r="M2011">
        <v>866</v>
      </c>
      <c r="N2011">
        <f t="shared" si="63"/>
        <v>3225</v>
      </c>
      <c r="O2011" s="1">
        <v>42813</v>
      </c>
    </row>
    <row r="2012" spans="1:15" x14ac:dyDescent="0.3">
      <c r="A2012">
        <v>2083</v>
      </c>
      <c r="B2012">
        <v>67529</v>
      </c>
      <c r="C2012">
        <v>1</v>
      </c>
      <c r="D2012">
        <v>2</v>
      </c>
      <c r="E2012" t="str">
        <f>VLOOKUP(D2012,Status!$A$3:$B$5,2,FALSE)</f>
        <v>Stayed</v>
      </c>
      <c r="F2012" s="1">
        <v>42811</v>
      </c>
      <c r="G2012" s="1">
        <v>42812</v>
      </c>
      <c r="H2012" s="2">
        <f t="shared" si="62"/>
        <v>1</v>
      </c>
      <c r="I2012">
        <v>1</v>
      </c>
      <c r="J2012">
        <v>402</v>
      </c>
      <c r="K2012" t="str">
        <f>VLOOKUP(J2012,City!$A$2:$B$358,2,FALSE)</f>
        <v>Bangalore</v>
      </c>
      <c r="L2012">
        <v>1299</v>
      </c>
      <c r="M2012">
        <v>275</v>
      </c>
      <c r="N2012">
        <f t="shared" si="63"/>
        <v>1024</v>
      </c>
      <c r="O2012" s="1">
        <v>42810</v>
      </c>
    </row>
    <row r="2013" spans="1:15" x14ac:dyDescent="0.3">
      <c r="A2013">
        <v>2084</v>
      </c>
      <c r="B2013">
        <v>171522</v>
      </c>
      <c r="C2013">
        <v>4</v>
      </c>
      <c r="D2013">
        <v>2</v>
      </c>
      <c r="E2013" t="str">
        <f>VLOOKUP(D2013,Status!$A$3:$B$5,2,FALSE)</f>
        <v>Stayed</v>
      </c>
      <c r="F2013" s="1">
        <v>42811</v>
      </c>
      <c r="G2013" s="1">
        <v>42812</v>
      </c>
      <c r="H2013" s="2">
        <f t="shared" si="62"/>
        <v>1</v>
      </c>
      <c r="I2013">
        <v>1</v>
      </c>
      <c r="J2013">
        <v>402</v>
      </c>
      <c r="K2013" t="str">
        <f>VLOOKUP(J2013,City!$A$2:$B$358,2,FALSE)</f>
        <v>Bangalore</v>
      </c>
      <c r="L2013">
        <v>1624</v>
      </c>
      <c r="M2013">
        <v>343</v>
      </c>
      <c r="N2013">
        <f t="shared" si="63"/>
        <v>1281</v>
      </c>
      <c r="O2013" s="1">
        <v>42811</v>
      </c>
    </row>
    <row r="2014" spans="1:15" x14ac:dyDescent="0.3">
      <c r="A2014">
        <v>2085</v>
      </c>
      <c r="B2014">
        <v>189413</v>
      </c>
      <c r="C2014">
        <v>1</v>
      </c>
      <c r="D2014">
        <v>2</v>
      </c>
      <c r="E2014" t="str">
        <f>VLOOKUP(D2014,Status!$A$3:$B$5,2,FALSE)</f>
        <v>Stayed</v>
      </c>
      <c r="F2014" s="1">
        <v>43042</v>
      </c>
      <c r="G2014" s="1">
        <v>43072</v>
      </c>
      <c r="H2014" s="2">
        <f t="shared" si="62"/>
        <v>30</v>
      </c>
      <c r="I2014">
        <v>2</v>
      </c>
      <c r="J2014">
        <v>250</v>
      </c>
      <c r="K2014" t="str">
        <f>VLOOKUP(J2014,City!$A$2:$B$358,2,FALSE)</f>
        <v>Bangalore</v>
      </c>
      <c r="L2014">
        <v>5067</v>
      </c>
      <c r="M2014">
        <v>1073</v>
      </c>
      <c r="N2014">
        <f t="shared" si="63"/>
        <v>3994</v>
      </c>
      <c r="O2014" s="1">
        <v>42797</v>
      </c>
    </row>
    <row r="2015" spans="1:15" x14ac:dyDescent="0.3">
      <c r="A2015">
        <v>2086</v>
      </c>
      <c r="B2015">
        <v>39916</v>
      </c>
      <c r="C2015">
        <v>3</v>
      </c>
      <c r="D2015">
        <v>2</v>
      </c>
      <c r="E2015" t="str">
        <f>VLOOKUP(D2015,Status!$A$3:$B$5,2,FALSE)</f>
        <v>Stayed</v>
      </c>
      <c r="F2015" s="1">
        <v>42816</v>
      </c>
      <c r="G2015" s="1">
        <v>42817</v>
      </c>
      <c r="H2015" s="2">
        <f t="shared" si="62"/>
        <v>1</v>
      </c>
      <c r="I2015">
        <v>1</v>
      </c>
      <c r="J2015">
        <v>250</v>
      </c>
      <c r="K2015" t="str">
        <f>VLOOKUP(J2015,City!$A$2:$B$358,2,FALSE)</f>
        <v>Bangalore</v>
      </c>
      <c r="L2015">
        <v>1884</v>
      </c>
      <c r="M2015">
        <v>398</v>
      </c>
      <c r="N2015">
        <f t="shared" si="63"/>
        <v>1486</v>
      </c>
      <c r="O2015" s="1">
        <v>42816</v>
      </c>
    </row>
    <row r="2016" spans="1:15" x14ac:dyDescent="0.3">
      <c r="A2016">
        <v>2087</v>
      </c>
      <c r="B2016">
        <v>122584</v>
      </c>
      <c r="C2016">
        <v>4</v>
      </c>
      <c r="D2016">
        <v>2</v>
      </c>
      <c r="E2016" t="str">
        <f>VLOOKUP(D2016,Status!$A$3:$B$5,2,FALSE)</f>
        <v>Stayed</v>
      </c>
      <c r="F2016" s="1">
        <v>42950</v>
      </c>
      <c r="G2016" s="1">
        <v>43011</v>
      </c>
      <c r="H2016" s="2">
        <f t="shared" si="62"/>
        <v>61</v>
      </c>
      <c r="I2016">
        <v>1</v>
      </c>
      <c r="J2016">
        <v>846</v>
      </c>
      <c r="K2016" t="str">
        <f>VLOOKUP(J2016,City!$A$2:$B$358,2,FALSE)</f>
        <v>Bangalore</v>
      </c>
      <c r="L2016">
        <v>6107</v>
      </c>
      <c r="M2016">
        <v>1293</v>
      </c>
      <c r="N2016">
        <f t="shared" si="63"/>
        <v>4814</v>
      </c>
      <c r="O2016" s="1">
        <v>42919</v>
      </c>
    </row>
    <row r="2017" spans="1:15" x14ac:dyDescent="0.3">
      <c r="A2017">
        <v>2088</v>
      </c>
      <c r="B2017">
        <v>19960</v>
      </c>
      <c r="C2017">
        <v>1</v>
      </c>
      <c r="D2017">
        <v>2</v>
      </c>
      <c r="E2017" t="str">
        <f>VLOOKUP(D2017,Status!$A$3:$B$5,2,FALSE)</f>
        <v>Stayed</v>
      </c>
      <c r="F2017" s="1">
        <v>42739</v>
      </c>
      <c r="G2017" s="1">
        <v>42770</v>
      </c>
      <c r="H2017" s="2">
        <f t="shared" si="62"/>
        <v>31</v>
      </c>
      <c r="I2017">
        <v>1</v>
      </c>
      <c r="J2017">
        <v>405</v>
      </c>
      <c r="K2017" t="str">
        <f>VLOOKUP(J2017,City!$A$2:$B$358,2,FALSE)</f>
        <v>Bangalore</v>
      </c>
      <c r="L2017">
        <v>5004</v>
      </c>
      <c r="M2017">
        <v>1058</v>
      </c>
      <c r="N2017">
        <f t="shared" si="63"/>
        <v>3946</v>
      </c>
      <c r="O2017" s="1">
        <v>42825</v>
      </c>
    </row>
    <row r="2018" spans="1:15" x14ac:dyDescent="0.3">
      <c r="A2018">
        <v>2089</v>
      </c>
      <c r="B2018">
        <v>130034</v>
      </c>
      <c r="C2018">
        <v>4</v>
      </c>
      <c r="D2018">
        <v>2</v>
      </c>
      <c r="E2018" t="str">
        <f>VLOOKUP(D2018,Status!$A$3:$B$5,2,FALSE)</f>
        <v>Stayed</v>
      </c>
      <c r="F2018" s="1">
        <v>42815</v>
      </c>
      <c r="G2018" s="1">
        <v>42817</v>
      </c>
      <c r="H2018" s="2">
        <f t="shared" si="62"/>
        <v>2</v>
      </c>
      <c r="I2018">
        <v>1</v>
      </c>
      <c r="J2018">
        <v>107</v>
      </c>
      <c r="K2018" t="str">
        <f>VLOOKUP(J2018,City!$A$2:$B$358,2,FALSE)</f>
        <v>Bangalore</v>
      </c>
      <c r="L2018">
        <v>5587</v>
      </c>
      <c r="M2018">
        <v>1183</v>
      </c>
      <c r="N2018">
        <f t="shared" si="63"/>
        <v>4404</v>
      </c>
      <c r="O2018" s="1">
        <v>42808</v>
      </c>
    </row>
    <row r="2019" spans="1:15" x14ac:dyDescent="0.3">
      <c r="A2019">
        <v>2090</v>
      </c>
      <c r="B2019">
        <v>59986</v>
      </c>
      <c r="C2019">
        <v>3</v>
      </c>
      <c r="D2019">
        <v>2</v>
      </c>
      <c r="E2019" t="str">
        <f>VLOOKUP(D2019,Status!$A$3:$B$5,2,FALSE)</f>
        <v>Stayed</v>
      </c>
      <c r="F2019" s="1">
        <v>42824</v>
      </c>
      <c r="G2019" s="1">
        <v>42825</v>
      </c>
      <c r="H2019" s="2">
        <f t="shared" si="62"/>
        <v>1</v>
      </c>
      <c r="I2019">
        <v>1</v>
      </c>
      <c r="J2019">
        <v>383</v>
      </c>
      <c r="K2019" t="str">
        <f>VLOOKUP(J2019,City!$A$2:$B$358,2,FALSE)</f>
        <v>Bangalore</v>
      </c>
      <c r="L2019">
        <v>2209</v>
      </c>
      <c r="M2019">
        <v>468</v>
      </c>
      <c r="N2019">
        <f t="shared" si="63"/>
        <v>1741</v>
      </c>
      <c r="O2019" s="1">
        <v>42824</v>
      </c>
    </row>
    <row r="2020" spans="1:15" x14ac:dyDescent="0.3">
      <c r="A2020">
        <v>2091</v>
      </c>
      <c r="B2020">
        <v>70651</v>
      </c>
      <c r="C2020">
        <v>4</v>
      </c>
      <c r="D2020">
        <v>2</v>
      </c>
      <c r="E2020" t="str">
        <f>VLOOKUP(D2020,Status!$A$3:$B$5,2,FALSE)</f>
        <v>Stayed</v>
      </c>
      <c r="F2020" s="1">
        <v>42815</v>
      </c>
      <c r="G2020" s="1">
        <v>42816</v>
      </c>
      <c r="H2020" s="2">
        <f t="shared" si="62"/>
        <v>1</v>
      </c>
      <c r="I2020">
        <v>1</v>
      </c>
      <c r="J2020">
        <v>383</v>
      </c>
      <c r="K2020" t="str">
        <f>VLOOKUP(J2020,City!$A$2:$B$358,2,FALSE)</f>
        <v>Bangalore</v>
      </c>
      <c r="L2020">
        <v>2729</v>
      </c>
      <c r="M2020">
        <v>578</v>
      </c>
      <c r="N2020">
        <f t="shared" si="63"/>
        <v>2151</v>
      </c>
      <c r="O2020" s="1">
        <v>42815</v>
      </c>
    </row>
    <row r="2021" spans="1:15" x14ac:dyDescent="0.3">
      <c r="A2021">
        <v>2092</v>
      </c>
      <c r="B2021">
        <v>70651</v>
      </c>
      <c r="C2021">
        <v>4</v>
      </c>
      <c r="D2021">
        <v>2</v>
      </c>
      <c r="E2021" t="str">
        <f>VLOOKUP(D2021,Status!$A$3:$B$5,2,FALSE)</f>
        <v>Stayed</v>
      </c>
      <c r="F2021" s="1">
        <v>42814</v>
      </c>
      <c r="G2021" s="1">
        <v>42815</v>
      </c>
      <c r="H2021" s="2">
        <f t="shared" si="62"/>
        <v>1</v>
      </c>
      <c r="I2021">
        <v>1</v>
      </c>
      <c r="J2021">
        <v>383</v>
      </c>
      <c r="K2021" t="str">
        <f>VLOOKUP(J2021,City!$A$2:$B$358,2,FALSE)</f>
        <v>Bangalore</v>
      </c>
      <c r="L2021">
        <v>2469</v>
      </c>
      <c r="M2021">
        <v>523</v>
      </c>
      <c r="N2021">
        <f t="shared" si="63"/>
        <v>1946</v>
      </c>
      <c r="O2021" s="1">
        <v>42814</v>
      </c>
    </row>
    <row r="2022" spans="1:15" x14ac:dyDescent="0.3">
      <c r="A2022">
        <v>2093</v>
      </c>
      <c r="B2022">
        <v>70651</v>
      </c>
      <c r="C2022">
        <v>4</v>
      </c>
      <c r="D2022">
        <v>2</v>
      </c>
      <c r="E2022" t="str">
        <f>VLOOKUP(D2022,Status!$A$3:$B$5,2,FALSE)</f>
        <v>Stayed</v>
      </c>
      <c r="F2022" s="1">
        <v>42738</v>
      </c>
      <c r="G2022" s="1">
        <v>42769</v>
      </c>
      <c r="H2022" s="2">
        <f t="shared" si="62"/>
        <v>31</v>
      </c>
      <c r="I2022">
        <v>1</v>
      </c>
      <c r="J2022">
        <v>383</v>
      </c>
      <c r="K2022" t="str">
        <f>VLOOKUP(J2022,City!$A$2:$B$358,2,FALSE)</f>
        <v>Bangalore</v>
      </c>
      <c r="L2022">
        <v>2794</v>
      </c>
      <c r="M2022">
        <v>591</v>
      </c>
      <c r="N2022">
        <f t="shared" si="63"/>
        <v>2203</v>
      </c>
      <c r="O2022" s="1">
        <v>42738</v>
      </c>
    </row>
    <row r="2023" spans="1:15" x14ac:dyDescent="0.3">
      <c r="A2023">
        <v>2094</v>
      </c>
      <c r="B2023">
        <v>106210</v>
      </c>
      <c r="C2023">
        <v>0</v>
      </c>
      <c r="D2023">
        <v>3</v>
      </c>
      <c r="E2023" t="str">
        <f>VLOOKUP(D2023,Status!$A$3:$B$5,2,FALSE)</f>
        <v>Cancelled</v>
      </c>
      <c r="F2023" s="1">
        <v>42824</v>
      </c>
      <c r="G2023" s="1">
        <v>42825</v>
      </c>
      <c r="H2023" s="2">
        <f t="shared" si="62"/>
        <v>1</v>
      </c>
      <c r="I2023">
        <v>1</v>
      </c>
      <c r="J2023">
        <v>274</v>
      </c>
      <c r="K2023" t="str">
        <f>VLOOKUP(J2023,City!$A$2:$B$358,2,FALSE)</f>
        <v>Bangalore</v>
      </c>
      <c r="L2023">
        <v>2014</v>
      </c>
      <c r="M2023">
        <v>443</v>
      </c>
      <c r="N2023">
        <f t="shared" si="63"/>
        <v>1571</v>
      </c>
      <c r="O2023" s="1">
        <v>42823</v>
      </c>
    </row>
    <row r="2024" spans="1:15" x14ac:dyDescent="0.3">
      <c r="A2024">
        <v>2095</v>
      </c>
      <c r="B2024">
        <v>106210</v>
      </c>
      <c r="C2024">
        <v>0</v>
      </c>
      <c r="D2024">
        <v>2</v>
      </c>
      <c r="E2024" t="str">
        <f>VLOOKUP(D2024,Status!$A$3:$B$5,2,FALSE)</f>
        <v>Stayed</v>
      </c>
      <c r="F2024" s="1">
        <v>42821</v>
      </c>
      <c r="G2024" s="1">
        <v>42824</v>
      </c>
      <c r="H2024" s="2">
        <f t="shared" si="62"/>
        <v>3</v>
      </c>
      <c r="I2024">
        <v>1</v>
      </c>
      <c r="J2024">
        <v>274</v>
      </c>
      <c r="K2024" t="str">
        <f>VLOOKUP(J2024,City!$A$2:$B$358,2,FALSE)</f>
        <v>Bangalore</v>
      </c>
      <c r="L2024">
        <v>6930</v>
      </c>
      <c r="M2024">
        <v>1525</v>
      </c>
      <c r="N2024">
        <f t="shared" si="63"/>
        <v>5405</v>
      </c>
      <c r="O2024" s="1">
        <v>42810</v>
      </c>
    </row>
    <row r="2025" spans="1:15" x14ac:dyDescent="0.3">
      <c r="A2025">
        <v>2096</v>
      </c>
      <c r="B2025">
        <v>59140</v>
      </c>
      <c r="C2025">
        <v>4</v>
      </c>
      <c r="D2025">
        <v>2</v>
      </c>
      <c r="E2025" t="str">
        <f>VLOOKUP(D2025,Status!$A$3:$B$5,2,FALSE)</f>
        <v>Stayed</v>
      </c>
      <c r="F2025" s="1">
        <v>42769</v>
      </c>
      <c r="G2025" s="1">
        <v>42797</v>
      </c>
      <c r="H2025" s="2">
        <f t="shared" si="62"/>
        <v>28</v>
      </c>
      <c r="I2025">
        <v>1</v>
      </c>
      <c r="J2025">
        <v>274</v>
      </c>
      <c r="K2025" t="str">
        <f>VLOOKUP(J2025,City!$A$2:$B$358,2,FALSE)</f>
        <v>Bangalore</v>
      </c>
      <c r="L2025">
        <v>3769</v>
      </c>
      <c r="M2025">
        <v>798</v>
      </c>
      <c r="N2025">
        <f t="shared" si="63"/>
        <v>2971</v>
      </c>
      <c r="O2025" s="1">
        <v>42769</v>
      </c>
    </row>
    <row r="2026" spans="1:15" x14ac:dyDescent="0.3">
      <c r="A2026">
        <v>2097</v>
      </c>
      <c r="B2026">
        <v>116485</v>
      </c>
      <c r="C2026">
        <v>1</v>
      </c>
      <c r="D2026">
        <v>2</v>
      </c>
      <c r="E2026" t="str">
        <f>VLOOKUP(D2026,Status!$A$3:$B$5,2,FALSE)</f>
        <v>Stayed</v>
      </c>
      <c r="F2026" s="1">
        <v>42813</v>
      </c>
      <c r="G2026" s="1">
        <v>42814</v>
      </c>
      <c r="H2026" s="2">
        <f t="shared" si="62"/>
        <v>1</v>
      </c>
      <c r="I2026">
        <v>1</v>
      </c>
      <c r="J2026">
        <v>56</v>
      </c>
      <c r="K2026" t="str">
        <f>VLOOKUP(J2026,City!$A$2:$B$358,2,FALSE)</f>
        <v>Bangalore</v>
      </c>
      <c r="L2026">
        <v>1950</v>
      </c>
      <c r="M2026">
        <v>413</v>
      </c>
      <c r="N2026">
        <f t="shared" si="63"/>
        <v>1537</v>
      </c>
      <c r="O2026" s="1">
        <v>42811</v>
      </c>
    </row>
    <row r="2027" spans="1:15" x14ac:dyDescent="0.3">
      <c r="A2027">
        <v>2098</v>
      </c>
      <c r="B2027">
        <v>50932</v>
      </c>
      <c r="C2027">
        <v>4</v>
      </c>
      <c r="D2027">
        <v>3</v>
      </c>
      <c r="E2027" t="str">
        <f>VLOOKUP(D2027,Status!$A$3:$B$5,2,FALSE)</f>
        <v>Cancelled</v>
      </c>
      <c r="F2027" s="1">
        <v>42817</v>
      </c>
      <c r="G2027" s="1">
        <v>42821</v>
      </c>
      <c r="H2027" s="2">
        <f t="shared" si="62"/>
        <v>4</v>
      </c>
      <c r="I2027">
        <v>1</v>
      </c>
      <c r="J2027">
        <v>56</v>
      </c>
      <c r="K2027" t="str">
        <f>VLOOKUP(J2027,City!$A$2:$B$358,2,FALSE)</f>
        <v>Bangalore</v>
      </c>
      <c r="L2027">
        <v>15486</v>
      </c>
      <c r="M2027">
        <v>3276</v>
      </c>
      <c r="N2027">
        <f t="shared" si="63"/>
        <v>12210</v>
      </c>
      <c r="O2027" s="1">
        <v>42815</v>
      </c>
    </row>
    <row r="2028" spans="1:15" x14ac:dyDescent="0.3">
      <c r="A2028">
        <v>2099</v>
      </c>
      <c r="B2028">
        <v>8656</v>
      </c>
      <c r="C2028">
        <v>4</v>
      </c>
      <c r="D2028">
        <v>2</v>
      </c>
      <c r="E2028" t="str">
        <f>VLOOKUP(D2028,Status!$A$3:$B$5,2,FALSE)</f>
        <v>Stayed</v>
      </c>
      <c r="F2028" s="1">
        <v>43072</v>
      </c>
      <c r="G2028" s="1">
        <v>43082</v>
      </c>
      <c r="H2028" s="2">
        <f t="shared" si="62"/>
        <v>10</v>
      </c>
      <c r="I2028">
        <v>1</v>
      </c>
      <c r="J2028">
        <v>583</v>
      </c>
      <c r="K2028" t="str">
        <f>VLOOKUP(J2028,City!$A$2:$B$358,2,FALSE)</f>
        <v>Bangalore</v>
      </c>
      <c r="L2028">
        <v>3054</v>
      </c>
      <c r="M2028">
        <v>646</v>
      </c>
      <c r="N2028">
        <f t="shared" si="63"/>
        <v>2408</v>
      </c>
      <c r="O2028" s="1">
        <v>43072</v>
      </c>
    </row>
    <row r="2029" spans="1:15" x14ac:dyDescent="0.3">
      <c r="A2029">
        <v>2100</v>
      </c>
      <c r="B2029">
        <v>51469</v>
      </c>
      <c r="C2029">
        <v>3</v>
      </c>
      <c r="D2029">
        <v>2</v>
      </c>
      <c r="E2029" t="str">
        <f>VLOOKUP(D2029,Status!$A$3:$B$5,2,FALSE)</f>
        <v>Stayed</v>
      </c>
      <c r="F2029" s="1">
        <v>43042</v>
      </c>
      <c r="G2029" s="1">
        <v>43072</v>
      </c>
      <c r="H2029" s="2">
        <f t="shared" si="62"/>
        <v>30</v>
      </c>
      <c r="I2029">
        <v>1</v>
      </c>
      <c r="J2029">
        <v>583</v>
      </c>
      <c r="K2029" t="str">
        <f>VLOOKUP(J2029,City!$A$2:$B$358,2,FALSE)</f>
        <v>Bangalore</v>
      </c>
      <c r="L2029">
        <v>2859</v>
      </c>
      <c r="M2029">
        <v>605</v>
      </c>
      <c r="N2029">
        <f t="shared" si="63"/>
        <v>2254</v>
      </c>
      <c r="O2029" s="1">
        <v>43011</v>
      </c>
    </row>
    <row r="2030" spans="1:15" x14ac:dyDescent="0.3">
      <c r="A2030">
        <v>2101</v>
      </c>
      <c r="B2030">
        <v>8656</v>
      </c>
      <c r="C2030">
        <v>4</v>
      </c>
      <c r="D2030">
        <v>2</v>
      </c>
      <c r="E2030" t="str">
        <f>VLOOKUP(D2030,Status!$A$3:$B$5,2,FALSE)</f>
        <v>Stayed</v>
      </c>
      <c r="F2030" s="1">
        <v>43011</v>
      </c>
      <c r="G2030" s="1">
        <v>43042</v>
      </c>
      <c r="H2030" s="2">
        <f t="shared" si="62"/>
        <v>31</v>
      </c>
      <c r="I2030">
        <v>1</v>
      </c>
      <c r="J2030">
        <v>583</v>
      </c>
      <c r="K2030" t="str">
        <f>VLOOKUP(J2030,City!$A$2:$B$358,2,FALSE)</f>
        <v>Bangalore</v>
      </c>
      <c r="L2030">
        <v>2729</v>
      </c>
      <c r="M2030">
        <v>578</v>
      </c>
      <c r="N2030">
        <f t="shared" si="63"/>
        <v>2151</v>
      </c>
      <c r="O2030" s="1">
        <v>42981</v>
      </c>
    </row>
    <row r="2031" spans="1:15" x14ac:dyDescent="0.3">
      <c r="A2031">
        <v>2102</v>
      </c>
      <c r="B2031">
        <v>8656</v>
      </c>
      <c r="C2031">
        <v>4</v>
      </c>
      <c r="D2031">
        <v>2</v>
      </c>
      <c r="E2031" t="str">
        <f>VLOOKUP(D2031,Status!$A$3:$B$5,2,FALSE)</f>
        <v>Stayed</v>
      </c>
      <c r="F2031" s="1">
        <v>42950</v>
      </c>
      <c r="G2031" s="1">
        <v>42981</v>
      </c>
      <c r="H2031" s="2">
        <f t="shared" si="62"/>
        <v>31</v>
      </c>
      <c r="I2031">
        <v>1</v>
      </c>
      <c r="J2031">
        <v>583</v>
      </c>
      <c r="K2031" t="str">
        <f>VLOOKUP(J2031,City!$A$2:$B$358,2,FALSE)</f>
        <v>Bangalore</v>
      </c>
      <c r="L2031">
        <v>2274</v>
      </c>
      <c r="M2031">
        <v>481</v>
      </c>
      <c r="N2031">
        <f t="shared" si="63"/>
        <v>1793</v>
      </c>
      <c r="O2031" s="1">
        <v>42950</v>
      </c>
    </row>
    <row r="2032" spans="1:15" x14ac:dyDescent="0.3">
      <c r="A2032">
        <v>2103</v>
      </c>
      <c r="B2032">
        <v>41098</v>
      </c>
      <c r="C2032">
        <v>4</v>
      </c>
      <c r="D2032">
        <v>2</v>
      </c>
      <c r="E2032" t="str">
        <f>VLOOKUP(D2032,Status!$A$3:$B$5,2,FALSE)</f>
        <v>Stayed</v>
      </c>
      <c r="F2032" s="1">
        <v>42828</v>
      </c>
      <c r="G2032" s="1">
        <v>42858</v>
      </c>
      <c r="H2032" s="2">
        <f t="shared" si="62"/>
        <v>30</v>
      </c>
      <c r="I2032">
        <v>1</v>
      </c>
      <c r="J2032">
        <v>583</v>
      </c>
      <c r="K2032" t="str">
        <f>VLOOKUP(J2032,City!$A$2:$B$358,2,FALSE)</f>
        <v>Bangalore</v>
      </c>
      <c r="L2032">
        <v>2014</v>
      </c>
      <c r="M2032">
        <v>426</v>
      </c>
      <c r="N2032">
        <f t="shared" si="63"/>
        <v>1588</v>
      </c>
      <c r="O2032" s="1">
        <v>42828</v>
      </c>
    </row>
    <row r="2033" spans="1:15" x14ac:dyDescent="0.3">
      <c r="A2033">
        <v>2104</v>
      </c>
      <c r="B2033">
        <v>17049</v>
      </c>
      <c r="C2033">
        <v>4</v>
      </c>
      <c r="D2033">
        <v>3</v>
      </c>
      <c r="E2033" t="str">
        <f>VLOOKUP(D2033,Status!$A$3:$B$5,2,FALSE)</f>
        <v>Cancelled</v>
      </c>
      <c r="F2033" s="1">
        <v>42814</v>
      </c>
      <c r="G2033" s="1">
        <v>42815</v>
      </c>
      <c r="H2033" s="2">
        <f t="shared" si="62"/>
        <v>1</v>
      </c>
      <c r="I2033">
        <v>1</v>
      </c>
      <c r="J2033">
        <v>583</v>
      </c>
      <c r="K2033" t="str">
        <f>VLOOKUP(J2033,City!$A$2:$B$358,2,FALSE)</f>
        <v>Bangalore</v>
      </c>
      <c r="L2033">
        <v>2924</v>
      </c>
      <c r="M2033">
        <v>618</v>
      </c>
      <c r="N2033">
        <f t="shared" si="63"/>
        <v>2306</v>
      </c>
      <c r="O2033" s="1">
        <v>43042</v>
      </c>
    </row>
    <row r="2034" spans="1:15" x14ac:dyDescent="0.3">
      <c r="A2034">
        <v>2105</v>
      </c>
      <c r="B2034">
        <v>140507</v>
      </c>
      <c r="C2034">
        <v>4</v>
      </c>
      <c r="D2034">
        <v>2</v>
      </c>
      <c r="E2034" t="str">
        <f>VLOOKUP(D2034,Status!$A$3:$B$5,2,FALSE)</f>
        <v>Stayed</v>
      </c>
      <c r="F2034" s="1">
        <v>42920</v>
      </c>
      <c r="G2034" s="1">
        <v>42951</v>
      </c>
      <c r="H2034" s="2">
        <f t="shared" si="62"/>
        <v>31</v>
      </c>
      <c r="I2034">
        <v>2</v>
      </c>
      <c r="J2034">
        <v>245</v>
      </c>
      <c r="K2034" t="str">
        <f>VLOOKUP(J2034,City!$A$2:$B$358,2,FALSE)</f>
        <v>Bangalore</v>
      </c>
      <c r="L2034">
        <v>5792</v>
      </c>
      <c r="M2034">
        <v>1225</v>
      </c>
      <c r="N2034">
        <f t="shared" si="63"/>
        <v>4567</v>
      </c>
      <c r="O2034" s="1">
        <v>43042</v>
      </c>
    </row>
    <row r="2035" spans="1:15" x14ac:dyDescent="0.3">
      <c r="A2035">
        <v>2106</v>
      </c>
      <c r="B2035">
        <v>66909</v>
      </c>
      <c r="C2035">
        <v>4</v>
      </c>
      <c r="D2035">
        <v>2</v>
      </c>
      <c r="E2035" t="str">
        <f>VLOOKUP(D2035,Status!$A$3:$B$5,2,FALSE)</f>
        <v>Stayed</v>
      </c>
      <c r="F2035" s="1">
        <v>42950</v>
      </c>
      <c r="G2035" s="1">
        <v>43011</v>
      </c>
      <c r="H2035" s="2">
        <f t="shared" si="62"/>
        <v>61</v>
      </c>
      <c r="I2035">
        <v>1</v>
      </c>
      <c r="J2035">
        <v>245</v>
      </c>
      <c r="K2035" t="str">
        <f>VLOOKUP(J2035,City!$A$2:$B$358,2,FALSE)</f>
        <v>Bangalore</v>
      </c>
      <c r="L2035">
        <v>4389</v>
      </c>
      <c r="M2035">
        <v>928</v>
      </c>
      <c r="N2035">
        <f t="shared" si="63"/>
        <v>3461</v>
      </c>
      <c r="O2035" s="1">
        <v>42919</v>
      </c>
    </row>
    <row r="2036" spans="1:15" x14ac:dyDescent="0.3">
      <c r="A2036">
        <v>2107</v>
      </c>
      <c r="B2036">
        <v>57569</v>
      </c>
      <c r="C2036">
        <v>4</v>
      </c>
      <c r="D2036">
        <v>2</v>
      </c>
      <c r="E2036" t="str">
        <f>VLOOKUP(D2036,Status!$A$3:$B$5,2,FALSE)</f>
        <v>Stayed</v>
      </c>
      <c r="F2036" s="1">
        <v>42739</v>
      </c>
      <c r="G2036" s="1">
        <v>42829</v>
      </c>
      <c r="H2036" s="2">
        <f t="shared" si="62"/>
        <v>90</v>
      </c>
      <c r="I2036">
        <v>1</v>
      </c>
      <c r="J2036">
        <v>944</v>
      </c>
      <c r="K2036" t="str">
        <f>VLOOKUP(J2036,City!$A$2:$B$358,2,FALSE)</f>
        <v>Bangalore</v>
      </c>
      <c r="L2036">
        <v>9122</v>
      </c>
      <c r="M2036">
        <v>1929</v>
      </c>
      <c r="N2036">
        <f t="shared" si="63"/>
        <v>7193</v>
      </c>
      <c r="O2036" s="1">
        <v>42825</v>
      </c>
    </row>
    <row r="2037" spans="1:15" x14ac:dyDescent="0.3">
      <c r="A2037">
        <v>2108</v>
      </c>
      <c r="B2037">
        <v>83992</v>
      </c>
      <c r="C2037">
        <v>4</v>
      </c>
      <c r="D2037">
        <v>2</v>
      </c>
      <c r="E2037" t="str">
        <f>VLOOKUP(D2037,Status!$A$3:$B$5,2,FALSE)</f>
        <v>Stayed</v>
      </c>
      <c r="F2037" s="1">
        <v>42809</v>
      </c>
      <c r="G2037" s="1">
        <v>42811</v>
      </c>
      <c r="H2037" s="2">
        <f t="shared" si="62"/>
        <v>2</v>
      </c>
      <c r="I2037">
        <v>1</v>
      </c>
      <c r="J2037">
        <v>944</v>
      </c>
      <c r="K2037" t="str">
        <f>VLOOKUP(J2037,City!$A$2:$B$358,2,FALSE)</f>
        <v>Bangalore</v>
      </c>
      <c r="L2037">
        <v>3739</v>
      </c>
      <c r="M2037">
        <v>791</v>
      </c>
      <c r="N2037">
        <f t="shared" si="63"/>
        <v>2948</v>
      </c>
      <c r="O2037" s="1">
        <v>42809</v>
      </c>
    </row>
    <row r="2038" spans="1:15" x14ac:dyDescent="0.3">
      <c r="A2038">
        <v>2109</v>
      </c>
      <c r="B2038">
        <v>76836</v>
      </c>
      <c r="C2038">
        <v>4</v>
      </c>
      <c r="D2038">
        <v>2</v>
      </c>
      <c r="E2038" t="str">
        <f>VLOOKUP(D2038,Status!$A$3:$B$5,2,FALSE)</f>
        <v>Stayed</v>
      </c>
      <c r="F2038" s="1">
        <v>42808</v>
      </c>
      <c r="G2038" s="1">
        <v>42810</v>
      </c>
      <c r="H2038" s="2">
        <f t="shared" si="62"/>
        <v>2</v>
      </c>
      <c r="I2038">
        <v>1</v>
      </c>
      <c r="J2038">
        <v>944</v>
      </c>
      <c r="K2038" t="str">
        <f>VLOOKUP(J2038,City!$A$2:$B$358,2,FALSE)</f>
        <v>Bangalore</v>
      </c>
      <c r="L2038">
        <v>4347</v>
      </c>
      <c r="M2038">
        <v>920</v>
      </c>
      <c r="N2038">
        <f t="shared" si="63"/>
        <v>3427</v>
      </c>
      <c r="O2038" s="1">
        <v>42889</v>
      </c>
    </row>
    <row r="2039" spans="1:15" x14ac:dyDescent="0.3">
      <c r="A2039">
        <v>2110</v>
      </c>
      <c r="B2039">
        <v>96585</v>
      </c>
      <c r="C2039">
        <v>0</v>
      </c>
      <c r="D2039">
        <v>2</v>
      </c>
      <c r="E2039" t="str">
        <f>VLOOKUP(D2039,Status!$A$3:$B$5,2,FALSE)</f>
        <v>Stayed</v>
      </c>
      <c r="F2039" s="1">
        <v>42890</v>
      </c>
      <c r="G2039" s="1">
        <v>42920</v>
      </c>
      <c r="H2039" s="2">
        <f t="shared" si="62"/>
        <v>30</v>
      </c>
      <c r="I2039">
        <v>1</v>
      </c>
      <c r="J2039">
        <v>295</v>
      </c>
      <c r="K2039" t="str">
        <f>VLOOKUP(J2039,City!$A$2:$B$358,2,FALSE)</f>
        <v>Bangalore</v>
      </c>
      <c r="L2039">
        <v>2859</v>
      </c>
      <c r="M2039">
        <v>629</v>
      </c>
      <c r="N2039">
        <f t="shared" si="63"/>
        <v>2230</v>
      </c>
      <c r="O2039" s="1">
        <v>42821</v>
      </c>
    </row>
    <row r="2040" spans="1:15" x14ac:dyDescent="0.3">
      <c r="A2040">
        <v>2111</v>
      </c>
      <c r="B2040">
        <v>70558</v>
      </c>
      <c r="C2040">
        <v>1</v>
      </c>
      <c r="D2040">
        <v>2</v>
      </c>
      <c r="E2040" t="str">
        <f>VLOOKUP(D2040,Status!$A$3:$B$5,2,FALSE)</f>
        <v>Stayed</v>
      </c>
      <c r="F2040" s="1">
        <v>42819</v>
      </c>
      <c r="G2040" s="1">
        <v>42820</v>
      </c>
      <c r="H2040" s="2">
        <f t="shared" si="62"/>
        <v>1</v>
      </c>
      <c r="I2040">
        <v>1</v>
      </c>
      <c r="J2040">
        <v>295</v>
      </c>
      <c r="K2040" t="str">
        <f>VLOOKUP(J2040,City!$A$2:$B$358,2,FALSE)</f>
        <v>Bangalore</v>
      </c>
      <c r="L2040">
        <v>3184</v>
      </c>
      <c r="M2040">
        <v>673</v>
      </c>
      <c r="N2040">
        <f t="shared" si="63"/>
        <v>2511</v>
      </c>
      <c r="O2040" s="1">
        <v>42814</v>
      </c>
    </row>
    <row r="2041" spans="1:15" x14ac:dyDescent="0.3">
      <c r="A2041">
        <v>2112</v>
      </c>
      <c r="B2041">
        <v>96585</v>
      </c>
      <c r="C2041">
        <v>0</v>
      </c>
      <c r="D2041">
        <v>2</v>
      </c>
      <c r="E2041" t="str">
        <f>VLOOKUP(D2041,Status!$A$3:$B$5,2,FALSE)</f>
        <v>Stayed</v>
      </c>
      <c r="F2041" s="1">
        <v>42809</v>
      </c>
      <c r="G2041" s="1">
        <v>42811</v>
      </c>
      <c r="H2041" s="2">
        <f t="shared" si="62"/>
        <v>2</v>
      </c>
      <c r="I2041">
        <v>1</v>
      </c>
      <c r="J2041">
        <v>295</v>
      </c>
      <c r="K2041" t="str">
        <f>VLOOKUP(J2041,City!$A$2:$B$358,2,FALSE)</f>
        <v>Bangalore</v>
      </c>
      <c r="L2041">
        <v>5067</v>
      </c>
      <c r="M2041">
        <v>1114</v>
      </c>
      <c r="N2041">
        <f t="shared" si="63"/>
        <v>3953</v>
      </c>
      <c r="O2041" s="1">
        <v>42807</v>
      </c>
    </row>
    <row r="2042" spans="1:15" x14ac:dyDescent="0.3">
      <c r="A2042">
        <v>2113</v>
      </c>
      <c r="B2042">
        <v>30752</v>
      </c>
      <c r="C2042">
        <v>0</v>
      </c>
      <c r="D2042">
        <v>2</v>
      </c>
      <c r="E2042" t="str">
        <f>VLOOKUP(D2042,Status!$A$3:$B$5,2,FALSE)</f>
        <v>Stayed</v>
      </c>
      <c r="F2042" s="1">
        <v>42808</v>
      </c>
      <c r="G2042" s="1">
        <v>42809</v>
      </c>
      <c r="H2042" s="2">
        <f t="shared" si="62"/>
        <v>1</v>
      </c>
      <c r="I2042">
        <v>1</v>
      </c>
      <c r="J2042">
        <v>295</v>
      </c>
      <c r="K2042" t="str">
        <f>VLOOKUP(J2042,City!$A$2:$B$358,2,FALSE)</f>
        <v>Bangalore</v>
      </c>
      <c r="L2042">
        <v>2534</v>
      </c>
      <c r="M2042">
        <v>558</v>
      </c>
      <c r="N2042">
        <f t="shared" si="63"/>
        <v>1976</v>
      </c>
      <c r="O2042" s="1">
        <v>43072</v>
      </c>
    </row>
    <row r="2043" spans="1:15" x14ac:dyDescent="0.3">
      <c r="A2043">
        <v>2114</v>
      </c>
      <c r="B2043">
        <v>85427</v>
      </c>
      <c r="C2043">
        <v>4</v>
      </c>
      <c r="D2043">
        <v>2</v>
      </c>
      <c r="E2043" t="str">
        <f>VLOOKUP(D2043,Status!$A$3:$B$5,2,FALSE)</f>
        <v>Stayed</v>
      </c>
      <c r="F2043" s="1">
        <v>42797</v>
      </c>
      <c r="G2043" s="1">
        <v>42828</v>
      </c>
      <c r="H2043" s="2">
        <f t="shared" si="62"/>
        <v>31</v>
      </c>
      <c r="I2043">
        <v>1</v>
      </c>
      <c r="J2043">
        <v>295</v>
      </c>
      <c r="K2043" t="str">
        <f>VLOOKUP(J2043,City!$A$2:$B$358,2,FALSE)</f>
        <v>Bangalore</v>
      </c>
      <c r="L2043">
        <v>2599</v>
      </c>
      <c r="M2043">
        <v>550</v>
      </c>
      <c r="N2043">
        <f t="shared" si="63"/>
        <v>2049</v>
      </c>
      <c r="O2043" s="1">
        <v>42797</v>
      </c>
    </row>
    <row r="2044" spans="1:15" x14ac:dyDescent="0.3">
      <c r="A2044">
        <v>2115</v>
      </c>
      <c r="B2044">
        <v>163829</v>
      </c>
      <c r="C2044">
        <v>4</v>
      </c>
      <c r="D2044">
        <v>2</v>
      </c>
      <c r="E2044" t="str">
        <f>VLOOKUP(D2044,Status!$A$3:$B$5,2,FALSE)</f>
        <v>Stayed</v>
      </c>
      <c r="F2044" s="1">
        <v>42819</v>
      </c>
      <c r="G2044" s="1">
        <v>42821</v>
      </c>
      <c r="H2044" s="2">
        <f t="shared" si="62"/>
        <v>2</v>
      </c>
      <c r="I2044">
        <v>1</v>
      </c>
      <c r="J2044">
        <v>86</v>
      </c>
      <c r="K2044" t="str">
        <f>VLOOKUP(J2044,City!$A$2:$B$358,2,FALSE)</f>
        <v>Bangalore</v>
      </c>
      <c r="L2044">
        <v>5299</v>
      </c>
      <c r="M2044">
        <v>1121</v>
      </c>
      <c r="N2044">
        <f t="shared" si="63"/>
        <v>4178</v>
      </c>
      <c r="O2044" s="1">
        <v>42817</v>
      </c>
    </row>
    <row r="2045" spans="1:15" x14ac:dyDescent="0.3">
      <c r="A2045">
        <v>2116</v>
      </c>
      <c r="B2045">
        <v>159448</v>
      </c>
      <c r="C2045">
        <v>0</v>
      </c>
      <c r="D2045">
        <v>2</v>
      </c>
      <c r="E2045" t="str">
        <f>VLOOKUP(D2045,Status!$A$3:$B$5,2,FALSE)</f>
        <v>Stayed</v>
      </c>
      <c r="F2045" s="1">
        <v>42814</v>
      </c>
      <c r="G2045" s="1">
        <v>42819</v>
      </c>
      <c r="H2045" s="2">
        <f t="shared" si="62"/>
        <v>5</v>
      </c>
      <c r="I2045">
        <v>1</v>
      </c>
      <c r="J2045">
        <v>86</v>
      </c>
      <c r="K2045" t="str">
        <f>VLOOKUP(J2045,City!$A$2:$B$358,2,FALSE)</f>
        <v>Bangalore</v>
      </c>
      <c r="L2045">
        <v>8860</v>
      </c>
      <c r="M2045">
        <v>1949</v>
      </c>
      <c r="N2045">
        <f t="shared" si="63"/>
        <v>6911</v>
      </c>
      <c r="O2045" s="1">
        <v>42828</v>
      </c>
    </row>
    <row r="2046" spans="1:15" x14ac:dyDescent="0.3">
      <c r="A2046">
        <v>2117</v>
      </c>
      <c r="B2046">
        <v>47251</v>
      </c>
      <c r="C2046">
        <v>0</v>
      </c>
      <c r="D2046">
        <v>2</v>
      </c>
      <c r="E2046" t="str">
        <f>VLOOKUP(D2046,Status!$A$3:$B$5,2,FALSE)</f>
        <v>Stayed</v>
      </c>
      <c r="F2046" s="1">
        <v>42810</v>
      </c>
      <c r="G2046" s="1">
        <v>42811</v>
      </c>
      <c r="H2046" s="2">
        <f t="shared" si="62"/>
        <v>1</v>
      </c>
      <c r="I2046">
        <v>1</v>
      </c>
      <c r="J2046">
        <v>86</v>
      </c>
      <c r="K2046" t="str">
        <f>VLOOKUP(J2046,City!$A$2:$B$358,2,FALSE)</f>
        <v>Bangalore</v>
      </c>
      <c r="L2046">
        <v>2764</v>
      </c>
      <c r="M2046">
        <v>608</v>
      </c>
      <c r="N2046">
        <f t="shared" si="63"/>
        <v>2156</v>
      </c>
      <c r="O2046" s="1">
        <v>42809</v>
      </c>
    </row>
    <row r="2047" spans="1:15" x14ac:dyDescent="0.3">
      <c r="A2047">
        <v>2118</v>
      </c>
      <c r="B2047">
        <v>47251</v>
      </c>
      <c r="C2047">
        <v>0</v>
      </c>
      <c r="D2047">
        <v>2</v>
      </c>
      <c r="E2047" t="str">
        <f>VLOOKUP(D2047,Status!$A$3:$B$5,2,FALSE)</f>
        <v>Stayed</v>
      </c>
      <c r="F2047" s="1">
        <v>42808</v>
      </c>
      <c r="G2047" s="1">
        <v>42810</v>
      </c>
      <c r="H2047" s="2">
        <f t="shared" si="62"/>
        <v>2</v>
      </c>
      <c r="I2047">
        <v>1</v>
      </c>
      <c r="J2047">
        <v>86</v>
      </c>
      <c r="K2047" t="str">
        <f>VLOOKUP(J2047,City!$A$2:$B$358,2,FALSE)</f>
        <v>Bangalore</v>
      </c>
      <c r="L2047">
        <v>5754</v>
      </c>
      <c r="M2047">
        <v>1266</v>
      </c>
      <c r="N2047">
        <f t="shared" si="63"/>
        <v>4488</v>
      </c>
      <c r="O2047" s="1">
        <v>42808</v>
      </c>
    </row>
    <row r="2048" spans="1:15" x14ac:dyDescent="0.3">
      <c r="A2048">
        <v>2119</v>
      </c>
      <c r="B2048">
        <v>57801</v>
      </c>
      <c r="C2048">
        <v>3</v>
      </c>
      <c r="D2048">
        <v>3</v>
      </c>
      <c r="E2048" t="str">
        <f>VLOOKUP(D2048,Status!$A$3:$B$5,2,FALSE)</f>
        <v>Cancelled</v>
      </c>
      <c r="F2048" s="1">
        <v>42769</v>
      </c>
      <c r="G2048" s="1">
        <v>42797</v>
      </c>
      <c r="H2048" s="2">
        <f t="shared" si="62"/>
        <v>28</v>
      </c>
      <c r="I2048">
        <v>1</v>
      </c>
      <c r="J2048">
        <v>86</v>
      </c>
      <c r="K2048" t="str">
        <f>VLOOKUP(J2048,City!$A$2:$B$358,2,FALSE)</f>
        <v>Bangalore</v>
      </c>
      <c r="L2048">
        <v>1897</v>
      </c>
      <c r="M2048">
        <v>402</v>
      </c>
      <c r="N2048">
        <f t="shared" si="63"/>
        <v>1495</v>
      </c>
      <c r="O2048" s="1">
        <v>42738</v>
      </c>
    </row>
    <row r="2049" spans="1:15" x14ac:dyDescent="0.3">
      <c r="A2049">
        <v>2120</v>
      </c>
      <c r="B2049">
        <v>57801</v>
      </c>
      <c r="C2049">
        <v>3</v>
      </c>
      <c r="D2049">
        <v>3</v>
      </c>
      <c r="E2049" t="str">
        <f>VLOOKUP(D2049,Status!$A$3:$B$5,2,FALSE)</f>
        <v>Cancelled</v>
      </c>
      <c r="F2049" s="1">
        <v>42770</v>
      </c>
      <c r="G2049" s="1">
        <v>42798</v>
      </c>
      <c r="H2049" s="2">
        <f t="shared" si="62"/>
        <v>28</v>
      </c>
      <c r="I2049">
        <v>1</v>
      </c>
      <c r="J2049">
        <v>161</v>
      </c>
      <c r="K2049" t="str">
        <f>VLOOKUP(J2049,City!$A$2:$B$358,2,FALSE)</f>
        <v>Bangalore</v>
      </c>
      <c r="L2049">
        <v>2280</v>
      </c>
      <c r="M2049">
        <v>483</v>
      </c>
      <c r="N2049">
        <f t="shared" si="63"/>
        <v>1797</v>
      </c>
      <c r="O2049" s="1">
        <v>42825</v>
      </c>
    </row>
    <row r="2050" spans="1:15" x14ac:dyDescent="0.3">
      <c r="A2050">
        <v>2121</v>
      </c>
      <c r="B2050">
        <v>57801</v>
      </c>
      <c r="C2050">
        <v>3</v>
      </c>
      <c r="D2050">
        <v>2</v>
      </c>
      <c r="E2050" t="str">
        <f>VLOOKUP(D2050,Status!$A$3:$B$5,2,FALSE)</f>
        <v>Stayed</v>
      </c>
      <c r="F2050" s="1">
        <v>42825</v>
      </c>
      <c r="G2050" s="1">
        <v>42829</v>
      </c>
      <c r="H2050" s="2">
        <f t="shared" si="62"/>
        <v>4</v>
      </c>
      <c r="I2050">
        <v>1</v>
      </c>
      <c r="J2050">
        <v>161</v>
      </c>
      <c r="K2050" t="str">
        <f>VLOOKUP(J2050,City!$A$2:$B$358,2,FALSE)</f>
        <v>Bangalore</v>
      </c>
      <c r="L2050">
        <v>1929</v>
      </c>
      <c r="M2050">
        <v>408</v>
      </c>
      <c r="N2050">
        <f t="shared" si="63"/>
        <v>1521</v>
      </c>
      <c r="O2050" s="1">
        <v>42825</v>
      </c>
    </row>
    <row r="2051" spans="1:15" x14ac:dyDescent="0.3">
      <c r="A2051">
        <v>2122</v>
      </c>
      <c r="B2051">
        <v>57801</v>
      </c>
      <c r="C2051">
        <v>3</v>
      </c>
      <c r="D2051">
        <v>3</v>
      </c>
      <c r="E2051" t="str">
        <f>VLOOKUP(D2051,Status!$A$3:$B$5,2,FALSE)</f>
        <v>Cancelled</v>
      </c>
      <c r="F2051" s="1">
        <v>42739</v>
      </c>
      <c r="G2051" s="1">
        <v>42770</v>
      </c>
      <c r="H2051" s="2">
        <f t="shared" ref="H2051:H2114" si="64">_xlfn.DAYS(G2051,F2051)</f>
        <v>31</v>
      </c>
      <c r="I2051">
        <v>1</v>
      </c>
      <c r="J2051">
        <v>161</v>
      </c>
      <c r="K2051" t="str">
        <f>VLOOKUP(J2051,City!$A$2:$B$358,2,FALSE)</f>
        <v>Bangalore</v>
      </c>
      <c r="L2051">
        <v>2872</v>
      </c>
      <c r="M2051">
        <v>607</v>
      </c>
      <c r="N2051">
        <f t="shared" ref="N2051:N2114" si="65">L2051-M2051</f>
        <v>2265</v>
      </c>
      <c r="O2051" s="1">
        <v>42825</v>
      </c>
    </row>
    <row r="2052" spans="1:15" x14ac:dyDescent="0.3">
      <c r="A2052">
        <v>2123</v>
      </c>
      <c r="B2052">
        <v>57801</v>
      </c>
      <c r="C2052">
        <v>3</v>
      </c>
      <c r="D2052">
        <v>2</v>
      </c>
      <c r="E2052" t="str">
        <f>VLOOKUP(D2052,Status!$A$3:$B$5,2,FALSE)</f>
        <v>Stayed</v>
      </c>
      <c r="F2052" s="1">
        <v>42824</v>
      </c>
      <c r="G2052" s="1">
        <v>42825</v>
      </c>
      <c r="H2052" s="2">
        <f t="shared" si="64"/>
        <v>1</v>
      </c>
      <c r="I2052">
        <v>1</v>
      </c>
      <c r="J2052">
        <v>161</v>
      </c>
      <c r="K2052" t="str">
        <f>VLOOKUP(J2052,City!$A$2:$B$358,2,FALSE)</f>
        <v>Bangalore</v>
      </c>
      <c r="L2052">
        <v>1819</v>
      </c>
      <c r="M2052">
        <v>385</v>
      </c>
      <c r="N2052">
        <f t="shared" si="65"/>
        <v>1434</v>
      </c>
      <c r="O2052" s="1">
        <v>42824</v>
      </c>
    </row>
    <row r="2053" spans="1:15" x14ac:dyDescent="0.3">
      <c r="A2053">
        <v>2124</v>
      </c>
      <c r="B2053">
        <v>57801</v>
      </c>
      <c r="C2053">
        <v>3</v>
      </c>
      <c r="D2053">
        <v>2</v>
      </c>
      <c r="E2053" t="str">
        <f>VLOOKUP(D2053,Status!$A$3:$B$5,2,FALSE)</f>
        <v>Stayed</v>
      </c>
      <c r="F2053" s="1">
        <v>42821</v>
      </c>
      <c r="G2053" s="1">
        <v>42822</v>
      </c>
      <c r="H2053" s="2">
        <f t="shared" si="64"/>
        <v>1</v>
      </c>
      <c r="I2053">
        <v>1</v>
      </c>
      <c r="J2053">
        <v>161</v>
      </c>
      <c r="K2053" t="str">
        <f>VLOOKUP(J2053,City!$A$2:$B$358,2,FALSE)</f>
        <v>Bangalore</v>
      </c>
      <c r="L2053">
        <v>1639</v>
      </c>
      <c r="M2053">
        <v>347</v>
      </c>
      <c r="N2053">
        <f t="shared" si="65"/>
        <v>1292</v>
      </c>
      <c r="O2053" s="1">
        <v>42821</v>
      </c>
    </row>
    <row r="2054" spans="1:15" x14ac:dyDescent="0.3">
      <c r="A2054">
        <v>2125</v>
      </c>
      <c r="B2054">
        <v>98247</v>
      </c>
      <c r="C2054">
        <v>4</v>
      </c>
      <c r="D2054">
        <v>2</v>
      </c>
      <c r="E2054" t="str">
        <f>VLOOKUP(D2054,Status!$A$3:$B$5,2,FALSE)</f>
        <v>Stayed</v>
      </c>
      <c r="F2054" s="1">
        <v>42821</v>
      </c>
      <c r="G2054" s="1">
        <v>42822</v>
      </c>
      <c r="H2054" s="2">
        <f t="shared" si="64"/>
        <v>1</v>
      </c>
      <c r="I2054">
        <v>1</v>
      </c>
      <c r="J2054">
        <v>161</v>
      </c>
      <c r="K2054" t="str">
        <f>VLOOKUP(J2054,City!$A$2:$B$358,2,FALSE)</f>
        <v>Bangalore</v>
      </c>
      <c r="L2054">
        <v>1871</v>
      </c>
      <c r="M2054">
        <v>396</v>
      </c>
      <c r="N2054">
        <f t="shared" si="65"/>
        <v>1475</v>
      </c>
      <c r="O2054" s="1">
        <v>42821</v>
      </c>
    </row>
    <row r="2055" spans="1:15" x14ac:dyDescent="0.3">
      <c r="A2055">
        <v>2126</v>
      </c>
      <c r="B2055">
        <v>57801</v>
      </c>
      <c r="C2055">
        <v>3</v>
      </c>
      <c r="D2055">
        <v>2</v>
      </c>
      <c r="E2055" t="str">
        <f>VLOOKUP(D2055,Status!$A$3:$B$5,2,FALSE)</f>
        <v>Stayed</v>
      </c>
      <c r="F2055" s="1">
        <v>42820</v>
      </c>
      <c r="G2055" s="1">
        <v>42821</v>
      </c>
      <c r="H2055" s="2">
        <f t="shared" si="64"/>
        <v>1</v>
      </c>
      <c r="I2055">
        <v>1</v>
      </c>
      <c r="J2055">
        <v>161</v>
      </c>
      <c r="K2055" t="str">
        <f>VLOOKUP(J2055,City!$A$2:$B$358,2,FALSE)</f>
        <v>Bangalore</v>
      </c>
      <c r="L2055">
        <v>1993</v>
      </c>
      <c r="M2055">
        <v>421</v>
      </c>
      <c r="N2055">
        <f t="shared" si="65"/>
        <v>1572</v>
      </c>
      <c r="O2055" s="1">
        <v>42820</v>
      </c>
    </row>
    <row r="2056" spans="1:15" x14ac:dyDescent="0.3">
      <c r="A2056">
        <v>2127</v>
      </c>
      <c r="B2056">
        <v>134930</v>
      </c>
      <c r="C2056">
        <v>1</v>
      </c>
      <c r="D2056">
        <v>3</v>
      </c>
      <c r="E2056" t="str">
        <f>VLOOKUP(D2056,Status!$A$3:$B$5,2,FALSE)</f>
        <v>Cancelled</v>
      </c>
      <c r="F2056" s="1">
        <v>42820</v>
      </c>
      <c r="G2056" s="1">
        <v>42825</v>
      </c>
      <c r="H2056" s="2">
        <f t="shared" si="64"/>
        <v>5</v>
      </c>
      <c r="I2056">
        <v>1</v>
      </c>
      <c r="J2056">
        <v>161</v>
      </c>
      <c r="K2056" t="str">
        <f>VLOOKUP(J2056,City!$A$2:$B$358,2,FALSE)</f>
        <v>Bangalore</v>
      </c>
      <c r="L2056">
        <v>9237</v>
      </c>
      <c r="M2056">
        <v>1954</v>
      </c>
      <c r="N2056">
        <f t="shared" si="65"/>
        <v>7283</v>
      </c>
      <c r="O2056" s="1">
        <v>42820</v>
      </c>
    </row>
    <row r="2057" spans="1:15" x14ac:dyDescent="0.3">
      <c r="A2057">
        <v>2128</v>
      </c>
      <c r="B2057">
        <v>57801</v>
      </c>
      <c r="C2057">
        <v>3</v>
      </c>
      <c r="D2057">
        <v>2</v>
      </c>
      <c r="E2057" t="str">
        <f>VLOOKUP(D2057,Status!$A$3:$B$5,2,FALSE)</f>
        <v>Stayed</v>
      </c>
      <c r="F2057" s="1">
        <v>42817</v>
      </c>
      <c r="G2057" s="1">
        <v>42818</v>
      </c>
      <c r="H2057" s="2">
        <f t="shared" si="64"/>
        <v>1</v>
      </c>
      <c r="I2057">
        <v>1</v>
      </c>
      <c r="J2057">
        <v>161</v>
      </c>
      <c r="K2057" t="str">
        <f>VLOOKUP(J2057,City!$A$2:$B$358,2,FALSE)</f>
        <v>Bangalore</v>
      </c>
      <c r="L2057">
        <v>1923</v>
      </c>
      <c r="M2057">
        <v>407</v>
      </c>
      <c r="N2057">
        <f t="shared" si="65"/>
        <v>1516</v>
      </c>
      <c r="O2057" s="1">
        <v>42816</v>
      </c>
    </row>
    <row r="2058" spans="1:15" x14ac:dyDescent="0.3">
      <c r="A2058">
        <v>2129</v>
      </c>
      <c r="B2058">
        <v>57801</v>
      </c>
      <c r="C2058">
        <v>3</v>
      </c>
      <c r="D2058">
        <v>3</v>
      </c>
      <c r="E2058" t="str">
        <f>VLOOKUP(D2058,Status!$A$3:$B$5,2,FALSE)</f>
        <v>Cancelled</v>
      </c>
      <c r="F2058" s="1">
        <v>42818</v>
      </c>
      <c r="G2058" s="1">
        <v>42819</v>
      </c>
      <c r="H2058" s="2">
        <f t="shared" si="64"/>
        <v>1</v>
      </c>
      <c r="I2058">
        <v>1</v>
      </c>
      <c r="J2058">
        <v>161</v>
      </c>
      <c r="K2058" t="str">
        <f>VLOOKUP(J2058,City!$A$2:$B$358,2,FALSE)</f>
        <v>Bangalore</v>
      </c>
      <c r="L2058">
        <v>2179</v>
      </c>
      <c r="M2058">
        <v>461</v>
      </c>
      <c r="N2058">
        <f t="shared" si="65"/>
        <v>1718</v>
      </c>
      <c r="O2058" s="1">
        <v>42817</v>
      </c>
    </row>
    <row r="2059" spans="1:15" x14ac:dyDescent="0.3">
      <c r="A2059">
        <v>2130</v>
      </c>
      <c r="B2059">
        <v>31412</v>
      </c>
      <c r="C2059">
        <v>3</v>
      </c>
      <c r="D2059">
        <v>2</v>
      </c>
      <c r="E2059" t="str">
        <f>VLOOKUP(D2059,Status!$A$3:$B$5,2,FALSE)</f>
        <v>Stayed</v>
      </c>
      <c r="F2059" s="1">
        <v>42817</v>
      </c>
      <c r="G2059" s="1">
        <v>42818</v>
      </c>
      <c r="H2059" s="2">
        <f t="shared" si="64"/>
        <v>1</v>
      </c>
      <c r="I2059">
        <v>1</v>
      </c>
      <c r="J2059">
        <v>161</v>
      </c>
      <c r="K2059" t="str">
        <f>VLOOKUP(J2059,City!$A$2:$B$358,2,FALSE)</f>
        <v>Bangalore</v>
      </c>
      <c r="L2059">
        <v>1949</v>
      </c>
      <c r="M2059">
        <v>413</v>
      </c>
      <c r="N2059">
        <f t="shared" si="65"/>
        <v>1536</v>
      </c>
      <c r="O2059" s="1">
        <v>42817</v>
      </c>
    </row>
    <row r="2060" spans="1:15" x14ac:dyDescent="0.3">
      <c r="A2060">
        <v>2131</v>
      </c>
      <c r="B2060">
        <v>57801</v>
      </c>
      <c r="C2060">
        <v>3</v>
      </c>
      <c r="D2060">
        <v>2</v>
      </c>
      <c r="E2060" t="str">
        <f>VLOOKUP(D2060,Status!$A$3:$B$5,2,FALSE)</f>
        <v>Stayed</v>
      </c>
      <c r="F2060" s="1">
        <v>42816</v>
      </c>
      <c r="G2060" s="1">
        <v>42817</v>
      </c>
      <c r="H2060" s="2">
        <f t="shared" si="64"/>
        <v>1</v>
      </c>
      <c r="I2060">
        <v>1</v>
      </c>
      <c r="J2060">
        <v>161</v>
      </c>
      <c r="K2060" t="str">
        <f>VLOOKUP(J2060,City!$A$2:$B$358,2,FALSE)</f>
        <v>Bangalore</v>
      </c>
      <c r="L2060">
        <v>2181</v>
      </c>
      <c r="M2060">
        <v>462</v>
      </c>
      <c r="N2060">
        <f t="shared" si="65"/>
        <v>1719</v>
      </c>
      <c r="O2060" s="1">
        <v>42815</v>
      </c>
    </row>
    <row r="2061" spans="1:15" x14ac:dyDescent="0.3">
      <c r="A2061">
        <v>2132</v>
      </c>
      <c r="B2061">
        <v>57801</v>
      </c>
      <c r="C2061">
        <v>3</v>
      </c>
      <c r="D2061">
        <v>2</v>
      </c>
      <c r="E2061" t="str">
        <f>VLOOKUP(D2061,Status!$A$3:$B$5,2,FALSE)</f>
        <v>Stayed</v>
      </c>
      <c r="F2061" s="1">
        <v>42814</v>
      </c>
      <c r="G2061" s="1">
        <v>42815</v>
      </c>
      <c r="H2061" s="2">
        <f t="shared" si="64"/>
        <v>1</v>
      </c>
      <c r="I2061">
        <v>1</v>
      </c>
      <c r="J2061">
        <v>161</v>
      </c>
      <c r="K2061" t="str">
        <f>VLOOKUP(J2061,City!$A$2:$B$358,2,FALSE)</f>
        <v>Bangalore</v>
      </c>
      <c r="L2061">
        <v>2067</v>
      </c>
      <c r="M2061">
        <v>438</v>
      </c>
      <c r="N2061">
        <f t="shared" si="65"/>
        <v>1629</v>
      </c>
      <c r="O2061" s="1">
        <v>42814</v>
      </c>
    </row>
    <row r="2062" spans="1:15" x14ac:dyDescent="0.3">
      <c r="A2062">
        <v>2133</v>
      </c>
      <c r="B2062">
        <v>57801</v>
      </c>
      <c r="C2062">
        <v>3</v>
      </c>
      <c r="D2062">
        <v>2</v>
      </c>
      <c r="E2062" t="str">
        <f>VLOOKUP(D2062,Status!$A$3:$B$5,2,FALSE)</f>
        <v>Stayed</v>
      </c>
      <c r="F2062" s="1">
        <v>42813</v>
      </c>
      <c r="G2062" s="1">
        <v>42814</v>
      </c>
      <c r="H2062" s="2">
        <f t="shared" si="64"/>
        <v>1</v>
      </c>
      <c r="I2062">
        <v>1</v>
      </c>
      <c r="J2062">
        <v>161</v>
      </c>
      <c r="K2062" t="str">
        <f>VLOOKUP(J2062,City!$A$2:$B$358,2,FALSE)</f>
        <v>Bangalore</v>
      </c>
      <c r="L2062">
        <v>1791</v>
      </c>
      <c r="M2062">
        <v>380</v>
      </c>
      <c r="N2062">
        <f t="shared" si="65"/>
        <v>1411</v>
      </c>
      <c r="O2062" s="1">
        <v>42813</v>
      </c>
    </row>
    <row r="2063" spans="1:15" x14ac:dyDescent="0.3">
      <c r="A2063">
        <v>2134</v>
      </c>
      <c r="B2063">
        <v>57801</v>
      </c>
      <c r="C2063">
        <v>3</v>
      </c>
      <c r="D2063">
        <v>3</v>
      </c>
      <c r="E2063" t="str">
        <f>VLOOKUP(D2063,Status!$A$3:$B$5,2,FALSE)</f>
        <v>Cancelled</v>
      </c>
      <c r="F2063" s="1">
        <v>42814</v>
      </c>
      <c r="G2063" s="1">
        <v>42815</v>
      </c>
      <c r="H2063" s="2">
        <f t="shared" si="64"/>
        <v>1</v>
      </c>
      <c r="I2063">
        <v>1</v>
      </c>
      <c r="J2063">
        <v>161</v>
      </c>
      <c r="K2063" t="str">
        <f>VLOOKUP(J2063,City!$A$2:$B$358,2,FALSE)</f>
        <v>Bangalore</v>
      </c>
      <c r="L2063">
        <v>2198</v>
      </c>
      <c r="M2063">
        <v>465</v>
      </c>
      <c r="N2063">
        <f t="shared" si="65"/>
        <v>1733</v>
      </c>
      <c r="O2063" s="1">
        <v>42813</v>
      </c>
    </row>
    <row r="2064" spans="1:15" x14ac:dyDescent="0.3">
      <c r="A2064">
        <v>2135</v>
      </c>
      <c r="B2064">
        <v>57801</v>
      </c>
      <c r="C2064">
        <v>3</v>
      </c>
      <c r="D2064">
        <v>2</v>
      </c>
      <c r="E2064" t="str">
        <f>VLOOKUP(D2064,Status!$A$3:$B$5,2,FALSE)</f>
        <v>Stayed</v>
      </c>
      <c r="F2064" s="1">
        <v>42815</v>
      </c>
      <c r="G2064" s="1">
        <v>42816</v>
      </c>
      <c r="H2064" s="2">
        <f t="shared" si="64"/>
        <v>1</v>
      </c>
      <c r="I2064">
        <v>1</v>
      </c>
      <c r="J2064">
        <v>161</v>
      </c>
      <c r="K2064" t="str">
        <f>VLOOKUP(J2064,City!$A$2:$B$358,2,FALSE)</f>
        <v>Bangalore</v>
      </c>
      <c r="L2064">
        <v>2231</v>
      </c>
      <c r="M2064">
        <v>472</v>
      </c>
      <c r="N2064">
        <f t="shared" si="65"/>
        <v>1759</v>
      </c>
      <c r="O2064" s="1">
        <v>42815</v>
      </c>
    </row>
    <row r="2065" spans="1:15" x14ac:dyDescent="0.3">
      <c r="A2065">
        <v>2136</v>
      </c>
      <c r="B2065">
        <v>57801</v>
      </c>
      <c r="C2065">
        <v>3</v>
      </c>
      <c r="D2065">
        <v>3</v>
      </c>
      <c r="E2065" t="str">
        <f>VLOOKUP(D2065,Status!$A$3:$B$5,2,FALSE)</f>
        <v>Cancelled</v>
      </c>
      <c r="F2065" s="1">
        <v>42815</v>
      </c>
      <c r="G2065" s="1">
        <v>42816</v>
      </c>
      <c r="H2065" s="2">
        <f t="shared" si="64"/>
        <v>1</v>
      </c>
      <c r="I2065">
        <v>1</v>
      </c>
      <c r="J2065">
        <v>161</v>
      </c>
      <c r="K2065" t="str">
        <f>VLOOKUP(J2065,City!$A$2:$B$358,2,FALSE)</f>
        <v>Bangalore</v>
      </c>
      <c r="L2065">
        <v>2387</v>
      </c>
      <c r="M2065">
        <v>505</v>
      </c>
      <c r="N2065">
        <f t="shared" si="65"/>
        <v>1882</v>
      </c>
      <c r="O2065" s="1">
        <v>42814</v>
      </c>
    </row>
    <row r="2066" spans="1:15" x14ac:dyDescent="0.3">
      <c r="A2066">
        <v>2137</v>
      </c>
      <c r="B2066">
        <v>179762</v>
      </c>
      <c r="C2066">
        <v>4</v>
      </c>
      <c r="D2066">
        <v>2</v>
      </c>
      <c r="E2066" t="str">
        <f>VLOOKUP(D2066,Status!$A$3:$B$5,2,FALSE)</f>
        <v>Stayed</v>
      </c>
      <c r="F2066" s="1">
        <v>42815</v>
      </c>
      <c r="G2066" s="1">
        <v>42816</v>
      </c>
      <c r="H2066" s="2">
        <f t="shared" si="64"/>
        <v>1</v>
      </c>
      <c r="I2066">
        <v>1</v>
      </c>
      <c r="J2066">
        <v>471</v>
      </c>
      <c r="K2066" t="str">
        <f>VLOOKUP(J2066,City!$A$2:$B$358,2,FALSE)</f>
        <v>Bangalore</v>
      </c>
      <c r="L2066">
        <v>2079</v>
      </c>
      <c r="M2066">
        <v>440</v>
      </c>
      <c r="N2066">
        <f t="shared" si="65"/>
        <v>1639</v>
      </c>
      <c r="O2066" s="1">
        <v>42814</v>
      </c>
    </row>
    <row r="2067" spans="1:15" x14ac:dyDescent="0.3">
      <c r="A2067">
        <v>2138</v>
      </c>
      <c r="B2067">
        <v>648</v>
      </c>
      <c r="C2067">
        <v>4</v>
      </c>
      <c r="D2067">
        <v>2</v>
      </c>
      <c r="E2067" t="str">
        <f>VLOOKUP(D2067,Status!$A$3:$B$5,2,FALSE)</f>
        <v>Stayed</v>
      </c>
      <c r="F2067" s="1">
        <v>42838</v>
      </c>
      <c r="G2067" s="1">
        <v>42842</v>
      </c>
      <c r="H2067" s="2">
        <f t="shared" si="64"/>
        <v>4</v>
      </c>
      <c r="I2067">
        <v>1</v>
      </c>
      <c r="J2067">
        <v>248</v>
      </c>
      <c r="K2067" t="str">
        <f>VLOOKUP(J2067,City!$A$2:$B$358,2,FALSE)</f>
        <v>Bangalore</v>
      </c>
      <c r="L2067">
        <v>14815</v>
      </c>
      <c r="M2067">
        <v>3761</v>
      </c>
      <c r="N2067">
        <f t="shared" si="65"/>
        <v>11054</v>
      </c>
      <c r="O2067" s="1">
        <v>42816</v>
      </c>
    </row>
    <row r="2068" spans="1:15" x14ac:dyDescent="0.3">
      <c r="A2068">
        <v>2139</v>
      </c>
      <c r="B2068">
        <v>87768</v>
      </c>
      <c r="C2068">
        <v>3</v>
      </c>
      <c r="D2068">
        <v>2</v>
      </c>
      <c r="E2068" t="str">
        <f>VLOOKUP(D2068,Status!$A$3:$B$5,2,FALSE)</f>
        <v>Stayed</v>
      </c>
      <c r="F2068" s="1">
        <v>42822</v>
      </c>
      <c r="G2068" s="1">
        <v>42823</v>
      </c>
      <c r="H2068" s="2">
        <f t="shared" si="64"/>
        <v>1</v>
      </c>
      <c r="I2068">
        <v>1</v>
      </c>
      <c r="J2068">
        <v>248</v>
      </c>
      <c r="K2068" t="str">
        <f>VLOOKUP(J2068,City!$A$2:$B$358,2,FALSE)</f>
        <v>Bangalore</v>
      </c>
      <c r="L2068">
        <v>2859</v>
      </c>
      <c r="M2068">
        <v>605</v>
      </c>
      <c r="N2068">
        <f t="shared" si="65"/>
        <v>2254</v>
      </c>
      <c r="O2068" s="1">
        <v>42821</v>
      </c>
    </row>
    <row r="2069" spans="1:15" x14ac:dyDescent="0.3">
      <c r="A2069">
        <v>2140</v>
      </c>
      <c r="B2069">
        <v>105035</v>
      </c>
      <c r="C2069">
        <v>4</v>
      </c>
      <c r="D2069">
        <v>2</v>
      </c>
      <c r="E2069" t="str">
        <f>VLOOKUP(D2069,Status!$A$3:$B$5,2,FALSE)</f>
        <v>Stayed</v>
      </c>
      <c r="F2069" s="1">
        <v>42819</v>
      </c>
      <c r="G2069" s="1">
        <v>42821</v>
      </c>
      <c r="H2069" s="2">
        <f t="shared" si="64"/>
        <v>2</v>
      </c>
      <c r="I2069">
        <v>1</v>
      </c>
      <c r="J2069">
        <v>248</v>
      </c>
      <c r="K2069" t="str">
        <f>VLOOKUP(J2069,City!$A$2:$B$358,2,FALSE)</f>
        <v>Bangalore</v>
      </c>
      <c r="L2069">
        <v>4807</v>
      </c>
      <c r="M2069">
        <v>1018</v>
      </c>
      <c r="N2069">
        <f t="shared" si="65"/>
        <v>3789</v>
      </c>
      <c r="O2069" s="1">
        <v>42816</v>
      </c>
    </row>
    <row r="2070" spans="1:15" x14ac:dyDescent="0.3">
      <c r="A2070">
        <v>2141</v>
      </c>
      <c r="B2070">
        <v>117378</v>
      </c>
      <c r="C2070">
        <v>3</v>
      </c>
      <c r="D2070">
        <v>3</v>
      </c>
      <c r="E2070" t="str">
        <f>VLOOKUP(D2070,Status!$A$3:$B$5,2,FALSE)</f>
        <v>Cancelled</v>
      </c>
      <c r="F2070" s="1">
        <v>42818</v>
      </c>
      <c r="G2070" s="1">
        <v>42820</v>
      </c>
      <c r="H2070" s="2">
        <f t="shared" si="64"/>
        <v>2</v>
      </c>
      <c r="I2070">
        <v>1</v>
      </c>
      <c r="J2070">
        <v>248</v>
      </c>
      <c r="K2070" t="str">
        <f>VLOOKUP(J2070,City!$A$2:$B$358,2,FALSE)</f>
        <v>Bangalore</v>
      </c>
      <c r="L2070">
        <v>7277</v>
      </c>
      <c r="M2070">
        <v>1540</v>
      </c>
      <c r="N2070">
        <f t="shared" si="65"/>
        <v>5737</v>
      </c>
      <c r="O2070" s="1">
        <v>42797</v>
      </c>
    </row>
    <row r="2071" spans="1:15" x14ac:dyDescent="0.3">
      <c r="A2071">
        <v>2142</v>
      </c>
      <c r="B2071">
        <v>57757</v>
      </c>
      <c r="C2071">
        <v>4</v>
      </c>
      <c r="D2071">
        <v>3</v>
      </c>
      <c r="E2071" t="str">
        <f>VLOOKUP(D2071,Status!$A$3:$B$5,2,FALSE)</f>
        <v>Cancelled</v>
      </c>
      <c r="F2071" s="1">
        <v>42953</v>
      </c>
      <c r="G2071" s="1">
        <v>43045</v>
      </c>
      <c r="H2071" s="2">
        <f t="shared" si="64"/>
        <v>92</v>
      </c>
      <c r="I2071">
        <v>1</v>
      </c>
      <c r="J2071">
        <v>760</v>
      </c>
      <c r="K2071" t="str">
        <f>VLOOKUP(J2071,City!$A$2:$B$358,2,FALSE)</f>
        <v>Bangalore</v>
      </c>
      <c r="L2071">
        <v>8966</v>
      </c>
      <c r="M2071">
        <v>1896</v>
      </c>
      <c r="N2071">
        <f t="shared" si="65"/>
        <v>7070</v>
      </c>
      <c r="O2071" s="1">
        <v>42950</v>
      </c>
    </row>
    <row r="2072" spans="1:15" x14ac:dyDescent="0.3">
      <c r="A2072">
        <v>2143</v>
      </c>
      <c r="B2072">
        <v>15169</v>
      </c>
      <c r="C2072">
        <v>3</v>
      </c>
      <c r="D2072">
        <v>3</v>
      </c>
      <c r="E2072" t="str">
        <f>VLOOKUP(D2072,Status!$A$3:$B$5,2,FALSE)</f>
        <v>Cancelled</v>
      </c>
      <c r="F2072" s="1">
        <v>42846</v>
      </c>
      <c r="G2072" s="1">
        <v>42848</v>
      </c>
      <c r="H2072" s="2">
        <f t="shared" si="64"/>
        <v>2</v>
      </c>
      <c r="I2072">
        <v>1</v>
      </c>
      <c r="J2072">
        <v>760</v>
      </c>
      <c r="K2072" t="str">
        <f>VLOOKUP(J2072,City!$A$2:$B$358,2,FALSE)</f>
        <v>Bangalore</v>
      </c>
      <c r="L2072">
        <v>5047</v>
      </c>
      <c r="M2072">
        <v>1068</v>
      </c>
      <c r="N2072">
        <f t="shared" si="65"/>
        <v>3979</v>
      </c>
      <c r="O2072" s="1">
        <v>42811</v>
      </c>
    </row>
    <row r="2073" spans="1:15" x14ac:dyDescent="0.3">
      <c r="A2073">
        <v>2144</v>
      </c>
      <c r="B2073">
        <v>15169</v>
      </c>
      <c r="C2073">
        <v>3</v>
      </c>
      <c r="D2073">
        <v>3</v>
      </c>
      <c r="E2073" t="str">
        <f>VLOOKUP(D2073,Status!$A$3:$B$5,2,FALSE)</f>
        <v>Cancelled</v>
      </c>
      <c r="F2073" s="1">
        <v>42846</v>
      </c>
      <c r="G2073" s="1">
        <v>42848</v>
      </c>
      <c r="H2073" s="2">
        <f t="shared" si="64"/>
        <v>2</v>
      </c>
      <c r="I2073">
        <v>1</v>
      </c>
      <c r="J2073">
        <v>760</v>
      </c>
      <c r="K2073" t="str">
        <f>VLOOKUP(J2073,City!$A$2:$B$358,2,FALSE)</f>
        <v>Bangalore</v>
      </c>
      <c r="L2073">
        <v>5047</v>
      </c>
      <c r="M2073">
        <v>1068</v>
      </c>
      <c r="N2073">
        <f t="shared" si="65"/>
        <v>3979</v>
      </c>
      <c r="O2073" s="1">
        <v>42811</v>
      </c>
    </row>
    <row r="2074" spans="1:15" x14ac:dyDescent="0.3">
      <c r="A2074">
        <v>2145</v>
      </c>
      <c r="B2074">
        <v>15169</v>
      </c>
      <c r="C2074">
        <v>3</v>
      </c>
      <c r="D2074">
        <v>3</v>
      </c>
      <c r="E2074" t="str">
        <f>VLOOKUP(D2074,Status!$A$3:$B$5,2,FALSE)</f>
        <v>Cancelled</v>
      </c>
      <c r="F2074" s="1">
        <v>42846</v>
      </c>
      <c r="G2074" s="1">
        <v>42848</v>
      </c>
      <c r="H2074" s="2">
        <f t="shared" si="64"/>
        <v>2</v>
      </c>
      <c r="I2074">
        <v>1</v>
      </c>
      <c r="J2074">
        <v>760</v>
      </c>
      <c r="K2074" t="str">
        <f>VLOOKUP(J2074,City!$A$2:$B$358,2,FALSE)</f>
        <v>Bangalore</v>
      </c>
      <c r="L2074">
        <v>5026</v>
      </c>
      <c r="M2074">
        <v>1064</v>
      </c>
      <c r="N2074">
        <f t="shared" si="65"/>
        <v>3962</v>
      </c>
      <c r="O2074" s="1">
        <v>42813</v>
      </c>
    </row>
    <row r="2075" spans="1:15" x14ac:dyDescent="0.3">
      <c r="A2075">
        <v>2146</v>
      </c>
      <c r="B2075">
        <v>15169</v>
      </c>
      <c r="C2075">
        <v>3</v>
      </c>
      <c r="D2075">
        <v>3</v>
      </c>
      <c r="E2075" t="str">
        <f>VLOOKUP(D2075,Status!$A$3:$B$5,2,FALSE)</f>
        <v>Cancelled</v>
      </c>
      <c r="F2075" s="1">
        <v>42846</v>
      </c>
      <c r="G2075" s="1">
        <v>42848</v>
      </c>
      <c r="H2075" s="2">
        <f t="shared" si="64"/>
        <v>2</v>
      </c>
      <c r="I2075">
        <v>2</v>
      </c>
      <c r="J2075">
        <v>760</v>
      </c>
      <c r="K2075" t="str">
        <f>VLOOKUP(J2075,City!$A$2:$B$358,2,FALSE)</f>
        <v>Bangalore</v>
      </c>
      <c r="L2075">
        <v>10052</v>
      </c>
      <c r="M2075">
        <v>2126</v>
      </c>
      <c r="N2075">
        <f t="shared" si="65"/>
        <v>7926</v>
      </c>
      <c r="O2075" s="1">
        <v>42813</v>
      </c>
    </row>
    <row r="2076" spans="1:15" x14ac:dyDescent="0.3">
      <c r="A2076">
        <v>2147</v>
      </c>
      <c r="B2076">
        <v>139399</v>
      </c>
      <c r="C2076">
        <v>4</v>
      </c>
      <c r="D2076">
        <v>3</v>
      </c>
      <c r="E2076" t="str">
        <f>VLOOKUP(D2076,Status!$A$3:$B$5,2,FALSE)</f>
        <v>Cancelled</v>
      </c>
      <c r="F2076" s="1">
        <v>43073</v>
      </c>
      <c r="G2076" s="1">
        <v>43085</v>
      </c>
      <c r="H2076" s="2">
        <f t="shared" si="64"/>
        <v>12</v>
      </c>
      <c r="I2076">
        <v>1</v>
      </c>
      <c r="J2076">
        <v>760</v>
      </c>
      <c r="K2076" t="str">
        <f>VLOOKUP(J2076,City!$A$2:$B$358,2,FALSE)</f>
        <v>Bangalore</v>
      </c>
      <c r="L2076">
        <v>9677</v>
      </c>
      <c r="M2076">
        <v>2456</v>
      </c>
      <c r="N2076">
        <f t="shared" si="65"/>
        <v>7221</v>
      </c>
      <c r="O2076" s="1">
        <v>42825</v>
      </c>
    </row>
    <row r="2077" spans="1:15" x14ac:dyDescent="0.3">
      <c r="A2077">
        <v>2148</v>
      </c>
      <c r="B2077">
        <v>138286</v>
      </c>
      <c r="C2077">
        <v>2</v>
      </c>
      <c r="D2077">
        <v>2</v>
      </c>
      <c r="E2077" t="str">
        <f>VLOOKUP(D2077,Status!$A$3:$B$5,2,FALSE)</f>
        <v>Stayed</v>
      </c>
      <c r="F2077" s="1">
        <v>42815</v>
      </c>
      <c r="G2077" s="1">
        <v>42816</v>
      </c>
      <c r="H2077" s="2">
        <f t="shared" si="64"/>
        <v>1</v>
      </c>
      <c r="I2077">
        <v>1</v>
      </c>
      <c r="J2077">
        <v>355</v>
      </c>
      <c r="K2077" t="str">
        <f>VLOOKUP(J2077,City!$A$2:$B$358,2,FALSE)</f>
        <v>Bangalore</v>
      </c>
      <c r="L2077">
        <v>2794</v>
      </c>
      <c r="M2077">
        <v>591</v>
      </c>
      <c r="N2077">
        <f t="shared" si="65"/>
        <v>2203</v>
      </c>
      <c r="O2077" s="1">
        <v>42815</v>
      </c>
    </row>
    <row r="2078" spans="1:15" x14ac:dyDescent="0.3">
      <c r="A2078">
        <v>2149</v>
      </c>
      <c r="B2078">
        <v>39916</v>
      </c>
      <c r="C2078">
        <v>3</v>
      </c>
      <c r="D2078">
        <v>2</v>
      </c>
      <c r="E2078" t="str">
        <f>VLOOKUP(D2078,Status!$A$3:$B$5,2,FALSE)</f>
        <v>Stayed</v>
      </c>
      <c r="F2078" s="1">
        <v>42815</v>
      </c>
      <c r="G2078" s="1">
        <v>42816</v>
      </c>
      <c r="H2078" s="2">
        <f t="shared" si="64"/>
        <v>1</v>
      </c>
      <c r="I2078">
        <v>1</v>
      </c>
      <c r="J2078">
        <v>933</v>
      </c>
      <c r="K2078" t="str">
        <f>VLOOKUP(J2078,City!$A$2:$B$358,2,FALSE)</f>
        <v>Bangalore</v>
      </c>
      <c r="L2078">
        <v>1780</v>
      </c>
      <c r="M2078">
        <v>376</v>
      </c>
      <c r="N2078">
        <f t="shared" si="65"/>
        <v>1404</v>
      </c>
      <c r="O2078" s="1">
        <v>42815</v>
      </c>
    </row>
    <row r="2079" spans="1:15" x14ac:dyDescent="0.3">
      <c r="A2079">
        <v>2150</v>
      </c>
      <c r="B2079">
        <v>186707</v>
      </c>
      <c r="C2079">
        <v>4</v>
      </c>
      <c r="D2079">
        <v>2</v>
      </c>
      <c r="E2079" t="str">
        <f>VLOOKUP(D2079,Status!$A$3:$B$5,2,FALSE)</f>
        <v>Stayed</v>
      </c>
      <c r="F2079" s="1">
        <v>42908</v>
      </c>
      <c r="G2079" s="1">
        <v>42911</v>
      </c>
      <c r="H2079" s="2">
        <f t="shared" si="64"/>
        <v>3</v>
      </c>
      <c r="I2079">
        <v>1</v>
      </c>
      <c r="J2079">
        <v>385</v>
      </c>
      <c r="K2079" t="str">
        <f>VLOOKUP(J2079,City!$A$2:$B$358,2,FALSE)</f>
        <v>Bangalore</v>
      </c>
      <c r="L2079">
        <v>10721</v>
      </c>
      <c r="M2079">
        <v>2268</v>
      </c>
      <c r="N2079">
        <f t="shared" si="65"/>
        <v>8453</v>
      </c>
      <c r="O2079" s="1">
        <v>42824</v>
      </c>
    </row>
    <row r="2080" spans="1:15" x14ac:dyDescent="0.3">
      <c r="A2080">
        <v>2151</v>
      </c>
      <c r="B2080">
        <v>173516</v>
      </c>
      <c r="C2080">
        <v>4</v>
      </c>
      <c r="D2080">
        <v>2</v>
      </c>
      <c r="E2080" t="str">
        <f>VLOOKUP(D2080,Status!$A$3:$B$5,2,FALSE)</f>
        <v>Stayed</v>
      </c>
      <c r="F2080" s="1">
        <v>43042</v>
      </c>
      <c r="G2080" s="1">
        <v>43072</v>
      </c>
      <c r="H2080" s="2">
        <f t="shared" si="64"/>
        <v>30</v>
      </c>
      <c r="I2080">
        <v>1</v>
      </c>
      <c r="J2080">
        <v>597</v>
      </c>
      <c r="K2080" t="str">
        <f>VLOOKUP(J2080,City!$A$2:$B$358,2,FALSE)</f>
        <v>Bangalore</v>
      </c>
      <c r="L2080">
        <v>3379</v>
      </c>
      <c r="M2080">
        <v>715</v>
      </c>
      <c r="N2080">
        <f t="shared" si="65"/>
        <v>2664</v>
      </c>
      <c r="O2080" s="1">
        <v>43042</v>
      </c>
    </row>
    <row r="2081" spans="1:15" x14ac:dyDescent="0.3">
      <c r="A2081">
        <v>2152</v>
      </c>
      <c r="B2081">
        <v>26389</v>
      </c>
      <c r="C2081">
        <v>4</v>
      </c>
      <c r="D2081">
        <v>2</v>
      </c>
      <c r="E2081" t="str">
        <f>VLOOKUP(D2081,Status!$A$3:$B$5,2,FALSE)</f>
        <v>Stayed</v>
      </c>
      <c r="F2081" s="1">
        <v>42825</v>
      </c>
      <c r="G2081" s="1">
        <v>42829</v>
      </c>
      <c r="H2081" s="2">
        <f t="shared" si="64"/>
        <v>4</v>
      </c>
      <c r="I2081">
        <v>1</v>
      </c>
      <c r="J2081">
        <v>154</v>
      </c>
      <c r="K2081" t="str">
        <f>VLOOKUP(J2081,City!$A$2:$B$358,2,FALSE)</f>
        <v>Bangalore</v>
      </c>
      <c r="L2081">
        <v>2014</v>
      </c>
      <c r="M2081">
        <v>426</v>
      </c>
      <c r="N2081">
        <f t="shared" si="65"/>
        <v>1588</v>
      </c>
      <c r="O2081" s="1">
        <v>42825</v>
      </c>
    </row>
    <row r="2082" spans="1:15" x14ac:dyDescent="0.3">
      <c r="A2082">
        <v>2153</v>
      </c>
      <c r="B2082">
        <v>26389</v>
      </c>
      <c r="C2082">
        <v>4</v>
      </c>
      <c r="D2082">
        <v>2</v>
      </c>
      <c r="E2082" t="str">
        <f>VLOOKUP(D2082,Status!$A$3:$B$5,2,FALSE)</f>
        <v>Stayed</v>
      </c>
      <c r="F2082" s="1">
        <v>42818</v>
      </c>
      <c r="G2082" s="1">
        <v>42819</v>
      </c>
      <c r="H2082" s="2">
        <f t="shared" si="64"/>
        <v>1</v>
      </c>
      <c r="I2082">
        <v>1</v>
      </c>
      <c r="J2082">
        <v>154</v>
      </c>
      <c r="K2082" t="str">
        <f>VLOOKUP(J2082,City!$A$2:$B$358,2,FALSE)</f>
        <v>Bangalore</v>
      </c>
      <c r="L2082">
        <v>2209</v>
      </c>
      <c r="M2082">
        <v>468</v>
      </c>
      <c r="N2082">
        <f t="shared" si="65"/>
        <v>1741</v>
      </c>
      <c r="O2082" s="1">
        <v>42818</v>
      </c>
    </row>
    <row r="2083" spans="1:15" x14ac:dyDescent="0.3">
      <c r="A2083">
        <v>2154</v>
      </c>
      <c r="B2083">
        <v>26389</v>
      </c>
      <c r="C2083">
        <v>4</v>
      </c>
      <c r="D2083">
        <v>2</v>
      </c>
      <c r="E2083" t="str">
        <f>VLOOKUP(D2083,Status!$A$3:$B$5,2,FALSE)</f>
        <v>Stayed</v>
      </c>
      <c r="F2083" s="1">
        <v>42807</v>
      </c>
      <c r="G2083" s="1">
        <v>42808</v>
      </c>
      <c r="H2083" s="2">
        <f t="shared" si="64"/>
        <v>1</v>
      </c>
      <c r="I2083">
        <v>1</v>
      </c>
      <c r="J2083">
        <v>154</v>
      </c>
      <c r="K2083" t="str">
        <f>VLOOKUP(J2083,City!$A$2:$B$358,2,FALSE)</f>
        <v>Bangalore</v>
      </c>
      <c r="L2083">
        <v>2599</v>
      </c>
      <c r="M2083">
        <v>550</v>
      </c>
      <c r="N2083">
        <f t="shared" si="65"/>
        <v>2049</v>
      </c>
      <c r="O2083" s="1">
        <v>43072</v>
      </c>
    </row>
    <row r="2084" spans="1:15" x14ac:dyDescent="0.3">
      <c r="A2084">
        <v>2155</v>
      </c>
      <c r="B2084">
        <v>196829</v>
      </c>
      <c r="C2084">
        <v>0</v>
      </c>
      <c r="D2084">
        <v>2</v>
      </c>
      <c r="E2084" t="str">
        <f>VLOOKUP(D2084,Status!$A$3:$B$5,2,FALSE)</f>
        <v>Stayed</v>
      </c>
      <c r="F2084" s="1">
        <v>42889</v>
      </c>
      <c r="G2084" s="1">
        <v>42981</v>
      </c>
      <c r="H2084" s="2">
        <f t="shared" si="64"/>
        <v>92</v>
      </c>
      <c r="I2084">
        <v>1</v>
      </c>
      <c r="J2084">
        <v>154</v>
      </c>
      <c r="K2084" t="str">
        <f>VLOOKUP(J2084,City!$A$2:$B$358,2,FALSE)</f>
        <v>Bangalore</v>
      </c>
      <c r="L2084">
        <v>5066</v>
      </c>
      <c r="M2084">
        <v>1114</v>
      </c>
      <c r="N2084">
        <f t="shared" si="65"/>
        <v>3952</v>
      </c>
      <c r="O2084" s="1">
        <v>42828</v>
      </c>
    </row>
    <row r="2085" spans="1:15" x14ac:dyDescent="0.3">
      <c r="A2085">
        <v>2156</v>
      </c>
      <c r="B2085">
        <v>26389</v>
      </c>
      <c r="C2085">
        <v>4</v>
      </c>
      <c r="D2085">
        <v>2</v>
      </c>
      <c r="E2085" t="str">
        <f>VLOOKUP(D2085,Status!$A$3:$B$5,2,FALSE)</f>
        <v>Stayed</v>
      </c>
      <c r="F2085" s="1">
        <v>42811</v>
      </c>
      <c r="G2085" s="1">
        <v>42812</v>
      </c>
      <c r="H2085" s="2">
        <f t="shared" si="64"/>
        <v>1</v>
      </c>
      <c r="I2085">
        <v>1</v>
      </c>
      <c r="J2085">
        <v>154</v>
      </c>
      <c r="K2085" t="str">
        <f>VLOOKUP(J2085,City!$A$2:$B$358,2,FALSE)</f>
        <v>Bangalore</v>
      </c>
      <c r="L2085">
        <v>2209</v>
      </c>
      <c r="M2085">
        <v>468</v>
      </c>
      <c r="N2085">
        <f t="shared" si="65"/>
        <v>1741</v>
      </c>
      <c r="O2085" s="1">
        <v>42811</v>
      </c>
    </row>
    <row r="2086" spans="1:15" x14ac:dyDescent="0.3">
      <c r="A2086">
        <v>2157</v>
      </c>
      <c r="B2086">
        <v>124236</v>
      </c>
      <c r="C2086">
        <v>0</v>
      </c>
      <c r="D2086">
        <v>2</v>
      </c>
      <c r="E2086" t="str">
        <f>VLOOKUP(D2086,Status!$A$3:$B$5,2,FALSE)</f>
        <v>Stayed</v>
      </c>
      <c r="F2086" s="1">
        <v>42739</v>
      </c>
      <c r="G2086" s="1">
        <v>42798</v>
      </c>
      <c r="H2086" s="2">
        <f t="shared" si="64"/>
        <v>59</v>
      </c>
      <c r="I2086">
        <v>1</v>
      </c>
      <c r="J2086">
        <v>84</v>
      </c>
      <c r="K2086" t="str">
        <f>VLOOKUP(J2086,City!$A$2:$B$358,2,FALSE)</f>
        <v>Bangalore</v>
      </c>
      <c r="L2086">
        <v>5067</v>
      </c>
      <c r="M2086">
        <v>1114</v>
      </c>
      <c r="N2086">
        <f t="shared" si="65"/>
        <v>3953</v>
      </c>
      <c r="O2086" s="1">
        <v>42825</v>
      </c>
    </row>
    <row r="2087" spans="1:15" x14ac:dyDescent="0.3">
      <c r="A2087">
        <v>2158</v>
      </c>
      <c r="B2087">
        <v>169072</v>
      </c>
      <c r="C2087">
        <v>4</v>
      </c>
      <c r="D2087">
        <v>2</v>
      </c>
      <c r="E2087" t="str">
        <f>VLOOKUP(D2087,Status!$A$3:$B$5,2,FALSE)</f>
        <v>Stayed</v>
      </c>
      <c r="F2087" s="1">
        <v>42822</v>
      </c>
      <c r="G2087" s="1">
        <v>42823</v>
      </c>
      <c r="H2087" s="2">
        <f t="shared" si="64"/>
        <v>1</v>
      </c>
      <c r="I2087">
        <v>1</v>
      </c>
      <c r="J2087">
        <v>84</v>
      </c>
      <c r="K2087" t="str">
        <f>VLOOKUP(J2087,City!$A$2:$B$358,2,FALSE)</f>
        <v>Bangalore</v>
      </c>
      <c r="L2087">
        <v>1624</v>
      </c>
      <c r="M2087">
        <v>343</v>
      </c>
      <c r="N2087">
        <f t="shared" si="65"/>
        <v>1281</v>
      </c>
      <c r="O2087" s="1">
        <v>42821</v>
      </c>
    </row>
    <row r="2088" spans="1:15" x14ac:dyDescent="0.3">
      <c r="A2088">
        <v>2159</v>
      </c>
      <c r="B2088">
        <v>52281</v>
      </c>
      <c r="C2088">
        <v>3</v>
      </c>
      <c r="D2088">
        <v>2</v>
      </c>
      <c r="E2088" t="str">
        <f>VLOOKUP(D2088,Status!$A$3:$B$5,2,FALSE)</f>
        <v>Stayed</v>
      </c>
      <c r="F2088" s="1">
        <v>42812</v>
      </c>
      <c r="G2088" s="1">
        <v>42814</v>
      </c>
      <c r="H2088" s="2">
        <f t="shared" si="64"/>
        <v>2</v>
      </c>
      <c r="I2088">
        <v>1</v>
      </c>
      <c r="J2088">
        <v>84</v>
      </c>
      <c r="K2088" t="str">
        <f>VLOOKUP(J2088,City!$A$2:$B$358,2,FALSE)</f>
        <v>Bangalore</v>
      </c>
      <c r="L2088">
        <v>3637</v>
      </c>
      <c r="M2088">
        <v>770</v>
      </c>
      <c r="N2088">
        <f t="shared" si="65"/>
        <v>2867</v>
      </c>
      <c r="O2088" s="1">
        <v>42812</v>
      </c>
    </row>
    <row r="2089" spans="1:15" x14ac:dyDescent="0.3">
      <c r="A2089">
        <v>2160</v>
      </c>
      <c r="B2089">
        <v>52281</v>
      </c>
      <c r="C2089">
        <v>3</v>
      </c>
      <c r="D2089">
        <v>3</v>
      </c>
      <c r="E2089" t="str">
        <f>VLOOKUP(D2089,Status!$A$3:$B$5,2,FALSE)</f>
        <v>Cancelled</v>
      </c>
      <c r="F2089" s="1">
        <v>42812</v>
      </c>
      <c r="G2089" s="1">
        <v>42813</v>
      </c>
      <c r="H2089" s="2">
        <f t="shared" si="64"/>
        <v>1</v>
      </c>
      <c r="I2089">
        <v>1</v>
      </c>
      <c r="J2089">
        <v>84</v>
      </c>
      <c r="K2089" t="str">
        <f>VLOOKUP(J2089,City!$A$2:$B$358,2,FALSE)</f>
        <v>Bangalore</v>
      </c>
      <c r="L2089">
        <v>2079</v>
      </c>
      <c r="M2089">
        <v>440</v>
      </c>
      <c r="N2089">
        <f t="shared" si="65"/>
        <v>1639</v>
      </c>
      <c r="O2089" s="1">
        <v>42812</v>
      </c>
    </row>
    <row r="2090" spans="1:15" x14ac:dyDescent="0.3">
      <c r="A2090">
        <v>2161</v>
      </c>
      <c r="B2090">
        <v>52281</v>
      </c>
      <c r="C2090">
        <v>3</v>
      </c>
      <c r="D2090">
        <v>3</v>
      </c>
      <c r="E2090" t="str">
        <f>VLOOKUP(D2090,Status!$A$3:$B$5,2,FALSE)</f>
        <v>Cancelled</v>
      </c>
      <c r="F2090" s="1">
        <v>42812</v>
      </c>
      <c r="G2090" s="1">
        <v>42814</v>
      </c>
      <c r="H2090" s="2">
        <f t="shared" si="64"/>
        <v>2</v>
      </c>
      <c r="I2090">
        <v>1</v>
      </c>
      <c r="J2090">
        <v>84</v>
      </c>
      <c r="K2090" t="str">
        <f>VLOOKUP(J2090,City!$A$2:$B$358,2,FALSE)</f>
        <v>Bangalore</v>
      </c>
      <c r="L2090">
        <v>3637</v>
      </c>
      <c r="M2090">
        <v>770</v>
      </c>
      <c r="N2090">
        <f t="shared" si="65"/>
        <v>2867</v>
      </c>
      <c r="O2090" s="1">
        <v>42812</v>
      </c>
    </row>
    <row r="2091" spans="1:15" x14ac:dyDescent="0.3">
      <c r="A2091">
        <v>2162</v>
      </c>
      <c r="B2091">
        <v>66762</v>
      </c>
      <c r="C2091">
        <v>4</v>
      </c>
      <c r="D2091">
        <v>2</v>
      </c>
      <c r="E2091" t="str">
        <f>VLOOKUP(D2091,Status!$A$3:$B$5,2,FALSE)</f>
        <v>Stayed</v>
      </c>
      <c r="F2091" s="1">
        <v>43042</v>
      </c>
      <c r="G2091" s="1">
        <v>43072</v>
      </c>
      <c r="H2091" s="2">
        <f t="shared" si="64"/>
        <v>30</v>
      </c>
      <c r="I2091">
        <v>1</v>
      </c>
      <c r="J2091">
        <v>84</v>
      </c>
      <c r="K2091" t="str">
        <f>VLOOKUP(J2091,City!$A$2:$B$358,2,FALSE)</f>
        <v>Bangalore</v>
      </c>
      <c r="L2091">
        <v>3314</v>
      </c>
      <c r="M2091">
        <v>701</v>
      </c>
      <c r="N2091">
        <f t="shared" si="65"/>
        <v>2613</v>
      </c>
      <c r="O2091" s="1">
        <v>42981</v>
      </c>
    </row>
    <row r="2092" spans="1:15" x14ac:dyDescent="0.3">
      <c r="A2092">
        <v>2163</v>
      </c>
      <c r="B2092">
        <v>147466</v>
      </c>
      <c r="C2092">
        <v>2</v>
      </c>
      <c r="D2092">
        <v>4</v>
      </c>
      <c r="E2092" t="str">
        <f>VLOOKUP(D2092,Status!$A$3:$B$5,2,FALSE)</f>
        <v>Not turn up</v>
      </c>
      <c r="F2092" s="1">
        <v>43072</v>
      </c>
      <c r="G2092" s="1">
        <v>43082</v>
      </c>
      <c r="H2092" s="2">
        <f t="shared" si="64"/>
        <v>10</v>
      </c>
      <c r="I2092">
        <v>1</v>
      </c>
      <c r="J2092">
        <v>894</v>
      </c>
      <c r="K2092" t="str">
        <f>VLOOKUP(J2092,City!$A$2:$B$358,2,FALSE)</f>
        <v>Bangalore</v>
      </c>
      <c r="L2092">
        <v>2014</v>
      </c>
      <c r="M2092">
        <v>426</v>
      </c>
      <c r="N2092">
        <f t="shared" si="65"/>
        <v>1588</v>
      </c>
      <c r="O2092" s="1">
        <v>43072</v>
      </c>
    </row>
    <row r="2093" spans="1:15" x14ac:dyDescent="0.3">
      <c r="A2093">
        <v>2164</v>
      </c>
      <c r="B2093">
        <v>82641</v>
      </c>
      <c r="C2093">
        <v>0</v>
      </c>
      <c r="D2093">
        <v>3</v>
      </c>
      <c r="E2093" t="str">
        <f>VLOOKUP(D2093,Status!$A$3:$B$5,2,FALSE)</f>
        <v>Cancelled</v>
      </c>
      <c r="F2093" s="1">
        <v>43011</v>
      </c>
      <c r="G2093" s="1">
        <v>43042</v>
      </c>
      <c r="H2093" s="2">
        <f t="shared" si="64"/>
        <v>31</v>
      </c>
      <c r="I2093">
        <v>2</v>
      </c>
      <c r="J2093">
        <v>894</v>
      </c>
      <c r="K2093" t="str">
        <f>VLOOKUP(J2093,City!$A$2:$B$358,2,FALSE)</f>
        <v>Bangalore</v>
      </c>
      <c r="L2093">
        <v>6497</v>
      </c>
      <c r="M2093">
        <v>1429</v>
      </c>
      <c r="N2093">
        <f t="shared" si="65"/>
        <v>5068</v>
      </c>
      <c r="O2093" s="1">
        <v>43011</v>
      </c>
    </row>
    <row r="2094" spans="1:15" x14ac:dyDescent="0.3">
      <c r="A2094">
        <v>2165</v>
      </c>
      <c r="B2094">
        <v>194199</v>
      </c>
      <c r="C2094">
        <v>3</v>
      </c>
      <c r="D2094">
        <v>3</v>
      </c>
      <c r="E2094" t="str">
        <f>VLOOKUP(D2094,Status!$A$3:$B$5,2,FALSE)</f>
        <v>Cancelled</v>
      </c>
      <c r="F2094" s="1">
        <v>42812</v>
      </c>
      <c r="G2094" s="1">
        <v>42813</v>
      </c>
      <c r="H2094" s="2">
        <f t="shared" si="64"/>
        <v>1</v>
      </c>
      <c r="I2094">
        <v>1</v>
      </c>
      <c r="J2094">
        <v>907</v>
      </c>
      <c r="K2094" t="str">
        <f>VLOOKUP(J2094,City!$A$2:$B$358,2,FALSE)</f>
        <v>Bangalore</v>
      </c>
      <c r="L2094">
        <v>2469</v>
      </c>
      <c r="M2094">
        <v>523</v>
      </c>
      <c r="N2094">
        <f t="shared" si="65"/>
        <v>1946</v>
      </c>
      <c r="O2094" s="1">
        <v>42812</v>
      </c>
    </row>
    <row r="2095" spans="1:15" x14ac:dyDescent="0.3">
      <c r="A2095">
        <v>2166</v>
      </c>
      <c r="B2095">
        <v>196829</v>
      </c>
      <c r="C2095">
        <v>4</v>
      </c>
      <c r="D2095">
        <v>2</v>
      </c>
      <c r="E2095" t="str">
        <f>VLOOKUP(D2095,Status!$A$3:$B$5,2,FALSE)</f>
        <v>Stayed</v>
      </c>
      <c r="F2095" s="1">
        <v>42820</v>
      </c>
      <c r="G2095" s="1">
        <v>42825</v>
      </c>
      <c r="H2095" s="2">
        <f t="shared" si="64"/>
        <v>5</v>
      </c>
      <c r="I2095">
        <v>1</v>
      </c>
      <c r="J2095">
        <v>612</v>
      </c>
      <c r="K2095" t="str">
        <f>VLOOKUP(J2095,City!$A$2:$B$358,2,FALSE)</f>
        <v>Bangalore</v>
      </c>
      <c r="L2095">
        <v>8899</v>
      </c>
      <c r="M2095">
        <v>1882</v>
      </c>
      <c r="N2095">
        <f t="shared" si="65"/>
        <v>7017</v>
      </c>
      <c r="O2095" s="1">
        <v>42818</v>
      </c>
    </row>
    <row r="2096" spans="1:15" x14ac:dyDescent="0.3">
      <c r="A2096">
        <v>2167</v>
      </c>
      <c r="B2096">
        <v>164004</v>
      </c>
      <c r="C2096">
        <v>3</v>
      </c>
      <c r="D2096">
        <v>2</v>
      </c>
      <c r="E2096" t="str">
        <f>VLOOKUP(D2096,Status!$A$3:$B$5,2,FALSE)</f>
        <v>Stayed</v>
      </c>
      <c r="F2096" s="1">
        <v>42812</v>
      </c>
      <c r="G2096" s="1">
        <v>42813</v>
      </c>
      <c r="H2096" s="2">
        <f t="shared" si="64"/>
        <v>1</v>
      </c>
      <c r="I2096">
        <v>1</v>
      </c>
      <c r="J2096">
        <v>612</v>
      </c>
      <c r="K2096" t="str">
        <f>VLOOKUP(J2096,City!$A$2:$B$358,2,FALSE)</f>
        <v>Bangalore</v>
      </c>
      <c r="L2096">
        <v>2729</v>
      </c>
      <c r="M2096">
        <v>578</v>
      </c>
      <c r="N2096">
        <f t="shared" si="65"/>
        <v>2151</v>
      </c>
      <c r="O2096" s="1">
        <v>42812</v>
      </c>
    </row>
    <row r="2097" spans="1:15" x14ac:dyDescent="0.3">
      <c r="A2097">
        <v>2168</v>
      </c>
      <c r="B2097">
        <v>55369</v>
      </c>
      <c r="C2097">
        <v>4</v>
      </c>
      <c r="D2097">
        <v>2</v>
      </c>
      <c r="E2097" t="str">
        <f>VLOOKUP(D2097,Status!$A$3:$B$5,2,FALSE)</f>
        <v>Stayed</v>
      </c>
      <c r="F2097" s="1">
        <v>42950</v>
      </c>
      <c r="G2097" s="1">
        <v>43042</v>
      </c>
      <c r="H2097" s="2">
        <f t="shared" si="64"/>
        <v>92</v>
      </c>
      <c r="I2097">
        <v>1</v>
      </c>
      <c r="J2097">
        <v>612</v>
      </c>
      <c r="K2097" t="str">
        <f>VLOOKUP(J2097,City!$A$2:$B$358,2,FALSE)</f>
        <v>Bangalore</v>
      </c>
      <c r="L2097">
        <v>5390</v>
      </c>
      <c r="M2097">
        <v>1141</v>
      </c>
      <c r="N2097">
        <f t="shared" si="65"/>
        <v>4249</v>
      </c>
      <c r="O2097" s="1">
        <v>42858</v>
      </c>
    </row>
    <row r="2098" spans="1:15" x14ac:dyDescent="0.3">
      <c r="A2098">
        <v>2169</v>
      </c>
      <c r="B2098">
        <v>55369</v>
      </c>
      <c r="C2098">
        <v>4</v>
      </c>
      <c r="D2098">
        <v>2</v>
      </c>
      <c r="E2098" t="str">
        <f>VLOOKUP(D2098,Status!$A$3:$B$5,2,FALSE)</f>
        <v>Stayed</v>
      </c>
      <c r="F2098" s="1">
        <v>42919</v>
      </c>
      <c r="G2098" s="1">
        <v>42950</v>
      </c>
      <c r="H2098" s="2">
        <f t="shared" si="64"/>
        <v>31</v>
      </c>
      <c r="I2098">
        <v>1</v>
      </c>
      <c r="J2098">
        <v>612</v>
      </c>
      <c r="K2098" t="str">
        <f>VLOOKUP(J2098,City!$A$2:$B$358,2,FALSE)</f>
        <v>Bangalore</v>
      </c>
      <c r="L2098">
        <v>2144</v>
      </c>
      <c r="M2098">
        <v>453</v>
      </c>
      <c r="N2098">
        <f t="shared" si="65"/>
        <v>1691</v>
      </c>
      <c r="O2098" s="1">
        <v>42919</v>
      </c>
    </row>
    <row r="2099" spans="1:15" x14ac:dyDescent="0.3">
      <c r="A2099">
        <v>2170</v>
      </c>
      <c r="B2099">
        <v>47628</v>
      </c>
      <c r="C2099">
        <v>4</v>
      </c>
      <c r="D2099">
        <v>2</v>
      </c>
      <c r="E2099" t="str">
        <f>VLOOKUP(D2099,Status!$A$3:$B$5,2,FALSE)</f>
        <v>Stayed</v>
      </c>
      <c r="F2099" s="1">
        <v>42812</v>
      </c>
      <c r="G2099" s="1">
        <v>42813</v>
      </c>
      <c r="H2099" s="2">
        <f t="shared" si="64"/>
        <v>1</v>
      </c>
      <c r="I2099">
        <v>1</v>
      </c>
      <c r="J2099">
        <v>251</v>
      </c>
      <c r="K2099" t="str">
        <f>VLOOKUP(J2099,City!$A$2:$B$358,2,FALSE)</f>
        <v>Bangalore</v>
      </c>
      <c r="L2099">
        <v>2014</v>
      </c>
      <c r="M2099">
        <v>426</v>
      </c>
      <c r="N2099">
        <f t="shared" si="65"/>
        <v>1588</v>
      </c>
      <c r="O2099" s="1">
        <v>42812</v>
      </c>
    </row>
    <row r="2100" spans="1:15" x14ac:dyDescent="0.3">
      <c r="A2100">
        <v>2171</v>
      </c>
      <c r="B2100">
        <v>100829</v>
      </c>
      <c r="C2100">
        <v>1</v>
      </c>
      <c r="D2100">
        <v>2</v>
      </c>
      <c r="E2100" t="str">
        <f>VLOOKUP(D2100,Status!$A$3:$B$5,2,FALSE)</f>
        <v>Stayed</v>
      </c>
      <c r="F2100" s="1">
        <v>42819</v>
      </c>
      <c r="G2100" s="1">
        <v>42820</v>
      </c>
      <c r="H2100" s="2">
        <f t="shared" si="64"/>
        <v>1</v>
      </c>
      <c r="I2100">
        <v>2</v>
      </c>
      <c r="J2100">
        <v>975</v>
      </c>
      <c r="K2100" t="str">
        <f>VLOOKUP(J2100,City!$A$2:$B$358,2,FALSE)</f>
        <v>Bangalore</v>
      </c>
      <c r="L2100">
        <v>4287</v>
      </c>
      <c r="M2100">
        <v>908</v>
      </c>
      <c r="N2100">
        <f t="shared" si="65"/>
        <v>3379</v>
      </c>
      <c r="O2100" s="1">
        <v>42808</v>
      </c>
    </row>
    <row r="2101" spans="1:15" x14ac:dyDescent="0.3">
      <c r="A2101">
        <v>2172</v>
      </c>
      <c r="B2101">
        <v>73181</v>
      </c>
      <c r="C2101">
        <v>4</v>
      </c>
      <c r="D2101">
        <v>2</v>
      </c>
      <c r="E2101" t="str">
        <f>VLOOKUP(D2101,Status!$A$3:$B$5,2,FALSE)</f>
        <v>Stayed</v>
      </c>
      <c r="F2101" s="1">
        <v>42813</v>
      </c>
      <c r="G2101" s="1">
        <v>42814</v>
      </c>
      <c r="H2101" s="2">
        <f t="shared" si="64"/>
        <v>1</v>
      </c>
      <c r="I2101">
        <v>1</v>
      </c>
      <c r="J2101">
        <v>756</v>
      </c>
      <c r="K2101" t="str">
        <f>VLOOKUP(J2101,City!$A$2:$B$358,2,FALSE)</f>
        <v>Bangalore</v>
      </c>
      <c r="L2101">
        <v>1884</v>
      </c>
      <c r="M2101">
        <v>398</v>
      </c>
      <c r="N2101">
        <f t="shared" si="65"/>
        <v>1486</v>
      </c>
      <c r="O2101" s="1">
        <v>42812</v>
      </c>
    </row>
    <row r="2102" spans="1:15" x14ac:dyDescent="0.3">
      <c r="A2102">
        <v>2173</v>
      </c>
      <c r="B2102">
        <v>73181</v>
      </c>
      <c r="C2102">
        <v>4</v>
      </c>
      <c r="D2102">
        <v>2</v>
      </c>
      <c r="E2102" t="str">
        <f>VLOOKUP(D2102,Status!$A$3:$B$5,2,FALSE)</f>
        <v>Stayed</v>
      </c>
      <c r="F2102" s="1">
        <v>42811</v>
      </c>
      <c r="G2102" s="1">
        <v>42813</v>
      </c>
      <c r="H2102" s="2">
        <f t="shared" si="64"/>
        <v>2</v>
      </c>
      <c r="I2102">
        <v>1</v>
      </c>
      <c r="J2102">
        <v>756</v>
      </c>
      <c r="K2102" t="str">
        <f>VLOOKUP(J2102,City!$A$2:$B$358,2,FALSE)</f>
        <v>Bangalore</v>
      </c>
      <c r="L2102">
        <v>4742</v>
      </c>
      <c r="M2102">
        <v>1203</v>
      </c>
      <c r="N2102">
        <f t="shared" si="65"/>
        <v>3539</v>
      </c>
      <c r="O2102" s="1">
        <v>42811</v>
      </c>
    </row>
    <row r="2103" spans="1:15" x14ac:dyDescent="0.3">
      <c r="A2103">
        <v>2174</v>
      </c>
      <c r="B2103">
        <v>52617</v>
      </c>
      <c r="C2103">
        <v>4</v>
      </c>
      <c r="D2103">
        <v>2</v>
      </c>
      <c r="E2103" t="str">
        <f>VLOOKUP(D2103,Status!$A$3:$B$5,2,FALSE)</f>
        <v>Stayed</v>
      </c>
      <c r="F2103" s="1">
        <v>42812</v>
      </c>
      <c r="G2103" s="1">
        <v>42814</v>
      </c>
      <c r="H2103" s="2">
        <f t="shared" si="64"/>
        <v>2</v>
      </c>
      <c r="I2103">
        <v>1</v>
      </c>
      <c r="J2103">
        <v>756</v>
      </c>
      <c r="K2103" t="str">
        <f>VLOOKUP(J2103,City!$A$2:$B$358,2,FALSE)</f>
        <v>Bangalore</v>
      </c>
      <c r="L2103">
        <v>5392</v>
      </c>
      <c r="M2103">
        <v>1141</v>
      </c>
      <c r="N2103">
        <f t="shared" si="65"/>
        <v>4251</v>
      </c>
      <c r="O2103" s="1">
        <v>42812</v>
      </c>
    </row>
    <row r="2104" spans="1:15" x14ac:dyDescent="0.3">
      <c r="A2104">
        <v>2175</v>
      </c>
      <c r="B2104">
        <v>113777</v>
      </c>
      <c r="C2104">
        <v>4</v>
      </c>
      <c r="D2104">
        <v>2</v>
      </c>
      <c r="E2104" t="str">
        <f>VLOOKUP(D2104,Status!$A$3:$B$5,2,FALSE)</f>
        <v>Stayed</v>
      </c>
      <c r="F2104" s="1">
        <v>42822</v>
      </c>
      <c r="G2104" s="1">
        <v>42823</v>
      </c>
      <c r="H2104" s="2">
        <f t="shared" si="64"/>
        <v>1</v>
      </c>
      <c r="I2104">
        <v>1</v>
      </c>
      <c r="J2104">
        <v>83</v>
      </c>
      <c r="K2104" t="str">
        <f>VLOOKUP(J2104,City!$A$2:$B$358,2,FALSE)</f>
        <v>Bangalore</v>
      </c>
      <c r="L2104">
        <v>1798</v>
      </c>
      <c r="M2104">
        <v>381</v>
      </c>
      <c r="N2104">
        <f t="shared" si="65"/>
        <v>1417</v>
      </c>
      <c r="O2104" s="1">
        <v>42822</v>
      </c>
    </row>
    <row r="2105" spans="1:15" x14ac:dyDescent="0.3">
      <c r="A2105">
        <v>2176</v>
      </c>
      <c r="B2105">
        <v>168544</v>
      </c>
      <c r="C2105">
        <v>4</v>
      </c>
      <c r="D2105">
        <v>2</v>
      </c>
      <c r="E2105" t="str">
        <f>VLOOKUP(D2105,Status!$A$3:$B$5,2,FALSE)</f>
        <v>Stayed</v>
      </c>
      <c r="F2105" s="1">
        <v>42816</v>
      </c>
      <c r="G2105" s="1">
        <v>42820</v>
      </c>
      <c r="H2105" s="2">
        <f t="shared" si="64"/>
        <v>4</v>
      </c>
      <c r="I2105">
        <v>1</v>
      </c>
      <c r="J2105">
        <v>83</v>
      </c>
      <c r="K2105" t="str">
        <f>VLOOKUP(J2105,City!$A$2:$B$358,2,FALSE)</f>
        <v>Bangalore</v>
      </c>
      <c r="L2105">
        <v>10884</v>
      </c>
      <c r="M2105">
        <v>2302</v>
      </c>
      <c r="N2105">
        <f t="shared" si="65"/>
        <v>8582</v>
      </c>
      <c r="O2105" s="1">
        <v>42816</v>
      </c>
    </row>
    <row r="2106" spans="1:15" x14ac:dyDescent="0.3">
      <c r="A2106">
        <v>2177</v>
      </c>
      <c r="B2106">
        <v>97348</v>
      </c>
      <c r="C2106">
        <v>4</v>
      </c>
      <c r="D2106">
        <v>2</v>
      </c>
      <c r="E2106" t="str">
        <f>VLOOKUP(D2106,Status!$A$3:$B$5,2,FALSE)</f>
        <v>Stayed</v>
      </c>
      <c r="F2106" s="1">
        <v>42819</v>
      </c>
      <c r="G2106" s="1">
        <v>42820</v>
      </c>
      <c r="H2106" s="2">
        <f t="shared" si="64"/>
        <v>1</v>
      </c>
      <c r="I2106">
        <v>1</v>
      </c>
      <c r="J2106">
        <v>83</v>
      </c>
      <c r="K2106" t="str">
        <f>VLOOKUP(J2106,City!$A$2:$B$358,2,FALSE)</f>
        <v>Bangalore</v>
      </c>
      <c r="L2106">
        <v>3524</v>
      </c>
      <c r="M2106">
        <v>746</v>
      </c>
      <c r="N2106">
        <f t="shared" si="65"/>
        <v>2778</v>
      </c>
      <c r="O2106" s="1">
        <v>42816</v>
      </c>
    </row>
    <row r="2107" spans="1:15" x14ac:dyDescent="0.3">
      <c r="A2107">
        <v>2178</v>
      </c>
      <c r="B2107">
        <v>141329</v>
      </c>
      <c r="C2107">
        <v>4</v>
      </c>
      <c r="D2107">
        <v>4</v>
      </c>
      <c r="E2107" t="str">
        <f>VLOOKUP(D2107,Status!$A$3:$B$5,2,FALSE)</f>
        <v>Not turn up</v>
      </c>
      <c r="F2107" s="1">
        <v>42819</v>
      </c>
      <c r="G2107" s="1">
        <v>42820</v>
      </c>
      <c r="H2107" s="2">
        <f t="shared" si="64"/>
        <v>1</v>
      </c>
      <c r="I2107">
        <v>1</v>
      </c>
      <c r="J2107">
        <v>83</v>
      </c>
      <c r="K2107" t="str">
        <f>VLOOKUP(J2107,City!$A$2:$B$358,2,FALSE)</f>
        <v>Bangalore</v>
      </c>
      <c r="L2107">
        <v>3501</v>
      </c>
      <c r="M2107">
        <v>740</v>
      </c>
      <c r="N2107">
        <f t="shared" si="65"/>
        <v>2761</v>
      </c>
      <c r="O2107" s="1">
        <v>42819</v>
      </c>
    </row>
    <row r="2108" spans="1:15" x14ac:dyDescent="0.3">
      <c r="A2108">
        <v>2179</v>
      </c>
      <c r="B2108">
        <v>87053</v>
      </c>
      <c r="C2108">
        <v>0</v>
      </c>
      <c r="D2108">
        <v>3</v>
      </c>
      <c r="E2108" t="str">
        <f>VLOOKUP(D2108,Status!$A$3:$B$5,2,FALSE)</f>
        <v>Cancelled</v>
      </c>
      <c r="F2108" s="1">
        <v>42819</v>
      </c>
      <c r="G2108" s="1">
        <v>42820</v>
      </c>
      <c r="H2108" s="2">
        <f t="shared" si="64"/>
        <v>1</v>
      </c>
      <c r="I2108">
        <v>1</v>
      </c>
      <c r="J2108">
        <v>83</v>
      </c>
      <c r="K2108" t="str">
        <f>VLOOKUP(J2108,City!$A$2:$B$358,2,FALSE)</f>
        <v>Bangalore</v>
      </c>
      <c r="L2108">
        <v>2751</v>
      </c>
      <c r="M2108">
        <v>605</v>
      </c>
      <c r="N2108">
        <f t="shared" si="65"/>
        <v>2146</v>
      </c>
      <c r="O2108" s="1">
        <v>43042</v>
      </c>
    </row>
    <row r="2109" spans="1:15" x14ac:dyDescent="0.3">
      <c r="A2109">
        <v>2180</v>
      </c>
      <c r="B2109">
        <v>127496</v>
      </c>
      <c r="C2109">
        <v>3</v>
      </c>
      <c r="D2109">
        <v>3</v>
      </c>
      <c r="E2109" t="str">
        <f>VLOOKUP(D2109,Status!$A$3:$B$5,2,FALSE)</f>
        <v>Cancelled</v>
      </c>
      <c r="F2109" s="1">
        <v>42812</v>
      </c>
      <c r="G2109" s="1">
        <v>42813</v>
      </c>
      <c r="H2109" s="2">
        <f t="shared" si="64"/>
        <v>1</v>
      </c>
      <c r="I2109">
        <v>1</v>
      </c>
      <c r="J2109">
        <v>83</v>
      </c>
      <c r="K2109" t="str">
        <f>VLOOKUP(J2109,City!$A$2:$B$358,2,FALSE)</f>
        <v>Bangalore</v>
      </c>
      <c r="L2109">
        <v>3008</v>
      </c>
      <c r="M2109">
        <v>637</v>
      </c>
      <c r="N2109">
        <f t="shared" si="65"/>
        <v>2371</v>
      </c>
      <c r="O2109" s="1">
        <v>42812</v>
      </c>
    </row>
    <row r="2110" spans="1:15" x14ac:dyDescent="0.3">
      <c r="A2110">
        <v>2181</v>
      </c>
      <c r="B2110">
        <v>109973</v>
      </c>
      <c r="C2110">
        <v>4</v>
      </c>
      <c r="D2110">
        <v>3</v>
      </c>
      <c r="E2110" t="str">
        <f>VLOOKUP(D2110,Status!$A$3:$B$5,2,FALSE)</f>
        <v>Cancelled</v>
      </c>
      <c r="F2110" s="1">
        <v>42807</v>
      </c>
      <c r="G2110" s="1">
        <v>42808</v>
      </c>
      <c r="H2110" s="2">
        <f t="shared" si="64"/>
        <v>1</v>
      </c>
      <c r="I2110">
        <v>1</v>
      </c>
      <c r="J2110">
        <v>83</v>
      </c>
      <c r="K2110" t="str">
        <f>VLOOKUP(J2110,City!$A$2:$B$358,2,FALSE)</f>
        <v>Bangalore</v>
      </c>
      <c r="L2110">
        <v>1840</v>
      </c>
      <c r="M2110">
        <v>389</v>
      </c>
      <c r="N2110">
        <f t="shared" si="65"/>
        <v>1451</v>
      </c>
      <c r="O2110" s="1">
        <v>43072</v>
      </c>
    </row>
    <row r="2111" spans="1:15" x14ac:dyDescent="0.3">
      <c r="A2111">
        <v>2182</v>
      </c>
      <c r="B2111">
        <v>82881</v>
      </c>
      <c r="C2111">
        <v>4</v>
      </c>
      <c r="D2111">
        <v>3</v>
      </c>
      <c r="E2111" t="str">
        <f>VLOOKUP(D2111,Status!$A$3:$B$5,2,FALSE)</f>
        <v>Cancelled</v>
      </c>
      <c r="F2111" s="1">
        <v>42839</v>
      </c>
      <c r="G2111" s="1">
        <v>42842</v>
      </c>
      <c r="H2111" s="2">
        <f t="shared" si="64"/>
        <v>3</v>
      </c>
      <c r="I2111">
        <v>1</v>
      </c>
      <c r="J2111">
        <v>106</v>
      </c>
      <c r="K2111" t="str">
        <f>VLOOKUP(J2111,City!$A$2:$B$358,2,FALSE)</f>
        <v>Bangalore</v>
      </c>
      <c r="L2111">
        <v>10526</v>
      </c>
      <c r="M2111">
        <v>2226</v>
      </c>
      <c r="N2111">
        <f t="shared" si="65"/>
        <v>8300</v>
      </c>
      <c r="O2111" s="1">
        <v>42823</v>
      </c>
    </row>
    <row r="2112" spans="1:15" x14ac:dyDescent="0.3">
      <c r="A2112">
        <v>2183</v>
      </c>
      <c r="B2112">
        <v>82026</v>
      </c>
      <c r="C2112">
        <v>4</v>
      </c>
      <c r="D2112">
        <v>2</v>
      </c>
      <c r="E2112" t="str">
        <f>VLOOKUP(D2112,Status!$A$3:$B$5,2,FALSE)</f>
        <v>Stayed</v>
      </c>
      <c r="F2112" s="1">
        <v>42825</v>
      </c>
      <c r="G2112" s="1">
        <v>42829</v>
      </c>
      <c r="H2112" s="2">
        <f t="shared" si="64"/>
        <v>4</v>
      </c>
      <c r="I2112">
        <v>1</v>
      </c>
      <c r="J2112">
        <v>106</v>
      </c>
      <c r="K2112" t="str">
        <f>VLOOKUP(J2112,City!$A$2:$B$358,2,FALSE)</f>
        <v>Bangalore</v>
      </c>
      <c r="L2112">
        <v>1949</v>
      </c>
      <c r="M2112">
        <v>413</v>
      </c>
      <c r="N2112">
        <f t="shared" si="65"/>
        <v>1536</v>
      </c>
      <c r="O2112" s="1">
        <v>42825</v>
      </c>
    </row>
    <row r="2113" spans="1:15" x14ac:dyDescent="0.3">
      <c r="A2113">
        <v>2184</v>
      </c>
      <c r="B2113">
        <v>82881</v>
      </c>
      <c r="C2113">
        <v>4</v>
      </c>
      <c r="D2113">
        <v>3</v>
      </c>
      <c r="E2113" t="str">
        <f>VLOOKUP(D2113,Status!$A$3:$B$5,2,FALSE)</f>
        <v>Cancelled</v>
      </c>
      <c r="F2113" s="1">
        <v>42839</v>
      </c>
      <c r="G2113" s="1">
        <v>42842</v>
      </c>
      <c r="H2113" s="2">
        <f t="shared" si="64"/>
        <v>3</v>
      </c>
      <c r="I2113">
        <v>1</v>
      </c>
      <c r="J2113">
        <v>106</v>
      </c>
      <c r="K2113" t="str">
        <f>VLOOKUP(J2113,City!$A$2:$B$358,2,FALSE)</f>
        <v>Bangalore</v>
      </c>
      <c r="L2113">
        <v>10526</v>
      </c>
      <c r="M2113">
        <v>2226</v>
      </c>
      <c r="N2113">
        <f t="shared" si="65"/>
        <v>8300</v>
      </c>
      <c r="O2113" s="1">
        <v>42738</v>
      </c>
    </row>
    <row r="2114" spans="1:15" x14ac:dyDescent="0.3">
      <c r="A2114">
        <v>2185</v>
      </c>
      <c r="B2114">
        <v>73651</v>
      </c>
      <c r="C2114">
        <v>4</v>
      </c>
      <c r="D2114">
        <v>2</v>
      </c>
      <c r="E2114" t="str">
        <f>VLOOKUP(D2114,Status!$A$3:$B$5,2,FALSE)</f>
        <v>Stayed</v>
      </c>
      <c r="F2114" s="1">
        <v>42812</v>
      </c>
      <c r="G2114" s="1">
        <v>42813</v>
      </c>
      <c r="H2114" s="2">
        <f t="shared" si="64"/>
        <v>1</v>
      </c>
      <c r="I2114">
        <v>1</v>
      </c>
      <c r="J2114">
        <v>106</v>
      </c>
      <c r="K2114" t="str">
        <f>VLOOKUP(J2114,City!$A$2:$B$358,2,FALSE)</f>
        <v>Bangalore</v>
      </c>
      <c r="L2114">
        <v>2274</v>
      </c>
      <c r="M2114">
        <v>481</v>
      </c>
      <c r="N2114">
        <f t="shared" si="65"/>
        <v>1793</v>
      </c>
      <c r="O2114" s="1">
        <v>42812</v>
      </c>
    </row>
    <row r="2115" spans="1:15" x14ac:dyDescent="0.3">
      <c r="A2115">
        <v>2186</v>
      </c>
      <c r="B2115">
        <v>132459</v>
      </c>
      <c r="C2115">
        <v>4</v>
      </c>
      <c r="D2115">
        <v>2</v>
      </c>
      <c r="E2115" t="str">
        <f>VLOOKUP(D2115,Status!$A$3:$B$5,2,FALSE)</f>
        <v>Stayed</v>
      </c>
      <c r="F2115" s="1">
        <v>42823</v>
      </c>
      <c r="G2115" s="1">
        <v>42824</v>
      </c>
      <c r="H2115" s="2">
        <f t="shared" ref="H2115:H2178" si="66">_xlfn.DAYS(G2115,F2115)</f>
        <v>1</v>
      </c>
      <c r="I2115">
        <v>1</v>
      </c>
      <c r="J2115">
        <v>244</v>
      </c>
      <c r="K2115" t="str">
        <f>VLOOKUP(J2115,City!$A$2:$B$358,2,FALSE)</f>
        <v>Bangalore</v>
      </c>
      <c r="L2115">
        <v>1712</v>
      </c>
      <c r="M2115">
        <v>362</v>
      </c>
      <c r="N2115">
        <f t="shared" ref="N2115:N2178" si="67">L2115-M2115</f>
        <v>1350</v>
      </c>
      <c r="O2115" s="1">
        <v>42823</v>
      </c>
    </row>
    <row r="2116" spans="1:15" x14ac:dyDescent="0.3">
      <c r="A2116">
        <v>2187</v>
      </c>
      <c r="B2116">
        <v>99817</v>
      </c>
      <c r="C2116">
        <v>1</v>
      </c>
      <c r="D2116">
        <v>2</v>
      </c>
      <c r="E2116" t="str">
        <f>VLOOKUP(D2116,Status!$A$3:$B$5,2,FALSE)</f>
        <v>Stayed</v>
      </c>
      <c r="F2116" s="1">
        <v>42818</v>
      </c>
      <c r="G2116" s="1">
        <v>42819</v>
      </c>
      <c r="H2116" s="2">
        <f t="shared" si="66"/>
        <v>1</v>
      </c>
      <c r="I2116">
        <v>1</v>
      </c>
      <c r="J2116">
        <v>244</v>
      </c>
      <c r="K2116" t="str">
        <f>VLOOKUP(J2116,City!$A$2:$B$358,2,FALSE)</f>
        <v>Bangalore</v>
      </c>
      <c r="L2116">
        <v>2678</v>
      </c>
      <c r="M2116">
        <v>567</v>
      </c>
      <c r="N2116">
        <f t="shared" si="67"/>
        <v>2111</v>
      </c>
      <c r="O2116" s="1">
        <v>42817</v>
      </c>
    </row>
    <row r="2117" spans="1:15" x14ac:dyDescent="0.3">
      <c r="A2117">
        <v>2188</v>
      </c>
      <c r="B2117">
        <v>179948</v>
      </c>
      <c r="C2117">
        <v>4</v>
      </c>
      <c r="D2117">
        <v>2</v>
      </c>
      <c r="E2117" t="str">
        <f>VLOOKUP(D2117,Status!$A$3:$B$5,2,FALSE)</f>
        <v>Stayed</v>
      </c>
      <c r="F2117" s="1">
        <v>43072</v>
      </c>
      <c r="G2117" s="1">
        <v>43082</v>
      </c>
      <c r="H2117" s="2">
        <f t="shared" si="66"/>
        <v>10</v>
      </c>
      <c r="I2117">
        <v>1</v>
      </c>
      <c r="J2117">
        <v>244</v>
      </c>
      <c r="K2117" t="str">
        <f>VLOOKUP(J2117,City!$A$2:$B$358,2,FALSE)</f>
        <v>Bangalore</v>
      </c>
      <c r="L2117">
        <v>2404</v>
      </c>
      <c r="M2117">
        <v>611</v>
      </c>
      <c r="N2117">
        <f t="shared" si="67"/>
        <v>1793</v>
      </c>
      <c r="O2117" s="1">
        <v>43011</v>
      </c>
    </row>
    <row r="2118" spans="1:15" x14ac:dyDescent="0.3">
      <c r="A2118">
        <v>2189</v>
      </c>
      <c r="B2118">
        <v>99817</v>
      </c>
      <c r="C2118">
        <v>1</v>
      </c>
      <c r="D2118">
        <v>2</v>
      </c>
      <c r="E2118" t="str">
        <f>VLOOKUP(D2118,Status!$A$3:$B$5,2,FALSE)</f>
        <v>Stayed</v>
      </c>
      <c r="F2118" s="1">
        <v>42950</v>
      </c>
      <c r="G2118" s="1">
        <v>42981</v>
      </c>
      <c r="H2118" s="2">
        <f t="shared" si="66"/>
        <v>31</v>
      </c>
      <c r="I2118">
        <v>1</v>
      </c>
      <c r="J2118">
        <v>244</v>
      </c>
      <c r="K2118" t="str">
        <f>VLOOKUP(J2118,City!$A$2:$B$358,2,FALSE)</f>
        <v>Bangalore</v>
      </c>
      <c r="L2118">
        <v>1884</v>
      </c>
      <c r="M2118">
        <v>398</v>
      </c>
      <c r="N2118">
        <f t="shared" si="67"/>
        <v>1486</v>
      </c>
      <c r="O2118" s="1">
        <v>42950</v>
      </c>
    </row>
    <row r="2119" spans="1:15" x14ac:dyDescent="0.3">
      <c r="A2119">
        <v>2190</v>
      </c>
      <c r="B2119">
        <v>199850</v>
      </c>
      <c r="C2119">
        <v>4</v>
      </c>
      <c r="D2119">
        <v>3</v>
      </c>
      <c r="E2119" t="str">
        <f>VLOOKUP(D2119,Status!$A$3:$B$5,2,FALSE)</f>
        <v>Cancelled</v>
      </c>
      <c r="F2119" s="1">
        <v>42858</v>
      </c>
      <c r="G2119" s="1">
        <v>42889</v>
      </c>
      <c r="H2119" s="2">
        <f t="shared" si="66"/>
        <v>31</v>
      </c>
      <c r="I2119">
        <v>1</v>
      </c>
      <c r="J2119">
        <v>244</v>
      </c>
      <c r="K2119" t="str">
        <f>VLOOKUP(J2119,City!$A$2:$B$358,2,FALSE)</f>
        <v>Bangalore</v>
      </c>
      <c r="L2119">
        <v>2144</v>
      </c>
      <c r="M2119">
        <v>453</v>
      </c>
      <c r="N2119">
        <f t="shared" si="67"/>
        <v>1691</v>
      </c>
      <c r="O2119" s="1">
        <v>42828</v>
      </c>
    </row>
    <row r="2120" spans="1:15" x14ac:dyDescent="0.3">
      <c r="A2120">
        <v>2191</v>
      </c>
      <c r="B2120">
        <v>122311</v>
      </c>
      <c r="C2120">
        <v>4</v>
      </c>
      <c r="D2120">
        <v>3</v>
      </c>
      <c r="E2120" t="str">
        <f>VLOOKUP(D2120,Status!$A$3:$B$5,2,FALSE)</f>
        <v>Cancelled</v>
      </c>
      <c r="F2120" s="1">
        <v>42920</v>
      </c>
      <c r="G2120" s="1">
        <v>43012</v>
      </c>
      <c r="H2120" s="2">
        <f t="shared" si="66"/>
        <v>92</v>
      </c>
      <c r="I2120">
        <v>1</v>
      </c>
      <c r="J2120">
        <v>408</v>
      </c>
      <c r="K2120" t="str">
        <f>VLOOKUP(J2120,City!$A$2:$B$358,2,FALSE)</f>
        <v>Bangalore</v>
      </c>
      <c r="L2120">
        <v>6041</v>
      </c>
      <c r="M2120">
        <v>1278</v>
      </c>
      <c r="N2120">
        <f t="shared" si="67"/>
        <v>4763</v>
      </c>
      <c r="O2120" s="1">
        <v>42813</v>
      </c>
    </row>
    <row r="2121" spans="1:15" x14ac:dyDescent="0.3">
      <c r="A2121">
        <v>2192</v>
      </c>
      <c r="B2121">
        <v>118052</v>
      </c>
      <c r="C2121">
        <v>1</v>
      </c>
      <c r="D2121">
        <v>2</v>
      </c>
      <c r="E2121" t="str">
        <f>VLOOKUP(D2121,Status!$A$3:$B$5,2,FALSE)</f>
        <v>Stayed</v>
      </c>
      <c r="F2121" s="1">
        <v>42981</v>
      </c>
      <c r="G2121" s="1">
        <v>43042</v>
      </c>
      <c r="H2121" s="2">
        <f t="shared" si="66"/>
        <v>61</v>
      </c>
      <c r="I2121">
        <v>1</v>
      </c>
      <c r="J2121">
        <v>554</v>
      </c>
      <c r="K2121" t="str">
        <f>VLOOKUP(J2121,City!$A$2:$B$358,2,FALSE)</f>
        <v>Bangalore</v>
      </c>
      <c r="L2121">
        <v>4612</v>
      </c>
      <c r="M2121">
        <v>976</v>
      </c>
      <c r="N2121">
        <f t="shared" si="67"/>
        <v>3636</v>
      </c>
      <c r="O2121" s="1">
        <v>42981</v>
      </c>
    </row>
    <row r="2122" spans="1:15" x14ac:dyDescent="0.3">
      <c r="A2122">
        <v>2193</v>
      </c>
      <c r="B2122">
        <v>79360</v>
      </c>
      <c r="C2122">
        <v>4</v>
      </c>
      <c r="D2122">
        <v>2</v>
      </c>
      <c r="E2122" t="str">
        <f>VLOOKUP(D2122,Status!$A$3:$B$5,2,FALSE)</f>
        <v>Stayed</v>
      </c>
      <c r="F2122" s="1">
        <v>43072</v>
      </c>
      <c r="G2122" s="1">
        <v>43082</v>
      </c>
      <c r="H2122" s="2">
        <f t="shared" si="66"/>
        <v>10</v>
      </c>
      <c r="I2122">
        <v>1</v>
      </c>
      <c r="J2122">
        <v>353</v>
      </c>
      <c r="K2122" t="str">
        <f>VLOOKUP(J2122,City!$A$2:$B$358,2,FALSE)</f>
        <v>Bangalore</v>
      </c>
      <c r="L2122">
        <v>2664</v>
      </c>
      <c r="M2122">
        <v>563</v>
      </c>
      <c r="N2122">
        <f t="shared" si="67"/>
        <v>2101</v>
      </c>
      <c r="O2122" s="1">
        <v>43042</v>
      </c>
    </row>
    <row r="2123" spans="1:15" x14ac:dyDescent="0.3">
      <c r="A2123">
        <v>2194</v>
      </c>
      <c r="B2123">
        <v>191727</v>
      </c>
      <c r="C2123">
        <v>4</v>
      </c>
      <c r="D2123">
        <v>2</v>
      </c>
      <c r="E2123" t="str">
        <f>VLOOKUP(D2123,Status!$A$3:$B$5,2,FALSE)</f>
        <v>Stayed</v>
      </c>
      <c r="F2123" s="1">
        <v>42823</v>
      </c>
      <c r="G2123" s="1">
        <v>42824</v>
      </c>
      <c r="H2123" s="2">
        <f t="shared" si="66"/>
        <v>1</v>
      </c>
      <c r="I2123">
        <v>1</v>
      </c>
      <c r="J2123">
        <v>757</v>
      </c>
      <c r="K2123" t="str">
        <f>VLOOKUP(J2123,City!$A$2:$B$358,2,FALSE)</f>
        <v>Bangalore</v>
      </c>
      <c r="L2123">
        <v>1859</v>
      </c>
      <c r="M2123">
        <v>472</v>
      </c>
      <c r="N2123">
        <f t="shared" si="67"/>
        <v>1387</v>
      </c>
      <c r="O2123" s="1">
        <v>42823</v>
      </c>
    </row>
    <row r="2124" spans="1:15" x14ac:dyDescent="0.3">
      <c r="A2124">
        <v>2195</v>
      </c>
      <c r="B2124">
        <v>15976</v>
      </c>
      <c r="C2124">
        <v>3</v>
      </c>
      <c r="D2124">
        <v>3</v>
      </c>
      <c r="E2124" t="str">
        <f>VLOOKUP(D2124,Status!$A$3:$B$5,2,FALSE)</f>
        <v>Cancelled</v>
      </c>
      <c r="F2124" s="1">
        <v>42822</v>
      </c>
      <c r="G2124" s="1">
        <v>42823</v>
      </c>
      <c r="H2124" s="2">
        <f t="shared" si="66"/>
        <v>1</v>
      </c>
      <c r="I2124">
        <v>1</v>
      </c>
      <c r="J2124">
        <v>757</v>
      </c>
      <c r="K2124" t="str">
        <f>VLOOKUP(J2124,City!$A$2:$B$358,2,FALSE)</f>
        <v>Bangalore</v>
      </c>
      <c r="L2124">
        <v>2460</v>
      </c>
      <c r="M2124">
        <v>520</v>
      </c>
      <c r="N2124">
        <f t="shared" si="67"/>
        <v>1940</v>
      </c>
      <c r="O2124" s="1">
        <v>42820</v>
      </c>
    </row>
    <row r="2125" spans="1:15" x14ac:dyDescent="0.3">
      <c r="A2125">
        <v>2196</v>
      </c>
      <c r="B2125">
        <v>141329</v>
      </c>
      <c r="C2125">
        <v>4</v>
      </c>
      <c r="D2125">
        <v>2</v>
      </c>
      <c r="E2125" t="str">
        <f>VLOOKUP(D2125,Status!$A$3:$B$5,2,FALSE)</f>
        <v>Stayed</v>
      </c>
      <c r="F2125" s="1">
        <v>42813</v>
      </c>
      <c r="G2125" s="1">
        <v>42814</v>
      </c>
      <c r="H2125" s="2">
        <f t="shared" si="66"/>
        <v>1</v>
      </c>
      <c r="I2125">
        <v>1</v>
      </c>
      <c r="J2125">
        <v>757</v>
      </c>
      <c r="K2125" t="str">
        <f>VLOOKUP(J2125,City!$A$2:$B$358,2,FALSE)</f>
        <v>Bangalore</v>
      </c>
      <c r="L2125">
        <v>2821</v>
      </c>
      <c r="M2125">
        <v>597</v>
      </c>
      <c r="N2125">
        <f t="shared" si="67"/>
        <v>2224</v>
      </c>
      <c r="O2125" s="1">
        <v>42808</v>
      </c>
    </row>
    <row r="2126" spans="1:15" x14ac:dyDescent="0.3">
      <c r="A2126">
        <v>2197</v>
      </c>
      <c r="B2126">
        <v>3427</v>
      </c>
      <c r="C2126">
        <v>3</v>
      </c>
      <c r="D2126">
        <v>2</v>
      </c>
      <c r="E2126" t="str">
        <f>VLOOKUP(D2126,Status!$A$3:$B$5,2,FALSE)</f>
        <v>Stayed</v>
      </c>
      <c r="F2126" s="1">
        <v>42811</v>
      </c>
      <c r="G2126" s="1">
        <v>42812</v>
      </c>
      <c r="H2126" s="2">
        <f t="shared" si="66"/>
        <v>1</v>
      </c>
      <c r="I2126">
        <v>1</v>
      </c>
      <c r="J2126">
        <v>691</v>
      </c>
      <c r="K2126" t="str">
        <f>VLOOKUP(J2126,City!$A$2:$B$358,2,FALSE)</f>
        <v>Chennai</v>
      </c>
      <c r="L2126">
        <v>2093</v>
      </c>
      <c r="M2126">
        <v>443</v>
      </c>
      <c r="N2126">
        <f t="shared" si="67"/>
        <v>1650</v>
      </c>
      <c r="O2126" s="1">
        <v>42810</v>
      </c>
    </row>
    <row r="2127" spans="1:15" x14ac:dyDescent="0.3">
      <c r="A2127">
        <v>2198</v>
      </c>
      <c r="B2127">
        <v>86713</v>
      </c>
      <c r="C2127">
        <v>4</v>
      </c>
      <c r="D2127">
        <v>2</v>
      </c>
      <c r="E2127" t="str">
        <f>VLOOKUP(D2127,Status!$A$3:$B$5,2,FALSE)</f>
        <v>Stayed</v>
      </c>
      <c r="F2127" s="1">
        <v>42825</v>
      </c>
      <c r="G2127" s="1">
        <v>42829</v>
      </c>
      <c r="H2127" s="2">
        <f t="shared" si="66"/>
        <v>4</v>
      </c>
      <c r="I2127">
        <v>1</v>
      </c>
      <c r="J2127">
        <v>691</v>
      </c>
      <c r="K2127" t="str">
        <f>VLOOKUP(J2127,City!$A$2:$B$358,2,FALSE)</f>
        <v>Chennai</v>
      </c>
      <c r="L2127">
        <v>1594</v>
      </c>
      <c r="M2127">
        <v>338</v>
      </c>
      <c r="N2127">
        <f t="shared" si="67"/>
        <v>1256</v>
      </c>
      <c r="O2127" s="1">
        <v>42825</v>
      </c>
    </row>
    <row r="2128" spans="1:15" x14ac:dyDescent="0.3">
      <c r="A2128">
        <v>2199</v>
      </c>
      <c r="B2128">
        <v>3427</v>
      </c>
      <c r="C2128">
        <v>1</v>
      </c>
      <c r="D2128">
        <v>4</v>
      </c>
      <c r="E2128" t="str">
        <f>VLOOKUP(D2128,Status!$A$3:$B$5,2,FALSE)</f>
        <v>Not turn up</v>
      </c>
      <c r="F2128" s="1">
        <v>42809</v>
      </c>
      <c r="G2128" s="1">
        <v>42810</v>
      </c>
      <c r="H2128" s="2">
        <f t="shared" si="66"/>
        <v>1</v>
      </c>
      <c r="I2128">
        <v>1</v>
      </c>
      <c r="J2128">
        <v>691</v>
      </c>
      <c r="K2128" t="str">
        <f>VLOOKUP(J2128,City!$A$2:$B$358,2,FALSE)</f>
        <v>Chennai</v>
      </c>
      <c r="L2128">
        <v>2490</v>
      </c>
      <c r="M2128">
        <v>527</v>
      </c>
      <c r="N2128">
        <f t="shared" si="67"/>
        <v>1963</v>
      </c>
      <c r="O2128" s="1">
        <v>42809</v>
      </c>
    </row>
    <row r="2129" spans="1:15" x14ac:dyDescent="0.3">
      <c r="A2129">
        <v>2200</v>
      </c>
      <c r="B2129">
        <v>168634</v>
      </c>
      <c r="C2129">
        <v>4</v>
      </c>
      <c r="D2129">
        <v>2</v>
      </c>
      <c r="E2129" t="str">
        <f>VLOOKUP(D2129,Status!$A$3:$B$5,2,FALSE)</f>
        <v>Stayed</v>
      </c>
      <c r="F2129" s="1">
        <v>42950</v>
      </c>
      <c r="G2129" s="1">
        <v>42981</v>
      </c>
      <c r="H2129" s="2">
        <f t="shared" si="66"/>
        <v>31</v>
      </c>
      <c r="I2129">
        <v>1</v>
      </c>
      <c r="J2129">
        <v>691</v>
      </c>
      <c r="K2129" t="str">
        <f>VLOOKUP(J2129,City!$A$2:$B$358,2,FALSE)</f>
        <v>Chennai</v>
      </c>
      <c r="L2129">
        <v>1962</v>
      </c>
      <c r="M2129">
        <v>498</v>
      </c>
      <c r="N2129">
        <f t="shared" si="67"/>
        <v>1464</v>
      </c>
      <c r="O2129" s="1">
        <v>42919</v>
      </c>
    </row>
    <row r="2130" spans="1:15" x14ac:dyDescent="0.3">
      <c r="A2130">
        <v>2201</v>
      </c>
      <c r="B2130">
        <v>172114</v>
      </c>
      <c r="C2130">
        <v>4</v>
      </c>
      <c r="D2130">
        <v>2</v>
      </c>
      <c r="E2130" t="str">
        <f>VLOOKUP(D2130,Status!$A$3:$B$5,2,FALSE)</f>
        <v>Stayed</v>
      </c>
      <c r="F2130" s="1">
        <v>42769</v>
      </c>
      <c r="G2130" s="1">
        <v>42797</v>
      </c>
      <c r="H2130" s="2">
        <f t="shared" si="66"/>
        <v>28</v>
      </c>
      <c r="I2130">
        <v>1</v>
      </c>
      <c r="J2130">
        <v>691</v>
      </c>
      <c r="K2130" t="str">
        <f>VLOOKUP(J2130,City!$A$2:$B$358,2,FALSE)</f>
        <v>Chennai</v>
      </c>
      <c r="L2130">
        <v>1808</v>
      </c>
      <c r="M2130">
        <v>383</v>
      </c>
      <c r="N2130">
        <f t="shared" si="67"/>
        <v>1425</v>
      </c>
      <c r="O2130" s="1">
        <v>42769</v>
      </c>
    </row>
    <row r="2131" spans="1:15" x14ac:dyDescent="0.3">
      <c r="A2131">
        <v>2202</v>
      </c>
      <c r="B2131">
        <v>172114</v>
      </c>
      <c r="C2131">
        <v>4</v>
      </c>
      <c r="D2131">
        <v>2</v>
      </c>
      <c r="E2131" t="str">
        <f>VLOOKUP(D2131,Status!$A$3:$B$5,2,FALSE)</f>
        <v>Stayed</v>
      </c>
      <c r="F2131" s="1">
        <v>42738</v>
      </c>
      <c r="G2131" s="1">
        <v>42769</v>
      </c>
      <c r="H2131" s="2">
        <f t="shared" si="66"/>
        <v>31</v>
      </c>
      <c r="I2131">
        <v>1</v>
      </c>
      <c r="J2131">
        <v>691</v>
      </c>
      <c r="K2131" t="str">
        <f>VLOOKUP(J2131,City!$A$2:$B$358,2,FALSE)</f>
        <v>Chennai</v>
      </c>
      <c r="L2131">
        <v>2053</v>
      </c>
      <c r="M2131">
        <v>435</v>
      </c>
      <c r="N2131">
        <f t="shared" si="67"/>
        <v>1618</v>
      </c>
      <c r="O2131" s="1">
        <v>42738</v>
      </c>
    </row>
    <row r="2132" spans="1:15" x14ac:dyDescent="0.3">
      <c r="A2132">
        <v>2203</v>
      </c>
      <c r="B2132">
        <v>137492</v>
      </c>
      <c r="C2132">
        <v>4</v>
      </c>
      <c r="D2132">
        <v>2</v>
      </c>
      <c r="E2132" t="str">
        <f>VLOOKUP(D2132,Status!$A$3:$B$5,2,FALSE)</f>
        <v>Stayed</v>
      </c>
      <c r="F2132" s="1">
        <v>43042</v>
      </c>
      <c r="G2132" s="1">
        <v>43072</v>
      </c>
      <c r="H2132" s="2">
        <f t="shared" si="66"/>
        <v>30</v>
      </c>
      <c r="I2132">
        <v>1</v>
      </c>
      <c r="J2132">
        <v>820</v>
      </c>
      <c r="K2132" t="str">
        <f>VLOOKUP(J2132,City!$A$2:$B$358,2,FALSE)</f>
        <v>Chennai</v>
      </c>
      <c r="L2132">
        <v>2144</v>
      </c>
      <c r="M2132">
        <v>453</v>
      </c>
      <c r="N2132">
        <f t="shared" si="67"/>
        <v>1691</v>
      </c>
      <c r="O2132" s="1">
        <v>43042</v>
      </c>
    </row>
    <row r="2133" spans="1:15" x14ac:dyDescent="0.3">
      <c r="A2133">
        <v>2204</v>
      </c>
      <c r="B2133">
        <v>137492</v>
      </c>
      <c r="C2133">
        <v>4</v>
      </c>
      <c r="D2133">
        <v>2</v>
      </c>
      <c r="E2133" t="str">
        <f>VLOOKUP(D2133,Status!$A$3:$B$5,2,FALSE)</f>
        <v>Stayed</v>
      </c>
      <c r="F2133" s="1">
        <v>42769</v>
      </c>
      <c r="G2133" s="1">
        <v>42797</v>
      </c>
      <c r="H2133" s="2">
        <f t="shared" si="66"/>
        <v>28</v>
      </c>
      <c r="I2133">
        <v>1</v>
      </c>
      <c r="J2133">
        <v>820</v>
      </c>
      <c r="K2133" t="str">
        <f>VLOOKUP(J2133,City!$A$2:$B$358,2,FALSE)</f>
        <v>Chennai</v>
      </c>
      <c r="L2133">
        <v>2274</v>
      </c>
      <c r="M2133">
        <v>481</v>
      </c>
      <c r="N2133">
        <f t="shared" si="67"/>
        <v>1793</v>
      </c>
      <c r="O2133" s="1">
        <v>42769</v>
      </c>
    </row>
    <row r="2134" spans="1:15" x14ac:dyDescent="0.3">
      <c r="A2134">
        <v>2205</v>
      </c>
      <c r="B2134">
        <v>15445</v>
      </c>
      <c r="C2134">
        <v>4</v>
      </c>
      <c r="D2134">
        <v>2</v>
      </c>
      <c r="E2134" t="str">
        <f>VLOOKUP(D2134,Status!$A$3:$B$5,2,FALSE)</f>
        <v>Stayed</v>
      </c>
      <c r="F2134" s="1">
        <v>42818</v>
      </c>
      <c r="G2134" s="1">
        <v>42819</v>
      </c>
      <c r="H2134" s="2">
        <f t="shared" si="66"/>
        <v>1</v>
      </c>
      <c r="I2134">
        <v>1</v>
      </c>
      <c r="J2134">
        <v>856</v>
      </c>
      <c r="K2134" t="str">
        <f>VLOOKUP(J2134,City!$A$2:$B$358,2,FALSE)</f>
        <v>Chennai</v>
      </c>
      <c r="L2134">
        <v>4484</v>
      </c>
      <c r="M2134">
        <v>948</v>
      </c>
      <c r="N2134">
        <f t="shared" si="67"/>
        <v>3536</v>
      </c>
      <c r="O2134" s="1">
        <v>42818</v>
      </c>
    </row>
    <row r="2135" spans="1:15" x14ac:dyDescent="0.3">
      <c r="A2135">
        <v>2206</v>
      </c>
      <c r="B2135">
        <v>55490</v>
      </c>
      <c r="C2135">
        <v>0</v>
      </c>
      <c r="D2135">
        <v>2</v>
      </c>
      <c r="E2135" t="str">
        <f>VLOOKUP(D2135,Status!$A$3:$B$5,2,FALSE)</f>
        <v>Stayed</v>
      </c>
      <c r="F2135" s="1">
        <v>42919</v>
      </c>
      <c r="G2135" s="1">
        <v>43011</v>
      </c>
      <c r="H2135" s="2">
        <f t="shared" si="66"/>
        <v>92</v>
      </c>
      <c r="I2135">
        <v>1</v>
      </c>
      <c r="J2135">
        <v>280</v>
      </c>
      <c r="K2135" t="str">
        <f>VLOOKUP(J2135,City!$A$2:$B$358,2,FALSE)</f>
        <v>Chennai</v>
      </c>
      <c r="L2135">
        <v>6236</v>
      </c>
      <c r="M2135">
        <v>1583</v>
      </c>
      <c r="N2135">
        <f t="shared" si="67"/>
        <v>4653</v>
      </c>
      <c r="O2135" s="1">
        <v>42828</v>
      </c>
    </row>
    <row r="2136" spans="1:15" x14ac:dyDescent="0.3">
      <c r="A2136">
        <v>2207</v>
      </c>
      <c r="B2136">
        <v>33838</v>
      </c>
      <c r="C2136">
        <v>0</v>
      </c>
      <c r="D2136">
        <v>2</v>
      </c>
      <c r="E2136" t="str">
        <f>VLOOKUP(D2136,Status!$A$3:$B$5,2,FALSE)</f>
        <v>Stayed</v>
      </c>
      <c r="F2136" s="1">
        <v>42818</v>
      </c>
      <c r="G2136" s="1">
        <v>42819</v>
      </c>
      <c r="H2136" s="2">
        <f t="shared" si="66"/>
        <v>1</v>
      </c>
      <c r="I2136">
        <v>1</v>
      </c>
      <c r="J2136">
        <v>978</v>
      </c>
      <c r="K2136" t="str">
        <f>VLOOKUP(J2136,City!$A$2:$B$358,2,FALSE)</f>
        <v>Chennai</v>
      </c>
      <c r="L2136">
        <v>3899</v>
      </c>
      <c r="M2136">
        <v>990</v>
      </c>
      <c r="N2136">
        <f t="shared" si="67"/>
        <v>2909</v>
      </c>
      <c r="O2136" s="1">
        <v>42818</v>
      </c>
    </row>
    <row r="2137" spans="1:15" x14ac:dyDescent="0.3">
      <c r="A2137">
        <v>2208</v>
      </c>
      <c r="B2137">
        <v>33838</v>
      </c>
      <c r="C2137">
        <v>0</v>
      </c>
      <c r="D2137">
        <v>3</v>
      </c>
      <c r="E2137" t="str">
        <f>VLOOKUP(D2137,Status!$A$3:$B$5,2,FALSE)</f>
        <v>Cancelled</v>
      </c>
      <c r="F2137" s="1">
        <v>42818</v>
      </c>
      <c r="G2137" s="1">
        <v>42819</v>
      </c>
      <c r="H2137" s="2">
        <f t="shared" si="66"/>
        <v>1</v>
      </c>
      <c r="I2137">
        <v>1</v>
      </c>
      <c r="J2137">
        <v>978</v>
      </c>
      <c r="K2137" t="str">
        <f>VLOOKUP(J2137,City!$A$2:$B$358,2,FALSE)</f>
        <v>Chennai</v>
      </c>
      <c r="L2137">
        <v>3899</v>
      </c>
      <c r="M2137">
        <v>990</v>
      </c>
      <c r="N2137">
        <f t="shared" si="67"/>
        <v>2909</v>
      </c>
      <c r="O2137" s="1">
        <v>42818</v>
      </c>
    </row>
    <row r="2138" spans="1:15" x14ac:dyDescent="0.3">
      <c r="A2138">
        <v>2209</v>
      </c>
      <c r="B2138">
        <v>149275</v>
      </c>
      <c r="C2138">
        <v>0</v>
      </c>
      <c r="D2138">
        <v>2</v>
      </c>
      <c r="E2138" t="str">
        <f>VLOOKUP(D2138,Status!$A$3:$B$5,2,FALSE)</f>
        <v>Stayed</v>
      </c>
      <c r="F2138" s="1">
        <v>42810</v>
      </c>
      <c r="G2138" s="1">
        <v>42811</v>
      </c>
      <c r="H2138" s="2">
        <f t="shared" si="66"/>
        <v>1</v>
      </c>
      <c r="I2138">
        <v>1</v>
      </c>
      <c r="J2138">
        <v>978</v>
      </c>
      <c r="K2138" t="str">
        <f>VLOOKUP(J2138,City!$A$2:$B$358,2,FALSE)</f>
        <v>Chennai</v>
      </c>
      <c r="L2138">
        <v>3769</v>
      </c>
      <c r="M2138">
        <v>829</v>
      </c>
      <c r="N2138">
        <f t="shared" si="67"/>
        <v>2940</v>
      </c>
      <c r="O2138" s="1">
        <v>42810</v>
      </c>
    </row>
    <row r="2139" spans="1:15" x14ac:dyDescent="0.3">
      <c r="A2139">
        <v>2210</v>
      </c>
      <c r="B2139">
        <v>142291</v>
      </c>
      <c r="C2139">
        <v>4</v>
      </c>
      <c r="D2139">
        <v>2</v>
      </c>
      <c r="E2139" t="str">
        <f>VLOOKUP(D2139,Status!$A$3:$B$5,2,FALSE)</f>
        <v>Stayed</v>
      </c>
      <c r="F2139" s="1">
        <v>42807</v>
      </c>
      <c r="G2139" s="1">
        <v>42809</v>
      </c>
      <c r="H2139" s="2">
        <f t="shared" si="66"/>
        <v>2</v>
      </c>
      <c r="I2139">
        <v>1</v>
      </c>
      <c r="J2139">
        <v>978</v>
      </c>
      <c r="K2139" t="str">
        <f>VLOOKUP(J2139,City!$A$2:$B$358,2,FALSE)</f>
        <v>Chennai</v>
      </c>
      <c r="L2139">
        <v>8252</v>
      </c>
      <c r="M2139">
        <v>1746</v>
      </c>
      <c r="N2139">
        <f t="shared" si="67"/>
        <v>6506</v>
      </c>
      <c r="O2139" s="1">
        <v>42807</v>
      </c>
    </row>
    <row r="2140" spans="1:15" x14ac:dyDescent="0.3">
      <c r="A2140">
        <v>2211</v>
      </c>
      <c r="B2140">
        <v>41034</v>
      </c>
      <c r="C2140">
        <v>0</v>
      </c>
      <c r="D2140">
        <v>3</v>
      </c>
      <c r="E2140" t="str">
        <f>VLOOKUP(D2140,Status!$A$3:$B$5,2,FALSE)</f>
        <v>Cancelled</v>
      </c>
      <c r="F2140" s="1">
        <v>42738</v>
      </c>
      <c r="G2140" s="1">
        <v>42797</v>
      </c>
      <c r="H2140" s="2">
        <f t="shared" si="66"/>
        <v>59</v>
      </c>
      <c r="I2140">
        <v>1</v>
      </c>
      <c r="J2140">
        <v>978</v>
      </c>
      <c r="K2140" t="str">
        <f>VLOOKUP(J2140,City!$A$2:$B$358,2,FALSE)</f>
        <v>Chennai</v>
      </c>
      <c r="L2140">
        <v>7732</v>
      </c>
      <c r="M2140">
        <v>1701</v>
      </c>
      <c r="N2140">
        <f t="shared" si="67"/>
        <v>6031</v>
      </c>
      <c r="O2140" s="1">
        <v>42738</v>
      </c>
    </row>
    <row r="2141" spans="1:15" x14ac:dyDescent="0.3">
      <c r="A2141">
        <v>2212</v>
      </c>
      <c r="B2141">
        <v>74224</v>
      </c>
      <c r="C2141">
        <v>3</v>
      </c>
      <c r="D2141">
        <v>2</v>
      </c>
      <c r="E2141" t="str">
        <f>VLOOKUP(D2141,Status!$A$3:$B$5,2,FALSE)</f>
        <v>Stayed</v>
      </c>
      <c r="F2141" s="1">
        <v>43042</v>
      </c>
      <c r="G2141" s="1">
        <v>43072</v>
      </c>
      <c r="H2141" s="2">
        <f t="shared" si="66"/>
        <v>30</v>
      </c>
      <c r="I2141">
        <v>1</v>
      </c>
      <c r="J2141">
        <v>633</v>
      </c>
      <c r="K2141" t="str">
        <f>VLOOKUP(J2141,City!$A$2:$B$358,2,FALSE)</f>
        <v>Chennai</v>
      </c>
      <c r="L2141">
        <v>3964</v>
      </c>
      <c r="M2141">
        <v>838</v>
      </c>
      <c r="N2141">
        <f t="shared" si="67"/>
        <v>3126</v>
      </c>
      <c r="O2141" s="1">
        <v>43042</v>
      </c>
    </row>
    <row r="2142" spans="1:15" x14ac:dyDescent="0.3">
      <c r="A2142">
        <v>2213</v>
      </c>
      <c r="B2142">
        <v>128523</v>
      </c>
      <c r="C2142">
        <v>3</v>
      </c>
      <c r="D2142">
        <v>3</v>
      </c>
      <c r="E2142" t="str">
        <f>VLOOKUP(D2142,Status!$A$3:$B$5,2,FALSE)</f>
        <v>Cancelled</v>
      </c>
      <c r="F2142" s="1">
        <v>42820</v>
      </c>
      <c r="G2142" s="1">
        <v>42821</v>
      </c>
      <c r="H2142" s="2">
        <f t="shared" si="66"/>
        <v>1</v>
      </c>
      <c r="I2142">
        <v>1</v>
      </c>
      <c r="J2142">
        <v>888</v>
      </c>
      <c r="K2142" t="str">
        <f>VLOOKUP(J2142,City!$A$2:$B$358,2,FALSE)</f>
        <v>Chennai</v>
      </c>
      <c r="L2142">
        <v>3388</v>
      </c>
      <c r="M2142">
        <v>717</v>
      </c>
      <c r="N2142">
        <f t="shared" si="67"/>
        <v>2671</v>
      </c>
      <c r="O2142" s="1">
        <v>42820</v>
      </c>
    </row>
    <row r="2143" spans="1:15" x14ac:dyDescent="0.3">
      <c r="A2143">
        <v>2214</v>
      </c>
      <c r="B2143">
        <v>55660</v>
      </c>
      <c r="C2143">
        <v>0</v>
      </c>
      <c r="D2143">
        <v>2</v>
      </c>
      <c r="E2143" t="str">
        <f>VLOOKUP(D2143,Status!$A$3:$B$5,2,FALSE)</f>
        <v>Stayed</v>
      </c>
      <c r="F2143" s="1">
        <v>42814</v>
      </c>
      <c r="G2143" s="1">
        <v>42815</v>
      </c>
      <c r="H2143" s="2">
        <f t="shared" si="66"/>
        <v>1</v>
      </c>
      <c r="I2143">
        <v>1</v>
      </c>
      <c r="J2143">
        <v>219</v>
      </c>
      <c r="K2143" t="str">
        <f>VLOOKUP(J2143,City!$A$2:$B$358,2,FALSE)</f>
        <v>Chennai</v>
      </c>
      <c r="L2143">
        <v>1689</v>
      </c>
      <c r="M2143">
        <v>372</v>
      </c>
      <c r="N2143">
        <f t="shared" si="67"/>
        <v>1317</v>
      </c>
      <c r="O2143" s="1">
        <v>42813</v>
      </c>
    </row>
    <row r="2144" spans="1:15" x14ac:dyDescent="0.3">
      <c r="A2144">
        <v>2215</v>
      </c>
      <c r="B2144">
        <v>4328</v>
      </c>
      <c r="C2144">
        <v>4</v>
      </c>
      <c r="D2144">
        <v>2</v>
      </c>
      <c r="E2144" t="str">
        <f>VLOOKUP(D2144,Status!$A$3:$B$5,2,FALSE)</f>
        <v>Stayed</v>
      </c>
      <c r="F2144" s="1">
        <v>42816</v>
      </c>
      <c r="G2144" s="1">
        <v>42817</v>
      </c>
      <c r="H2144" s="2">
        <f t="shared" si="66"/>
        <v>1</v>
      </c>
      <c r="I2144">
        <v>1</v>
      </c>
      <c r="J2144">
        <v>635</v>
      </c>
      <c r="K2144" t="str">
        <f>VLOOKUP(J2144,City!$A$2:$B$358,2,FALSE)</f>
        <v>Chennai</v>
      </c>
      <c r="L2144">
        <v>2014</v>
      </c>
      <c r="M2144">
        <v>426</v>
      </c>
      <c r="N2144">
        <f t="shared" si="67"/>
        <v>1588</v>
      </c>
      <c r="O2144" s="1">
        <v>42816</v>
      </c>
    </row>
    <row r="2145" spans="1:15" x14ac:dyDescent="0.3">
      <c r="A2145">
        <v>2216</v>
      </c>
      <c r="B2145">
        <v>151151</v>
      </c>
      <c r="C2145">
        <v>4</v>
      </c>
      <c r="D2145">
        <v>3</v>
      </c>
      <c r="E2145" t="str">
        <f>VLOOKUP(D2145,Status!$A$3:$B$5,2,FALSE)</f>
        <v>Cancelled</v>
      </c>
      <c r="F2145" s="1">
        <v>42814</v>
      </c>
      <c r="G2145" s="1">
        <v>42815</v>
      </c>
      <c r="H2145" s="2">
        <f t="shared" si="66"/>
        <v>1</v>
      </c>
      <c r="I2145">
        <v>2</v>
      </c>
      <c r="J2145">
        <v>635</v>
      </c>
      <c r="K2145" t="str">
        <f>VLOOKUP(J2145,City!$A$2:$B$358,2,FALSE)</f>
        <v>Chennai</v>
      </c>
      <c r="L2145">
        <v>3897</v>
      </c>
      <c r="M2145">
        <v>825</v>
      </c>
      <c r="N2145">
        <f t="shared" si="67"/>
        <v>3072</v>
      </c>
      <c r="O2145" s="1">
        <v>42813</v>
      </c>
    </row>
    <row r="2146" spans="1:15" x14ac:dyDescent="0.3">
      <c r="A2146">
        <v>2217</v>
      </c>
      <c r="B2146">
        <v>137492</v>
      </c>
      <c r="C2146">
        <v>4</v>
      </c>
      <c r="D2146">
        <v>2</v>
      </c>
      <c r="E2146" t="str">
        <f>VLOOKUP(D2146,Status!$A$3:$B$5,2,FALSE)</f>
        <v>Stayed</v>
      </c>
      <c r="F2146" s="1">
        <v>42807</v>
      </c>
      <c r="G2146" s="1">
        <v>42808</v>
      </c>
      <c r="H2146" s="2">
        <f t="shared" si="66"/>
        <v>1</v>
      </c>
      <c r="I2146">
        <v>1</v>
      </c>
      <c r="J2146">
        <v>635</v>
      </c>
      <c r="K2146" t="str">
        <f>VLOOKUP(J2146,City!$A$2:$B$358,2,FALSE)</f>
        <v>Chennai</v>
      </c>
      <c r="L2146">
        <v>1949</v>
      </c>
      <c r="M2146">
        <v>413</v>
      </c>
      <c r="N2146">
        <f t="shared" si="67"/>
        <v>1536</v>
      </c>
      <c r="O2146" s="1">
        <v>42807</v>
      </c>
    </row>
    <row r="2147" spans="1:15" x14ac:dyDescent="0.3">
      <c r="A2147">
        <v>2218</v>
      </c>
      <c r="B2147">
        <v>162206</v>
      </c>
      <c r="C2147">
        <v>1</v>
      </c>
      <c r="D2147">
        <v>2</v>
      </c>
      <c r="E2147" t="str">
        <f>VLOOKUP(D2147,Status!$A$3:$B$5,2,FALSE)</f>
        <v>Stayed</v>
      </c>
      <c r="F2147" s="1">
        <v>43011</v>
      </c>
      <c r="G2147" s="1">
        <v>43042</v>
      </c>
      <c r="H2147" s="2">
        <f t="shared" si="66"/>
        <v>31</v>
      </c>
      <c r="I2147">
        <v>1</v>
      </c>
      <c r="J2147">
        <v>841</v>
      </c>
      <c r="K2147" t="str">
        <f>VLOOKUP(J2147,City!$A$2:$B$358,2,FALSE)</f>
        <v>Chennai</v>
      </c>
      <c r="L2147">
        <v>2534</v>
      </c>
      <c r="M2147">
        <v>536</v>
      </c>
      <c r="N2147">
        <f t="shared" si="67"/>
        <v>1998</v>
      </c>
      <c r="O2147" s="1">
        <v>42950</v>
      </c>
    </row>
    <row r="2148" spans="1:15" x14ac:dyDescent="0.3">
      <c r="A2148">
        <v>2219</v>
      </c>
      <c r="B2148">
        <v>184825</v>
      </c>
      <c r="C2148">
        <v>4</v>
      </c>
      <c r="D2148">
        <v>4</v>
      </c>
      <c r="E2148" t="str">
        <f>VLOOKUP(D2148,Status!$A$3:$B$5,2,FALSE)</f>
        <v>Not turn up</v>
      </c>
      <c r="F2148" s="1">
        <v>42816</v>
      </c>
      <c r="G2148" s="1">
        <v>42817</v>
      </c>
      <c r="H2148" s="2">
        <f t="shared" si="66"/>
        <v>1</v>
      </c>
      <c r="I2148">
        <v>1</v>
      </c>
      <c r="J2148">
        <v>220</v>
      </c>
      <c r="K2148" t="str">
        <f>VLOOKUP(J2148,City!$A$2:$B$358,2,FALSE)</f>
        <v>Chennai</v>
      </c>
      <c r="L2148">
        <v>1754</v>
      </c>
      <c r="M2148">
        <v>446</v>
      </c>
      <c r="N2148">
        <f t="shared" si="67"/>
        <v>1308</v>
      </c>
      <c r="O2148" s="1">
        <v>42816</v>
      </c>
    </row>
    <row r="2149" spans="1:15" x14ac:dyDescent="0.3">
      <c r="A2149">
        <v>2220</v>
      </c>
      <c r="B2149">
        <v>181249</v>
      </c>
      <c r="C2149">
        <v>4</v>
      </c>
      <c r="D2149">
        <v>2</v>
      </c>
      <c r="E2149" t="str">
        <f>VLOOKUP(D2149,Status!$A$3:$B$5,2,FALSE)</f>
        <v>Stayed</v>
      </c>
      <c r="F2149" s="1">
        <v>42981</v>
      </c>
      <c r="G2149" s="1">
        <v>43011</v>
      </c>
      <c r="H2149" s="2">
        <f t="shared" si="66"/>
        <v>30</v>
      </c>
      <c r="I2149">
        <v>1</v>
      </c>
      <c r="J2149">
        <v>220</v>
      </c>
      <c r="K2149" t="str">
        <f>VLOOKUP(J2149,City!$A$2:$B$358,2,FALSE)</f>
        <v>Chennai</v>
      </c>
      <c r="L2149">
        <v>1494</v>
      </c>
      <c r="M2149">
        <v>316</v>
      </c>
      <c r="N2149">
        <f t="shared" si="67"/>
        <v>1178</v>
      </c>
      <c r="O2149" s="1">
        <v>42950</v>
      </c>
    </row>
    <row r="2150" spans="1:15" x14ac:dyDescent="0.3">
      <c r="A2150">
        <v>2221</v>
      </c>
      <c r="B2150">
        <v>181249</v>
      </c>
      <c r="C2150">
        <v>4</v>
      </c>
      <c r="D2150">
        <v>2</v>
      </c>
      <c r="E2150" t="str">
        <f>VLOOKUP(D2150,Status!$A$3:$B$5,2,FALSE)</f>
        <v>Stayed</v>
      </c>
      <c r="F2150" s="1">
        <v>42950</v>
      </c>
      <c r="G2150" s="1">
        <v>42981</v>
      </c>
      <c r="H2150" s="2">
        <f t="shared" si="66"/>
        <v>31</v>
      </c>
      <c r="I2150">
        <v>1</v>
      </c>
      <c r="J2150">
        <v>220</v>
      </c>
      <c r="K2150" t="str">
        <f>VLOOKUP(J2150,City!$A$2:$B$358,2,FALSE)</f>
        <v>Chennai</v>
      </c>
      <c r="L2150">
        <v>1494</v>
      </c>
      <c r="M2150">
        <v>316</v>
      </c>
      <c r="N2150">
        <f t="shared" si="67"/>
        <v>1178</v>
      </c>
      <c r="O2150" s="1">
        <v>42919</v>
      </c>
    </row>
    <row r="2151" spans="1:15" x14ac:dyDescent="0.3">
      <c r="A2151">
        <v>2222</v>
      </c>
      <c r="B2151">
        <v>111743</v>
      </c>
      <c r="C2151">
        <v>4</v>
      </c>
      <c r="D2151">
        <v>3</v>
      </c>
      <c r="E2151" t="str">
        <f>VLOOKUP(D2151,Status!$A$3:$B$5,2,FALSE)</f>
        <v>Cancelled</v>
      </c>
      <c r="F2151" s="1">
        <v>42819</v>
      </c>
      <c r="G2151" s="1">
        <v>42820</v>
      </c>
      <c r="H2151" s="2">
        <f t="shared" si="66"/>
        <v>1</v>
      </c>
      <c r="I2151">
        <v>1</v>
      </c>
      <c r="J2151">
        <v>220</v>
      </c>
      <c r="K2151" t="str">
        <f>VLOOKUP(J2151,City!$A$2:$B$358,2,FALSE)</f>
        <v>Chennai</v>
      </c>
      <c r="L2151">
        <v>2014</v>
      </c>
      <c r="M2151">
        <v>426</v>
      </c>
      <c r="N2151">
        <f t="shared" si="67"/>
        <v>1588</v>
      </c>
      <c r="O2151" s="1">
        <v>42819</v>
      </c>
    </row>
    <row r="2152" spans="1:15" x14ac:dyDescent="0.3">
      <c r="A2152">
        <v>2223</v>
      </c>
      <c r="B2152">
        <v>53008</v>
      </c>
      <c r="C2152">
        <v>3</v>
      </c>
      <c r="D2152">
        <v>2</v>
      </c>
      <c r="E2152" t="str">
        <f>VLOOKUP(D2152,Status!$A$3:$B$5,2,FALSE)</f>
        <v>Stayed</v>
      </c>
      <c r="F2152" s="1">
        <v>42739</v>
      </c>
      <c r="G2152" s="1">
        <v>42770</v>
      </c>
      <c r="H2152" s="2">
        <f t="shared" si="66"/>
        <v>31</v>
      </c>
      <c r="I2152">
        <v>1</v>
      </c>
      <c r="J2152">
        <v>299</v>
      </c>
      <c r="K2152" t="str">
        <f>VLOOKUP(J2152,City!$A$2:$B$358,2,FALSE)</f>
        <v>Delhi</v>
      </c>
      <c r="L2152">
        <v>3314</v>
      </c>
      <c r="M2152">
        <v>701</v>
      </c>
      <c r="N2152">
        <f t="shared" si="67"/>
        <v>2613</v>
      </c>
      <c r="O2152" s="1">
        <v>42825</v>
      </c>
    </row>
    <row r="2153" spans="1:15" x14ac:dyDescent="0.3">
      <c r="A2153">
        <v>2224</v>
      </c>
      <c r="B2153">
        <v>170335</v>
      </c>
      <c r="C2153">
        <v>4</v>
      </c>
      <c r="D2153">
        <v>2</v>
      </c>
      <c r="E2153" t="str">
        <f>VLOOKUP(D2153,Status!$A$3:$B$5,2,FALSE)</f>
        <v>Stayed</v>
      </c>
      <c r="F2153" s="1">
        <v>42825</v>
      </c>
      <c r="G2153" s="1">
        <v>42829</v>
      </c>
      <c r="H2153" s="2">
        <f t="shared" si="66"/>
        <v>4</v>
      </c>
      <c r="I2153">
        <v>1</v>
      </c>
      <c r="J2153">
        <v>299</v>
      </c>
      <c r="K2153" t="str">
        <f>VLOOKUP(J2153,City!$A$2:$B$358,2,FALSE)</f>
        <v>Delhi</v>
      </c>
      <c r="L2153">
        <v>2989</v>
      </c>
      <c r="M2153">
        <v>633</v>
      </c>
      <c r="N2153">
        <f t="shared" si="67"/>
        <v>2356</v>
      </c>
      <c r="O2153" s="1">
        <v>42825</v>
      </c>
    </row>
    <row r="2154" spans="1:15" x14ac:dyDescent="0.3">
      <c r="A2154">
        <v>2225</v>
      </c>
      <c r="B2154">
        <v>130583</v>
      </c>
      <c r="C2154">
        <v>3</v>
      </c>
      <c r="D2154">
        <v>2</v>
      </c>
      <c r="E2154" t="str">
        <f>VLOOKUP(D2154,Status!$A$3:$B$5,2,FALSE)</f>
        <v>Stayed</v>
      </c>
      <c r="F2154" s="1">
        <v>42813</v>
      </c>
      <c r="G2154" s="1">
        <v>42814</v>
      </c>
      <c r="H2154" s="2">
        <f t="shared" si="66"/>
        <v>1</v>
      </c>
      <c r="I2154">
        <v>1</v>
      </c>
      <c r="J2154">
        <v>299</v>
      </c>
      <c r="K2154" t="str">
        <f>VLOOKUP(J2154,City!$A$2:$B$358,2,FALSE)</f>
        <v>Delhi</v>
      </c>
      <c r="L2154">
        <v>4029</v>
      </c>
      <c r="M2154">
        <v>853</v>
      </c>
      <c r="N2154">
        <f t="shared" si="67"/>
        <v>3176</v>
      </c>
      <c r="O2154" s="1">
        <v>42812</v>
      </c>
    </row>
    <row r="2155" spans="1:15" x14ac:dyDescent="0.3">
      <c r="A2155">
        <v>2226</v>
      </c>
      <c r="B2155">
        <v>153664</v>
      </c>
      <c r="C2155">
        <v>4</v>
      </c>
      <c r="D2155">
        <v>2</v>
      </c>
      <c r="E2155" t="str">
        <f>VLOOKUP(D2155,Status!$A$3:$B$5,2,FALSE)</f>
        <v>Stayed</v>
      </c>
      <c r="F2155" s="1">
        <v>42950</v>
      </c>
      <c r="G2155" s="1">
        <v>42981</v>
      </c>
      <c r="H2155" s="2">
        <f t="shared" si="66"/>
        <v>31</v>
      </c>
      <c r="I2155">
        <v>1</v>
      </c>
      <c r="J2155">
        <v>299</v>
      </c>
      <c r="K2155" t="str">
        <f>VLOOKUP(J2155,City!$A$2:$B$358,2,FALSE)</f>
        <v>Delhi</v>
      </c>
      <c r="L2155">
        <v>3444</v>
      </c>
      <c r="M2155">
        <v>728</v>
      </c>
      <c r="N2155">
        <f t="shared" si="67"/>
        <v>2716</v>
      </c>
      <c r="O2155" s="1">
        <v>42919</v>
      </c>
    </row>
    <row r="2156" spans="1:15" x14ac:dyDescent="0.3">
      <c r="A2156">
        <v>2227</v>
      </c>
      <c r="B2156">
        <v>189735</v>
      </c>
      <c r="C2156">
        <v>3</v>
      </c>
      <c r="D2156">
        <v>2</v>
      </c>
      <c r="E2156" t="str">
        <f>VLOOKUP(D2156,Status!$A$3:$B$5,2,FALSE)</f>
        <v>Stayed</v>
      </c>
      <c r="F2156" s="1">
        <v>42843</v>
      </c>
      <c r="G2156" s="1">
        <v>42844</v>
      </c>
      <c r="H2156" s="2">
        <f t="shared" si="66"/>
        <v>1</v>
      </c>
      <c r="I2156">
        <v>1</v>
      </c>
      <c r="J2156">
        <v>315</v>
      </c>
      <c r="K2156" t="str">
        <f>VLOOKUP(J2156,City!$A$2:$B$358,2,FALSE)</f>
        <v>Delhi</v>
      </c>
      <c r="L2156">
        <v>3050</v>
      </c>
      <c r="M2156">
        <v>646</v>
      </c>
      <c r="N2156">
        <f t="shared" si="67"/>
        <v>2404</v>
      </c>
      <c r="O2156" s="1">
        <v>42819</v>
      </c>
    </row>
    <row r="2157" spans="1:15" x14ac:dyDescent="0.3">
      <c r="A2157">
        <v>2228</v>
      </c>
      <c r="B2157">
        <v>188854</v>
      </c>
      <c r="C2157">
        <v>4</v>
      </c>
      <c r="D2157">
        <v>2</v>
      </c>
      <c r="E2157" t="str">
        <f>VLOOKUP(D2157,Status!$A$3:$B$5,2,FALSE)</f>
        <v>Stayed</v>
      </c>
      <c r="F2157" s="1">
        <v>42821</v>
      </c>
      <c r="G2157" s="1">
        <v>42822</v>
      </c>
      <c r="H2157" s="2">
        <f t="shared" si="66"/>
        <v>1</v>
      </c>
      <c r="I2157">
        <v>1</v>
      </c>
      <c r="J2157">
        <v>315</v>
      </c>
      <c r="K2157" t="str">
        <f>VLOOKUP(J2157,City!$A$2:$B$358,2,FALSE)</f>
        <v>Delhi</v>
      </c>
      <c r="L2157">
        <v>3296</v>
      </c>
      <c r="M2157">
        <v>697</v>
      </c>
      <c r="N2157">
        <f t="shared" si="67"/>
        <v>2599</v>
      </c>
      <c r="O2157" s="1">
        <v>42819</v>
      </c>
    </row>
    <row r="2158" spans="1:15" x14ac:dyDescent="0.3">
      <c r="A2158">
        <v>2229</v>
      </c>
      <c r="B2158">
        <v>101173</v>
      </c>
      <c r="C2158">
        <v>4</v>
      </c>
      <c r="D2158">
        <v>2</v>
      </c>
      <c r="E2158" t="str">
        <f>VLOOKUP(D2158,Status!$A$3:$B$5,2,FALSE)</f>
        <v>Stayed</v>
      </c>
      <c r="F2158" s="1">
        <v>42818</v>
      </c>
      <c r="G2158" s="1">
        <v>42819</v>
      </c>
      <c r="H2158" s="2">
        <f t="shared" si="66"/>
        <v>1</v>
      </c>
      <c r="I2158">
        <v>1</v>
      </c>
      <c r="J2158">
        <v>315</v>
      </c>
      <c r="K2158" t="str">
        <f>VLOOKUP(J2158,City!$A$2:$B$358,2,FALSE)</f>
        <v>Delhi</v>
      </c>
      <c r="L2158">
        <v>3016</v>
      </c>
      <c r="M2158">
        <v>638</v>
      </c>
      <c r="N2158">
        <f t="shared" si="67"/>
        <v>2378</v>
      </c>
      <c r="O2158" s="1">
        <v>42817</v>
      </c>
    </row>
    <row r="2159" spans="1:15" x14ac:dyDescent="0.3">
      <c r="A2159">
        <v>2230</v>
      </c>
      <c r="B2159">
        <v>84287</v>
      </c>
      <c r="C2159">
        <v>4</v>
      </c>
      <c r="D2159">
        <v>3</v>
      </c>
      <c r="E2159" t="str">
        <f>VLOOKUP(D2159,Status!$A$3:$B$5,2,FALSE)</f>
        <v>Cancelled</v>
      </c>
      <c r="F2159" s="1">
        <v>42818</v>
      </c>
      <c r="G2159" s="1">
        <v>42819</v>
      </c>
      <c r="H2159" s="2">
        <f t="shared" si="66"/>
        <v>1</v>
      </c>
      <c r="I2159">
        <v>1</v>
      </c>
      <c r="J2159">
        <v>315</v>
      </c>
      <c r="K2159" t="str">
        <f>VLOOKUP(J2159,City!$A$2:$B$358,2,FALSE)</f>
        <v>Delhi</v>
      </c>
      <c r="L2159">
        <v>3189</v>
      </c>
      <c r="M2159">
        <v>674</v>
      </c>
      <c r="N2159">
        <f t="shared" si="67"/>
        <v>2515</v>
      </c>
      <c r="O2159" s="1">
        <v>42817</v>
      </c>
    </row>
    <row r="2160" spans="1:15" x14ac:dyDescent="0.3">
      <c r="A2160">
        <v>2231</v>
      </c>
      <c r="B2160">
        <v>183032</v>
      </c>
      <c r="C2160">
        <v>4</v>
      </c>
      <c r="D2160">
        <v>2</v>
      </c>
      <c r="E2160" t="str">
        <f>VLOOKUP(D2160,Status!$A$3:$B$5,2,FALSE)</f>
        <v>Stayed</v>
      </c>
      <c r="F2160" s="1">
        <v>42817</v>
      </c>
      <c r="G2160" s="1">
        <v>42818</v>
      </c>
      <c r="H2160" s="2">
        <f t="shared" si="66"/>
        <v>1</v>
      </c>
      <c r="I2160">
        <v>1</v>
      </c>
      <c r="J2160">
        <v>315</v>
      </c>
      <c r="K2160" t="str">
        <f>VLOOKUP(J2160,City!$A$2:$B$358,2,FALSE)</f>
        <v>Delhi</v>
      </c>
      <c r="L2160">
        <v>3189</v>
      </c>
      <c r="M2160">
        <v>674</v>
      </c>
      <c r="N2160">
        <f t="shared" si="67"/>
        <v>2515</v>
      </c>
      <c r="O2160" s="1">
        <v>42813</v>
      </c>
    </row>
    <row r="2161" spans="1:15" x14ac:dyDescent="0.3">
      <c r="A2161">
        <v>2232</v>
      </c>
      <c r="B2161">
        <v>188854</v>
      </c>
      <c r="C2161">
        <v>4</v>
      </c>
      <c r="D2161">
        <v>3</v>
      </c>
      <c r="E2161" t="str">
        <f>VLOOKUP(D2161,Status!$A$3:$B$5,2,FALSE)</f>
        <v>Cancelled</v>
      </c>
      <c r="F2161" s="1">
        <v>42820</v>
      </c>
      <c r="G2161" s="1">
        <v>42821</v>
      </c>
      <c r="H2161" s="2">
        <f t="shared" si="66"/>
        <v>1</v>
      </c>
      <c r="I2161">
        <v>1</v>
      </c>
      <c r="J2161">
        <v>315</v>
      </c>
      <c r="K2161" t="str">
        <f>VLOOKUP(J2161,City!$A$2:$B$358,2,FALSE)</f>
        <v>Delhi</v>
      </c>
      <c r="L2161">
        <v>3280</v>
      </c>
      <c r="M2161">
        <v>694</v>
      </c>
      <c r="N2161">
        <f t="shared" si="67"/>
        <v>2586</v>
      </c>
      <c r="O2161" s="1">
        <v>42815</v>
      </c>
    </row>
    <row r="2162" spans="1:15" x14ac:dyDescent="0.3">
      <c r="A2162">
        <v>2233</v>
      </c>
      <c r="B2162">
        <v>134413</v>
      </c>
      <c r="C2162">
        <v>3</v>
      </c>
      <c r="D2162">
        <v>3</v>
      </c>
      <c r="E2162" t="str">
        <f>VLOOKUP(D2162,Status!$A$3:$B$5,2,FALSE)</f>
        <v>Cancelled</v>
      </c>
      <c r="F2162" s="1">
        <v>42739</v>
      </c>
      <c r="G2162" s="1">
        <v>42770</v>
      </c>
      <c r="H2162" s="2">
        <f t="shared" si="66"/>
        <v>31</v>
      </c>
      <c r="I2162">
        <v>1</v>
      </c>
      <c r="J2162">
        <v>315</v>
      </c>
      <c r="K2162" t="str">
        <f>VLOOKUP(J2162,City!$A$2:$B$358,2,FALSE)</f>
        <v>Delhi</v>
      </c>
      <c r="L2162">
        <v>4125</v>
      </c>
      <c r="M2162">
        <v>872</v>
      </c>
      <c r="N2162">
        <f t="shared" si="67"/>
        <v>3253</v>
      </c>
      <c r="O2162" s="1">
        <v>42822</v>
      </c>
    </row>
    <row r="2163" spans="1:15" x14ac:dyDescent="0.3">
      <c r="A2163">
        <v>2234</v>
      </c>
      <c r="B2163">
        <v>183919</v>
      </c>
      <c r="C2163">
        <v>4</v>
      </c>
      <c r="D2163">
        <v>2</v>
      </c>
      <c r="E2163" t="str">
        <f>VLOOKUP(D2163,Status!$A$3:$B$5,2,FALSE)</f>
        <v>Stayed</v>
      </c>
      <c r="F2163" s="1">
        <v>42813</v>
      </c>
      <c r="G2163" s="1">
        <v>42814</v>
      </c>
      <c r="H2163" s="2">
        <f t="shared" si="66"/>
        <v>1</v>
      </c>
      <c r="I2163">
        <v>1</v>
      </c>
      <c r="J2163">
        <v>315</v>
      </c>
      <c r="K2163" t="str">
        <f>VLOOKUP(J2163,City!$A$2:$B$358,2,FALSE)</f>
        <v>Delhi</v>
      </c>
      <c r="L2163">
        <v>3224</v>
      </c>
      <c r="M2163">
        <v>682</v>
      </c>
      <c r="N2163">
        <f t="shared" si="67"/>
        <v>2542</v>
      </c>
      <c r="O2163" s="1">
        <v>42813</v>
      </c>
    </row>
    <row r="2164" spans="1:15" x14ac:dyDescent="0.3">
      <c r="A2164">
        <v>2235</v>
      </c>
      <c r="B2164">
        <v>188854</v>
      </c>
      <c r="C2164">
        <v>4</v>
      </c>
      <c r="D2164">
        <v>3</v>
      </c>
      <c r="E2164" t="str">
        <f>VLOOKUP(D2164,Status!$A$3:$B$5,2,FALSE)</f>
        <v>Cancelled</v>
      </c>
      <c r="F2164" s="1">
        <v>42813</v>
      </c>
      <c r="G2164" s="1">
        <v>42814</v>
      </c>
      <c r="H2164" s="2">
        <f t="shared" si="66"/>
        <v>1</v>
      </c>
      <c r="I2164">
        <v>1</v>
      </c>
      <c r="J2164">
        <v>315</v>
      </c>
      <c r="K2164" t="str">
        <f>VLOOKUP(J2164,City!$A$2:$B$358,2,FALSE)</f>
        <v>Delhi</v>
      </c>
      <c r="L2164">
        <v>3189</v>
      </c>
      <c r="M2164">
        <v>674</v>
      </c>
      <c r="N2164">
        <f t="shared" si="67"/>
        <v>2515</v>
      </c>
      <c r="O2164" s="1">
        <v>42811</v>
      </c>
    </row>
    <row r="2165" spans="1:15" x14ac:dyDescent="0.3">
      <c r="A2165">
        <v>2236</v>
      </c>
      <c r="B2165">
        <v>101173</v>
      </c>
      <c r="C2165">
        <v>4</v>
      </c>
      <c r="D2165">
        <v>2</v>
      </c>
      <c r="E2165" t="str">
        <f>VLOOKUP(D2165,Status!$A$3:$B$5,2,FALSE)</f>
        <v>Stayed</v>
      </c>
      <c r="F2165" s="1">
        <v>42810</v>
      </c>
      <c r="G2165" s="1">
        <v>42812</v>
      </c>
      <c r="H2165" s="2">
        <f t="shared" si="66"/>
        <v>2</v>
      </c>
      <c r="I2165">
        <v>1</v>
      </c>
      <c r="J2165">
        <v>315</v>
      </c>
      <c r="K2165" t="str">
        <f>VLOOKUP(J2165,City!$A$2:$B$358,2,FALSE)</f>
        <v>Delhi</v>
      </c>
      <c r="L2165">
        <v>5546</v>
      </c>
      <c r="M2165">
        <v>1174</v>
      </c>
      <c r="N2165">
        <f t="shared" si="67"/>
        <v>4372</v>
      </c>
      <c r="O2165" s="1">
        <v>42809</v>
      </c>
    </row>
    <row r="2166" spans="1:15" x14ac:dyDescent="0.3">
      <c r="A2166">
        <v>2237</v>
      </c>
      <c r="B2166">
        <v>56558</v>
      </c>
      <c r="C2166">
        <v>4</v>
      </c>
      <c r="D2166">
        <v>2</v>
      </c>
      <c r="E2166" t="str">
        <f>VLOOKUP(D2166,Status!$A$3:$B$5,2,FALSE)</f>
        <v>Stayed</v>
      </c>
      <c r="F2166" s="1">
        <v>42811</v>
      </c>
      <c r="G2166" s="1">
        <v>42812</v>
      </c>
      <c r="H2166" s="2">
        <f t="shared" si="66"/>
        <v>1</v>
      </c>
      <c r="I2166">
        <v>1</v>
      </c>
      <c r="J2166">
        <v>315</v>
      </c>
      <c r="K2166" t="str">
        <f>VLOOKUP(J2166,City!$A$2:$B$358,2,FALSE)</f>
        <v>Delhi</v>
      </c>
      <c r="L2166">
        <v>3285</v>
      </c>
      <c r="M2166">
        <v>695</v>
      </c>
      <c r="N2166">
        <f t="shared" si="67"/>
        <v>2590</v>
      </c>
      <c r="O2166" s="1">
        <v>42811</v>
      </c>
    </row>
    <row r="2167" spans="1:15" x14ac:dyDescent="0.3">
      <c r="A2167">
        <v>2238</v>
      </c>
      <c r="B2167">
        <v>101173</v>
      </c>
      <c r="C2167">
        <v>4</v>
      </c>
      <c r="D2167">
        <v>2</v>
      </c>
      <c r="E2167" t="str">
        <f>VLOOKUP(D2167,Status!$A$3:$B$5,2,FALSE)</f>
        <v>Stayed</v>
      </c>
      <c r="F2167" s="1">
        <v>43042</v>
      </c>
      <c r="G2167" s="1">
        <v>43072</v>
      </c>
      <c r="H2167" s="2">
        <f t="shared" si="66"/>
        <v>30</v>
      </c>
      <c r="I2167">
        <v>1</v>
      </c>
      <c r="J2167">
        <v>315</v>
      </c>
      <c r="K2167" t="str">
        <f>VLOOKUP(J2167,City!$A$2:$B$358,2,FALSE)</f>
        <v>Delhi</v>
      </c>
      <c r="L2167">
        <v>2812</v>
      </c>
      <c r="M2167">
        <v>595</v>
      </c>
      <c r="N2167">
        <f t="shared" si="67"/>
        <v>2217</v>
      </c>
      <c r="O2167" s="1">
        <v>43042</v>
      </c>
    </row>
    <row r="2168" spans="1:15" x14ac:dyDescent="0.3">
      <c r="A2168">
        <v>2239</v>
      </c>
      <c r="B2168">
        <v>188854</v>
      </c>
      <c r="C2168">
        <v>4</v>
      </c>
      <c r="D2168">
        <v>3</v>
      </c>
      <c r="E2168" t="str">
        <f>VLOOKUP(D2168,Status!$A$3:$B$5,2,FALSE)</f>
        <v>Cancelled</v>
      </c>
      <c r="F2168" s="1">
        <v>43011</v>
      </c>
      <c r="G2168" s="1">
        <v>43042</v>
      </c>
      <c r="H2168" s="2">
        <f t="shared" si="66"/>
        <v>31</v>
      </c>
      <c r="I2168">
        <v>1</v>
      </c>
      <c r="J2168">
        <v>315</v>
      </c>
      <c r="K2168" t="str">
        <f>VLOOKUP(J2168,City!$A$2:$B$358,2,FALSE)</f>
        <v>Delhi</v>
      </c>
      <c r="L2168">
        <v>3488</v>
      </c>
      <c r="M2168">
        <v>738</v>
      </c>
      <c r="N2168">
        <f t="shared" si="67"/>
        <v>2750</v>
      </c>
      <c r="O2168" s="1">
        <v>42981</v>
      </c>
    </row>
    <row r="2169" spans="1:15" x14ac:dyDescent="0.3">
      <c r="A2169">
        <v>2240</v>
      </c>
      <c r="B2169">
        <v>188854</v>
      </c>
      <c r="C2169">
        <v>4</v>
      </c>
      <c r="D2169">
        <v>3</v>
      </c>
      <c r="E2169" t="str">
        <f>VLOOKUP(D2169,Status!$A$3:$B$5,2,FALSE)</f>
        <v>Cancelled</v>
      </c>
      <c r="F2169" s="1">
        <v>42981</v>
      </c>
      <c r="G2169" s="1">
        <v>43011</v>
      </c>
      <c r="H2169" s="2">
        <f t="shared" si="66"/>
        <v>30</v>
      </c>
      <c r="I2169">
        <v>1</v>
      </c>
      <c r="J2169">
        <v>315</v>
      </c>
      <c r="K2169" t="str">
        <f>VLOOKUP(J2169,City!$A$2:$B$358,2,FALSE)</f>
        <v>Delhi</v>
      </c>
      <c r="L2169">
        <v>3189</v>
      </c>
      <c r="M2169">
        <v>674</v>
      </c>
      <c r="N2169">
        <f t="shared" si="67"/>
        <v>2515</v>
      </c>
      <c r="O2169" s="1">
        <v>42950</v>
      </c>
    </row>
    <row r="2170" spans="1:15" x14ac:dyDescent="0.3">
      <c r="A2170">
        <v>2241</v>
      </c>
      <c r="B2170">
        <v>82864</v>
      </c>
      <c r="C2170">
        <v>4</v>
      </c>
      <c r="D2170">
        <v>2</v>
      </c>
      <c r="E2170" t="str">
        <f>VLOOKUP(D2170,Status!$A$3:$B$5,2,FALSE)</f>
        <v>Stayed</v>
      </c>
      <c r="F2170" s="1">
        <v>42919</v>
      </c>
      <c r="G2170" s="1">
        <v>42950</v>
      </c>
      <c r="H2170" s="2">
        <f t="shared" si="66"/>
        <v>31</v>
      </c>
      <c r="I2170">
        <v>1</v>
      </c>
      <c r="J2170">
        <v>315</v>
      </c>
      <c r="K2170" t="str">
        <f>VLOOKUP(J2170,City!$A$2:$B$358,2,FALSE)</f>
        <v>Delhi</v>
      </c>
      <c r="L2170">
        <v>2773</v>
      </c>
      <c r="M2170">
        <v>586</v>
      </c>
      <c r="N2170">
        <f t="shared" si="67"/>
        <v>2187</v>
      </c>
      <c r="O2170" s="1">
        <v>42919</v>
      </c>
    </row>
    <row r="2171" spans="1:15" x14ac:dyDescent="0.3">
      <c r="A2171">
        <v>2242</v>
      </c>
      <c r="B2171">
        <v>188854</v>
      </c>
      <c r="C2171">
        <v>4</v>
      </c>
      <c r="D2171">
        <v>3</v>
      </c>
      <c r="E2171" t="str">
        <f>VLOOKUP(D2171,Status!$A$3:$B$5,2,FALSE)</f>
        <v>Cancelled</v>
      </c>
      <c r="F2171" s="1">
        <v>42919</v>
      </c>
      <c r="G2171" s="1">
        <v>42950</v>
      </c>
      <c r="H2171" s="2">
        <f t="shared" si="66"/>
        <v>31</v>
      </c>
      <c r="I2171">
        <v>1</v>
      </c>
      <c r="J2171">
        <v>315</v>
      </c>
      <c r="K2171" t="str">
        <f>VLOOKUP(J2171,City!$A$2:$B$358,2,FALSE)</f>
        <v>Delhi</v>
      </c>
      <c r="L2171">
        <v>3189</v>
      </c>
      <c r="M2171">
        <v>674</v>
      </c>
      <c r="N2171">
        <f t="shared" si="67"/>
        <v>2515</v>
      </c>
      <c r="O2171" s="1">
        <v>42889</v>
      </c>
    </row>
    <row r="2172" spans="1:15" x14ac:dyDescent="0.3">
      <c r="A2172">
        <v>2243</v>
      </c>
      <c r="B2172">
        <v>188854</v>
      </c>
      <c r="C2172">
        <v>4</v>
      </c>
      <c r="D2172">
        <v>2</v>
      </c>
      <c r="E2172" t="str">
        <f>VLOOKUP(D2172,Status!$A$3:$B$5,2,FALSE)</f>
        <v>Stayed</v>
      </c>
      <c r="F2172" s="1">
        <v>43072</v>
      </c>
      <c r="G2172" s="1">
        <v>43082</v>
      </c>
      <c r="H2172" s="2">
        <f t="shared" si="66"/>
        <v>10</v>
      </c>
      <c r="I2172">
        <v>1</v>
      </c>
      <c r="J2172">
        <v>315</v>
      </c>
      <c r="K2172" t="str">
        <f>VLOOKUP(J2172,City!$A$2:$B$358,2,FALSE)</f>
        <v>Delhi</v>
      </c>
      <c r="L2172">
        <v>3272</v>
      </c>
      <c r="M2172">
        <v>692</v>
      </c>
      <c r="N2172">
        <f t="shared" si="67"/>
        <v>2580</v>
      </c>
      <c r="O2172" s="1">
        <v>42981</v>
      </c>
    </row>
    <row r="2173" spans="1:15" x14ac:dyDescent="0.3">
      <c r="A2173">
        <v>2244</v>
      </c>
      <c r="B2173">
        <v>121464</v>
      </c>
      <c r="C2173">
        <v>4</v>
      </c>
      <c r="D2173">
        <v>3</v>
      </c>
      <c r="E2173" t="str">
        <f>VLOOKUP(D2173,Status!$A$3:$B$5,2,FALSE)</f>
        <v>Cancelled</v>
      </c>
      <c r="F2173" s="1">
        <v>43072</v>
      </c>
      <c r="G2173" s="1">
        <v>43082</v>
      </c>
      <c r="H2173" s="2">
        <f t="shared" si="66"/>
        <v>10</v>
      </c>
      <c r="I2173">
        <v>1</v>
      </c>
      <c r="J2173">
        <v>315</v>
      </c>
      <c r="K2173" t="str">
        <f>VLOOKUP(J2173,City!$A$2:$B$358,2,FALSE)</f>
        <v>Delhi</v>
      </c>
      <c r="L2173">
        <v>3272</v>
      </c>
      <c r="M2173">
        <v>692</v>
      </c>
      <c r="N2173">
        <f t="shared" si="67"/>
        <v>2580</v>
      </c>
      <c r="O2173" s="1">
        <v>42981</v>
      </c>
    </row>
    <row r="2174" spans="1:15" x14ac:dyDescent="0.3">
      <c r="A2174">
        <v>2245</v>
      </c>
      <c r="B2174">
        <v>101173</v>
      </c>
      <c r="C2174">
        <v>1</v>
      </c>
      <c r="D2174">
        <v>2</v>
      </c>
      <c r="E2174" t="str">
        <f>VLOOKUP(D2174,Status!$A$3:$B$5,2,FALSE)</f>
        <v>Stayed</v>
      </c>
      <c r="F2174" s="1">
        <v>42889</v>
      </c>
      <c r="G2174" s="1">
        <v>43042</v>
      </c>
      <c r="H2174" s="2">
        <f t="shared" si="66"/>
        <v>153</v>
      </c>
      <c r="I2174">
        <v>1</v>
      </c>
      <c r="J2174">
        <v>315</v>
      </c>
      <c r="K2174" t="str">
        <f>VLOOKUP(J2174,City!$A$2:$B$358,2,FALSE)</f>
        <v>Delhi</v>
      </c>
      <c r="L2174">
        <v>14931</v>
      </c>
      <c r="M2174">
        <v>3158</v>
      </c>
      <c r="N2174">
        <f t="shared" si="67"/>
        <v>11773</v>
      </c>
      <c r="O2174" s="1">
        <v>42828</v>
      </c>
    </row>
    <row r="2175" spans="1:15" x14ac:dyDescent="0.3">
      <c r="A2175">
        <v>2246</v>
      </c>
      <c r="B2175">
        <v>121464</v>
      </c>
      <c r="C2175">
        <v>4</v>
      </c>
      <c r="D2175">
        <v>3</v>
      </c>
      <c r="E2175" t="str">
        <f>VLOOKUP(D2175,Status!$A$3:$B$5,2,FALSE)</f>
        <v>Cancelled</v>
      </c>
      <c r="F2175" s="1">
        <v>43042</v>
      </c>
      <c r="G2175" s="1">
        <v>43072</v>
      </c>
      <c r="H2175" s="2">
        <f t="shared" si="66"/>
        <v>30</v>
      </c>
      <c r="I2175">
        <v>1</v>
      </c>
      <c r="J2175">
        <v>315</v>
      </c>
      <c r="K2175" t="str">
        <f>VLOOKUP(J2175,City!$A$2:$B$358,2,FALSE)</f>
        <v>Delhi</v>
      </c>
      <c r="L2175">
        <v>3189</v>
      </c>
      <c r="M2175">
        <v>674</v>
      </c>
      <c r="N2175">
        <f t="shared" si="67"/>
        <v>2515</v>
      </c>
      <c r="O2175" s="1">
        <v>42981</v>
      </c>
    </row>
    <row r="2176" spans="1:15" x14ac:dyDescent="0.3">
      <c r="A2176">
        <v>2247</v>
      </c>
      <c r="B2176">
        <v>66504</v>
      </c>
      <c r="C2176">
        <v>4</v>
      </c>
      <c r="D2176">
        <v>2</v>
      </c>
      <c r="E2176" t="str">
        <f>VLOOKUP(D2176,Status!$A$3:$B$5,2,FALSE)</f>
        <v>Stayed</v>
      </c>
      <c r="F2176" s="1">
        <v>42739</v>
      </c>
      <c r="G2176" s="1">
        <v>42798</v>
      </c>
      <c r="H2176" s="2">
        <f t="shared" si="66"/>
        <v>59</v>
      </c>
      <c r="I2176">
        <v>3</v>
      </c>
      <c r="J2176">
        <v>309</v>
      </c>
      <c r="K2176" t="str">
        <f>VLOOKUP(J2176,City!$A$2:$B$358,2,FALSE)</f>
        <v>Delhi</v>
      </c>
      <c r="L2176">
        <v>14422</v>
      </c>
      <c r="M2176">
        <v>3051</v>
      </c>
      <c r="N2176">
        <f t="shared" si="67"/>
        <v>11371</v>
      </c>
      <c r="O2176" s="1">
        <v>42825</v>
      </c>
    </row>
    <row r="2177" spans="1:15" x14ac:dyDescent="0.3">
      <c r="A2177">
        <v>2248</v>
      </c>
      <c r="B2177">
        <v>21651</v>
      </c>
      <c r="C2177">
        <v>0</v>
      </c>
      <c r="D2177">
        <v>2</v>
      </c>
      <c r="E2177" t="str">
        <f>VLOOKUP(D2177,Status!$A$3:$B$5,2,FALSE)</f>
        <v>Stayed</v>
      </c>
      <c r="F2177" s="1">
        <v>42809</v>
      </c>
      <c r="G2177" s="1">
        <v>42812</v>
      </c>
      <c r="H2177" s="2">
        <f t="shared" si="66"/>
        <v>3</v>
      </c>
      <c r="I2177">
        <v>1</v>
      </c>
      <c r="J2177">
        <v>309</v>
      </c>
      <c r="K2177" t="str">
        <f>VLOOKUP(J2177,City!$A$2:$B$358,2,FALSE)</f>
        <v>Delhi</v>
      </c>
      <c r="L2177">
        <v>7145</v>
      </c>
      <c r="M2177">
        <v>1572</v>
      </c>
      <c r="N2177">
        <f t="shared" si="67"/>
        <v>5573</v>
      </c>
      <c r="O2177" s="1">
        <v>42808</v>
      </c>
    </row>
    <row r="2178" spans="1:15" x14ac:dyDescent="0.3">
      <c r="A2178">
        <v>2249</v>
      </c>
      <c r="B2178">
        <v>64580</v>
      </c>
      <c r="C2178">
        <v>0</v>
      </c>
      <c r="D2178">
        <v>3</v>
      </c>
      <c r="E2178" t="str">
        <f>VLOOKUP(D2178,Status!$A$3:$B$5,2,FALSE)</f>
        <v>Cancelled</v>
      </c>
      <c r="F2178" s="1">
        <v>42889</v>
      </c>
      <c r="G2178" s="1">
        <v>42906</v>
      </c>
      <c r="H2178" s="2">
        <f t="shared" si="66"/>
        <v>17</v>
      </c>
      <c r="I2178">
        <v>3</v>
      </c>
      <c r="J2178">
        <v>309</v>
      </c>
      <c r="K2178" t="str">
        <f>VLOOKUP(J2178,City!$A$2:$B$358,2,FALSE)</f>
        <v>Delhi</v>
      </c>
      <c r="L2178">
        <v>119629</v>
      </c>
      <c r="M2178">
        <v>26319</v>
      </c>
      <c r="N2178">
        <f t="shared" si="67"/>
        <v>93310</v>
      </c>
      <c r="O2178" s="1">
        <v>42889</v>
      </c>
    </row>
    <row r="2179" spans="1:15" x14ac:dyDescent="0.3">
      <c r="A2179">
        <v>2250</v>
      </c>
      <c r="B2179">
        <v>106125</v>
      </c>
      <c r="C2179">
        <v>4</v>
      </c>
      <c r="D2179">
        <v>3</v>
      </c>
      <c r="E2179" t="str">
        <f>VLOOKUP(D2179,Status!$A$3:$B$5,2,FALSE)</f>
        <v>Cancelled</v>
      </c>
      <c r="F2179" s="1">
        <v>43042</v>
      </c>
      <c r="G2179" s="1">
        <v>43072</v>
      </c>
      <c r="H2179" s="2">
        <f t="shared" ref="H2179:H2242" si="68">_xlfn.DAYS(G2179,F2179)</f>
        <v>30</v>
      </c>
      <c r="I2179">
        <v>1</v>
      </c>
      <c r="J2179">
        <v>48</v>
      </c>
      <c r="K2179" t="str">
        <f>VLOOKUP(J2179,City!$A$2:$B$358,2,FALSE)</f>
        <v>Delhi</v>
      </c>
      <c r="L2179">
        <v>2924</v>
      </c>
      <c r="M2179">
        <v>743</v>
      </c>
      <c r="N2179">
        <f t="shared" ref="N2179:N2242" si="69">L2179-M2179</f>
        <v>2181</v>
      </c>
      <c r="O2179" s="1">
        <v>43042</v>
      </c>
    </row>
    <row r="2180" spans="1:15" x14ac:dyDescent="0.3">
      <c r="A2180">
        <v>2251</v>
      </c>
      <c r="B2180">
        <v>67743</v>
      </c>
      <c r="C2180">
        <v>0</v>
      </c>
      <c r="D2180">
        <v>3</v>
      </c>
      <c r="E2180" t="str">
        <f>VLOOKUP(D2180,Status!$A$3:$B$5,2,FALSE)</f>
        <v>Cancelled</v>
      </c>
      <c r="F2180" s="1">
        <v>42919</v>
      </c>
      <c r="G2180" s="1">
        <v>42950</v>
      </c>
      <c r="H2180" s="2">
        <f t="shared" si="68"/>
        <v>31</v>
      </c>
      <c r="I2180">
        <v>1</v>
      </c>
      <c r="J2180">
        <v>48</v>
      </c>
      <c r="K2180" t="str">
        <f>VLOOKUP(J2180,City!$A$2:$B$358,2,FALSE)</f>
        <v>Delhi</v>
      </c>
      <c r="L2180">
        <v>2794</v>
      </c>
      <c r="M2180">
        <v>710</v>
      </c>
      <c r="N2180">
        <f t="shared" si="69"/>
        <v>2084</v>
      </c>
      <c r="O2180" s="1">
        <v>42889</v>
      </c>
    </row>
    <row r="2181" spans="1:15" x14ac:dyDescent="0.3">
      <c r="A2181">
        <v>2252</v>
      </c>
      <c r="B2181">
        <v>137899</v>
      </c>
      <c r="C2181">
        <v>4</v>
      </c>
      <c r="D2181">
        <v>2</v>
      </c>
      <c r="E2181" t="str">
        <f>VLOOKUP(D2181,Status!$A$3:$B$5,2,FALSE)</f>
        <v>Stayed</v>
      </c>
      <c r="F2181" s="1">
        <v>42815</v>
      </c>
      <c r="G2181" s="1">
        <v>42816</v>
      </c>
      <c r="H2181" s="2">
        <f t="shared" si="68"/>
        <v>1</v>
      </c>
      <c r="I2181">
        <v>1</v>
      </c>
      <c r="J2181">
        <v>557</v>
      </c>
      <c r="K2181" t="str">
        <f>VLOOKUP(J2181,City!$A$2:$B$358,2,FALSE)</f>
        <v>Delhi</v>
      </c>
      <c r="L2181">
        <v>2209</v>
      </c>
      <c r="M2181">
        <v>468</v>
      </c>
      <c r="N2181">
        <f t="shared" si="69"/>
        <v>1741</v>
      </c>
      <c r="O2181" s="1">
        <v>42815</v>
      </c>
    </row>
    <row r="2182" spans="1:15" x14ac:dyDescent="0.3">
      <c r="A2182">
        <v>2253</v>
      </c>
      <c r="B2182">
        <v>154070</v>
      </c>
      <c r="C2182">
        <v>4</v>
      </c>
      <c r="D2182">
        <v>3</v>
      </c>
      <c r="E2182" t="str">
        <f>VLOOKUP(D2182,Status!$A$3:$B$5,2,FALSE)</f>
        <v>Cancelled</v>
      </c>
      <c r="F2182" s="1">
        <v>42815</v>
      </c>
      <c r="G2182" s="1">
        <v>42816</v>
      </c>
      <c r="H2182" s="2">
        <f t="shared" si="68"/>
        <v>1</v>
      </c>
      <c r="I2182">
        <v>1</v>
      </c>
      <c r="J2182">
        <v>557</v>
      </c>
      <c r="K2182" t="str">
        <f>VLOOKUP(J2182,City!$A$2:$B$358,2,FALSE)</f>
        <v>Delhi</v>
      </c>
      <c r="L2182">
        <v>2469</v>
      </c>
      <c r="M2182">
        <v>523</v>
      </c>
      <c r="N2182">
        <f t="shared" si="69"/>
        <v>1946</v>
      </c>
      <c r="O2182" s="1">
        <v>42815</v>
      </c>
    </row>
    <row r="2183" spans="1:15" x14ac:dyDescent="0.3">
      <c r="A2183">
        <v>2254</v>
      </c>
      <c r="B2183">
        <v>156506</v>
      </c>
      <c r="C2183">
        <v>0</v>
      </c>
      <c r="D2183">
        <v>2</v>
      </c>
      <c r="E2183" t="str">
        <f>VLOOKUP(D2183,Status!$A$3:$B$5,2,FALSE)</f>
        <v>Stayed</v>
      </c>
      <c r="F2183" s="1">
        <v>42810</v>
      </c>
      <c r="G2183" s="1">
        <v>42811</v>
      </c>
      <c r="H2183" s="2">
        <f t="shared" si="68"/>
        <v>1</v>
      </c>
      <c r="I2183">
        <v>1</v>
      </c>
      <c r="J2183">
        <v>557</v>
      </c>
      <c r="K2183" t="str">
        <f>VLOOKUP(J2183,City!$A$2:$B$358,2,FALSE)</f>
        <v>Delhi</v>
      </c>
      <c r="L2183">
        <v>2144</v>
      </c>
      <c r="M2183">
        <v>472</v>
      </c>
      <c r="N2183">
        <f t="shared" si="69"/>
        <v>1672</v>
      </c>
      <c r="O2183" s="1">
        <v>42810</v>
      </c>
    </row>
    <row r="2184" spans="1:15" x14ac:dyDescent="0.3">
      <c r="A2184">
        <v>2255</v>
      </c>
      <c r="B2184">
        <v>111771</v>
      </c>
      <c r="C2184">
        <v>4</v>
      </c>
      <c r="D2184">
        <v>3</v>
      </c>
      <c r="E2184" t="str">
        <f>VLOOKUP(D2184,Status!$A$3:$B$5,2,FALSE)</f>
        <v>Cancelled</v>
      </c>
      <c r="F2184" s="1">
        <v>42809</v>
      </c>
      <c r="G2184" s="1">
        <v>42810</v>
      </c>
      <c r="H2184" s="2">
        <f t="shared" si="68"/>
        <v>1</v>
      </c>
      <c r="I2184">
        <v>1</v>
      </c>
      <c r="J2184">
        <v>557</v>
      </c>
      <c r="K2184" t="str">
        <f>VLOOKUP(J2184,City!$A$2:$B$358,2,FALSE)</f>
        <v>Delhi</v>
      </c>
      <c r="L2184">
        <v>2469</v>
      </c>
      <c r="M2184">
        <v>627</v>
      </c>
      <c r="N2184">
        <f t="shared" si="69"/>
        <v>1842</v>
      </c>
      <c r="O2184" s="1">
        <v>42809</v>
      </c>
    </row>
    <row r="2185" spans="1:15" x14ac:dyDescent="0.3">
      <c r="A2185">
        <v>2256</v>
      </c>
      <c r="B2185">
        <v>31316</v>
      </c>
      <c r="C2185">
        <v>3</v>
      </c>
      <c r="D2185">
        <v>4</v>
      </c>
      <c r="E2185" t="str">
        <f>VLOOKUP(D2185,Status!$A$3:$B$5,2,FALSE)</f>
        <v>Not turn up</v>
      </c>
      <c r="F2185" s="1">
        <v>43072</v>
      </c>
      <c r="G2185" s="1">
        <v>43082</v>
      </c>
      <c r="H2185" s="2">
        <f t="shared" si="68"/>
        <v>10</v>
      </c>
      <c r="I2185">
        <v>1</v>
      </c>
      <c r="J2185">
        <v>557</v>
      </c>
      <c r="K2185" t="str">
        <f>VLOOKUP(J2185,City!$A$2:$B$358,2,FALSE)</f>
        <v>Delhi</v>
      </c>
      <c r="L2185">
        <v>2469</v>
      </c>
      <c r="M2185">
        <v>523</v>
      </c>
      <c r="N2185">
        <f t="shared" si="69"/>
        <v>1946</v>
      </c>
      <c r="O2185" s="1">
        <v>43072</v>
      </c>
    </row>
    <row r="2186" spans="1:15" x14ac:dyDescent="0.3">
      <c r="A2186">
        <v>2257</v>
      </c>
      <c r="B2186">
        <v>146507</v>
      </c>
      <c r="C2186">
        <v>0</v>
      </c>
      <c r="D2186">
        <v>3</v>
      </c>
      <c r="E2186" t="str">
        <f>VLOOKUP(D2186,Status!$A$3:$B$5,2,FALSE)</f>
        <v>Cancelled</v>
      </c>
      <c r="F2186" s="1">
        <v>43011</v>
      </c>
      <c r="G2186" s="1">
        <v>43042</v>
      </c>
      <c r="H2186" s="2">
        <f t="shared" si="68"/>
        <v>31</v>
      </c>
      <c r="I2186">
        <v>1</v>
      </c>
      <c r="J2186">
        <v>557</v>
      </c>
      <c r="K2186" t="str">
        <f>VLOOKUP(J2186,City!$A$2:$B$358,2,FALSE)</f>
        <v>Delhi</v>
      </c>
      <c r="L2186">
        <v>2924</v>
      </c>
      <c r="M2186">
        <v>644</v>
      </c>
      <c r="N2186">
        <f t="shared" si="69"/>
        <v>2280</v>
      </c>
      <c r="O2186" s="1">
        <v>43011</v>
      </c>
    </row>
    <row r="2187" spans="1:15" x14ac:dyDescent="0.3">
      <c r="A2187">
        <v>2258</v>
      </c>
      <c r="B2187">
        <v>11989</v>
      </c>
      <c r="C2187">
        <v>0</v>
      </c>
      <c r="D2187">
        <v>4</v>
      </c>
      <c r="E2187" t="str">
        <f>VLOOKUP(D2187,Status!$A$3:$B$5,2,FALSE)</f>
        <v>Not turn up</v>
      </c>
      <c r="F2187" s="1">
        <v>42889</v>
      </c>
      <c r="G2187" s="1">
        <v>42919</v>
      </c>
      <c r="H2187" s="2">
        <f t="shared" si="68"/>
        <v>30</v>
      </c>
      <c r="I2187">
        <v>1</v>
      </c>
      <c r="J2187">
        <v>557</v>
      </c>
      <c r="K2187" t="str">
        <f>VLOOKUP(J2187,City!$A$2:$B$358,2,FALSE)</f>
        <v>Delhi</v>
      </c>
      <c r="L2187">
        <v>2924</v>
      </c>
      <c r="M2187">
        <v>644</v>
      </c>
      <c r="N2187">
        <f t="shared" si="69"/>
        <v>2280</v>
      </c>
      <c r="O2187" s="1">
        <v>42889</v>
      </c>
    </row>
    <row r="2188" spans="1:15" x14ac:dyDescent="0.3">
      <c r="A2188">
        <v>2259</v>
      </c>
      <c r="B2188">
        <v>183359</v>
      </c>
      <c r="C2188">
        <v>4</v>
      </c>
      <c r="D2188">
        <v>2</v>
      </c>
      <c r="E2188" t="str">
        <f>VLOOKUP(D2188,Status!$A$3:$B$5,2,FALSE)</f>
        <v>Stayed</v>
      </c>
      <c r="F2188" s="1">
        <v>42858</v>
      </c>
      <c r="G2188" s="1">
        <v>42919</v>
      </c>
      <c r="H2188" s="2">
        <f t="shared" si="68"/>
        <v>61</v>
      </c>
      <c r="I2188">
        <v>1</v>
      </c>
      <c r="J2188">
        <v>132</v>
      </c>
      <c r="K2188" t="str">
        <f>VLOOKUP(J2188,City!$A$2:$B$358,2,FALSE)</f>
        <v>Delhi</v>
      </c>
      <c r="L2188">
        <v>6757</v>
      </c>
      <c r="M2188">
        <v>1430</v>
      </c>
      <c r="N2188">
        <f t="shared" si="69"/>
        <v>5327</v>
      </c>
      <c r="O2188" s="1">
        <v>42738</v>
      </c>
    </row>
    <row r="2189" spans="1:15" x14ac:dyDescent="0.3">
      <c r="A2189">
        <v>2260</v>
      </c>
      <c r="B2189">
        <v>91936</v>
      </c>
      <c r="C2189">
        <v>4</v>
      </c>
      <c r="D2189">
        <v>3</v>
      </c>
      <c r="E2189" t="str">
        <f>VLOOKUP(D2189,Status!$A$3:$B$5,2,FALSE)</f>
        <v>Cancelled</v>
      </c>
      <c r="F2189" s="1">
        <v>42797</v>
      </c>
      <c r="G2189" s="1">
        <v>42828</v>
      </c>
      <c r="H2189" s="2">
        <f t="shared" si="68"/>
        <v>31</v>
      </c>
      <c r="I2189">
        <v>1</v>
      </c>
      <c r="J2189">
        <v>132</v>
      </c>
      <c r="K2189" t="str">
        <f>VLOOKUP(J2189,City!$A$2:$B$358,2,FALSE)</f>
        <v>Delhi</v>
      </c>
      <c r="L2189">
        <v>4354</v>
      </c>
      <c r="M2189">
        <v>921</v>
      </c>
      <c r="N2189">
        <f t="shared" si="69"/>
        <v>3433</v>
      </c>
      <c r="O2189" s="1">
        <v>42797</v>
      </c>
    </row>
    <row r="2190" spans="1:15" x14ac:dyDescent="0.3">
      <c r="A2190">
        <v>2261</v>
      </c>
      <c r="B2190">
        <v>145651</v>
      </c>
      <c r="C2190">
        <v>4</v>
      </c>
      <c r="D2190">
        <v>2</v>
      </c>
      <c r="E2190" t="str">
        <f>VLOOKUP(D2190,Status!$A$3:$B$5,2,FALSE)</f>
        <v>Stayed</v>
      </c>
      <c r="F2190" s="1">
        <v>42824</v>
      </c>
      <c r="G2190" s="1">
        <v>42825</v>
      </c>
      <c r="H2190" s="2">
        <f t="shared" si="68"/>
        <v>1</v>
      </c>
      <c r="I2190">
        <v>1</v>
      </c>
      <c r="J2190">
        <v>883</v>
      </c>
      <c r="K2190" t="str">
        <f>VLOOKUP(J2190,City!$A$2:$B$358,2,FALSE)</f>
        <v>Delhi</v>
      </c>
      <c r="L2190">
        <v>3588</v>
      </c>
      <c r="M2190">
        <v>759</v>
      </c>
      <c r="N2190">
        <f t="shared" si="69"/>
        <v>2829</v>
      </c>
      <c r="O2190" s="1">
        <v>42823</v>
      </c>
    </row>
    <row r="2191" spans="1:15" x14ac:dyDescent="0.3">
      <c r="A2191">
        <v>2262</v>
      </c>
      <c r="B2191">
        <v>4377</v>
      </c>
      <c r="C2191">
        <v>4</v>
      </c>
      <c r="D2191">
        <v>2</v>
      </c>
      <c r="E2191" t="str">
        <f>VLOOKUP(D2191,Status!$A$3:$B$5,2,FALSE)</f>
        <v>Stayed</v>
      </c>
      <c r="F2191" s="1">
        <v>42822</v>
      </c>
      <c r="G2191" s="1">
        <v>42823</v>
      </c>
      <c r="H2191" s="2">
        <f t="shared" si="68"/>
        <v>1</v>
      </c>
      <c r="I2191">
        <v>1</v>
      </c>
      <c r="J2191">
        <v>883</v>
      </c>
      <c r="K2191" t="str">
        <f>VLOOKUP(J2191,City!$A$2:$B$358,2,FALSE)</f>
        <v>Delhi</v>
      </c>
      <c r="L2191">
        <v>3588</v>
      </c>
      <c r="M2191">
        <v>911</v>
      </c>
      <c r="N2191">
        <f t="shared" si="69"/>
        <v>2677</v>
      </c>
      <c r="O2191" s="1">
        <v>42822</v>
      </c>
    </row>
    <row r="2192" spans="1:15" x14ac:dyDescent="0.3">
      <c r="A2192">
        <v>2263</v>
      </c>
      <c r="B2192">
        <v>122970</v>
      </c>
      <c r="C2192">
        <v>2</v>
      </c>
      <c r="D2192">
        <v>2</v>
      </c>
      <c r="E2192" t="str">
        <f>VLOOKUP(D2192,Status!$A$3:$B$5,2,FALSE)</f>
        <v>Stayed</v>
      </c>
      <c r="F2192" s="1">
        <v>42815</v>
      </c>
      <c r="G2192" s="1">
        <v>42818</v>
      </c>
      <c r="H2192" s="2">
        <f t="shared" si="68"/>
        <v>3</v>
      </c>
      <c r="I2192">
        <v>1</v>
      </c>
      <c r="J2192">
        <v>883</v>
      </c>
      <c r="K2192" t="str">
        <f>VLOOKUP(J2192,City!$A$2:$B$358,2,FALSE)</f>
        <v>Delhi</v>
      </c>
      <c r="L2192">
        <v>9360</v>
      </c>
      <c r="M2192">
        <v>1980</v>
      </c>
      <c r="N2192">
        <f t="shared" si="69"/>
        <v>7380</v>
      </c>
      <c r="O2192" s="1">
        <v>42815</v>
      </c>
    </row>
    <row r="2193" spans="1:15" x14ac:dyDescent="0.3">
      <c r="A2193">
        <v>2264</v>
      </c>
      <c r="B2193">
        <v>18586</v>
      </c>
      <c r="C2193">
        <v>4</v>
      </c>
      <c r="D2193">
        <v>2</v>
      </c>
      <c r="E2193" t="str">
        <f>VLOOKUP(D2193,Status!$A$3:$B$5,2,FALSE)</f>
        <v>Stayed</v>
      </c>
      <c r="F2193" s="1">
        <v>43072</v>
      </c>
      <c r="G2193" s="1">
        <v>43083</v>
      </c>
      <c r="H2193" s="2">
        <f t="shared" si="68"/>
        <v>11</v>
      </c>
      <c r="I2193">
        <v>1</v>
      </c>
      <c r="J2193">
        <v>883</v>
      </c>
      <c r="K2193" t="str">
        <f>VLOOKUP(J2193,City!$A$2:$B$358,2,FALSE)</f>
        <v>Delhi</v>
      </c>
      <c r="L2193">
        <v>7176</v>
      </c>
      <c r="M2193">
        <v>1518</v>
      </c>
      <c r="N2193">
        <f t="shared" si="69"/>
        <v>5658</v>
      </c>
      <c r="O2193" s="1">
        <v>43072</v>
      </c>
    </row>
    <row r="2194" spans="1:15" x14ac:dyDescent="0.3">
      <c r="A2194">
        <v>2265</v>
      </c>
      <c r="B2194">
        <v>17715</v>
      </c>
      <c r="C2194">
        <v>4</v>
      </c>
      <c r="D2194">
        <v>2</v>
      </c>
      <c r="E2194" t="str">
        <f>VLOOKUP(D2194,Status!$A$3:$B$5,2,FALSE)</f>
        <v>Stayed</v>
      </c>
      <c r="F2194" s="1">
        <v>42797</v>
      </c>
      <c r="G2194" s="1">
        <v>42828</v>
      </c>
      <c r="H2194" s="2">
        <f t="shared" si="68"/>
        <v>31</v>
      </c>
      <c r="I2194">
        <v>1</v>
      </c>
      <c r="J2194">
        <v>883</v>
      </c>
      <c r="K2194" t="str">
        <f>VLOOKUP(J2194,City!$A$2:$B$358,2,FALSE)</f>
        <v>Delhi</v>
      </c>
      <c r="L2194">
        <v>3120</v>
      </c>
      <c r="M2194">
        <v>792</v>
      </c>
      <c r="N2194">
        <f t="shared" si="69"/>
        <v>2328</v>
      </c>
      <c r="O2194" s="1">
        <v>42797</v>
      </c>
    </row>
    <row r="2195" spans="1:15" x14ac:dyDescent="0.3">
      <c r="A2195">
        <v>2266</v>
      </c>
      <c r="B2195">
        <v>2263</v>
      </c>
      <c r="C2195">
        <v>0</v>
      </c>
      <c r="D2195">
        <v>2</v>
      </c>
      <c r="E2195" t="str">
        <f>VLOOKUP(D2195,Status!$A$3:$B$5,2,FALSE)</f>
        <v>Stayed</v>
      </c>
      <c r="F2195" s="1">
        <v>42738</v>
      </c>
      <c r="G2195" s="1">
        <v>42769</v>
      </c>
      <c r="H2195" s="2">
        <f t="shared" si="68"/>
        <v>31</v>
      </c>
      <c r="I2195">
        <v>1</v>
      </c>
      <c r="J2195">
        <v>883</v>
      </c>
      <c r="K2195" t="str">
        <f>VLOOKUP(J2195,City!$A$2:$B$358,2,FALSE)</f>
        <v>Delhi</v>
      </c>
      <c r="L2195">
        <v>3120</v>
      </c>
      <c r="M2195">
        <v>686</v>
      </c>
      <c r="N2195">
        <f t="shared" si="69"/>
        <v>2434</v>
      </c>
      <c r="O2195" s="1">
        <v>42738</v>
      </c>
    </row>
    <row r="2196" spans="1:15" x14ac:dyDescent="0.3">
      <c r="A2196">
        <v>2267</v>
      </c>
      <c r="B2196">
        <v>99465</v>
      </c>
      <c r="C2196">
        <v>0</v>
      </c>
      <c r="D2196">
        <v>2</v>
      </c>
      <c r="E2196" t="str">
        <f>VLOOKUP(D2196,Status!$A$3:$B$5,2,FALSE)</f>
        <v>Stayed</v>
      </c>
      <c r="F2196" s="1">
        <v>42982</v>
      </c>
      <c r="G2196" s="1">
        <v>42991</v>
      </c>
      <c r="H2196" s="2">
        <f t="shared" si="68"/>
        <v>9</v>
      </c>
      <c r="I2196">
        <v>1</v>
      </c>
      <c r="J2196">
        <v>473</v>
      </c>
      <c r="K2196" t="str">
        <f>VLOOKUP(J2196,City!$A$2:$B$358,2,FALSE)</f>
        <v>Delhi</v>
      </c>
      <c r="L2196">
        <v>10135</v>
      </c>
      <c r="M2196">
        <v>2230</v>
      </c>
      <c r="N2196">
        <f t="shared" si="69"/>
        <v>7905</v>
      </c>
      <c r="O2196" s="1">
        <v>42822</v>
      </c>
    </row>
    <row r="2197" spans="1:15" x14ac:dyDescent="0.3">
      <c r="A2197">
        <v>2268</v>
      </c>
      <c r="B2197">
        <v>59211</v>
      </c>
      <c r="C2197">
        <v>3</v>
      </c>
      <c r="D2197">
        <v>2</v>
      </c>
      <c r="E2197" t="str">
        <f>VLOOKUP(D2197,Status!$A$3:$B$5,2,FALSE)</f>
        <v>Stayed</v>
      </c>
      <c r="F2197" s="1">
        <v>42815</v>
      </c>
      <c r="G2197" s="1">
        <v>42816</v>
      </c>
      <c r="H2197" s="2">
        <f t="shared" si="68"/>
        <v>1</v>
      </c>
      <c r="I2197">
        <v>1</v>
      </c>
      <c r="J2197">
        <v>473</v>
      </c>
      <c r="K2197" t="str">
        <f>VLOOKUP(J2197,City!$A$2:$B$358,2,FALSE)</f>
        <v>Delhi</v>
      </c>
      <c r="L2197">
        <v>2209</v>
      </c>
      <c r="M2197">
        <v>561</v>
      </c>
      <c r="N2197">
        <f t="shared" si="69"/>
        <v>1648</v>
      </c>
      <c r="O2197" s="1">
        <v>42814</v>
      </c>
    </row>
    <row r="2198" spans="1:15" x14ac:dyDescent="0.3">
      <c r="A2198">
        <v>2269</v>
      </c>
      <c r="B2198">
        <v>122970</v>
      </c>
      <c r="C2198">
        <v>2</v>
      </c>
      <c r="D2198">
        <v>4</v>
      </c>
      <c r="E2198" t="str">
        <f>VLOOKUP(D2198,Status!$A$3:$B$5,2,FALSE)</f>
        <v>Not turn up</v>
      </c>
      <c r="F2198" s="1">
        <v>42810</v>
      </c>
      <c r="G2198" s="1">
        <v>42811</v>
      </c>
      <c r="H2198" s="2">
        <f t="shared" si="68"/>
        <v>1</v>
      </c>
      <c r="I2198">
        <v>1</v>
      </c>
      <c r="J2198">
        <v>473</v>
      </c>
      <c r="K2198" t="str">
        <f>VLOOKUP(J2198,City!$A$2:$B$358,2,FALSE)</f>
        <v>Delhi</v>
      </c>
      <c r="L2198">
        <v>2014</v>
      </c>
      <c r="M2198">
        <v>426</v>
      </c>
      <c r="N2198">
        <f t="shared" si="69"/>
        <v>1588</v>
      </c>
      <c r="O2198" s="1">
        <v>42810</v>
      </c>
    </row>
    <row r="2199" spans="1:15" x14ac:dyDescent="0.3">
      <c r="A2199">
        <v>2270</v>
      </c>
      <c r="B2199">
        <v>33978</v>
      </c>
      <c r="C2199">
        <v>4</v>
      </c>
      <c r="D2199">
        <v>2</v>
      </c>
      <c r="E2199" t="str">
        <f>VLOOKUP(D2199,Status!$A$3:$B$5,2,FALSE)</f>
        <v>Stayed</v>
      </c>
      <c r="F2199" s="1">
        <v>42807</v>
      </c>
      <c r="G2199" s="1">
        <v>42811</v>
      </c>
      <c r="H2199" s="2">
        <f t="shared" si="68"/>
        <v>4</v>
      </c>
      <c r="I2199">
        <v>1</v>
      </c>
      <c r="J2199">
        <v>473</v>
      </c>
      <c r="K2199" t="str">
        <f>VLOOKUP(J2199,City!$A$2:$B$358,2,FALSE)</f>
        <v>Delhi</v>
      </c>
      <c r="L2199">
        <v>8705</v>
      </c>
      <c r="M2199">
        <v>1841</v>
      </c>
      <c r="N2199">
        <f t="shared" si="69"/>
        <v>6864</v>
      </c>
      <c r="O2199" s="1">
        <v>43011</v>
      </c>
    </row>
    <row r="2200" spans="1:15" x14ac:dyDescent="0.3">
      <c r="A2200">
        <v>2271</v>
      </c>
      <c r="B2200">
        <v>19221</v>
      </c>
      <c r="C2200">
        <v>0</v>
      </c>
      <c r="D2200">
        <v>2</v>
      </c>
      <c r="E2200" t="str">
        <f>VLOOKUP(D2200,Status!$A$3:$B$5,2,FALSE)</f>
        <v>Stayed</v>
      </c>
      <c r="F2200" s="1">
        <v>42810</v>
      </c>
      <c r="G2200" s="1">
        <v>42811</v>
      </c>
      <c r="H2200" s="2">
        <f t="shared" si="68"/>
        <v>1</v>
      </c>
      <c r="I2200">
        <v>1</v>
      </c>
      <c r="J2200">
        <v>473</v>
      </c>
      <c r="K2200" t="str">
        <f>VLOOKUP(J2200,City!$A$2:$B$358,2,FALSE)</f>
        <v>Delhi</v>
      </c>
      <c r="L2200">
        <v>2209</v>
      </c>
      <c r="M2200">
        <v>486</v>
      </c>
      <c r="N2200">
        <f t="shared" si="69"/>
        <v>1723</v>
      </c>
      <c r="O2200" s="1">
        <v>42810</v>
      </c>
    </row>
    <row r="2201" spans="1:15" x14ac:dyDescent="0.3">
      <c r="A2201">
        <v>2272</v>
      </c>
      <c r="B2201">
        <v>728</v>
      </c>
      <c r="C2201">
        <v>4</v>
      </c>
      <c r="D2201">
        <v>3</v>
      </c>
      <c r="E2201" t="str">
        <f>VLOOKUP(D2201,Status!$A$3:$B$5,2,FALSE)</f>
        <v>Cancelled</v>
      </c>
      <c r="F2201" s="1">
        <v>43011</v>
      </c>
      <c r="G2201" s="1">
        <v>43042</v>
      </c>
      <c r="H2201" s="2">
        <f t="shared" si="68"/>
        <v>31</v>
      </c>
      <c r="I2201">
        <v>2</v>
      </c>
      <c r="J2201">
        <v>473</v>
      </c>
      <c r="K2201" t="str">
        <f>VLOOKUP(J2201,City!$A$2:$B$358,2,FALSE)</f>
        <v>Delhi</v>
      </c>
      <c r="L2201">
        <v>4677</v>
      </c>
      <c r="M2201">
        <v>990</v>
      </c>
      <c r="N2201">
        <f t="shared" si="69"/>
        <v>3687</v>
      </c>
      <c r="O2201" s="1">
        <v>42950</v>
      </c>
    </row>
    <row r="2202" spans="1:15" x14ac:dyDescent="0.3">
      <c r="A2202">
        <v>2273</v>
      </c>
      <c r="B2202">
        <v>10067</v>
      </c>
      <c r="C2202">
        <v>4</v>
      </c>
      <c r="D2202">
        <v>3</v>
      </c>
      <c r="E2202" t="str">
        <f>VLOOKUP(D2202,Status!$A$3:$B$5,2,FALSE)</f>
        <v>Cancelled</v>
      </c>
      <c r="F2202" s="1">
        <v>42981</v>
      </c>
      <c r="G2202" s="1">
        <v>43011</v>
      </c>
      <c r="H2202" s="2">
        <f t="shared" si="68"/>
        <v>30</v>
      </c>
      <c r="I2202">
        <v>1</v>
      </c>
      <c r="J2202">
        <v>473</v>
      </c>
      <c r="K2202" t="str">
        <f>VLOOKUP(J2202,City!$A$2:$B$358,2,FALSE)</f>
        <v>Delhi</v>
      </c>
      <c r="L2202">
        <v>2144</v>
      </c>
      <c r="M2202">
        <v>453</v>
      </c>
      <c r="N2202">
        <f t="shared" si="69"/>
        <v>1691</v>
      </c>
      <c r="O2202" s="1">
        <v>42919</v>
      </c>
    </row>
    <row r="2203" spans="1:15" x14ac:dyDescent="0.3">
      <c r="A2203">
        <v>2274</v>
      </c>
      <c r="B2203">
        <v>145519</v>
      </c>
      <c r="C2203">
        <v>4</v>
      </c>
      <c r="D2203">
        <v>3</v>
      </c>
      <c r="E2203" t="str">
        <f>VLOOKUP(D2203,Status!$A$3:$B$5,2,FALSE)</f>
        <v>Cancelled</v>
      </c>
      <c r="F2203" s="1">
        <v>42828</v>
      </c>
      <c r="G2203" s="1">
        <v>42858</v>
      </c>
      <c r="H2203" s="2">
        <f t="shared" si="68"/>
        <v>30</v>
      </c>
      <c r="I2203">
        <v>2</v>
      </c>
      <c r="J2203">
        <v>473</v>
      </c>
      <c r="K2203" t="str">
        <f>VLOOKUP(J2203,City!$A$2:$B$358,2,FALSE)</f>
        <v>Delhi</v>
      </c>
      <c r="L2203">
        <v>4937</v>
      </c>
      <c r="M2203">
        <v>1045</v>
      </c>
      <c r="N2203">
        <f t="shared" si="69"/>
        <v>3892</v>
      </c>
      <c r="O2203" s="1">
        <v>42797</v>
      </c>
    </row>
    <row r="2204" spans="1:15" x14ac:dyDescent="0.3">
      <c r="A2204">
        <v>2275</v>
      </c>
      <c r="B2204">
        <v>76847</v>
      </c>
      <c r="C2204">
        <v>1</v>
      </c>
      <c r="D2204">
        <v>2</v>
      </c>
      <c r="E2204" t="str">
        <f>VLOOKUP(D2204,Status!$A$3:$B$5,2,FALSE)</f>
        <v>Stayed</v>
      </c>
      <c r="F2204" s="1">
        <v>42769</v>
      </c>
      <c r="G2204" s="1">
        <v>42828</v>
      </c>
      <c r="H2204" s="2">
        <f t="shared" si="68"/>
        <v>59</v>
      </c>
      <c r="I2204">
        <v>1</v>
      </c>
      <c r="J2204">
        <v>473</v>
      </c>
      <c r="K2204" t="str">
        <f>VLOOKUP(J2204,City!$A$2:$B$358,2,FALSE)</f>
        <v>Delhi</v>
      </c>
      <c r="L2204">
        <v>4157</v>
      </c>
      <c r="M2204">
        <v>880</v>
      </c>
      <c r="N2204">
        <f t="shared" si="69"/>
        <v>3277</v>
      </c>
      <c r="O2204" s="1">
        <v>42738</v>
      </c>
    </row>
    <row r="2205" spans="1:15" x14ac:dyDescent="0.3">
      <c r="A2205">
        <v>2276</v>
      </c>
      <c r="B2205">
        <v>40129</v>
      </c>
      <c r="C2205">
        <v>0</v>
      </c>
      <c r="D2205">
        <v>2</v>
      </c>
      <c r="E2205" t="str">
        <f>VLOOKUP(D2205,Status!$A$3:$B$5,2,FALSE)</f>
        <v>Stayed</v>
      </c>
      <c r="F2205" s="1">
        <v>42797</v>
      </c>
      <c r="G2205" s="1">
        <v>42828</v>
      </c>
      <c r="H2205" s="2">
        <f t="shared" si="68"/>
        <v>31</v>
      </c>
      <c r="I2205">
        <v>1</v>
      </c>
      <c r="J2205">
        <v>473</v>
      </c>
      <c r="K2205" t="str">
        <f>VLOOKUP(J2205,City!$A$2:$B$358,2,FALSE)</f>
        <v>Delhi</v>
      </c>
      <c r="L2205">
        <v>1949</v>
      </c>
      <c r="M2205">
        <v>495</v>
      </c>
      <c r="N2205">
        <f t="shared" si="69"/>
        <v>1454</v>
      </c>
      <c r="O2205" s="1">
        <v>42797</v>
      </c>
    </row>
    <row r="2206" spans="1:15" x14ac:dyDescent="0.3">
      <c r="A2206">
        <v>2277</v>
      </c>
      <c r="B2206">
        <v>8605</v>
      </c>
      <c r="C2206">
        <v>3</v>
      </c>
      <c r="D2206">
        <v>3</v>
      </c>
      <c r="E2206" t="str">
        <f>VLOOKUP(D2206,Status!$A$3:$B$5,2,FALSE)</f>
        <v>Cancelled</v>
      </c>
      <c r="F2206" s="1">
        <v>42828</v>
      </c>
      <c r="G2206" s="1">
        <v>42858</v>
      </c>
      <c r="H2206" s="2">
        <f t="shared" si="68"/>
        <v>30</v>
      </c>
      <c r="I2206">
        <v>1</v>
      </c>
      <c r="J2206">
        <v>170</v>
      </c>
      <c r="K2206" t="str">
        <f>VLOOKUP(J2206,City!$A$2:$B$358,2,FALSE)</f>
        <v>Delhi</v>
      </c>
      <c r="L2206">
        <v>2339</v>
      </c>
      <c r="M2206">
        <v>495</v>
      </c>
      <c r="N2206">
        <f t="shared" si="69"/>
        <v>1844</v>
      </c>
      <c r="O2206" s="1">
        <v>42828</v>
      </c>
    </row>
    <row r="2207" spans="1:15" x14ac:dyDescent="0.3">
      <c r="A2207">
        <v>2278</v>
      </c>
      <c r="B2207">
        <v>2861</v>
      </c>
      <c r="C2207">
        <v>4</v>
      </c>
      <c r="D2207">
        <v>3</v>
      </c>
      <c r="E2207" t="str">
        <f>VLOOKUP(D2207,Status!$A$3:$B$5,2,FALSE)</f>
        <v>Cancelled</v>
      </c>
      <c r="F2207" s="1">
        <v>42819</v>
      </c>
      <c r="G2207" s="1">
        <v>42820</v>
      </c>
      <c r="H2207" s="2">
        <f t="shared" si="68"/>
        <v>1</v>
      </c>
      <c r="I2207">
        <v>1</v>
      </c>
      <c r="J2207">
        <v>73</v>
      </c>
      <c r="K2207" t="str">
        <f>VLOOKUP(J2207,City!$A$2:$B$358,2,FALSE)</f>
        <v>Delhi</v>
      </c>
      <c r="L2207">
        <v>4484</v>
      </c>
      <c r="M2207">
        <v>948</v>
      </c>
      <c r="N2207">
        <f t="shared" si="69"/>
        <v>3536</v>
      </c>
      <c r="O2207" s="1">
        <v>42819</v>
      </c>
    </row>
    <row r="2208" spans="1:15" x14ac:dyDescent="0.3">
      <c r="A2208">
        <v>2279</v>
      </c>
      <c r="B2208">
        <v>62527</v>
      </c>
      <c r="C2208">
        <v>4</v>
      </c>
      <c r="D2208">
        <v>2</v>
      </c>
      <c r="E2208" t="str">
        <f>VLOOKUP(D2208,Status!$A$3:$B$5,2,FALSE)</f>
        <v>Stayed</v>
      </c>
      <c r="F2208" s="1">
        <v>42809</v>
      </c>
      <c r="G2208" s="1">
        <v>42810</v>
      </c>
      <c r="H2208" s="2">
        <f t="shared" si="68"/>
        <v>1</v>
      </c>
      <c r="I2208">
        <v>1</v>
      </c>
      <c r="J2208">
        <v>73</v>
      </c>
      <c r="K2208" t="str">
        <f>VLOOKUP(J2208,City!$A$2:$B$358,2,FALSE)</f>
        <v>Delhi</v>
      </c>
      <c r="L2208">
        <v>2989</v>
      </c>
      <c r="M2208">
        <v>633</v>
      </c>
      <c r="N2208">
        <f t="shared" si="69"/>
        <v>2356</v>
      </c>
      <c r="O2208" s="1">
        <v>42889</v>
      </c>
    </row>
    <row r="2209" spans="1:15" x14ac:dyDescent="0.3">
      <c r="A2209">
        <v>2280</v>
      </c>
      <c r="B2209">
        <v>107041</v>
      </c>
      <c r="C2209">
        <v>1</v>
      </c>
      <c r="D2209">
        <v>3</v>
      </c>
      <c r="E2209" t="str">
        <f>VLOOKUP(D2209,Status!$A$3:$B$5,2,FALSE)</f>
        <v>Cancelled</v>
      </c>
      <c r="F2209" s="1">
        <v>42810</v>
      </c>
      <c r="G2209" s="1">
        <v>42811</v>
      </c>
      <c r="H2209" s="2">
        <f t="shared" si="68"/>
        <v>1</v>
      </c>
      <c r="I2209">
        <v>1</v>
      </c>
      <c r="J2209">
        <v>73</v>
      </c>
      <c r="K2209" t="str">
        <f>VLOOKUP(J2209,City!$A$2:$B$358,2,FALSE)</f>
        <v>Delhi</v>
      </c>
      <c r="L2209">
        <v>2664</v>
      </c>
      <c r="M2209">
        <v>563</v>
      </c>
      <c r="N2209">
        <f t="shared" si="69"/>
        <v>2101</v>
      </c>
      <c r="O2209" s="1">
        <v>42889</v>
      </c>
    </row>
    <row r="2210" spans="1:15" x14ac:dyDescent="0.3">
      <c r="A2210">
        <v>2281</v>
      </c>
      <c r="B2210">
        <v>198621</v>
      </c>
      <c r="C2210">
        <v>1</v>
      </c>
      <c r="D2210">
        <v>3</v>
      </c>
      <c r="E2210" t="str">
        <f>VLOOKUP(D2210,Status!$A$3:$B$5,2,FALSE)</f>
        <v>Cancelled</v>
      </c>
      <c r="F2210" s="1">
        <v>42812</v>
      </c>
      <c r="G2210" s="1">
        <v>42813</v>
      </c>
      <c r="H2210" s="2">
        <f t="shared" si="68"/>
        <v>1</v>
      </c>
      <c r="I2210">
        <v>1</v>
      </c>
      <c r="J2210">
        <v>422</v>
      </c>
      <c r="K2210" t="str">
        <f>VLOOKUP(J2210,City!$A$2:$B$358,2,FALSE)</f>
        <v>Delhi</v>
      </c>
      <c r="L2210">
        <v>4614</v>
      </c>
      <c r="M2210">
        <v>976</v>
      </c>
      <c r="N2210">
        <f t="shared" si="69"/>
        <v>3638</v>
      </c>
      <c r="O2210" s="1">
        <v>42812</v>
      </c>
    </row>
    <row r="2211" spans="1:15" x14ac:dyDescent="0.3">
      <c r="A2211">
        <v>2282</v>
      </c>
      <c r="B2211">
        <v>186697</v>
      </c>
      <c r="C2211">
        <v>3</v>
      </c>
      <c r="D2211">
        <v>2</v>
      </c>
      <c r="E2211" t="str">
        <f>VLOOKUP(D2211,Status!$A$3:$B$5,2,FALSE)</f>
        <v>Stayed</v>
      </c>
      <c r="F2211" s="1">
        <v>42814</v>
      </c>
      <c r="G2211" s="1">
        <v>42818</v>
      </c>
      <c r="H2211" s="2">
        <f t="shared" si="68"/>
        <v>4</v>
      </c>
      <c r="I2211">
        <v>1</v>
      </c>
      <c r="J2211">
        <v>229</v>
      </c>
      <c r="K2211" t="str">
        <f>VLOOKUP(J2211,City!$A$2:$B$358,2,FALSE)</f>
        <v>Delhi</v>
      </c>
      <c r="L2211">
        <v>15595</v>
      </c>
      <c r="M2211">
        <v>3299</v>
      </c>
      <c r="N2211">
        <f t="shared" si="69"/>
        <v>12296</v>
      </c>
      <c r="O2211" s="1">
        <v>42813</v>
      </c>
    </row>
    <row r="2212" spans="1:15" x14ac:dyDescent="0.3">
      <c r="A2212">
        <v>2283</v>
      </c>
      <c r="B2212">
        <v>186697</v>
      </c>
      <c r="C2212">
        <v>3</v>
      </c>
      <c r="D2212">
        <v>4</v>
      </c>
      <c r="E2212" t="str">
        <f>VLOOKUP(D2212,Status!$A$3:$B$5,2,FALSE)</f>
        <v>Not turn up</v>
      </c>
      <c r="F2212" s="1">
        <v>42811</v>
      </c>
      <c r="G2212" s="1">
        <v>42814</v>
      </c>
      <c r="H2212" s="2">
        <f t="shared" si="68"/>
        <v>3</v>
      </c>
      <c r="I2212">
        <v>1</v>
      </c>
      <c r="J2212">
        <v>229</v>
      </c>
      <c r="K2212" t="str">
        <f>VLOOKUP(J2212,City!$A$2:$B$358,2,FALSE)</f>
        <v>Delhi</v>
      </c>
      <c r="L2212">
        <v>11501</v>
      </c>
      <c r="M2212">
        <v>2433</v>
      </c>
      <c r="N2212">
        <f t="shared" si="69"/>
        <v>9068</v>
      </c>
      <c r="O2212" s="1">
        <v>42810</v>
      </c>
    </row>
    <row r="2213" spans="1:15" x14ac:dyDescent="0.3">
      <c r="A2213">
        <v>2284</v>
      </c>
      <c r="B2213">
        <v>198949</v>
      </c>
      <c r="C2213">
        <v>4</v>
      </c>
      <c r="D2213">
        <v>2</v>
      </c>
      <c r="E2213" t="str">
        <f>VLOOKUP(D2213,Status!$A$3:$B$5,2,FALSE)</f>
        <v>Stayed</v>
      </c>
      <c r="F2213" s="1">
        <v>42950</v>
      </c>
      <c r="G2213" s="1">
        <v>42981</v>
      </c>
      <c r="H2213" s="2">
        <f t="shared" si="68"/>
        <v>31</v>
      </c>
      <c r="I2213">
        <v>1</v>
      </c>
      <c r="J2213">
        <v>229</v>
      </c>
      <c r="K2213" t="str">
        <f>VLOOKUP(J2213,City!$A$2:$B$358,2,FALSE)</f>
        <v>Delhi</v>
      </c>
      <c r="L2213">
        <v>4159</v>
      </c>
      <c r="M2213">
        <v>880</v>
      </c>
      <c r="N2213">
        <f t="shared" si="69"/>
        <v>3279</v>
      </c>
      <c r="O2213" s="1">
        <v>42950</v>
      </c>
    </row>
    <row r="2214" spans="1:15" x14ac:dyDescent="0.3">
      <c r="A2214">
        <v>2285</v>
      </c>
      <c r="B2214">
        <v>193867</v>
      </c>
      <c r="C2214">
        <v>3</v>
      </c>
      <c r="D2214">
        <v>3</v>
      </c>
      <c r="E2214" t="str">
        <f>VLOOKUP(D2214,Status!$A$3:$B$5,2,FALSE)</f>
        <v>Cancelled</v>
      </c>
      <c r="F2214" s="1">
        <v>42919</v>
      </c>
      <c r="G2214" s="1">
        <v>42950</v>
      </c>
      <c r="H2214" s="2">
        <f t="shared" si="68"/>
        <v>31</v>
      </c>
      <c r="I2214">
        <v>1</v>
      </c>
      <c r="J2214">
        <v>229</v>
      </c>
      <c r="K2214" t="str">
        <f>VLOOKUP(J2214,City!$A$2:$B$358,2,FALSE)</f>
        <v>Delhi</v>
      </c>
      <c r="L2214">
        <v>4159</v>
      </c>
      <c r="M2214">
        <v>880</v>
      </c>
      <c r="N2214">
        <f t="shared" si="69"/>
        <v>3279</v>
      </c>
      <c r="O2214" s="1">
        <v>42919</v>
      </c>
    </row>
    <row r="2215" spans="1:15" x14ac:dyDescent="0.3">
      <c r="A2215">
        <v>2286</v>
      </c>
      <c r="B2215">
        <v>158427</v>
      </c>
      <c r="C2215">
        <v>0</v>
      </c>
      <c r="D2215">
        <v>2</v>
      </c>
      <c r="E2215" t="str">
        <f>VLOOKUP(D2215,Status!$A$3:$B$5,2,FALSE)</f>
        <v>Stayed</v>
      </c>
      <c r="F2215" s="1">
        <v>42770</v>
      </c>
      <c r="G2215" s="1">
        <v>42920</v>
      </c>
      <c r="H2215" s="2">
        <f t="shared" si="68"/>
        <v>150</v>
      </c>
      <c r="I2215">
        <v>1</v>
      </c>
      <c r="J2215">
        <v>427</v>
      </c>
      <c r="K2215" t="str">
        <f>VLOOKUP(J2215,City!$A$2:$B$358,2,FALSE)</f>
        <v>Delhi</v>
      </c>
      <c r="L2215">
        <v>22809</v>
      </c>
      <c r="M2215">
        <v>5018</v>
      </c>
      <c r="N2215">
        <f t="shared" si="69"/>
        <v>17791</v>
      </c>
      <c r="O2215" s="1">
        <v>42816</v>
      </c>
    </row>
    <row r="2216" spans="1:15" x14ac:dyDescent="0.3">
      <c r="A2216">
        <v>2287</v>
      </c>
      <c r="B2216">
        <v>158427</v>
      </c>
      <c r="C2216">
        <v>0</v>
      </c>
      <c r="D2216">
        <v>2</v>
      </c>
      <c r="E2216" t="str">
        <f>VLOOKUP(D2216,Status!$A$3:$B$5,2,FALSE)</f>
        <v>Stayed</v>
      </c>
      <c r="F2216" s="1">
        <v>42798</v>
      </c>
      <c r="G2216" s="1">
        <v>42920</v>
      </c>
      <c r="H2216" s="2">
        <f t="shared" si="68"/>
        <v>122</v>
      </c>
      <c r="I2216">
        <v>1</v>
      </c>
      <c r="J2216">
        <v>427</v>
      </c>
      <c r="K2216" t="str">
        <f>VLOOKUP(J2216,City!$A$2:$B$358,2,FALSE)</f>
        <v>Delhi</v>
      </c>
      <c r="L2216">
        <v>18195</v>
      </c>
      <c r="M2216">
        <v>4003</v>
      </c>
      <c r="N2216">
        <f t="shared" si="69"/>
        <v>14192</v>
      </c>
      <c r="O2216" s="1">
        <v>42816</v>
      </c>
    </row>
    <row r="2217" spans="1:15" x14ac:dyDescent="0.3">
      <c r="A2217">
        <v>2288</v>
      </c>
      <c r="B2217">
        <v>158427</v>
      </c>
      <c r="C2217">
        <v>0</v>
      </c>
      <c r="D2217">
        <v>2</v>
      </c>
      <c r="E2217" t="str">
        <f>VLOOKUP(D2217,Status!$A$3:$B$5,2,FALSE)</f>
        <v>Stayed</v>
      </c>
      <c r="F2217" s="1">
        <v>42770</v>
      </c>
      <c r="G2217" s="1">
        <v>42859</v>
      </c>
      <c r="H2217" s="2">
        <f t="shared" si="68"/>
        <v>89</v>
      </c>
      <c r="I2217">
        <v>1</v>
      </c>
      <c r="J2217">
        <v>427</v>
      </c>
      <c r="K2217" t="str">
        <f>VLOOKUP(J2217,City!$A$2:$B$358,2,FALSE)</f>
        <v>Delhi</v>
      </c>
      <c r="L2217">
        <v>13841</v>
      </c>
      <c r="M2217">
        <v>3045</v>
      </c>
      <c r="N2217">
        <f t="shared" si="69"/>
        <v>10796</v>
      </c>
      <c r="O2217" s="1">
        <v>42816</v>
      </c>
    </row>
    <row r="2218" spans="1:15" x14ac:dyDescent="0.3">
      <c r="A2218">
        <v>2289</v>
      </c>
      <c r="B2218">
        <v>158427</v>
      </c>
      <c r="C2218">
        <v>0</v>
      </c>
      <c r="D2218">
        <v>2</v>
      </c>
      <c r="E2218" t="str">
        <f>VLOOKUP(D2218,Status!$A$3:$B$5,2,FALSE)</f>
        <v>Stayed</v>
      </c>
      <c r="F2218" s="1">
        <v>42798</v>
      </c>
      <c r="G2218" s="1">
        <v>42859</v>
      </c>
      <c r="H2218" s="2">
        <f t="shared" si="68"/>
        <v>61</v>
      </c>
      <c r="I2218">
        <v>1</v>
      </c>
      <c r="J2218">
        <v>427</v>
      </c>
      <c r="K2218" t="str">
        <f>VLOOKUP(J2218,City!$A$2:$B$358,2,FALSE)</f>
        <v>Delhi</v>
      </c>
      <c r="L2218">
        <v>9097</v>
      </c>
      <c r="M2218">
        <v>2001</v>
      </c>
      <c r="N2218">
        <f t="shared" si="69"/>
        <v>7096</v>
      </c>
      <c r="O2218" s="1">
        <v>42823</v>
      </c>
    </row>
    <row r="2219" spans="1:15" x14ac:dyDescent="0.3">
      <c r="A2219">
        <v>2290</v>
      </c>
      <c r="B2219">
        <v>158427</v>
      </c>
      <c r="C2219">
        <v>0</v>
      </c>
      <c r="D2219">
        <v>2</v>
      </c>
      <c r="E2219" t="str">
        <f>VLOOKUP(D2219,Status!$A$3:$B$5,2,FALSE)</f>
        <v>Stayed</v>
      </c>
      <c r="F2219" s="1">
        <v>42770</v>
      </c>
      <c r="G2219" s="1">
        <v>42859</v>
      </c>
      <c r="H2219" s="2">
        <f t="shared" si="68"/>
        <v>89</v>
      </c>
      <c r="I2219">
        <v>1</v>
      </c>
      <c r="J2219">
        <v>427</v>
      </c>
      <c r="K2219" t="str">
        <f>VLOOKUP(J2219,City!$A$2:$B$358,2,FALSE)</f>
        <v>Delhi</v>
      </c>
      <c r="L2219">
        <v>13322</v>
      </c>
      <c r="M2219">
        <v>3381</v>
      </c>
      <c r="N2219">
        <f t="shared" si="69"/>
        <v>9941</v>
      </c>
      <c r="O2219" s="1">
        <v>42823</v>
      </c>
    </row>
    <row r="2220" spans="1:15" x14ac:dyDescent="0.3">
      <c r="A2220">
        <v>2291</v>
      </c>
      <c r="B2220">
        <v>158427</v>
      </c>
      <c r="C2220">
        <v>0</v>
      </c>
      <c r="D2220">
        <v>2</v>
      </c>
      <c r="E2220" t="str">
        <f>VLOOKUP(D2220,Status!$A$3:$B$5,2,FALSE)</f>
        <v>Stayed</v>
      </c>
      <c r="F2220" s="1">
        <v>42798</v>
      </c>
      <c r="G2220" s="1">
        <v>42829</v>
      </c>
      <c r="H2220" s="2">
        <f t="shared" si="68"/>
        <v>31</v>
      </c>
      <c r="I2220">
        <v>1</v>
      </c>
      <c r="J2220">
        <v>427</v>
      </c>
      <c r="K2220" t="str">
        <f>VLOOKUP(J2220,City!$A$2:$B$358,2,FALSE)</f>
        <v>Delhi</v>
      </c>
      <c r="L2220">
        <v>4614</v>
      </c>
      <c r="M2220">
        <v>1015</v>
      </c>
      <c r="N2220">
        <f t="shared" si="69"/>
        <v>3599</v>
      </c>
      <c r="O2220" s="1">
        <v>42816</v>
      </c>
    </row>
    <row r="2221" spans="1:15" x14ac:dyDescent="0.3">
      <c r="A2221">
        <v>2292</v>
      </c>
      <c r="B2221">
        <v>158427</v>
      </c>
      <c r="C2221">
        <v>0</v>
      </c>
      <c r="D2221">
        <v>3</v>
      </c>
      <c r="E2221" t="str">
        <f>VLOOKUP(D2221,Status!$A$3:$B$5,2,FALSE)</f>
        <v>Cancelled</v>
      </c>
      <c r="F2221" s="1">
        <v>42770</v>
      </c>
      <c r="G2221" s="1">
        <v>42798</v>
      </c>
      <c r="H2221" s="2">
        <f t="shared" si="68"/>
        <v>28</v>
      </c>
      <c r="I2221">
        <v>2</v>
      </c>
      <c r="J2221">
        <v>427</v>
      </c>
      <c r="K2221" t="str">
        <f>VLOOKUP(J2221,City!$A$2:$B$358,2,FALSE)</f>
        <v>Delhi</v>
      </c>
      <c r="L2221">
        <v>8447</v>
      </c>
      <c r="M2221">
        <v>2144</v>
      </c>
      <c r="N2221">
        <f t="shared" si="69"/>
        <v>6303</v>
      </c>
      <c r="O2221" s="1">
        <v>42823</v>
      </c>
    </row>
    <row r="2222" spans="1:15" x14ac:dyDescent="0.3">
      <c r="A2222">
        <v>2293</v>
      </c>
      <c r="B2222">
        <v>106125</v>
      </c>
      <c r="C2222">
        <v>4</v>
      </c>
      <c r="D2222">
        <v>3</v>
      </c>
      <c r="E2222" t="str">
        <f>VLOOKUP(D2222,Status!$A$3:$B$5,2,FALSE)</f>
        <v>Cancelled</v>
      </c>
      <c r="F2222" s="1">
        <v>42815</v>
      </c>
      <c r="G2222" s="1">
        <v>42816</v>
      </c>
      <c r="H2222" s="2">
        <f t="shared" si="68"/>
        <v>1</v>
      </c>
      <c r="I2222">
        <v>1</v>
      </c>
      <c r="J2222">
        <v>89</v>
      </c>
      <c r="K2222" t="str">
        <f>VLOOKUP(J2222,City!$A$2:$B$358,2,FALSE)</f>
        <v>Delhi</v>
      </c>
      <c r="L2222">
        <v>3120</v>
      </c>
      <c r="M2222">
        <v>792</v>
      </c>
      <c r="N2222">
        <f t="shared" si="69"/>
        <v>2328</v>
      </c>
      <c r="O2222" s="1">
        <v>42815</v>
      </c>
    </row>
    <row r="2223" spans="1:15" x14ac:dyDescent="0.3">
      <c r="A2223">
        <v>2294</v>
      </c>
      <c r="B2223">
        <v>142836</v>
      </c>
      <c r="C2223">
        <v>3</v>
      </c>
      <c r="D2223">
        <v>3</v>
      </c>
      <c r="E2223" t="str">
        <f>VLOOKUP(D2223,Status!$A$3:$B$5,2,FALSE)</f>
        <v>Cancelled</v>
      </c>
      <c r="F2223" s="1">
        <v>42817</v>
      </c>
      <c r="G2223" s="1">
        <v>42818</v>
      </c>
      <c r="H2223" s="2">
        <f t="shared" si="68"/>
        <v>1</v>
      </c>
      <c r="I2223">
        <v>1</v>
      </c>
      <c r="J2223">
        <v>99</v>
      </c>
      <c r="K2223" t="str">
        <f>VLOOKUP(J2223,City!$A$2:$B$358,2,FALSE)</f>
        <v>Delhi</v>
      </c>
      <c r="L2223">
        <v>6174</v>
      </c>
      <c r="M2223">
        <v>1568</v>
      </c>
      <c r="N2223">
        <f t="shared" si="69"/>
        <v>4606</v>
      </c>
      <c r="O2223" s="1">
        <v>42817</v>
      </c>
    </row>
    <row r="2224" spans="1:15" x14ac:dyDescent="0.3">
      <c r="A2224">
        <v>2295</v>
      </c>
      <c r="B2224">
        <v>43107</v>
      </c>
      <c r="C2224">
        <v>3</v>
      </c>
      <c r="D2224">
        <v>2</v>
      </c>
      <c r="E2224" t="str">
        <f>VLOOKUP(D2224,Status!$A$3:$B$5,2,FALSE)</f>
        <v>Stayed</v>
      </c>
      <c r="F2224" s="1">
        <v>43042</v>
      </c>
      <c r="G2224" s="1">
        <v>43072</v>
      </c>
      <c r="H2224" s="2">
        <f t="shared" si="68"/>
        <v>30</v>
      </c>
      <c r="I2224">
        <v>1</v>
      </c>
      <c r="J2224">
        <v>99</v>
      </c>
      <c r="K2224" t="str">
        <f>VLOOKUP(J2224,City!$A$2:$B$358,2,FALSE)</f>
        <v>Delhi</v>
      </c>
      <c r="L2224">
        <v>4419</v>
      </c>
      <c r="M2224">
        <v>935</v>
      </c>
      <c r="N2224">
        <f t="shared" si="69"/>
        <v>3484</v>
      </c>
      <c r="O2224" s="1">
        <v>43042</v>
      </c>
    </row>
    <row r="2225" spans="1:15" x14ac:dyDescent="0.3">
      <c r="A2225">
        <v>2296</v>
      </c>
      <c r="B2225">
        <v>55188</v>
      </c>
      <c r="C2225">
        <v>0</v>
      </c>
      <c r="D2225">
        <v>2</v>
      </c>
      <c r="E2225" t="str">
        <f>VLOOKUP(D2225,Status!$A$3:$B$5,2,FALSE)</f>
        <v>Stayed</v>
      </c>
      <c r="F2225" s="1">
        <v>42739</v>
      </c>
      <c r="G2225" s="1">
        <v>42770</v>
      </c>
      <c r="H2225" s="2">
        <f t="shared" si="68"/>
        <v>31</v>
      </c>
      <c r="I2225">
        <v>1</v>
      </c>
      <c r="J2225">
        <v>357</v>
      </c>
      <c r="K2225" t="str">
        <f>VLOOKUP(J2225,City!$A$2:$B$358,2,FALSE)</f>
        <v>Delhi</v>
      </c>
      <c r="L2225">
        <v>3769</v>
      </c>
      <c r="M2225">
        <v>829</v>
      </c>
      <c r="N2225">
        <f t="shared" si="69"/>
        <v>2940</v>
      </c>
      <c r="O2225" s="1">
        <v>42825</v>
      </c>
    </row>
    <row r="2226" spans="1:15" x14ac:dyDescent="0.3">
      <c r="A2226">
        <v>2297</v>
      </c>
      <c r="B2226">
        <v>189377</v>
      </c>
      <c r="C2226">
        <v>3</v>
      </c>
      <c r="D2226">
        <v>2</v>
      </c>
      <c r="E2226" t="str">
        <f>VLOOKUP(D2226,Status!$A$3:$B$5,2,FALSE)</f>
        <v>Stayed</v>
      </c>
      <c r="F2226" s="1">
        <v>42739</v>
      </c>
      <c r="G2226" s="1">
        <v>42770</v>
      </c>
      <c r="H2226" s="2">
        <f t="shared" si="68"/>
        <v>31</v>
      </c>
      <c r="I2226">
        <v>1</v>
      </c>
      <c r="J2226">
        <v>357</v>
      </c>
      <c r="K2226" t="str">
        <f>VLOOKUP(J2226,City!$A$2:$B$358,2,FALSE)</f>
        <v>Delhi</v>
      </c>
      <c r="L2226">
        <v>4549</v>
      </c>
      <c r="M2226">
        <v>963</v>
      </c>
      <c r="N2226">
        <f t="shared" si="69"/>
        <v>3586</v>
      </c>
      <c r="O2226" s="1">
        <v>42821</v>
      </c>
    </row>
    <row r="2227" spans="1:15" x14ac:dyDescent="0.3">
      <c r="A2227">
        <v>2298</v>
      </c>
      <c r="B2227">
        <v>195863</v>
      </c>
      <c r="C2227">
        <v>4</v>
      </c>
      <c r="D2227">
        <v>3</v>
      </c>
      <c r="E2227" t="str">
        <f>VLOOKUP(D2227,Status!$A$3:$B$5,2,FALSE)</f>
        <v>Cancelled</v>
      </c>
      <c r="F2227" s="1">
        <v>42739</v>
      </c>
      <c r="G2227" s="1">
        <v>42770</v>
      </c>
      <c r="H2227" s="2">
        <f t="shared" si="68"/>
        <v>31</v>
      </c>
      <c r="I2227">
        <v>1</v>
      </c>
      <c r="J2227">
        <v>357</v>
      </c>
      <c r="K2227" t="str">
        <f>VLOOKUP(J2227,City!$A$2:$B$358,2,FALSE)</f>
        <v>Delhi</v>
      </c>
      <c r="L2227">
        <v>3769</v>
      </c>
      <c r="M2227">
        <v>798</v>
      </c>
      <c r="N2227">
        <f t="shared" si="69"/>
        <v>2971</v>
      </c>
      <c r="O2227" s="1">
        <v>42825</v>
      </c>
    </row>
    <row r="2228" spans="1:15" x14ac:dyDescent="0.3">
      <c r="A2228">
        <v>2299</v>
      </c>
      <c r="B2228">
        <v>139526</v>
      </c>
      <c r="C2228">
        <v>4</v>
      </c>
      <c r="D2228">
        <v>2</v>
      </c>
      <c r="E2228" t="str">
        <f>VLOOKUP(D2228,Status!$A$3:$B$5,2,FALSE)</f>
        <v>Stayed</v>
      </c>
      <c r="F2228" s="1">
        <v>42810</v>
      </c>
      <c r="G2228" s="1">
        <v>42811</v>
      </c>
      <c r="H2228" s="2">
        <f t="shared" si="68"/>
        <v>1</v>
      </c>
      <c r="I2228">
        <v>1</v>
      </c>
      <c r="J2228">
        <v>357</v>
      </c>
      <c r="K2228" t="str">
        <f>VLOOKUP(J2228,City!$A$2:$B$358,2,FALSE)</f>
        <v>Delhi</v>
      </c>
      <c r="L2228">
        <v>3444</v>
      </c>
      <c r="M2228">
        <v>728</v>
      </c>
      <c r="N2228">
        <f t="shared" si="69"/>
        <v>2716</v>
      </c>
      <c r="O2228" s="1">
        <v>42810</v>
      </c>
    </row>
    <row r="2229" spans="1:15" x14ac:dyDescent="0.3">
      <c r="A2229">
        <v>2300</v>
      </c>
      <c r="B2229">
        <v>189288</v>
      </c>
      <c r="C2229">
        <v>4</v>
      </c>
      <c r="D2229">
        <v>2</v>
      </c>
      <c r="E2229" t="str">
        <f>VLOOKUP(D2229,Status!$A$3:$B$5,2,FALSE)</f>
        <v>Stayed</v>
      </c>
      <c r="F2229" s="1">
        <v>42807</v>
      </c>
      <c r="G2229" s="1">
        <v>42808</v>
      </c>
      <c r="H2229" s="2">
        <f t="shared" si="68"/>
        <v>1</v>
      </c>
      <c r="I2229">
        <v>1</v>
      </c>
      <c r="J2229">
        <v>357</v>
      </c>
      <c r="K2229" t="str">
        <f>VLOOKUP(J2229,City!$A$2:$B$358,2,FALSE)</f>
        <v>Delhi</v>
      </c>
      <c r="L2229">
        <v>3249</v>
      </c>
      <c r="M2229">
        <v>688</v>
      </c>
      <c r="N2229">
        <f t="shared" si="69"/>
        <v>2561</v>
      </c>
      <c r="O2229" s="1">
        <v>42807</v>
      </c>
    </row>
    <row r="2230" spans="1:15" x14ac:dyDescent="0.3">
      <c r="A2230">
        <v>2301</v>
      </c>
      <c r="B2230">
        <v>189288</v>
      </c>
      <c r="C2230">
        <v>4</v>
      </c>
      <c r="D2230">
        <v>2</v>
      </c>
      <c r="E2230" t="str">
        <f>VLOOKUP(D2230,Status!$A$3:$B$5,2,FALSE)</f>
        <v>Stayed</v>
      </c>
      <c r="F2230" s="1">
        <v>43042</v>
      </c>
      <c r="G2230" s="1">
        <v>43052</v>
      </c>
      <c r="H2230" s="2">
        <f t="shared" si="68"/>
        <v>10</v>
      </c>
      <c r="I2230">
        <v>1</v>
      </c>
      <c r="J2230">
        <v>357</v>
      </c>
      <c r="K2230" t="str">
        <f>VLOOKUP(J2230,City!$A$2:$B$358,2,FALSE)</f>
        <v>Delhi</v>
      </c>
      <c r="L2230">
        <v>7537</v>
      </c>
      <c r="M2230">
        <v>1595</v>
      </c>
      <c r="N2230">
        <f t="shared" si="69"/>
        <v>5942</v>
      </c>
      <c r="O2230" s="1">
        <v>43042</v>
      </c>
    </row>
    <row r="2231" spans="1:15" x14ac:dyDescent="0.3">
      <c r="A2231">
        <v>2302</v>
      </c>
      <c r="B2231">
        <v>168493</v>
      </c>
      <c r="C2231">
        <v>3</v>
      </c>
      <c r="D2231">
        <v>3</v>
      </c>
      <c r="E2231" t="str">
        <f>VLOOKUP(D2231,Status!$A$3:$B$5,2,FALSE)</f>
        <v>Cancelled</v>
      </c>
      <c r="F2231" s="1">
        <v>43011</v>
      </c>
      <c r="G2231" s="1">
        <v>43042</v>
      </c>
      <c r="H2231" s="2">
        <f t="shared" si="68"/>
        <v>31</v>
      </c>
      <c r="I2231">
        <v>1</v>
      </c>
      <c r="J2231">
        <v>357</v>
      </c>
      <c r="K2231" t="str">
        <f>VLOOKUP(J2231,City!$A$2:$B$358,2,FALSE)</f>
        <v>Delhi</v>
      </c>
      <c r="L2231">
        <v>4549</v>
      </c>
      <c r="M2231">
        <v>963</v>
      </c>
      <c r="N2231">
        <f t="shared" si="69"/>
        <v>3586</v>
      </c>
      <c r="O2231" s="1">
        <v>43011</v>
      </c>
    </row>
    <row r="2232" spans="1:15" x14ac:dyDescent="0.3">
      <c r="A2232">
        <v>2303</v>
      </c>
      <c r="B2232">
        <v>10444</v>
      </c>
      <c r="C2232">
        <v>3</v>
      </c>
      <c r="D2232">
        <v>2</v>
      </c>
      <c r="E2232" t="str">
        <f>VLOOKUP(D2232,Status!$A$3:$B$5,2,FALSE)</f>
        <v>Stayed</v>
      </c>
      <c r="F2232" s="1">
        <v>42950</v>
      </c>
      <c r="G2232" s="1">
        <v>42981</v>
      </c>
      <c r="H2232" s="2">
        <f t="shared" si="68"/>
        <v>31</v>
      </c>
      <c r="I2232">
        <v>1</v>
      </c>
      <c r="J2232">
        <v>357</v>
      </c>
      <c r="K2232" t="str">
        <f>VLOOKUP(J2232,City!$A$2:$B$358,2,FALSE)</f>
        <v>Delhi</v>
      </c>
      <c r="L2232">
        <v>3184</v>
      </c>
      <c r="M2232">
        <v>673</v>
      </c>
      <c r="N2232">
        <f t="shared" si="69"/>
        <v>2511</v>
      </c>
      <c r="O2232" s="1">
        <v>42950</v>
      </c>
    </row>
    <row r="2233" spans="1:15" x14ac:dyDescent="0.3">
      <c r="A2233">
        <v>2304</v>
      </c>
      <c r="B2233">
        <v>57736</v>
      </c>
      <c r="C2233">
        <v>0</v>
      </c>
      <c r="D2233">
        <v>3</v>
      </c>
      <c r="E2233" t="str">
        <f>VLOOKUP(D2233,Status!$A$3:$B$5,2,FALSE)</f>
        <v>Cancelled</v>
      </c>
      <c r="F2233" s="1">
        <v>43011</v>
      </c>
      <c r="G2233" s="1">
        <v>43042</v>
      </c>
      <c r="H2233" s="2">
        <f t="shared" si="68"/>
        <v>31</v>
      </c>
      <c r="I2233">
        <v>1</v>
      </c>
      <c r="J2233">
        <v>357</v>
      </c>
      <c r="K2233" t="str">
        <f>VLOOKUP(J2233,City!$A$2:$B$358,2,FALSE)</f>
        <v>Delhi</v>
      </c>
      <c r="L2233">
        <v>5264</v>
      </c>
      <c r="M2233">
        <v>1594</v>
      </c>
      <c r="N2233">
        <f t="shared" si="69"/>
        <v>3670</v>
      </c>
      <c r="O2233" s="1">
        <v>42950</v>
      </c>
    </row>
    <row r="2234" spans="1:15" x14ac:dyDescent="0.3">
      <c r="A2234">
        <v>2305</v>
      </c>
      <c r="B2234">
        <v>57736</v>
      </c>
      <c r="C2234">
        <v>0</v>
      </c>
      <c r="D2234">
        <v>3</v>
      </c>
      <c r="E2234" t="str">
        <f>VLOOKUP(D2234,Status!$A$3:$B$5,2,FALSE)</f>
        <v>Cancelled</v>
      </c>
      <c r="F2234" s="1">
        <v>42981</v>
      </c>
      <c r="G2234" s="1">
        <v>43011</v>
      </c>
      <c r="H2234" s="2">
        <f t="shared" si="68"/>
        <v>30</v>
      </c>
      <c r="I2234">
        <v>1</v>
      </c>
      <c r="J2234">
        <v>357</v>
      </c>
      <c r="K2234" t="str">
        <f>VLOOKUP(J2234,City!$A$2:$B$358,2,FALSE)</f>
        <v>Delhi</v>
      </c>
      <c r="L2234">
        <v>3964</v>
      </c>
      <c r="M2234">
        <v>1154</v>
      </c>
      <c r="N2234">
        <f t="shared" si="69"/>
        <v>2810</v>
      </c>
      <c r="O2234" s="1">
        <v>42950</v>
      </c>
    </row>
    <row r="2235" spans="1:15" x14ac:dyDescent="0.3">
      <c r="A2235">
        <v>2306</v>
      </c>
      <c r="B2235">
        <v>189223</v>
      </c>
      <c r="C2235">
        <v>3</v>
      </c>
      <c r="D2235">
        <v>3</v>
      </c>
      <c r="E2235" t="str">
        <f>VLOOKUP(D2235,Status!$A$3:$B$5,2,FALSE)</f>
        <v>Cancelled</v>
      </c>
      <c r="F2235" s="1">
        <v>42950</v>
      </c>
      <c r="G2235" s="1">
        <v>42981</v>
      </c>
      <c r="H2235" s="2">
        <f t="shared" si="68"/>
        <v>31</v>
      </c>
      <c r="I2235">
        <v>1</v>
      </c>
      <c r="J2235">
        <v>357</v>
      </c>
      <c r="K2235" t="str">
        <f>VLOOKUP(J2235,City!$A$2:$B$358,2,FALSE)</f>
        <v>Delhi</v>
      </c>
      <c r="L2235">
        <v>3964</v>
      </c>
      <c r="M2235">
        <v>1007</v>
      </c>
      <c r="N2235">
        <f t="shared" si="69"/>
        <v>2957</v>
      </c>
      <c r="O2235" s="1">
        <v>42950</v>
      </c>
    </row>
    <row r="2236" spans="1:15" x14ac:dyDescent="0.3">
      <c r="A2236">
        <v>2307</v>
      </c>
      <c r="B2236">
        <v>54842</v>
      </c>
      <c r="C2236">
        <v>0</v>
      </c>
      <c r="D2236">
        <v>3</v>
      </c>
      <c r="E2236" t="str">
        <f>VLOOKUP(D2236,Status!$A$3:$B$5,2,FALSE)</f>
        <v>Cancelled</v>
      </c>
      <c r="F2236" s="1">
        <v>42817</v>
      </c>
      <c r="G2236" s="1">
        <v>42821</v>
      </c>
      <c r="H2236" s="2">
        <f t="shared" si="68"/>
        <v>4</v>
      </c>
      <c r="I2236">
        <v>1</v>
      </c>
      <c r="J2236">
        <v>817</v>
      </c>
      <c r="K2236" t="str">
        <f>VLOOKUP(J2236,City!$A$2:$B$358,2,FALSE)</f>
        <v>Delhi</v>
      </c>
      <c r="L2236">
        <v>22417</v>
      </c>
      <c r="M2236">
        <v>5768</v>
      </c>
      <c r="N2236">
        <f t="shared" si="69"/>
        <v>16649</v>
      </c>
      <c r="O2236" s="1">
        <v>42817</v>
      </c>
    </row>
    <row r="2237" spans="1:15" x14ac:dyDescent="0.3">
      <c r="A2237">
        <v>2308</v>
      </c>
      <c r="B2237">
        <v>54842</v>
      </c>
      <c r="C2237">
        <v>0</v>
      </c>
      <c r="D2237">
        <v>2</v>
      </c>
      <c r="E2237" t="str">
        <f>VLOOKUP(D2237,Status!$A$3:$B$5,2,FALSE)</f>
        <v>Stayed</v>
      </c>
      <c r="F2237" s="1">
        <v>42817</v>
      </c>
      <c r="G2237" s="1">
        <v>42821</v>
      </c>
      <c r="H2237" s="2">
        <f t="shared" si="68"/>
        <v>4</v>
      </c>
      <c r="I2237">
        <v>1</v>
      </c>
      <c r="J2237">
        <v>817</v>
      </c>
      <c r="K2237" t="str">
        <f>VLOOKUP(J2237,City!$A$2:$B$358,2,FALSE)</f>
        <v>Delhi</v>
      </c>
      <c r="L2237">
        <v>21897</v>
      </c>
      <c r="M2237">
        <v>5558</v>
      </c>
      <c r="N2237">
        <f t="shared" si="69"/>
        <v>16339</v>
      </c>
      <c r="O2237" s="1">
        <v>42817</v>
      </c>
    </row>
    <row r="2238" spans="1:15" x14ac:dyDescent="0.3">
      <c r="A2238">
        <v>2309</v>
      </c>
      <c r="B2238">
        <v>121464</v>
      </c>
      <c r="C2238">
        <v>4</v>
      </c>
      <c r="D2238">
        <v>3</v>
      </c>
      <c r="E2238" t="str">
        <f>VLOOKUP(D2238,Status!$A$3:$B$5,2,FALSE)</f>
        <v>Cancelled</v>
      </c>
      <c r="F2238" s="1">
        <v>42841</v>
      </c>
      <c r="G2238" s="1">
        <v>42842</v>
      </c>
      <c r="H2238" s="2">
        <f t="shared" si="68"/>
        <v>1</v>
      </c>
      <c r="I2238">
        <v>1</v>
      </c>
      <c r="J2238">
        <v>301</v>
      </c>
      <c r="K2238" t="str">
        <f>VLOOKUP(J2238,City!$A$2:$B$358,2,FALSE)</f>
        <v>Delhi</v>
      </c>
      <c r="L2238">
        <v>3054</v>
      </c>
      <c r="M2238">
        <v>646</v>
      </c>
      <c r="N2238">
        <f t="shared" si="69"/>
        <v>2408</v>
      </c>
      <c r="O2238" s="1">
        <v>42811</v>
      </c>
    </row>
    <row r="2239" spans="1:15" x14ac:dyDescent="0.3">
      <c r="A2239">
        <v>2310</v>
      </c>
      <c r="B2239">
        <v>13982</v>
      </c>
      <c r="C2239">
        <v>3</v>
      </c>
      <c r="D2239">
        <v>3</v>
      </c>
      <c r="E2239" t="str">
        <f>VLOOKUP(D2239,Status!$A$3:$B$5,2,FALSE)</f>
        <v>Cancelled</v>
      </c>
      <c r="F2239" s="1">
        <v>42824</v>
      </c>
      <c r="G2239" s="1">
        <v>42825</v>
      </c>
      <c r="H2239" s="2">
        <f t="shared" si="68"/>
        <v>1</v>
      </c>
      <c r="I2239">
        <v>1</v>
      </c>
      <c r="J2239">
        <v>301</v>
      </c>
      <c r="K2239" t="str">
        <f>VLOOKUP(J2239,City!$A$2:$B$358,2,FALSE)</f>
        <v>Delhi</v>
      </c>
      <c r="L2239">
        <v>2664</v>
      </c>
      <c r="M2239">
        <v>677</v>
      </c>
      <c r="N2239">
        <f t="shared" si="69"/>
        <v>1987</v>
      </c>
      <c r="O2239" s="1">
        <v>42820</v>
      </c>
    </row>
    <row r="2240" spans="1:15" x14ac:dyDescent="0.3">
      <c r="A2240">
        <v>2311</v>
      </c>
      <c r="B2240">
        <v>57210</v>
      </c>
      <c r="C2240">
        <v>0</v>
      </c>
      <c r="D2240">
        <v>3</v>
      </c>
      <c r="E2240" t="str">
        <f>VLOOKUP(D2240,Status!$A$3:$B$5,2,FALSE)</f>
        <v>Cancelled</v>
      </c>
      <c r="F2240" s="1">
        <v>42817</v>
      </c>
      <c r="G2240" s="1">
        <v>42818</v>
      </c>
      <c r="H2240" s="2">
        <f t="shared" si="68"/>
        <v>1</v>
      </c>
      <c r="I2240">
        <v>1</v>
      </c>
      <c r="J2240">
        <v>301</v>
      </c>
      <c r="K2240" t="str">
        <f>VLOOKUP(J2240,City!$A$2:$B$358,2,FALSE)</f>
        <v>Delhi</v>
      </c>
      <c r="L2240">
        <v>3314</v>
      </c>
      <c r="M2240">
        <v>729</v>
      </c>
      <c r="N2240">
        <f t="shared" si="69"/>
        <v>2585</v>
      </c>
      <c r="O2240" s="1">
        <v>42816</v>
      </c>
    </row>
    <row r="2241" spans="1:15" x14ac:dyDescent="0.3">
      <c r="A2241">
        <v>2312</v>
      </c>
      <c r="B2241">
        <v>134413</v>
      </c>
      <c r="C2241">
        <v>3</v>
      </c>
      <c r="D2241">
        <v>3</v>
      </c>
      <c r="E2241" t="str">
        <f>VLOOKUP(D2241,Status!$A$3:$B$5,2,FALSE)</f>
        <v>Cancelled</v>
      </c>
      <c r="F2241" s="1">
        <v>42815</v>
      </c>
      <c r="G2241" s="1">
        <v>42816</v>
      </c>
      <c r="H2241" s="2">
        <f t="shared" si="68"/>
        <v>1</v>
      </c>
      <c r="I2241">
        <v>1</v>
      </c>
      <c r="J2241">
        <v>301</v>
      </c>
      <c r="K2241" t="str">
        <f>VLOOKUP(J2241,City!$A$2:$B$358,2,FALSE)</f>
        <v>Delhi</v>
      </c>
      <c r="L2241">
        <v>3444</v>
      </c>
      <c r="M2241">
        <v>728</v>
      </c>
      <c r="N2241">
        <f t="shared" si="69"/>
        <v>2716</v>
      </c>
      <c r="O2241" s="1">
        <v>42813</v>
      </c>
    </row>
    <row r="2242" spans="1:15" x14ac:dyDescent="0.3">
      <c r="A2242">
        <v>2313</v>
      </c>
      <c r="B2242">
        <v>134413</v>
      </c>
      <c r="C2242">
        <v>4</v>
      </c>
      <c r="D2242">
        <v>3</v>
      </c>
      <c r="E2242" t="str">
        <f>VLOOKUP(D2242,Status!$A$3:$B$5,2,FALSE)</f>
        <v>Cancelled</v>
      </c>
      <c r="F2242" s="1">
        <v>42817</v>
      </c>
      <c r="G2242" s="1">
        <v>42818</v>
      </c>
      <c r="H2242" s="2">
        <f t="shared" si="68"/>
        <v>1</v>
      </c>
      <c r="I2242">
        <v>1</v>
      </c>
      <c r="J2242">
        <v>301</v>
      </c>
      <c r="K2242" t="str">
        <f>VLOOKUP(J2242,City!$A$2:$B$358,2,FALSE)</f>
        <v>Delhi</v>
      </c>
      <c r="L2242">
        <v>2924</v>
      </c>
      <c r="M2242">
        <v>618</v>
      </c>
      <c r="N2242">
        <f t="shared" si="69"/>
        <v>2306</v>
      </c>
      <c r="O2242" s="1">
        <v>42809</v>
      </c>
    </row>
    <row r="2243" spans="1:15" x14ac:dyDescent="0.3">
      <c r="A2243">
        <v>2314</v>
      </c>
      <c r="B2243">
        <v>121464</v>
      </c>
      <c r="C2243">
        <v>4</v>
      </c>
      <c r="D2243">
        <v>3</v>
      </c>
      <c r="E2243" t="str">
        <f>VLOOKUP(D2243,Status!$A$3:$B$5,2,FALSE)</f>
        <v>Cancelled</v>
      </c>
      <c r="F2243" s="1">
        <v>42807</v>
      </c>
      <c r="G2243" s="1">
        <v>42808</v>
      </c>
      <c r="H2243" s="2">
        <f t="shared" ref="H2243:H2306" si="70">_xlfn.DAYS(G2243,F2243)</f>
        <v>1</v>
      </c>
      <c r="I2243">
        <v>1</v>
      </c>
      <c r="J2243">
        <v>301</v>
      </c>
      <c r="K2243" t="str">
        <f>VLOOKUP(J2243,City!$A$2:$B$358,2,FALSE)</f>
        <v>Delhi</v>
      </c>
      <c r="L2243">
        <v>3249</v>
      </c>
      <c r="M2243">
        <v>688</v>
      </c>
      <c r="N2243">
        <f t="shared" ref="N2243:N2306" si="71">L2243-M2243</f>
        <v>2561</v>
      </c>
      <c r="O2243" s="1">
        <v>42981</v>
      </c>
    </row>
    <row r="2244" spans="1:15" x14ac:dyDescent="0.3">
      <c r="A2244">
        <v>2315</v>
      </c>
      <c r="B2244">
        <v>62390</v>
      </c>
      <c r="C2244">
        <v>4</v>
      </c>
      <c r="D2244">
        <v>3</v>
      </c>
      <c r="E2244" t="str">
        <f>VLOOKUP(D2244,Status!$A$3:$B$5,2,FALSE)</f>
        <v>Cancelled</v>
      </c>
      <c r="F2244" s="1">
        <v>42810</v>
      </c>
      <c r="G2244" s="1">
        <v>42811</v>
      </c>
      <c r="H2244" s="2">
        <f t="shared" si="70"/>
        <v>1</v>
      </c>
      <c r="I2244">
        <v>1</v>
      </c>
      <c r="J2244">
        <v>301</v>
      </c>
      <c r="K2244" t="str">
        <f>VLOOKUP(J2244,City!$A$2:$B$358,2,FALSE)</f>
        <v>Delhi</v>
      </c>
      <c r="L2244">
        <v>2924</v>
      </c>
      <c r="M2244">
        <v>618</v>
      </c>
      <c r="N2244">
        <f t="shared" si="71"/>
        <v>2306</v>
      </c>
      <c r="O2244" s="1">
        <v>43011</v>
      </c>
    </row>
    <row r="2245" spans="1:15" x14ac:dyDescent="0.3">
      <c r="A2245">
        <v>2316</v>
      </c>
      <c r="B2245">
        <v>170106</v>
      </c>
      <c r="C2245">
        <v>3</v>
      </c>
      <c r="D2245">
        <v>3</v>
      </c>
      <c r="E2245" t="str">
        <f>VLOOKUP(D2245,Status!$A$3:$B$5,2,FALSE)</f>
        <v>Cancelled</v>
      </c>
      <c r="F2245" s="1">
        <v>42814</v>
      </c>
      <c r="G2245" s="1">
        <v>42815</v>
      </c>
      <c r="H2245" s="2">
        <f t="shared" si="70"/>
        <v>1</v>
      </c>
      <c r="I2245">
        <v>1</v>
      </c>
      <c r="J2245">
        <v>301</v>
      </c>
      <c r="K2245" t="str">
        <f>VLOOKUP(J2245,City!$A$2:$B$358,2,FALSE)</f>
        <v>Delhi</v>
      </c>
      <c r="L2245">
        <v>2924</v>
      </c>
      <c r="M2245">
        <v>618</v>
      </c>
      <c r="N2245">
        <f t="shared" si="71"/>
        <v>2306</v>
      </c>
      <c r="O2245" s="1">
        <v>42950</v>
      </c>
    </row>
    <row r="2246" spans="1:15" x14ac:dyDescent="0.3">
      <c r="A2246">
        <v>2317</v>
      </c>
      <c r="B2246">
        <v>92557</v>
      </c>
      <c r="C2246">
        <v>0</v>
      </c>
      <c r="D2246">
        <v>2</v>
      </c>
      <c r="E2246" t="str">
        <f>VLOOKUP(D2246,Status!$A$3:$B$5,2,FALSE)</f>
        <v>Stayed</v>
      </c>
      <c r="F2246" s="1">
        <v>42919</v>
      </c>
      <c r="G2246" s="1">
        <v>42950</v>
      </c>
      <c r="H2246" s="2">
        <f t="shared" si="70"/>
        <v>31</v>
      </c>
      <c r="I2246">
        <v>1</v>
      </c>
      <c r="J2246">
        <v>301</v>
      </c>
      <c r="K2246" t="str">
        <f>VLOOKUP(J2246,City!$A$2:$B$358,2,FALSE)</f>
        <v>Delhi</v>
      </c>
      <c r="L2246">
        <v>2924</v>
      </c>
      <c r="M2246">
        <v>644</v>
      </c>
      <c r="N2246">
        <f t="shared" si="71"/>
        <v>2280</v>
      </c>
      <c r="O2246" s="1">
        <v>42919</v>
      </c>
    </row>
    <row r="2247" spans="1:15" x14ac:dyDescent="0.3">
      <c r="A2247">
        <v>2318</v>
      </c>
      <c r="B2247">
        <v>171359</v>
      </c>
      <c r="C2247">
        <v>4</v>
      </c>
      <c r="D2247">
        <v>2</v>
      </c>
      <c r="E2247" t="str">
        <f>VLOOKUP(D2247,Status!$A$3:$B$5,2,FALSE)</f>
        <v>Stayed</v>
      </c>
      <c r="F2247" s="1">
        <v>42818</v>
      </c>
      <c r="G2247" s="1">
        <v>42819</v>
      </c>
      <c r="H2247" s="2">
        <f t="shared" si="70"/>
        <v>1</v>
      </c>
      <c r="I2247">
        <v>1</v>
      </c>
      <c r="J2247">
        <v>301</v>
      </c>
      <c r="K2247" t="str">
        <f>VLOOKUP(J2247,City!$A$2:$B$358,2,FALSE)</f>
        <v>Delhi</v>
      </c>
      <c r="L2247">
        <v>3379</v>
      </c>
      <c r="M2247">
        <v>715</v>
      </c>
      <c r="N2247">
        <f t="shared" si="71"/>
        <v>2664</v>
      </c>
      <c r="O2247" s="1">
        <v>42818</v>
      </c>
    </row>
    <row r="2248" spans="1:15" x14ac:dyDescent="0.3">
      <c r="A2248">
        <v>2319</v>
      </c>
      <c r="B2248">
        <v>124286</v>
      </c>
      <c r="C2248">
        <v>0</v>
      </c>
      <c r="D2248">
        <v>3</v>
      </c>
      <c r="E2248" t="str">
        <f>VLOOKUP(D2248,Status!$A$3:$B$5,2,FALSE)</f>
        <v>Cancelled</v>
      </c>
      <c r="F2248" s="1">
        <v>42828</v>
      </c>
      <c r="G2248" s="1">
        <v>42858</v>
      </c>
      <c r="H2248" s="2">
        <f t="shared" si="70"/>
        <v>30</v>
      </c>
      <c r="I2248">
        <v>1</v>
      </c>
      <c r="J2248">
        <v>301</v>
      </c>
      <c r="K2248" t="str">
        <f>VLOOKUP(J2248,City!$A$2:$B$358,2,FALSE)</f>
        <v>Delhi</v>
      </c>
      <c r="L2248">
        <v>3184</v>
      </c>
      <c r="M2248">
        <v>701</v>
      </c>
      <c r="N2248">
        <f t="shared" si="71"/>
        <v>2483</v>
      </c>
      <c r="O2248" s="1">
        <v>42828</v>
      </c>
    </row>
    <row r="2249" spans="1:15" x14ac:dyDescent="0.3">
      <c r="A2249">
        <v>2320</v>
      </c>
      <c r="B2249">
        <v>12354</v>
      </c>
      <c r="C2249">
        <v>4</v>
      </c>
      <c r="D2249">
        <v>2</v>
      </c>
      <c r="E2249" t="str">
        <f>VLOOKUP(D2249,Status!$A$3:$B$5,2,FALSE)</f>
        <v>Stayed</v>
      </c>
      <c r="F2249" s="1">
        <v>42797</v>
      </c>
      <c r="G2249" s="1">
        <v>42828</v>
      </c>
      <c r="H2249" s="2">
        <f t="shared" si="70"/>
        <v>31</v>
      </c>
      <c r="I2249">
        <v>1</v>
      </c>
      <c r="J2249">
        <v>301</v>
      </c>
      <c r="K2249" t="str">
        <f>VLOOKUP(J2249,City!$A$2:$B$358,2,FALSE)</f>
        <v>Delhi</v>
      </c>
      <c r="L2249">
        <v>3184</v>
      </c>
      <c r="M2249">
        <v>673</v>
      </c>
      <c r="N2249">
        <f t="shared" si="71"/>
        <v>2511</v>
      </c>
      <c r="O2249" s="1">
        <v>42797</v>
      </c>
    </row>
    <row r="2250" spans="1:15" x14ac:dyDescent="0.3">
      <c r="A2250">
        <v>2321</v>
      </c>
      <c r="B2250">
        <v>95107</v>
      </c>
      <c r="C2250">
        <v>4</v>
      </c>
      <c r="D2250">
        <v>3</v>
      </c>
      <c r="E2250" t="str">
        <f>VLOOKUP(D2250,Status!$A$3:$B$5,2,FALSE)</f>
        <v>Cancelled</v>
      </c>
      <c r="F2250" s="1">
        <v>42858</v>
      </c>
      <c r="G2250" s="1">
        <v>42889</v>
      </c>
      <c r="H2250" s="2">
        <f t="shared" si="70"/>
        <v>31</v>
      </c>
      <c r="I2250">
        <v>1</v>
      </c>
      <c r="J2250">
        <v>301</v>
      </c>
      <c r="K2250" t="str">
        <f>VLOOKUP(J2250,City!$A$2:$B$358,2,FALSE)</f>
        <v>Delhi</v>
      </c>
      <c r="L2250">
        <v>2664</v>
      </c>
      <c r="M2250">
        <v>677</v>
      </c>
      <c r="N2250">
        <f t="shared" si="71"/>
        <v>1987</v>
      </c>
      <c r="O2250" s="1">
        <v>42858</v>
      </c>
    </row>
    <row r="2251" spans="1:15" x14ac:dyDescent="0.3">
      <c r="A2251">
        <v>2322</v>
      </c>
      <c r="B2251">
        <v>145095</v>
      </c>
      <c r="C2251">
        <v>3</v>
      </c>
      <c r="D2251">
        <v>4</v>
      </c>
      <c r="E2251" t="str">
        <f>VLOOKUP(D2251,Status!$A$3:$B$5,2,FALSE)</f>
        <v>Not turn up</v>
      </c>
      <c r="F2251" s="1">
        <v>42809</v>
      </c>
      <c r="G2251" s="1">
        <v>42811</v>
      </c>
      <c r="H2251" s="2">
        <f t="shared" si="70"/>
        <v>2</v>
      </c>
      <c r="I2251">
        <v>1</v>
      </c>
      <c r="J2251">
        <v>314</v>
      </c>
      <c r="K2251" t="str">
        <f>VLOOKUP(J2251,City!$A$2:$B$358,2,FALSE)</f>
        <v>Delhi</v>
      </c>
      <c r="L2251">
        <v>3812</v>
      </c>
      <c r="M2251">
        <v>0</v>
      </c>
      <c r="N2251">
        <f t="shared" si="71"/>
        <v>3812</v>
      </c>
      <c r="O2251" s="1">
        <v>42809</v>
      </c>
    </row>
    <row r="2252" spans="1:15" x14ac:dyDescent="0.3">
      <c r="A2252">
        <v>2323</v>
      </c>
      <c r="B2252">
        <v>134416</v>
      </c>
      <c r="C2252">
        <v>1</v>
      </c>
      <c r="D2252">
        <v>2</v>
      </c>
      <c r="E2252" t="str">
        <f>VLOOKUP(D2252,Status!$A$3:$B$5,2,FALSE)</f>
        <v>Stayed</v>
      </c>
      <c r="F2252" s="1">
        <v>43011</v>
      </c>
      <c r="G2252" s="1">
        <v>43042</v>
      </c>
      <c r="H2252" s="2">
        <f t="shared" si="70"/>
        <v>31</v>
      </c>
      <c r="I2252">
        <v>1</v>
      </c>
      <c r="J2252">
        <v>314</v>
      </c>
      <c r="K2252" t="str">
        <f>VLOOKUP(J2252,City!$A$2:$B$358,2,FALSE)</f>
        <v>Delhi</v>
      </c>
      <c r="L2252">
        <v>1964</v>
      </c>
      <c r="M2252">
        <v>416</v>
      </c>
      <c r="N2252">
        <f t="shared" si="71"/>
        <v>1548</v>
      </c>
      <c r="O2252" s="1">
        <v>42981</v>
      </c>
    </row>
    <row r="2253" spans="1:15" x14ac:dyDescent="0.3">
      <c r="A2253">
        <v>2324</v>
      </c>
      <c r="B2253">
        <v>134416</v>
      </c>
      <c r="C2253">
        <v>1</v>
      </c>
      <c r="D2253">
        <v>2</v>
      </c>
      <c r="E2253" t="str">
        <f>VLOOKUP(D2253,Status!$A$3:$B$5,2,FALSE)</f>
        <v>Stayed</v>
      </c>
      <c r="F2253" s="1">
        <v>42981</v>
      </c>
      <c r="G2253" s="1">
        <v>43011</v>
      </c>
      <c r="H2253" s="2">
        <f t="shared" si="70"/>
        <v>30</v>
      </c>
      <c r="I2253">
        <v>1</v>
      </c>
      <c r="J2253">
        <v>314</v>
      </c>
      <c r="K2253" t="str">
        <f>VLOOKUP(J2253,City!$A$2:$B$358,2,FALSE)</f>
        <v>Delhi</v>
      </c>
      <c r="L2253">
        <v>1906</v>
      </c>
      <c r="M2253">
        <v>404</v>
      </c>
      <c r="N2253">
        <f t="shared" si="71"/>
        <v>1502</v>
      </c>
      <c r="O2253" s="1">
        <v>42919</v>
      </c>
    </row>
    <row r="2254" spans="1:15" x14ac:dyDescent="0.3">
      <c r="A2254">
        <v>2325</v>
      </c>
      <c r="B2254">
        <v>73065</v>
      </c>
      <c r="C2254">
        <v>2</v>
      </c>
      <c r="D2254">
        <v>2</v>
      </c>
      <c r="E2254" t="str">
        <f>VLOOKUP(D2254,Status!$A$3:$B$5,2,FALSE)</f>
        <v>Stayed</v>
      </c>
      <c r="F2254" s="1">
        <v>42769</v>
      </c>
      <c r="G2254" s="1">
        <v>42797</v>
      </c>
      <c r="H2254" s="2">
        <f t="shared" si="70"/>
        <v>28</v>
      </c>
      <c r="I2254">
        <v>1</v>
      </c>
      <c r="J2254">
        <v>314</v>
      </c>
      <c r="K2254" t="str">
        <f>VLOOKUP(J2254,City!$A$2:$B$358,2,FALSE)</f>
        <v>Delhi</v>
      </c>
      <c r="L2254">
        <v>2209</v>
      </c>
      <c r="M2254">
        <v>468</v>
      </c>
      <c r="N2254">
        <f t="shared" si="71"/>
        <v>1741</v>
      </c>
      <c r="O2254" s="1">
        <v>42738</v>
      </c>
    </row>
    <row r="2255" spans="1:15" x14ac:dyDescent="0.3">
      <c r="A2255">
        <v>2326</v>
      </c>
      <c r="B2255">
        <v>92056</v>
      </c>
      <c r="C2255">
        <v>0</v>
      </c>
      <c r="D2255">
        <v>4</v>
      </c>
      <c r="E2255" t="str">
        <f>VLOOKUP(D2255,Status!$A$3:$B$5,2,FALSE)</f>
        <v>Not turn up</v>
      </c>
      <c r="F2255" s="1">
        <v>42809</v>
      </c>
      <c r="G2255" s="1">
        <v>42810</v>
      </c>
      <c r="H2255" s="2">
        <f t="shared" si="70"/>
        <v>1</v>
      </c>
      <c r="I2255">
        <v>1</v>
      </c>
      <c r="J2255">
        <v>314</v>
      </c>
      <c r="K2255" t="str">
        <f>VLOOKUP(J2255,City!$A$2:$B$358,2,FALSE)</f>
        <v>Delhi</v>
      </c>
      <c r="L2255">
        <v>1906</v>
      </c>
      <c r="M2255">
        <v>419</v>
      </c>
      <c r="N2255">
        <f t="shared" si="71"/>
        <v>1487</v>
      </c>
      <c r="O2255" s="1">
        <v>42809</v>
      </c>
    </row>
    <row r="2256" spans="1:15" x14ac:dyDescent="0.3">
      <c r="A2256">
        <v>2327</v>
      </c>
      <c r="B2256">
        <v>28245</v>
      </c>
      <c r="C2256">
        <v>0</v>
      </c>
      <c r="D2256">
        <v>3</v>
      </c>
      <c r="E2256" t="str">
        <f>VLOOKUP(D2256,Status!$A$3:$B$5,2,FALSE)</f>
        <v>Cancelled</v>
      </c>
      <c r="F2256" s="1">
        <v>42878</v>
      </c>
      <c r="G2256" s="1">
        <v>42880</v>
      </c>
      <c r="H2256" s="2">
        <f t="shared" si="70"/>
        <v>2</v>
      </c>
      <c r="I2256">
        <v>2</v>
      </c>
      <c r="J2256">
        <v>296</v>
      </c>
      <c r="K2256" t="str">
        <f>VLOOKUP(J2256,City!$A$2:$B$358,2,FALSE)</f>
        <v>Delhi</v>
      </c>
      <c r="L2256">
        <v>14555</v>
      </c>
      <c r="M2256">
        <v>3202</v>
      </c>
      <c r="N2256">
        <f t="shared" si="71"/>
        <v>11353</v>
      </c>
      <c r="O2256" s="1">
        <v>42819</v>
      </c>
    </row>
    <row r="2257" spans="1:15" x14ac:dyDescent="0.3">
      <c r="A2257">
        <v>2328</v>
      </c>
      <c r="B2257">
        <v>139495</v>
      </c>
      <c r="C2257">
        <v>0</v>
      </c>
      <c r="D2257">
        <v>2</v>
      </c>
      <c r="E2257" t="str">
        <f>VLOOKUP(D2257,Status!$A$3:$B$5,2,FALSE)</f>
        <v>Stayed</v>
      </c>
      <c r="F2257" s="1">
        <v>42841</v>
      </c>
      <c r="G2257" s="1">
        <v>42843</v>
      </c>
      <c r="H2257" s="2">
        <f t="shared" si="70"/>
        <v>2</v>
      </c>
      <c r="I2257">
        <v>1</v>
      </c>
      <c r="J2257">
        <v>421</v>
      </c>
      <c r="K2257" t="str">
        <f>VLOOKUP(J2257,City!$A$2:$B$358,2,FALSE)</f>
        <v>Delhi</v>
      </c>
      <c r="L2257">
        <v>5598</v>
      </c>
      <c r="M2257">
        <v>1232</v>
      </c>
      <c r="N2257">
        <f t="shared" si="71"/>
        <v>4366</v>
      </c>
      <c r="O2257" s="1">
        <v>42824</v>
      </c>
    </row>
    <row r="2258" spans="1:15" x14ac:dyDescent="0.3">
      <c r="A2258">
        <v>2329</v>
      </c>
      <c r="B2258">
        <v>139495</v>
      </c>
      <c r="C2258">
        <v>4</v>
      </c>
      <c r="D2258">
        <v>3</v>
      </c>
      <c r="E2258" t="str">
        <f>VLOOKUP(D2258,Status!$A$3:$B$5,2,FALSE)</f>
        <v>Cancelled</v>
      </c>
      <c r="F2258" s="1">
        <v>42841</v>
      </c>
      <c r="G2258" s="1">
        <v>42843</v>
      </c>
      <c r="H2258" s="2">
        <f t="shared" si="70"/>
        <v>2</v>
      </c>
      <c r="I2258">
        <v>1</v>
      </c>
      <c r="J2258">
        <v>421</v>
      </c>
      <c r="K2258" t="str">
        <f>VLOOKUP(J2258,City!$A$2:$B$358,2,FALSE)</f>
        <v>Delhi</v>
      </c>
      <c r="L2258">
        <v>5598</v>
      </c>
      <c r="M2258">
        <v>1185</v>
      </c>
      <c r="N2258">
        <f t="shared" si="71"/>
        <v>4413</v>
      </c>
      <c r="O2258" s="1">
        <v>42825</v>
      </c>
    </row>
    <row r="2259" spans="1:15" x14ac:dyDescent="0.3">
      <c r="A2259">
        <v>2330</v>
      </c>
      <c r="B2259">
        <v>23899</v>
      </c>
      <c r="C2259">
        <v>4</v>
      </c>
      <c r="D2259">
        <v>2</v>
      </c>
      <c r="E2259" t="str">
        <f>VLOOKUP(D2259,Status!$A$3:$B$5,2,FALSE)</f>
        <v>Stayed</v>
      </c>
      <c r="F2259" s="1">
        <v>42814</v>
      </c>
      <c r="G2259" s="1">
        <v>42815</v>
      </c>
      <c r="H2259" s="2">
        <f t="shared" si="70"/>
        <v>1</v>
      </c>
      <c r="I2259">
        <v>1</v>
      </c>
      <c r="J2259">
        <v>331</v>
      </c>
      <c r="K2259" t="str">
        <f>VLOOKUP(J2259,City!$A$2:$B$358,2,FALSE)</f>
        <v>Delhi</v>
      </c>
      <c r="L2259">
        <v>2274</v>
      </c>
      <c r="M2259">
        <v>481</v>
      </c>
      <c r="N2259">
        <f t="shared" si="71"/>
        <v>1793</v>
      </c>
      <c r="O2259" s="1">
        <v>42814</v>
      </c>
    </row>
    <row r="2260" spans="1:15" x14ac:dyDescent="0.3">
      <c r="A2260">
        <v>2331</v>
      </c>
      <c r="B2260">
        <v>63032</v>
      </c>
      <c r="C2260">
        <v>0</v>
      </c>
      <c r="D2260">
        <v>2</v>
      </c>
      <c r="E2260" t="str">
        <f>VLOOKUP(D2260,Status!$A$3:$B$5,2,FALSE)</f>
        <v>Stayed</v>
      </c>
      <c r="F2260" s="1">
        <v>43072</v>
      </c>
      <c r="G2260" s="1">
        <v>43082</v>
      </c>
      <c r="H2260" s="2">
        <f t="shared" si="70"/>
        <v>10</v>
      </c>
      <c r="I2260">
        <v>2</v>
      </c>
      <c r="J2260">
        <v>331</v>
      </c>
      <c r="K2260" t="str">
        <f>VLOOKUP(J2260,City!$A$2:$B$358,2,FALSE)</f>
        <v>Delhi</v>
      </c>
      <c r="L2260">
        <v>5067</v>
      </c>
      <c r="M2260">
        <v>1114</v>
      </c>
      <c r="N2260">
        <f t="shared" si="71"/>
        <v>3953</v>
      </c>
      <c r="O2260" s="1">
        <v>43072</v>
      </c>
    </row>
    <row r="2261" spans="1:15" x14ac:dyDescent="0.3">
      <c r="A2261">
        <v>2332</v>
      </c>
      <c r="B2261">
        <v>96030</v>
      </c>
      <c r="C2261">
        <v>3</v>
      </c>
      <c r="D2261">
        <v>3</v>
      </c>
      <c r="E2261" t="str">
        <f>VLOOKUP(D2261,Status!$A$3:$B$5,2,FALSE)</f>
        <v>Cancelled</v>
      </c>
      <c r="F2261" s="1">
        <v>42817</v>
      </c>
      <c r="G2261" s="1">
        <v>42818</v>
      </c>
      <c r="H2261" s="2">
        <f t="shared" si="70"/>
        <v>1</v>
      </c>
      <c r="I2261">
        <v>1</v>
      </c>
      <c r="J2261">
        <v>308</v>
      </c>
      <c r="K2261" t="str">
        <f>VLOOKUP(J2261,City!$A$2:$B$358,2,FALSE)</f>
        <v>Delhi</v>
      </c>
      <c r="L2261">
        <v>2599</v>
      </c>
      <c r="M2261">
        <v>550</v>
      </c>
      <c r="N2261">
        <f t="shared" si="71"/>
        <v>2049</v>
      </c>
      <c r="O2261" s="1">
        <v>42807</v>
      </c>
    </row>
    <row r="2262" spans="1:15" x14ac:dyDescent="0.3">
      <c r="A2262">
        <v>2333</v>
      </c>
      <c r="B2262">
        <v>189468</v>
      </c>
      <c r="C2262">
        <v>1</v>
      </c>
      <c r="D2262">
        <v>2</v>
      </c>
      <c r="E2262" t="str">
        <f>VLOOKUP(D2262,Status!$A$3:$B$5,2,FALSE)</f>
        <v>Stayed</v>
      </c>
      <c r="F2262" s="1">
        <v>42821</v>
      </c>
      <c r="G2262" s="1">
        <v>42823</v>
      </c>
      <c r="H2262" s="2">
        <f t="shared" si="70"/>
        <v>2</v>
      </c>
      <c r="I2262">
        <v>1</v>
      </c>
      <c r="J2262">
        <v>93</v>
      </c>
      <c r="K2262" t="str">
        <f>VLOOKUP(J2262,City!$A$2:$B$358,2,FALSE)</f>
        <v>Delhi</v>
      </c>
      <c r="L2262">
        <v>4742</v>
      </c>
      <c r="M2262">
        <v>1003</v>
      </c>
      <c r="N2262">
        <f t="shared" si="71"/>
        <v>3739</v>
      </c>
      <c r="O2262" s="1">
        <v>42815</v>
      </c>
    </row>
    <row r="2263" spans="1:15" x14ac:dyDescent="0.3">
      <c r="A2263">
        <v>2334</v>
      </c>
      <c r="B2263">
        <v>62582</v>
      </c>
      <c r="C2263">
        <v>0</v>
      </c>
      <c r="D2263">
        <v>3</v>
      </c>
      <c r="E2263" t="str">
        <f>VLOOKUP(D2263,Status!$A$3:$B$5,2,FALSE)</f>
        <v>Cancelled</v>
      </c>
      <c r="F2263" s="1">
        <v>43011</v>
      </c>
      <c r="G2263" s="1">
        <v>43072</v>
      </c>
      <c r="H2263" s="2">
        <f t="shared" si="70"/>
        <v>61</v>
      </c>
      <c r="I2263">
        <v>1</v>
      </c>
      <c r="J2263">
        <v>93</v>
      </c>
      <c r="K2263" t="str">
        <f>VLOOKUP(J2263,City!$A$2:$B$358,2,FALSE)</f>
        <v>Delhi</v>
      </c>
      <c r="L2263">
        <v>4937</v>
      </c>
      <c r="M2263">
        <v>1253</v>
      </c>
      <c r="N2263">
        <f t="shared" si="71"/>
        <v>3684</v>
      </c>
      <c r="O2263" s="1">
        <v>42797</v>
      </c>
    </row>
    <row r="2264" spans="1:15" x14ac:dyDescent="0.3">
      <c r="A2264">
        <v>2335</v>
      </c>
      <c r="B2264">
        <v>35093</v>
      </c>
      <c r="C2264">
        <v>0</v>
      </c>
      <c r="D2264">
        <v>3</v>
      </c>
      <c r="E2264" t="str">
        <f>VLOOKUP(D2264,Status!$A$3:$B$5,2,FALSE)</f>
        <v>Cancelled</v>
      </c>
      <c r="F2264" s="1">
        <v>42981</v>
      </c>
      <c r="G2264" s="1">
        <v>43072</v>
      </c>
      <c r="H2264" s="2">
        <f t="shared" si="70"/>
        <v>91</v>
      </c>
      <c r="I2264">
        <v>1</v>
      </c>
      <c r="J2264">
        <v>93</v>
      </c>
      <c r="K2264" t="str">
        <f>VLOOKUP(J2264,City!$A$2:$B$358,2,FALSE)</f>
        <v>Delhi</v>
      </c>
      <c r="L2264">
        <v>7344</v>
      </c>
      <c r="M2264">
        <v>1616</v>
      </c>
      <c r="N2264">
        <f t="shared" si="71"/>
        <v>5728</v>
      </c>
      <c r="O2264" s="1">
        <v>42919</v>
      </c>
    </row>
    <row r="2265" spans="1:15" x14ac:dyDescent="0.3">
      <c r="A2265">
        <v>2336</v>
      </c>
      <c r="B2265">
        <v>2827</v>
      </c>
      <c r="C2265">
        <v>4</v>
      </c>
      <c r="D2265">
        <v>2</v>
      </c>
      <c r="E2265" t="str">
        <f>VLOOKUP(D2265,Status!$A$3:$B$5,2,FALSE)</f>
        <v>Stayed</v>
      </c>
      <c r="F2265" s="1">
        <v>42820</v>
      </c>
      <c r="G2265" s="1">
        <v>42822</v>
      </c>
      <c r="H2265" s="2">
        <f t="shared" si="70"/>
        <v>2</v>
      </c>
      <c r="I2265">
        <v>1</v>
      </c>
      <c r="J2265">
        <v>286</v>
      </c>
      <c r="K2265" t="str">
        <f>VLOOKUP(J2265,City!$A$2:$B$358,2,FALSE)</f>
        <v>Delhi</v>
      </c>
      <c r="L2265">
        <v>5197</v>
      </c>
      <c r="M2265">
        <v>1100</v>
      </c>
      <c r="N2265">
        <f t="shared" si="71"/>
        <v>4097</v>
      </c>
      <c r="O2265" s="1">
        <v>42919</v>
      </c>
    </row>
    <row r="2266" spans="1:15" x14ac:dyDescent="0.3">
      <c r="A2266">
        <v>2337</v>
      </c>
      <c r="B2266">
        <v>91545</v>
      </c>
      <c r="C2266">
        <v>4</v>
      </c>
      <c r="D2266">
        <v>3</v>
      </c>
      <c r="E2266" t="str">
        <f>VLOOKUP(D2266,Status!$A$3:$B$5,2,FALSE)</f>
        <v>Cancelled</v>
      </c>
      <c r="F2266" s="1">
        <v>42815</v>
      </c>
      <c r="G2266" s="1">
        <v>42818</v>
      </c>
      <c r="H2266" s="2">
        <f t="shared" si="70"/>
        <v>3</v>
      </c>
      <c r="I2266">
        <v>1</v>
      </c>
      <c r="J2266">
        <v>286</v>
      </c>
      <c r="K2266" t="str">
        <f>VLOOKUP(J2266,City!$A$2:$B$358,2,FALSE)</f>
        <v>Delhi</v>
      </c>
      <c r="L2266">
        <v>7796</v>
      </c>
      <c r="M2266">
        <v>1649</v>
      </c>
      <c r="N2266">
        <f t="shared" si="71"/>
        <v>6147</v>
      </c>
      <c r="O2266" s="1">
        <v>42738</v>
      </c>
    </row>
    <row r="2267" spans="1:15" x14ac:dyDescent="0.3">
      <c r="A2267">
        <v>2338</v>
      </c>
      <c r="B2267">
        <v>168493</v>
      </c>
      <c r="C2267">
        <v>3</v>
      </c>
      <c r="D2267">
        <v>3</v>
      </c>
      <c r="E2267" t="str">
        <f>VLOOKUP(D2267,Status!$A$3:$B$5,2,FALSE)</f>
        <v>Cancelled</v>
      </c>
      <c r="F2267" s="1">
        <v>42981</v>
      </c>
      <c r="G2267" s="1">
        <v>43011</v>
      </c>
      <c r="H2267" s="2">
        <f t="shared" si="70"/>
        <v>30</v>
      </c>
      <c r="I2267">
        <v>1</v>
      </c>
      <c r="J2267">
        <v>683</v>
      </c>
      <c r="K2267" t="str">
        <f>VLOOKUP(J2267,City!$A$2:$B$358,2,FALSE)</f>
        <v>Delhi</v>
      </c>
      <c r="L2267">
        <v>5199</v>
      </c>
      <c r="M2267">
        <v>1100</v>
      </c>
      <c r="N2267">
        <f t="shared" si="71"/>
        <v>4099</v>
      </c>
      <c r="O2267" s="1">
        <v>42981</v>
      </c>
    </row>
    <row r="2268" spans="1:15" x14ac:dyDescent="0.3">
      <c r="A2268">
        <v>2339</v>
      </c>
      <c r="B2268">
        <v>92416</v>
      </c>
      <c r="C2268">
        <v>4</v>
      </c>
      <c r="D2268">
        <v>2</v>
      </c>
      <c r="E2268" t="str">
        <f>VLOOKUP(D2268,Status!$A$3:$B$5,2,FALSE)</f>
        <v>Stayed</v>
      </c>
      <c r="F2268" s="1">
        <v>42828</v>
      </c>
      <c r="G2268" s="1">
        <v>42858</v>
      </c>
      <c r="H2268" s="2">
        <f t="shared" si="70"/>
        <v>30</v>
      </c>
      <c r="I2268">
        <v>1</v>
      </c>
      <c r="J2268">
        <v>683</v>
      </c>
      <c r="K2268" t="str">
        <f>VLOOKUP(J2268,City!$A$2:$B$358,2,FALSE)</f>
        <v>Delhi</v>
      </c>
      <c r="L2268">
        <v>4224</v>
      </c>
      <c r="M2268">
        <v>893</v>
      </c>
      <c r="N2268">
        <f t="shared" si="71"/>
        <v>3331</v>
      </c>
      <c r="O2268" s="1">
        <v>42828</v>
      </c>
    </row>
    <row r="2269" spans="1:15" x14ac:dyDescent="0.3">
      <c r="A2269">
        <v>2340</v>
      </c>
      <c r="B2269">
        <v>136094</v>
      </c>
      <c r="C2269">
        <v>0</v>
      </c>
      <c r="D2269">
        <v>3</v>
      </c>
      <c r="E2269" t="str">
        <f>VLOOKUP(D2269,Status!$A$3:$B$5,2,FALSE)</f>
        <v>Cancelled</v>
      </c>
      <c r="F2269" s="1">
        <v>42821</v>
      </c>
      <c r="G2269" s="1">
        <v>42822</v>
      </c>
      <c r="H2269" s="2">
        <f t="shared" si="70"/>
        <v>1</v>
      </c>
      <c r="I2269">
        <v>1</v>
      </c>
      <c r="J2269">
        <v>716</v>
      </c>
      <c r="K2269" t="str">
        <f>VLOOKUP(J2269,City!$A$2:$B$358,2,FALSE)</f>
        <v>Delhi</v>
      </c>
      <c r="L2269">
        <v>3509</v>
      </c>
      <c r="M2269">
        <v>772</v>
      </c>
      <c r="N2269">
        <f t="shared" si="71"/>
        <v>2737</v>
      </c>
      <c r="O2269" s="1">
        <v>42820</v>
      </c>
    </row>
    <row r="2270" spans="1:15" x14ac:dyDescent="0.3">
      <c r="A2270">
        <v>2341</v>
      </c>
      <c r="B2270">
        <v>182418</v>
      </c>
      <c r="C2270">
        <v>4</v>
      </c>
      <c r="D2270">
        <v>3</v>
      </c>
      <c r="E2270" t="str">
        <f>VLOOKUP(D2270,Status!$A$3:$B$5,2,FALSE)</f>
        <v>Cancelled</v>
      </c>
      <c r="F2270" s="1">
        <v>42816</v>
      </c>
      <c r="G2270" s="1">
        <v>42817</v>
      </c>
      <c r="H2270" s="2">
        <f t="shared" si="70"/>
        <v>1</v>
      </c>
      <c r="I2270">
        <v>1</v>
      </c>
      <c r="J2270">
        <v>135</v>
      </c>
      <c r="K2270" t="str">
        <f>VLOOKUP(J2270,City!$A$2:$B$358,2,FALSE)</f>
        <v>Delhi</v>
      </c>
      <c r="L2270">
        <v>2274</v>
      </c>
      <c r="M2270">
        <v>481</v>
      </c>
      <c r="N2270">
        <f t="shared" si="71"/>
        <v>1793</v>
      </c>
      <c r="O2270" s="1">
        <v>42813</v>
      </c>
    </row>
    <row r="2271" spans="1:15" x14ac:dyDescent="0.3">
      <c r="A2271">
        <v>2342</v>
      </c>
      <c r="B2271">
        <v>67743</v>
      </c>
      <c r="C2271">
        <v>4</v>
      </c>
      <c r="D2271">
        <v>3</v>
      </c>
      <c r="E2271" t="str">
        <f>VLOOKUP(D2271,Status!$A$3:$B$5,2,FALSE)</f>
        <v>Cancelled</v>
      </c>
      <c r="F2271" s="1">
        <v>42828</v>
      </c>
      <c r="G2271" s="1">
        <v>42858</v>
      </c>
      <c r="H2271" s="2">
        <f t="shared" si="70"/>
        <v>30</v>
      </c>
      <c r="I2271">
        <v>1</v>
      </c>
      <c r="J2271">
        <v>135</v>
      </c>
      <c r="K2271" t="str">
        <f>VLOOKUP(J2271,City!$A$2:$B$358,2,FALSE)</f>
        <v>Delhi</v>
      </c>
      <c r="L2271">
        <v>2729</v>
      </c>
      <c r="M2271">
        <v>578</v>
      </c>
      <c r="N2271">
        <f t="shared" si="71"/>
        <v>2151</v>
      </c>
      <c r="O2271" s="1">
        <v>42797</v>
      </c>
    </row>
    <row r="2272" spans="1:15" x14ac:dyDescent="0.3">
      <c r="A2272">
        <v>2343</v>
      </c>
      <c r="B2272">
        <v>14942</v>
      </c>
      <c r="C2272">
        <v>4</v>
      </c>
      <c r="D2272">
        <v>3</v>
      </c>
      <c r="E2272" t="str">
        <f>VLOOKUP(D2272,Status!$A$3:$B$5,2,FALSE)</f>
        <v>Cancelled</v>
      </c>
      <c r="F2272" s="1">
        <v>42798</v>
      </c>
      <c r="G2272" s="1">
        <v>42920</v>
      </c>
      <c r="H2272" s="2">
        <f t="shared" si="70"/>
        <v>122</v>
      </c>
      <c r="I2272">
        <v>1</v>
      </c>
      <c r="J2272">
        <v>135</v>
      </c>
      <c r="K2272" t="str">
        <f>VLOOKUP(J2272,City!$A$2:$B$358,2,FALSE)</f>
        <v>Delhi</v>
      </c>
      <c r="L2272">
        <v>10395</v>
      </c>
      <c r="M2272">
        <v>2199</v>
      </c>
      <c r="N2272">
        <f t="shared" si="71"/>
        <v>8196</v>
      </c>
      <c r="O2272" s="1">
        <v>42816</v>
      </c>
    </row>
    <row r="2273" spans="1:15" x14ac:dyDescent="0.3">
      <c r="A2273">
        <v>2344</v>
      </c>
      <c r="B2273">
        <v>27905</v>
      </c>
      <c r="C2273">
        <v>4</v>
      </c>
      <c r="D2273">
        <v>2</v>
      </c>
      <c r="E2273" t="str">
        <f>VLOOKUP(D2273,Status!$A$3:$B$5,2,FALSE)</f>
        <v>Stayed</v>
      </c>
      <c r="F2273" s="1">
        <v>42769</v>
      </c>
      <c r="G2273" s="1">
        <v>42797</v>
      </c>
      <c r="H2273" s="2">
        <f t="shared" si="70"/>
        <v>28</v>
      </c>
      <c r="I2273">
        <v>1</v>
      </c>
      <c r="J2273">
        <v>146</v>
      </c>
      <c r="K2273" t="str">
        <f>VLOOKUP(J2273,City!$A$2:$B$358,2,FALSE)</f>
        <v>Delhi</v>
      </c>
      <c r="L2273">
        <v>3986</v>
      </c>
      <c r="M2273">
        <v>844</v>
      </c>
      <c r="N2273">
        <f t="shared" si="71"/>
        <v>3142</v>
      </c>
      <c r="O2273" s="1">
        <v>42738</v>
      </c>
    </row>
    <row r="2274" spans="1:15" x14ac:dyDescent="0.3">
      <c r="A2274">
        <v>2345</v>
      </c>
      <c r="B2274">
        <v>16238</v>
      </c>
      <c r="C2274">
        <v>4</v>
      </c>
      <c r="D2274">
        <v>2</v>
      </c>
      <c r="E2274" t="str">
        <f>VLOOKUP(D2274,Status!$A$3:$B$5,2,FALSE)</f>
        <v>Stayed</v>
      </c>
      <c r="F2274" s="1">
        <v>42807</v>
      </c>
      <c r="G2274" s="1">
        <v>42808</v>
      </c>
      <c r="H2274" s="2">
        <f t="shared" si="70"/>
        <v>1</v>
      </c>
      <c r="I2274">
        <v>2</v>
      </c>
      <c r="J2274">
        <v>398</v>
      </c>
      <c r="K2274" t="str">
        <f>VLOOKUP(J2274,City!$A$2:$B$358,2,FALSE)</f>
        <v>Delhi</v>
      </c>
      <c r="L2274">
        <v>5197</v>
      </c>
      <c r="M2274">
        <v>1100</v>
      </c>
      <c r="N2274">
        <f t="shared" si="71"/>
        <v>4097</v>
      </c>
      <c r="O2274" s="1">
        <v>42807</v>
      </c>
    </row>
    <row r="2275" spans="1:15" x14ac:dyDescent="0.3">
      <c r="A2275">
        <v>2346</v>
      </c>
      <c r="B2275">
        <v>163907</v>
      </c>
      <c r="C2275">
        <v>1</v>
      </c>
      <c r="D2275">
        <v>3</v>
      </c>
      <c r="E2275" t="str">
        <f>VLOOKUP(D2275,Status!$A$3:$B$5,2,FALSE)</f>
        <v>Cancelled</v>
      </c>
      <c r="F2275" s="1">
        <v>42808</v>
      </c>
      <c r="G2275" s="1">
        <v>42809</v>
      </c>
      <c r="H2275" s="2">
        <f t="shared" si="70"/>
        <v>1</v>
      </c>
      <c r="I2275">
        <v>1</v>
      </c>
      <c r="J2275">
        <v>398</v>
      </c>
      <c r="K2275" t="str">
        <f>VLOOKUP(J2275,City!$A$2:$B$358,2,FALSE)</f>
        <v>Delhi</v>
      </c>
      <c r="L2275">
        <v>4419</v>
      </c>
      <c r="M2275">
        <v>935</v>
      </c>
      <c r="N2275">
        <f t="shared" si="71"/>
        <v>3484</v>
      </c>
      <c r="O2275" s="1">
        <v>42889</v>
      </c>
    </row>
    <row r="2276" spans="1:15" x14ac:dyDescent="0.3">
      <c r="A2276">
        <v>2347</v>
      </c>
      <c r="B2276">
        <v>51009</v>
      </c>
      <c r="C2276">
        <v>3</v>
      </c>
      <c r="D2276">
        <v>2</v>
      </c>
      <c r="E2276" t="str">
        <f>VLOOKUP(D2276,Status!$A$3:$B$5,2,FALSE)</f>
        <v>Stayed</v>
      </c>
      <c r="F2276" s="1">
        <v>42798</v>
      </c>
      <c r="G2276" s="1">
        <v>42859</v>
      </c>
      <c r="H2276" s="2">
        <f t="shared" si="70"/>
        <v>61</v>
      </c>
      <c r="I2276">
        <v>1</v>
      </c>
      <c r="J2276">
        <v>25</v>
      </c>
      <c r="K2276" t="str">
        <f>VLOOKUP(J2276,City!$A$2:$B$358,2,FALSE)</f>
        <v>Delhi</v>
      </c>
      <c r="L2276">
        <v>5837</v>
      </c>
      <c r="M2276">
        <v>1235</v>
      </c>
      <c r="N2276">
        <f t="shared" si="71"/>
        <v>4602</v>
      </c>
      <c r="O2276" s="1">
        <v>42822</v>
      </c>
    </row>
    <row r="2277" spans="1:15" x14ac:dyDescent="0.3">
      <c r="A2277">
        <v>2348</v>
      </c>
      <c r="B2277">
        <v>115430</v>
      </c>
      <c r="C2277">
        <v>3</v>
      </c>
      <c r="D2277">
        <v>2</v>
      </c>
      <c r="E2277" t="str">
        <f>VLOOKUP(D2277,Status!$A$3:$B$5,2,FALSE)</f>
        <v>Stayed</v>
      </c>
      <c r="F2277" s="1">
        <v>42821</v>
      </c>
      <c r="G2277" s="1">
        <v>42822</v>
      </c>
      <c r="H2277" s="2">
        <f t="shared" si="70"/>
        <v>1</v>
      </c>
      <c r="I2277">
        <v>1</v>
      </c>
      <c r="J2277">
        <v>25</v>
      </c>
      <c r="K2277" t="str">
        <f>VLOOKUP(J2277,City!$A$2:$B$358,2,FALSE)</f>
        <v>Delhi</v>
      </c>
      <c r="L2277">
        <v>2891</v>
      </c>
      <c r="M2277">
        <v>612</v>
      </c>
      <c r="N2277">
        <f t="shared" si="71"/>
        <v>2279</v>
      </c>
      <c r="O2277" s="1">
        <v>42821</v>
      </c>
    </row>
    <row r="2278" spans="1:15" x14ac:dyDescent="0.3">
      <c r="A2278">
        <v>2349</v>
      </c>
      <c r="B2278">
        <v>51367</v>
      </c>
      <c r="C2278">
        <v>3</v>
      </c>
      <c r="D2278">
        <v>2</v>
      </c>
      <c r="E2278" t="str">
        <f>VLOOKUP(D2278,Status!$A$3:$B$5,2,FALSE)</f>
        <v>Stayed</v>
      </c>
      <c r="F2278" s="1">
        <v>42817</v>
      </c>
      <c r="G2278" s="1">
        <v>42818</v>
      </c>
      <c r="H2278" s="2">
        <f t="shared" si="70"/>
        <v>1</v>
      </c>
      <c r="I2278">
        <v>1</v>
      </c>
      <c r="J2278">
        <v>25</v>
      </c>
      <c r="K2278" t="str">
        <f>VLOOKUP(J2278,City!$A$2:$B$358,2,FALSE)</f>
        <v>Delhi</v>
      </c>
      <c r="L2278">
        <v>2802</v>
      </c>
      <c r="M2278">
        <v>712</v>
      </c>
      <c r="N2278">
        <f t="shared" si="71"/>
        <v>2090</v>
      </c>
      <c r="O2278" s="1">
        <v>42817</v>
      </c>
    </row>
    <row r="2279" spans="1:15" x14ac:dyDescent="0.3">
      <c r="A2279">
        <v>2350</v>
      </c>
      <c r="B2279">
        <v>12377</v>
      </c>
      <c r="C2279">
        <v>2</v>
      </c>
      <c r="D2279">
        <v>2</v>
      </c>
      <c r="E2279" t="str">
        <f>VLOOKUP(D2279,Status!$A$3:$B$5,2,FALSE)</f>
        <v>Stayed</v>
      </c>
      <c r="F2279" s="1">
        <v>42810</v>
      </c>
      <c r="G2279" s="1">
        <v>42812</v>
      </c>
      <c r="H2279" s="2">
        <f t="shared" si="70"/>
        <v>2</v>
      </c>
      <c r="I2279">
        <v>1</v>
      </c>
      <c r="J2279">
        <v>25</v>
      </c>
      <c r="K2279" t="str">
        <f>VLOOKUP(J2279,City!$A$2:$B$358,2,FALSE)</f>
        <v>Delhi</v>
      </c>
      <c r="L2279">
        <v>6042</v>
      </c>
      <c r="M2279">
        <v>1278</v>
      </c>
      <c r="N2279">
        <f t="shared" si="71"/>
        <v>4764</v>
      </c>
      <c r="O2279" s="1">
        <v>42807</v>
      </c>
    </row>
    <row r="2280" spans="1:15" x14ac:dyDescent="0.3">
      <c r="A2280">
        <v>2351</v>
      </c>
      <c r="B2280">
        <v>1775</v>
      </c>
      <c r="C2280">
        <v>3</v>
      </c>
      <c r="D2280">
        <v>2</v>
      </c>
      <c r="E2280" t="str">
        <f>VLOOKUP(D2280,Status!$A$3:$B$5,2,FALSE)</f>
        <v>Stayed</v>
      </c>
      <c r="F2280" s="1">
        <v>42814</v>
      </c>
      <c r="G2280" s="1">
        <v>42815</v>
      </c>
      <c r="H2280" s="2">
        <f t="shared" si="70"/>
        <v>1</v>
      </c>
      <c r="I2280">
        <v>1</v>
      </c>
      <c r="J2280">
        <v>25</v>
      </c>
      <c r="K2280" t="str">
        <f>VLOOKUP(J2280,City!$A$2:$B$358,2,FALSE)</f>
        <v>Delhi</v>
      </c>
      <c r="L2280">
        <v>2790</v>
      </c>
      <c r="M2280">
        <v>591</v>
      </c>
      <c r="N2280">
        <f t="shared" si="71"/>
        <v>2199</v>
      </c>
      <c r="O2280" s="1">
        <v>42814</v>
      </c>
    </row>
    <row r="2281" spans="1:15" x14ac:dyDescent="0.3">
      <c r="A2281">
        <v>2352</v>
      </c>
      <c r="B2281">
        <v>147059</v>
      </c>
      <c r="C2281">
        <v>0</v>
      </c>
      <c r="D2281">
        <v>3</v>
      </c>
      <c r="E2281" t="str">
        <f>VLOOKUP(D2281,Status!$A$3:$B$5,2,FALSE)</f>
        <v>Cancelled</v>
      </c>
      <c r="F2281" s="1">
        <v>42822</v>
      </c>
      <c r="G2281" s="1">
        <v>42823</v>
      </c>
      <c r="H2281" s="2">
        <f t="shared" si="70"/>
        <v>1</v>
      </c>
      <c r="I2281">
        <v>1</v>
      </c>
      <c r="J2281">
        <v>49</v>
      </c>
      <c r="K2281" t="str">
        <f>VLOOKUP(J2281,City!$A$2:$B$358,2,FALSE)</f>
        <v>Delhi</v>
      </c>
      <c r="L2281">
        <v>2404</v>
      </c>
      <c r="M2281">
        <v>529</v>
      </c>
      <c r="N2281">
        <f t="shared" si="71"/>
        <v>1875</v>
      </c>
      <c r="O2281" s="1">
        <v>42822</v>
      </c>
    </row>
    <row r="2282" spans="1:15" x14ac:dyDescent="0.3">
      <c r="A2282">
        <v>2353</v>
      </c>
      <c r="B2282">
        <v>133863</v>
      </c>
      <c r="C2282">
        <v>3</v>
      </c>
      <c r="D2282">
        <v>2</v>
      </c>
      <c r="E2282" t="str">
        <f>VLOOKUP(D2282,Status!$A$3:$B$5,2,FALSE)</f>
        <v>Stayed</v>
      </c>
      <c r="F2282" s="1">
        <v>42811</v>
      </c>
      <c r="G2282" s="1">
        <v>42812</v>
      </c>
      <c r="H2282" s="2">
        <f t="shared" si="70"/>
        <v>1</v>
      </c>
      <c r="I2282">
        <v>1</v>
      </c>
      <c r="J2282">
        <v>415</v>
      </c>
      <c r="K2282" t="str">
        <f>VLOOKUP(J2282,City!$A$2:$B$358,2,FALSE)</f>
        <v>Delhi</v>
      </c>
      <c r="L2282">
        <v>4159</v>
      </c>
      <c r="M2282">
        <v>880</v>
      </c>
      <c r="N2282">
        <f t="shared" si="71"/>
        <v>3279</v>
      </c>
      <c r="O2282" s="1">
        <v>42811</v>
      </c>
    </row>
    <row r="2283" spans="1:15" x14ac:dyDescent="0.3">
      <c r="A2283">
        <v>2354</v>
      </c>
      <c r="B2283">
        <v>133863</v>
      </c>
      <c r="C2283">
        <v>3</v>
      </c>
      <c r="D2283">
        <v>4</v>
      </c>
      <c r="E2283" t="str">
        <f>VLOOKUP(D2283,Status!$A$3:$B$5,2,FALSE)</f>
        <v>Not turn up</v>
      </c>
      <c r="F2283" s="1">
        <v>42811</v>
      </c>
      <c r="G2283" s="1">
        <v>42812</v>
      </c>
      <c r="H2283" s="2">
        <f t="shared" si="70"/>
        <v>1</v>
      </c>
      <c r="I2283">
        <v>1</v>
      </c>
      <c r="J2283">
        <v>394</v>
      </c>
      <c r="K2283" t="str">
        <f>VLOOKUP(J2283,City!$A$2:$B$358,2,FALSE)</f>
        <v>Delhi</v>
      </c>
      <c r="L2283">
        <v>4549</v>
      </c>
      <c r="M2283">
        <v>963</v>
      </c>
      <c r="N2283">
        <f t="shared" si="71"/>
        <v>3586</v>
      </c>
      <c r="O2283" s="1">
        <v>42811</v>
      </c>
    </row>
    <row r="2284" spans="1:15" x14ac:dyDescent="0.3">
      <c r="A2284">
        <v>2355</v>
      </c>
      <c r="B2284">
        <v>99420</v>
      </c>
      <c r="C2284">
        <v>4</v>
      </c>
      <c r="D2284">
        <v>2</v>
      </c>
      <c r="E2284" t="str">
        <f>VLOOKUP(D2284,Status!$A$3:$B$5,2,FALSE)</f>
        <v>Stayed</v>
      </c>
      <c r="F2284" s="1">
        <v>42824</v>
      </c>
      <c r="G2284" s="1">
        <v>42825</v>
      </c>
      <c r="H2284" s="2">
        <f t="shared" si="70"/>
        <v>1</v>
      </c>
      <c r="I2284">
        <v>1</v>
      </c>
      <c r="J2284">
        <v>366</v>
      </c>
      <c r="K2284" t="str">
        <f>VLOOKUP(J2284,City!$A$2:$B$358,2,FALSE)</f>
        <v>Delhi</v>
      </c>
      <c r="L2284">
        <v>1794</v>
      </c>
      <c r="M2284">
        <v>380</v>
      </c>
      <c r="N2284">
        <f t="shared" si="71"/>
        <v>1414</v>
      </c>
      <c r="O2284" s="1">
        <v>42824</v>
      </c>
    </row>
    <row r="2285" spans="1:15" x14ac:dyDescent="0.3">
      <c r="A2285">
        <v>2356</v>
      </c>
      <c r="B2285">
        <v>46975</v>
      </c>
      <c r="C2285">
        <v>3</v>
      </c>
      <c r="D2285">
        <v>2</v>
      </c>
      <c r="E2285" t="str">
        <f>VLOOKUP(D2285,Status!$A$3:$B$5,2,FALSE)</f>
        <v>Stayed</v>
      </c>
      <c r="F2285" s="1">
        <v>42823</v>
      </c>
      <c r="G2285" s="1">
        <v>42824</v>
      </c>
      <c r="H2285" s="2">
        <f t="shared" si="70"/>
        <v>1</v>
      </c>
      <c r="I2285">
        <v>1</v>
      </c>
      <c r="J2285">
        <v>366</v>
      </c>
      <c r="K2285" t="str">
        <f>VLOOKUP(J2285,City!$A$2:$B$358,2,FALSE)</f>
        <v>Delhi</v>
      </c>
      <c r="L2285">
        <v>2106</v>
      </c>
      <c r="M2285">
        <v>446</v>
      </c>
      <c r="N2285">
        <f t="shared" si="71"/>
        <v>1660</v>
      </c>
      <c r="O2285" s="1">
        <v>42823</v>
      </c>
    </row>
    <row r="2286" spans="1:15" x14ac:dyDescent="0.3">
      <c r="A2286">
        <v>2357</v>
      </c>
      <c r="B2286">
        <v>63511</v>
      </c>
      <c r="C2286">
        <v>3</v>
      </c>
      <c r="D2286">
        <v>2</v>
      </c>
      <c r="E2286" t="str">
        <f>VLOOKUP(D2286,Status!$A$3:$B$5,2,FALSE)</f>
        <v>Stayed</v>
      </c>
      <c r="F2286" s="1">
        <v>42820</v>
      </c>
      <c r="G2286" s="1">
        <v>42821</v>
      </c>
      <c r="H2286" s="2">
        <f t="shared" si="70"/>
        <v>1</v>
      </c>
      <c r="I2286">
        <v>1</v>
      </c>
      <c r="J2286">
        <v>366</v>
      </c>
      <c r="K2286" t="str">
        <f>VLOOKUP(J2286,City!$A$2:$B$358,2,FALSE)</f>
        <v>Delhi</v>
      </c>
      <c r="L2286">
        <v>1912</v>
      </c>
      <c r="M2286">
        <v>405</v>
      </c>
      <c r="N2286">
        <f t="shared" si="71"/>
        <v>1507</v>
      </c>
      <c r="O2286" s="1">
        <v>42820</v>
      </c>
    </row>
    <row r="2287" spans="1:15" x14ac:dyDescent="0.3">
      <c r="A2287">
        <v>2358</v>
      </c>
      <c r="B2287">
        <v>125282</v>
      </c>
      <c r="C2287">
        <v>4</v>
      </c>
      <c r="D2287">
        <v>2</v>
      </c>
      <c r="E2287" t="str">
        <f>VLOOKUP(D2287,Status!$A$3:$B$5,2,FALSE)</f>
        <v>Stayed</v>
      </c>
      <c r="F2287" s="1">
        <v>42811</v>
      </c>
      <c r="G2287" s="1">
        <v>42812</v>
      </c>
      <c r="H2287" s="2">
        <f t="shared" si="70"/>
        <v>1</v>
      </c>
      <c r="I2287">
        <v>1</v>
      </c>
      <c r="J2287">
        <v>366</v>
      </c>
      <c r="K2287" t="str">
        <f>VLOOKUP(J2287,City!$A$2:$B$358,2,FALSE)</f>
        <v>Delhi</v>
      </c>
      <c r="L2287">
        <v>1743</v>
      </c>
      <c r="M2287">
        <v>369</v>
      </c>
      <c r="N2287">
        <f t="shared" si="71"/>
        <v>1374</v>
      </c>
      <c r="O2287" s="1">
        <v>42811</v>
      </c>
    </row>
    <row r="2288" spans="1:15" x14ac:dyDescent="0.3">
      <c r="A2288">
        <v>2359</v>
      </c>
      <c r="B2288">
        <v>15447</v>
      </c>
      <c r="C2288">
        <v>0</v>
      </c>
      <c r="D2288">
        <v>2</v>
      </c>
      <c r="E2288" t="str">
        <f>VLOOKUP(D2288,Status!$A$3:$B$5,2,FALSE)</f>
        <v>Stayed</v>
      </c>
      <c r="F2288" s="1">
        <v>42769</v>
      </c>
      <c r="G2288" s="1">
        <v>42797</v>
      </c>
      <c r="H2288" s="2">
        <f t="shared" si="70"/>
        <v>28</v>
      </c>
      <c r="I2288">
        <v>1</v>
      </c>
      <c r="J2288">
        <v>366</v>
      </c>
      <c r="K2288" t="str">
        <f>VLOOKUP(J2288,City!$A$2:$B$358,2,FALSE)</f>
        <v>Delhi</v>
      </c>
      <c r="L2288">
        <v>2092</v>
      </c>
      <c r="M2288">
        <v>460</v>
      </c>
      <c r="N2288">
        <f t="shared" si="71"/>
        <v>1632</v>
      </c>
      <c r="O2288" s="1">
        <v>42769</v>
      </c>
    </row>
    <row r="2289" spans="1:15" x14ac:dyDescent="0.3">
      <c r="A2289">
        <v>2360</v>
      </c>
      <c r="B2289">
        <v>15447</v>
      </c>
      <c r="C2289">
        <v>0</v>
      </c>
      <c r="D2289">
        <v>2</v>
      </c>
      <c r="E2289" t="str">
        <f>VLOOKUP(D2289,Status!$A$3:$B$5,2,FALSE)</f>
        <v>Stayed</v>
      </c>
      <c r="F2289" s="1">
        <v>42738</v>
      </c>
      <c r="G2289" s="1">
        <v>42769</v>
      </c>
      <c r="H2289" s="2">
        <f t="shared" si="70"/>
        <v>31</v>
      </c>
      <c r="I2289">
        <v>2</v>
      </c>
      <c r="J2289">
        <v>366</v>
      </c>
      <c r="K2289" t="str">
        <f>VLOOKUP(J2289,City!$A$2:$B$358,2,FALSE)</f>
        <v>Delhi</v>
      </c>
      <c r="L2289">
        <v>4077</v>
      </c>
      <c r="M2289">
        <v>897</v>
      </c>
      <c r="N2289">
        <f t="shared" si="71"/>
        <v>3180</v>
      </c>
      <c r="O2289" s="1">
        <v>42738</v>
      </c>
    </row>
    <row r="2290" spans="1:15" x14ac:dyDescent="0.3">
      <c r="A2290">
        <v>2361</v>
      </c>
      <c r="B2290">
        <v>129675</v>
      </c>
      <c r="C2290">
        <v>1</v>
      </c>
      <c r="D2290">
        <v>3</v>
      </c>
      <c r="E2290" t="str">
        <f>VLOOKUP(D2290,Status!$A$3:$B$5,2,FALSE)</f>
        <v>Cancelled</v>
      </c>
      <c r="F2290" s="1">
        <v>42808</v>
      </c>
      <c r="G2290" s="1">
        <v>42809</v>
      </c>
      <c r="H2290" s="2">
        <f t="shared" si="70"/>
        <v>1</v>
      </c>
      <c r="I2290">
        <v>1</v>
      </c>
      <c r="J2290">
        <v>91</v>
      </c>
      <c r="K2290" t="str">
        <f>VLOOKUP(J2290,City!$A$2:$B$358,2,FALSE)</f>
        <v>Delhi</v>
      </c>
      <c r="L2290">
        <v>2404</v>
      </c>
      <c r="M2290">
        <v>508</v>
      </c>
      <c r="N2290">
        <f t="shared" si="71"/>
        <v>1896</v>
      </c>
      <c r="O2290" s="1">
        <v>42981</v>
      </c>
    </row>
    <row r="2291" spans="1:15" x14ac:dyDescent="0.3">
      <c r="A2291">
        <v>2362</v>
      </c>
      <c r="B2291">
        <v>129595</v>
      </c>
      <c r="C2291">
        <v>3</v>
      </c>
      <c r="D2291">
        <v>3</v>
      </c>
      <c r="E2291" t="str">
        <f>VLOOKUP(D2291,Status!$A$3:$B$5,2,FALSE)</f>
        <v>Cancelled</v>
      </c>
      <c r="F2291" s="1">
        <v>42739</v>
      </c>
      <c r="G2291" s="1">
        <v>42859</v>
      </c>
      <c r="H2291" s="2">
        <f t="shared" si="70"/>
        <v>120</v>
      </c>
      <c r="I2291">
        <v>1</v>
      </c>
      <c r="J2291">
        <v>370</v>
      </c>
      <c r="K2291" t="str">
        <f>VLOOKUP(J2291,City!$A$2:$B$358,2,FALSE)</f>
        <v>Delhi</v>
      </c>
      <c r="L2291">
        <v>8934</v>
      </c>
      <c r="M2291">
        <v>1890</v>
      </c>
      <c r="N2291">
        <f t="shared" si="71"/>
        <v>7044</v>
      </c>
      <c r="O2291" s="1">
        <v>42822</v>
      </c>
    </row>
    <row r="2292" spans="1:15" x14ac:dyDescent="0.3">
      <c r="A2292">
        <v>2363</v>
      </c>
      <c r="B2292">
        <v>129595</v>
      </c>
      <c r="C2292">
        <v>3</v>
      </c>
      <c r="D2292">
        <v>3</v>
      </c>
      <c r="E2292" t="str">
        <f>VLOOKUP(D2292,Status!$A$3:$B$5,2,FALSE)</f>
        <v>Cancelled</v>
      </c>
      <c r="F2292" s="1">
        <v>42739</v>
      </c>
      <c r="G2292" s="1">
        <v>42859</v>
      </c>
      <c r="H2292" s="2">
        <f t="shared" si="70"/>
        <v>120</v>
      </c>
      <c r="I2292">
        <v>1</v>
      </c>
      <c r="J2292">
        <v>370</v>
      </c>
      <c r="K2292" t="str">
        <f>VLOOKUP(J2292,City!$A$2:$B$358,2,FALSE)</f>
        <v>Delhi</v>
      </c>
      <c r="L2292">
        <v>9168</v>
      </c>
      <c r="M2292">
        <v>1939</v>
      </c>
      <c r="N2292">
        <f t="shared" si="71"/>
        <v>7229</v>
      </c>
      <c r="O2292" s="1">
        <v>42807</v>
      </c>
    </row>
    <row r="2293" spans="1:15" x14ac:dyDescent="0.3">
      <c r="A2293">
        <v>2364</v>
      </c>
      <c r="B2293">
        <v>129595</v>
      </c>
      <c r="C2293">
        <v>3</v>
      </c>
      <c r="D2293">
        <v>3</v>
      </c>
      <c r="E2293" t="str">
        <f>VLOOKUP(D2293,Status!$A$3:$B$5,2,FALSE)</f>
        <v>Cancelled</v>
      </c>
      <c r="F2293" s="1">
        <v>42739</v>
      </c>
      <c r="G2293" s="1">
        <v>42798</v>
      </c>
      <c r="H2293" s="2">
        <f t="shared" si="70"/>
        <v>59</v>
      </c>
      <c r="I2293">
        <v>1</v>
      </c>
      <c r="J2293">
        <v>370</v>
      </c>
      <c r="K2293" t="str">
        <f>VLOOKUP(J2293,City!$A$2:$B$358,2,FALSE)</f>
        <v>Delhi</v>
      </c>
      <c r="L2293">
        <v>4321</v>
      </c>
      <c r="M2293">
        <v>914</v>
      </c>
      <c r="N2293">
        <f t="shared" si="71"/>
        <v>3407</v>
      </c>
      <c r="O2293" s="1">
        <v>42813</v>
      </c>
    </row>
    <row r="2294" spans="1:15" x14ac:dyDescent="0.3">
      <c r="A2294">
        <v>2365</v>
      </c>
      <c r="B2294">
        <v>177699</v>
      </c>
      <c r="C2294">
        <v>4</v>
      </c>
      <c r="D2294">
        <v>3</v>
      </c>
      <c r="E2294" t="str">
        <f>VLOOKUP(D2294,Status!$A$3:$B$5,2,FALSE)</f>
        <v>Cancelled</v>
      </c>
      <c r="F2294" s="1">
        <v>42814</v>
      </c>
      <c r="G2294" s="1">
        <v>42815</v>
      </c>
      <c r="H2294" s="2">
        <f t="shared" si="70"/>
        <v>1</v>
      </c>
      <c r="I2294">
        <v>1</v>
      </c>
      <c r="J2294">
        <v>370</v>
      </c>
      <c r="K2294" t="str">
        <f>VLOOKUP(J2294,City!$A$2:$B$358,2,FALSE)</f>
        <v>Delhi</v>
      </c>
      <c r="L2294">
        <v>2081</v>
      </c>
      <c r="M2294">
        <v>528</v>
      </c>
      <c r="N2294">
        <f t="shared" si="71"/>
        <v>1553</v>
      </c>
      <c r="O2294" s="1">
        <v>42812</v>
      </c>
    </row>
    <row r="2295" spans="1:15" x14ac:dyDescent="0.3">
      <c r="A2295">
        <v>2366</v>
      </c>
      <c r="B2295">
        <v>21954</v>
      </c>
      <c r="C2295">
        <v>4</v>
      </c>
      <c r="D2295">
        <v>3</v>
      </c>
      <c r="E2295" t="str">
        <f>VLOOKUP(D2295,Status!$A$3:$B$5,2,FALSE)</f>
        <v>Cancelled</v>
      </c>
      <c r="F2295" s="1">
        <v>42812</v>
      </c>
      <c r="G2295" s="1">
        <v>42813</v>
      </c>
      <c r="H2295" s="2">
        <f t="shared" si="70"/>
        <v>1</v>
      </c>
      <c r="I2295">
        <v>1</v>
      </c>
      <c r="J2295">
        <v>370</v>
      </c>
      <c r="K2295" t="str">
        <f>VLOOKUP(J2295,City!$A$2:$B$358,2,FALSE)</f>
        <v>Delhi</v>
      </c>
      <c r="L2295">
        <v>1993</v>
      </c>
      <c r="M2295">
        <v>506</v>
      </c>
      <c r="N2295">
        <f t="shared" si="71"/>
        <v>1487</v>
      </c>
      <c r="O2295" s="1">
        <v>42812</v>
      </c>
    </row>
    <row r="2296" spans="1:15" x14ac:dyDescent="0.3">
      <c r="A2296">
        <v>2367</v>
      </c>
      <c r="B2296">
        <v>139495</v>
      </c>
      <c r="C2296">
        <v>0</v>
      </c>
      <c r="D2296">
        <v>3</v>
      </c>
      <c r="E2296" t="str">
        <f>VLOOKUP(D2296,Status!$A$3:$B$5,2,FALSE)</f>
        <v>Cancelled</v>
      </c>
      <c r="F2296" s="1">
        <v>42811</v>
      </c>
      <c r="G2296" s="1">
        <v>42813</v>
      </c>
      <c r="H2296" s="2">
        <f t="shared" si="70"/>
        <v>2</v>
      </c>
      <c r="I2296">
        <v>1</v>
      </c>
      <c r="J2296">
        <v>370</v>
      </c>
      <c r="K2296" t="str">
        <f>VLOOKUP(J2296,City!$A$2:$B$358,2,FALSE)</f>
        <v>Delhi</v>
      </c>
      <c r="L2296">
        <v>5379</v>
      </c>
      <c r="M2296">
        <v>1184</v>
      </c>
      <c r="N2296">
        <f t="shared" si="71"/>
        <v>4195</v>
      </c>
      <c r="O2296" s="1">
        <v>43072</v>
      </c>
    </row>
    <row r="2297" spans="1:15" x14ac:dyDescent="0.3">
      <c r="A2297">
        <v>2368</v>
      </c>
      <c r="B2297">
        <v>33558</v>
      </c>
      <c r="C2297">
        <v>0</v>
      </c>
      <c r="D2297">
        <v>2</v>
      </c>
      <c r="E2297" t="str">
        <f>VLOOKUP(D2297,Status!$A$3:$B$5,2,FALSE)</f>
        <v>Stayed</v>
      </c>
      <c r="F2297" s="1">
        <v>42825</v>
      </c>
      <c r="G2297" s="1">
        <v>42829</v>
      </c>
      <c r="H2297" s="2">
        <f t="shared" si="70"/>
        <v>4</v>
      </c>
      <c r="I2297">
        <v>1</v>
      </c>
      <c r="J2297">
        <v>960</v>
      </c>
      <c r="K2297" t="str">
        <f>VLOOKUP(J2297,City!$A$2:$B$358,2,FALSE)</f>
        <v>Delhi</v>
      </c>
      <c r="L2297">
        <v>1560</v>
      </c>
      <c r="M2297">
        <v>343</v>
      </c>
      <c r="N2297">
        <f t="shared" si="71"/>
        <v>1217</v>
      </c>
      <c r="O2297" s="1">
        <v>42824</v>
      </c>
    </row>
    <row r="2298" spans="1:15" x14ac:dyDescent="0.3">
      <c r="A2298">
        <v>2369</v>
      </c>
      <c r="B2298">
        <v>129595</v>
      </c>
      <c r="C2298">
        <v>3</v>
      </c>
      <c r="D2298">
        <v>3</v>
      </c>
      <c r="E2298" t="str">
        <f>VLOOKUP(D2298,Status!$A$3:$B$5,2,FALSE)</f>
        <v>Cancelled</v>
      </c>
      <c r="F2298" s="1">
        <v>42739</v>
      </c>
      <c r="G2298" s="1">
        <v>42859</v>
      </c>
      <c r="H2298" s="2">
        <f t="shared" si="70"/>
        <v>120</v>
      </c>
      <c r="I2298">
        <v>1</v>
      </c>
      <c r="J2298">
        <v>960</v>
      </c>
      <c r="K2298" t="str">
        <f>VLOOKUP(J2298,City!$A$2:$B$358,2,FALSE)</f>
        <v>Delhi</v>
      </c>
      <c r="L2298">
        <v>8528</v>
      </c>
      <c r="M2298">
        <v>1804</v>
      </c>
      <c r="N2298">
        <f t="shared" si="71"/>
        <v>6724</v>
      </c>
      <c r="O2298" s="1">
        <v>42822</v>
      </c>
    </row>
    <row r="2299" spans="1:15" x14ac:dyDescent="0.3">
      <c r="A2299">
        <v>2370</v>
      </c>
      <c r="B2299">
        <v>111950</v>
      </c>
      <c r="C2299">
        <v>2</v>
      </c>
      <c r="D2299">
        <v>3</v>
      </c>
      <c r="E2299" t="str">
        <f>VLOOKUP(D2299,Status!$A$3:$B$5,2,FALSE)</f>
        <v>Cancelled</v>
      </c>
      <c r="F2299" s="1">
        <v>42818</v>
      </c>
      <c r="G2299" s="1">
        <v>42819</v>
      </c>
      <c r="H2299" s="2">
        <f t="shared" si="70"/>
        <v>1</v>
      </c>
      <c r="I2299">
        <v>1</v>
      </c>
      <c r="J2299">
        <v>960</v>
      </c>
      <c r="K2299" t="str">
        <f>VLOOKUP(J2299,City!$A$2:$B$358,2,FALSE)</f>
        <v>Delhi</v>
      </c>
      <c r="L2299">
        <v>2197</v>
      </c>
      <c r="M2299">
        <v>465</v>
      </c>
      <c r="N2299">
        <f t="shared" si="71"/>
        <v>1732</v>
      </c>
      <c r="O2299" s="1">
        <v>42817</v>
      </c>
    </row>
    <row r="2300" spans="1:15" x14ac:dyDescent="0.3">
      <c r="A2300">
        <v>2371</v>
      </c>
      <c r="B2300">
        <v>27492</v>
      </c>
      <c r="C2300">
        <v>0</v>
      </c>
      <c r="D2300">
        <v>3</v>
      </c>
      <c r="E2300" t="str">
        <f>VLOOKUP(D2300,Status!$A$3:$B$5,2,FALSE)</f>
        <v>Cancelled</v>
      </c>
      <c r="F2300" s="1">
        <v>42815</v>
      </c>
      <c r="G2300" s="1">
        <v>42816</v>
      </c>
      <c r="H2300" s="2">
        <f t="shared" si="70"/>
        <v>1</v>
      </c>
      <c r="I2300">
        <v>1</v>
      </c>
      <c r="J2300">
        <v>960</v>
      </c>
      <c r="K2300" t="str">
        <f>VLOOKUP(J2300,City!$A$2:$B$358,2,FALSE)</f>
        <v>Delhi</v>
      </c>
      <c r="L2300">
        <v>1794</v>
      </c>
      <c r="M2300">
        <v>395</v>
      </c>
      <c r="N2300">
        <f t="shared" si="71"/>
        <v>1399</v>
      </c>
      <c r="O2300" s="1">
        <v>42814</v>
      </c>
    </row>
    <row r="2301" spans="1:15" x14ac:dyDescent="0.3">
      <c r="A2301">
        <v>2372</v>
      </c>
      <c r="B2301">
        <v>12485</v>
      </c>
      <c r="C2301">
        <v>4</v>
      </c>
      <c r="D2301">
        <v>2</v>
      </c>
      <c r="E2301" t="str">
        <f>VLOOKUP(D2301,Status!$A$3:$B$5,2,FALSE)</f>
        <v>Stayed</v>
      </c>
      <c r="F2301" s="1">
        <v>42919</v>
      </c>
      <c r="G2301" s="1">
        <v>42950</v>
      </c>
      <c r="H2301" s="2">
        <f t="shared" si="70"/>
        <v>31</v>
      </c>
      <c r="I2301">
        <v>2</v>
      </c>
      <c r="J2301">
        <v>348</v>
      </c>
      <c r="K2301" t="str">
        <f>VLOOKUP(J2301,City!$A$2:$B$358,2,FALSE)</f>
        <v>Delhi</v>
      </c>
      <c r="L2301">
        <v>4677</v>
      </c>
      <c r="M2301">
        <v>990</v>
      </c>
      <c r="N2301">
        <f t="shared" si="71"/>
        <v>3687</v>
      </c>
      <c r="O2301" s="1">
        <v>42919</v>
      </c>
    </row>
    <row r="2302" spans="1:15" x14ac:dyDescent="0.3">
      <c r="A2302">
        <v>2373</v>
      </c>
      <c r="B2302">
        <v>103992</v>
      </c>
      <c r="C2302">
        <v>0</v>
      </c>
      <c r="D2302">
        <v>2</v>
      </c>
      <c r="E2302" t="str">
        <f>VLOOKUP(D2302,Status!$A$3:$B$5,2,FALSE)</f>
        <v>Stayed</v>
      </c>
      <c r="F2302" s="1">
        <v>42822</v>
      </c>
      <c r="G2302" s="1">
        <v>42823</v>
      </c>
      <c r="H2302" s="2">
        <f t="shared" si="70"/>
        <v>1</v>
      </c>
      <c r="I2302">
        <v>1</v>
      </c>
      <c r="J2302">
        <v>579</v>
      </c>
      <c r="K2302" t="str">
        <f>VLOOKUP(J2302,City!$A$2:$B$358,2,FALSE)</f>
        <v>Delhi</v>
      </c>
      <c r="L2302">
        <v>1819</v>
      </c>
      <c r="M2302">
        <v>462</v>
      </c>
      <c r="N2302">
        <f t="shared" si="71"/>
        <v>1357</v>
      </c>
      <c r="O2302" s="1">
        <v>42820</v>
      </c>
    </row>
    <row r="2303" spans="1:15" x14ac:dyDescent="0.3">
      <c r="A2303">
        <v>2374</v>
      </c>
      <c r="B2303">
        <v>94128</v>
      </c>
      <c r="C2303">
        <v>4</v>
      </c>
      <c r="D2303">
        <v>2</v>
      </c>
      <c r="E2303" t="str">
        <f>VLOOKUP(D2303,Status!$A$3:$B$5,2,FALSE)</f>
        <v>Stayed</v>
      </c>
      <c r="F2303" s="1">
        <v>42981</v>
      </c>
      <c r="G2303" s="1">
        <v>43011</v>
      </c>
      <c r="H2303" s="2">
        <f t="shared" si="70"/>
        <v>30</v>
      </c>
      <c r="I2303">
        <v>1</v>
      </c>
      <c r="J2303">
        <v>579</v>
      </c>
      <c r="K2303" t="str">
        <f>VLOOKUP(J2303,City!$A$2:$B$358,2,FALSE)</f>
        <v>Delhi</v>
      </c>
      <c r="L2303">
        <v>1819</v>
      </c>
      <c r="M2303">
        <v>385</v>
      </c>
      <c r="N2303">
        <f t="shared" si="71"/>
        <v>1434</v>
      </c>
      <c r="O2303" s="1">
        <v>42919</v>
      </c>
    </row>
    <row r="2304" spans="1:15" x14ac:dyDescent="0.3">
      <c r="A2304">
        <v>2375</v>
      </c>
      <c r="B2304">
        <v>60375</v>
      </c>
      <c r="C2304">
        <v>4</v>
      </c>
      <c r="D2304">
        <v>2</v>
      </c>
      <c r="E2304" t="str">
        <f>VLOOKUP(D2304,Status!$A$3:$B$5,2,FALSE)</f>
        <v>Stayed</v>
      </c>
      <c r="F2304" s="1">
        <v>42950</v>
      </c>
      <c r="G2304" s="1">
        <v>42981</v>
      </c>
      <c r="H2304" s="2">
        <f t="shared" si="70"/>
        <v>31</v>
      </c>
      <c r="I2304">
        <v>1</v>
      </c>
      <c r="J2304">
        <v>380</v>
      </c>
      <c r="K2304" t="str">
        <f>VLOOKUP(J2304,City!$A$2:$B$358,2,FALSE)</f>
        <v>Delhi</v>
      </c>
      <c r="L2304">
        <v>2469</v>
      </c>
      <c r="M2304">
        <v>523</v>
      </c>
      <c r="N2304">
        <f t="shared" si="71"/>
        <v>1946</v>
      </c>
      <c r="O2304" s="1">
        <v>42950</v>
      </c>
    </row>
    <row r="2305" spans="1:15" x14ac:dyDescent="0.3">
      <c r="A2305">
        <v>2376</v>
      </c>
      <c r="B2305">
        <v>113593</v>
      </c>
      <c r="C2305">
        <v>4</v>
      </c>
      <c r="D2305">
        <v>3</v>
      </c>
      <c r="E2305" t="str">
        <f>VLOOKUP(D2305,Status!$A$3:$B$5,2,FALSE)</f>
        <v>Cancelled</v>
      </c>
      <c r="F2305" s="1">
        <v>42813</v>
      </c>
      <c r="G2305" s="1">
        <v>42814</v>
      </c>
      <c r="H2305" s="2">
        <f t="shared" si="70"/>
        <v>1</v>
      </c>
      <c r="I2305">
        <v>1</v>
      </c>
      <c r="J2305">
        <v>130</v>
      </c>
      <c r="K2305" t="str">
        <f>VLOOKUP(J2305,City!$A$2:$B$358,2,FALSE)</f>
        <v>Delhi</v>
      </c>
      <c r="L2305">
        <v>1819</v>
      </c>
      <c r="M2305">
        <v>385</v>
      </c>
      <c r="N2305">
        <f t="shared" si="71"/>
        <v>1434</v>
      </c>
      <c r="O2305" s="1">
        <v>42813</v>
      </c>
    </row>
    <row r="2306" spans="1:15" x14ac:dyDescent="0.3">
      <c r="A2306">
        <v>2377</v>
      </c>
      <c r="B2306">
        <v>96349</v>
      </c>
      <c r="C2306">
        <v>4</v>
      </c>
      <c r="D2306">
        <v>2</v>
      </c>
      <c r="E2306" t="str">
        <f>VLOOKUP(D2306,Status!$A$3:$B$5,2,FALSE)</f>
        <v>Stayed</v>
      </c>
      <c r="F2306" s="1">
        <v>42813</v>
      </c>
      <c r="G2306" s="1">
        <v>42814</v>
      </c>
      <c r="H2306" s="2">
        <f t="shared" si="70"/>
        <v>1</v>
      </c>
      <c r="I2306">
        <v>1</v>
      </c>
      <c r="J2306">
        <v>130</v>
      </c>
      <c r="K2306" t="str">
        <f>VLOOKUP(J2306,City!$A$2:$B$358,2,FALSE)</f>
        <v>Delhi</v>
      </c>
      <c r="L2306">
        <v>1559</v>
      </c>
      <c r="M2306">
        <v>330</v>
      </c>
      <c r="N2306">
        <f t="shared" si="71"/>
        <v>1229</v>
      </c>
      <c r="O2306" s="1">
        <v>42809</v>
      </c>
    </row>
    <row r="2307" spans="1:15" x14ac:dyDescent="0.3">
      <c r="A2307">
        <v>2378</v>
      </c>
      <c r="B2307">
        <v>129675</v>
      </c>
      <c r="C2307">
        <v>4</v>
      </c>
      <c r="D2307">
        <v>2</v>
      </c>
      <c r="E2307" t="str">
        <f>VLOOKUP(D2307,Status!$A$3:$B$5,2,FALSE)</f>
        <v>Stayed</v>
      </c>
      <c r="F2307" s="1">
        <v>42824</v>
      </c>
      <c r="G2307" s="1">
        <v>42829</v>
      </c>
      <c r="H2307" s="2">
        <f t="shared" ref="H2307:H2370" si="72">_xlfn.DAYS(G2307,F2307)</f>
        <v>5</v>
      </c>
      <c r="I2307">
        <v>1</v>
      </c>
      <c r="J2307">
        <v>187</v>
      </c>
      <c r="K2307" t="str">
        <f>VLOOKUP(J2307,City!$A$2:$B$358,2,FALSE)</f>
        <v>Delhi</v>
      </c>
      <c r="L2307">
        <v>8252</v>
      </c>
      <c r="M2307">
        <v>1746</v>
      </c>
      <c r="N2307">
        <f t="shared" ref="N2307:N2370" si="73">L2307-M2307</f>
        <v>6506</v>
      </c>
      <c r="O2307" s="1">
        <v>42821</v>
      </c>
    </row>
    <row r="2308" spans="1:15" x14ac:dyDescent="0.3">
      <c r="A2308">
        <v>2379</v>
      </c>
      <c r="B2308">
        <v>27492</v>
      </c>
      <c r="C2308">
        <v>3</v>
      </c>
      <c r="D2308">
        <v>4</v>
      </c>
      <c r="E2308" t="str">
        <f>VLOOKUP(D2308,Status!$A$3:$B$5,2,FALSE)</f>
        <v>Not turn up</v>
      </c>
      <c r="F2308" s="1">
        <v>42817</v>
      </c>
      <c r="G2308" s="1">
        <v>42818</v>
      </c>
      <c r="H2308" s="2">
        <f t="shared" si="72"/>
        <v>1</v>
      </c>
      <c r="I2308">
        <v>1</v>
      </c>
      <c r="J2308">
        <v>187</v>
      </c>
      <c r="K2308" t="str">
        <f>VLOOKUP(J2308,City!$A$2:$B$358,2,FALSE)</f>
        <v>Delhi</v>
      </c>
      <c r="L2308">
        <v>3119</v>
      </c>
      <c r="M2308">
        <v>660</v>
      </c>
      <c r="N2308">
        <f t="shared" si="73"/>
        <v>2459</v>
      </c>
      <c r="O2308" s="1">
        <v>42817</v>
      </c>
    </row>
    <row r="2309" spans="1:15" x14ac:dyDescent="0.3">
      <c r="A2309">
        <v>2380</v>
      </c>
      <c r="B2309">
        <v>6963</v>
      </c>
      <c r="C2309">
        <v>3</v>
      </c>
      <c r="D2309">
        <v>3</v>
      </c>
      <c r="E2309" t="str">
        <f>VLOOKUP(D2309,Status!$A$3:$B$5,2,FALSE)</f>
        <v>Cancelled</v>
      </c>
      <c r="F2309" s="1">
        <v>42816</v>
      </c>
      <c r="G2309" s="1">
        <v>42817</v>
      </c>
      <c r="H2309" s="2">
        <f t="shared" si="72"/>
        <v>1</v>
      </c>
      <c r="I2309">
        <v>1</v>
      </c>
      <c r="J2309">
        <v>187</v>
      </c>
      <c r="K2309" t="str">
        <f>VLOOKUP(J2309,City!$A$2:$B$358,2,FALSE)</f>
        <v>Delhi</v>
      </c>
      <c r="L2309">
        <v>3509</v>
      </c>
      <c r="M2309">
        <v>891</v>
      </c>
      <c r="N2309">
        <f t="shared" si="73"/>
        <v>2618</v>
      </c>
      <c r="O2309" s="1">
        <v>42816</v>
      </c>
    </row>
    <row r="2310" spans="1:15" x14ac:dyDescent="0.3">
      <c r="A2310">
        <v>2381</v>
      </c>
      <c r="B2310">
        <v>142058</v>
      </c>
      <c r="C2310">
        <v>0</v>
      </c>
      <c r="D2310">
        <v>2</v>
      </c>
      <c r="E2310" t="str">
        <f>VLOOKUP(D2310,Status!$A$3:$B$5,2,FALSE)</f>
        <v>Stayed</v>
      </c>
      <c r="F2310" s="1">
        <v>42950</v>
      </c>
      <c r="G2310" s="1">
        <v>43011</v>
      </c>
      <c r="H2310" s="2">
        <f t="shared" si="72"/>
        <v>61</v>
      </c>
      <c r="I2310">
        <v>1</v>
      </c>
      <c r="J2310">
        <v>187</v>
      </c>
      <c r="K2310" t="str">
        <f>VLOOKUP(J2310,City!$A$2:$B$358,2,FALSE)</f>
        <v>Delhi</v>
      </c>
      <c r="L2310">
        <v>7017</v>
      </c>
      <c r="M2310">
        <v>1543</v>
      </c>
      <c r="N2310">
        <f t="shared" si="73"/>
        <v>5474</v>
      </c>
      <c r="O2310" s="1">
        <v>42858</v>
      </c>
    </row>
    <row r="2311" spans="1:15" x14ac:dyDescent="0.3">
      <c r="A2311">
        <v>2382</v>
      </c>
      <c r="B2311">
        <v>107937</v>
      </c>
      <c r="C2311">
        <v>0</v>
      </c>
      <c r="D2311">
        <v>3</v>
      </c>
      <c r="E2311" t="str">
        <f>VLOOKUP(D2311,Status!$A$3:$B$5,2,FALSE)</f>
        <v>Cancelled</v>
      </c>
      <c r="F2311" s="1">
        <v>42822</v>
      </c>
      <c r="G2311" s="1">
        <v>42823</v>
      </c>
      <c r="H2311" s="2">
        <f t="shared" si="72"/>
        <v>1</v>
      </c>
      <c r="I2311">
        <v>1</v>
      </c>
      <c r="J2311">
        <v>298</v>
      </c>
      <c r="K2311" t="str">
        <f>VLOOKUP(J2311,City!$A$2:$B$358,2,FALSE)</f>
        <v>Delhi</v>
      </c>
      <c r="L2311">
        <v>2404</v>
      </c>
      <c r="M2311">
        <v>611</v>
      </c>
      <c r="N2311">
        <f t="shared" si="73"/>
        <v>1793</v>
      </c>
      <c r="O2311" s="1">
        <v>42821</v>
      </c>
    </row>
    <row r="2312" spans="1:15" x14ac:dyDescent="0.3">
      <c r="A2312">
        <v>2383</v>
      </c>
      <c r="B2312">
        <v>44138</v>
      </c>
      <c r="C2312">
        <v>4</v>
      </c>
      <c r="D2312">
        <v>3</v>
      </c>
      <c r="E2312" t="str">
        <f>VLOOKUP(D2312,Status!$A$3:$B$5,2,FALSE)</f>
        <v>Cancelled</v>
      </c>
      <c r="F2312" s="1">
        <v>42813</v>
      </c>
      <c r="G2312" s="1">
        <v>42814</v>
      </c>
      <c r="H2312" s="2">
        <f t="shared" si="72"/>
        <v>1</v>
      </c>
      <c r="I2312">
        <v>1</v>
      </c>
      <c r="J2312">
        <v>391</v>
      </c>
      <c r="K2312" t="str">
        <f>VLOOKUP(J2312,City!$A$2:$B$358,2,FALSE)</f>
        <v>Delhi</v>
      </c>
      <c r="L2312">
        <v>2209</v>
      </c>
      <c r="M2312">
        <v>561</v>
      </c>
      <c r="N2312">
        <f t="shared" si="73"/>
        <v>1648</v>
      </c>
      <c r="O2312" s="1">
        <v>42813</v>
      </c>
    </row>
    <row r="2313" spans="1:15" x14ac:dyDescent="0.3">
      <c r="A2313">
        <v>2384</v>
      </c>
      <c r="B2313">
        <v>76528</v>
      </c>
      <c r="C2313">
        <v>4</v>
      </c>
      <c r="D2313">
        <v>3</v>
      </c>
      <c r="E2313" t="str">
        <f>VLOOKUP(D2313,Status!$A$3:$B$5,2,FALSE)</f>
        <v>Cancelled</v>
      </c>
      <c r="F2313" s="1">
        <v>42808</v>
      </c>
      <c r="G2313" s="1">
        <v>42809</v>
      </c>
      <c r="H2313" s="2">
        <f t="shared" si="72"/>
        <v>1</v>
      </c>
      <c r="I2313">
        <v>1</v>
      </c>
      <c r="J2313">
        <v>270</v>
      </c>
      <c r="K2313" t="str">
        <f>VLOOKUP(J2313,City!$A$2:$B$358,2,FALSE)</f>
        <v>Delhi</v>
      </c>
      <c r="L2313">
        <v>2794</v>
      </c>
      <c r="M2313">
        <v>710</v>
      </c>
      <c r="N2313">
        <f t="shared" si="73"/>
        <v>2084</v>
      </c>
      <c r="O2313" s="1">
        <v>42808</v>
      </c>
    </row>
    <row r="2314" spans="1:15" x14ac:dyDescent="0.3">
      <c r="A2314">
        <v>2385</v>
      </c>
      <c r="B2314">
        <v>55529</v>
      </c>
      <c r="C2314">
        <v>1</v>
      </c>
      <c r="D2314">
        <v>2</v>
      </c>
      <c r="E2314" t="str">
        <f>VLOOKUP(D2314,Status!$A$3:$B$5,2,FALSE)</f>
        <v>Stayed</v>
      </c>
      <c r="F2314" s="1">
        <v>42981</v>
      </c>
      <c r="G2314" s="1">
        <v>43072</v>
      </c>
      <c r="H2314" s="2">
        <f t="shared" si="72"/>
        <v>91</v>
      </c>
      <c r="I2314">
        <v>1</v>
      </c>
      <c r="J2314">
        <v>270</v>
      </c>
      <c r="K2314" t="str">
        <f>VLOOKUP(J2314,City!$A$2:$B$358,2,FALSE)</f>
        <v>Delhi</v>
      </c>
      <c r="L2314">
        <v>11630</v>
      </c>
      <c r="M2314">
        <v>2461</v>
      </c>
      <c r="N2314">
        <f t="shared" si="73"/>
        <v>9169</v>
      </c>
      <c r="O2314" s="1">
        <v>42981</v>
      </c>
    </row>
    <row r="2315" spans="1:15" x14ac:dyDescent="0.3">
      <c r="A2315">
        <v>2386</v>
      </c>
      <c r="B2315">
        <v>42484</v>
      </c>
      <c r="C2315">
        <v>0</v>
      </c>
      <c r="D2315">
        <v>2</v>
      </c>
      <c r="E2315" t="str">
        <f>VLOOKUP(D2315,Status!$A$3:$B$5,2,FALSE)</f>
        <v>Stayed</v>
      </c>
      <c r="F2315" s="1">
        <v>42817</v>
      </c>
      <c r="G2315" s="1">
        <v>42818</v>
      </c>
      <c r="H2315" s="2">
        <f t="shared" si="72"/>
        <v>1</v>
      </c>
      <c r="I2315">
        <v>1</v>
      </c>
      <c r="J2315">
        <v>62</v>
      </c>
      <c r="K2315" t="str">
        <f>VLOOKUP(J2315,City!$A$2:$B$358,2,FALSE)</f>
        <v>Delhi</v>
      </c>
      <c r="L2315">
        <v>1949</v>
      </c>
      <c r="M2315">
        <v>429</v>
      </c>
      <c r="N2315">
        <f t="shared" si="73"/>
        <v>1520</v>
      </c>
      <c r="O2315" s="1">
        <v>42817</v>
      </c>
    </row>
    <row r="2316" spans="1:15" x14ac:dyDescent="0.3">
      <c r="A2316">
        <v>2387</v>
      </c>
      <c r="B2316">
        <v>13091</v>
      </c>
      <c r="C2316">
        <v>4</v>
      </c>
      <c r="D2316">
        <v>2</v>
      </c>
      <c r="E2316" t="str">
        <f>VLOOKUP(D2316,Status!$A$3:$B$5,2,FALSE)</f>
        <v>Stayed</v>
      </c>
      <c r="F2316" s="1">
        <v>43011</v>
      </c>
      <c r="G2316" s="1">
        <v>43042</v>
      </c>
      <c r="H2316" s="2">
        <f t="shared" si="72"/>
        <v>31</v>
      </c>
      <c r="I2316">
        <v>1</v>
      </c>
      <c r="J2316">
        <v>62</v>
      </c>
      <c r="K2316" t="str">
        <f>VLOOKUP(J2316,City!$A$2:$B$358,2,FALSE)</f>
        <v>Delhi</v>
      </c>
      <c r="L2316">
        <v>1559</v>
      </c>
      <c r="M2316">
        <v>330</v>
      </c>
      <c r="N2316">
        <f t="shared" si="73"/>
        <v>1229</v>
      </c>
      <c r="O2316" s="1">
        <v>43011</v>
      </c>
    </row>
    <row r="2317" spans="1:15" x14ac:dyDescent="0.3">
      <c r="A2317">
        <v>2388</v>
      </c>
      <c r="B2317">
        <v>59358</v>
      </c>
      <c r="C2317">
        <v>0</v>
      </c>
      <c r="D2317">
        <v>3</v>
      </c>
      <c r="E2317" t="str">
        <f>VLOOKUP(D2317,Status!$A$3:$B$5,2,FALSE)</f>
        <v>Cancelled</v>
      </c>
      <c r="F2317" s="1">
        <v>42950</v>
      </c>
      <c r="G2317" s="1">
        <v>42981</v>
      </c>
      <c r="H2317" s="2">
        <f t="shared" si="72"/>
        <v>31</v>
      </c>
      <c r="I2317">
        <v>1</v>
      </c>
      <c r="J2317">
        <v>62</v>
      </c>
      <c r="K2317" t="str">
        <f>VLOOKUP(J2317,City!$A$2:$B$358,2,FALSE)</f>
        <v>Delhi</v>
      </c>
      <c r="L2317">
        <v>1949</v>
      </c>
      <c r="M2317">
        <v>429</v>
      </c>
      <c r="N2317">
        <f t="shared" si="73"/>
        <v>1520</v>
      </c>
      <c r="O2317" s="1">
        <v>42950</v>
      </c>
    </row>
    <row r="2318" spans="1:15" x14ac:dyDescent="0.3">
      <c r="A2318">
        <v>2389</v>
      </c>
      <c r="B2318">
        <v>32718</v>
      </c>
      <c r="C2318">
        <v>4</v>
      </c>
      <c r="D2318">
        <v>4</v>
      </c>
      <c r="E2318" t="str">
        <f>VLOOKUP(D2318,Status!$A$3:$B$5,2,FALSE)</f>
        <v>Not turn up</v>
      </c>
      <c r="F2318" s="1">
        <v>42858</v>
      </c>
      <c r="G2318" s="1">
        <v>42889</v>
      </c>
      <c r="H2318" s="2">
        <f t="shared" si="72"/>
        <v>31</v>
      </c>
      <c r="I2318">
        <v>1</v>
      </c>
      <c r="J2318">
        <v>62</v>
      </c>
      <c r="K2318" t="str">
        <f>VLOOKUP(J2318,City!$A$2:$B$358,2,FALSE)</f>
        <v>Delhi</v>
      </c>
      <c r="L2318">
        <v>1689</v>
      </c>
      <c r="M2318">
        <v>358</v>
      </c>
      <c r="N2318">
        <f t="shared" si="73"/>
        <v>1331</v>
      </c>
      <c r="O2318" s="1">
        <v>42858</v>
      </c>
    </row>
    <row r="2319" spans="1:15" x14ac:dyDescent="0.3">
      <c r="A2319">
        <v>2390</v>
      </c>
      <c r="B2319">
        <v>106977</v>
      </c>
      <c r="C2319">
        <v>3</v>
      </c>
      <c r="D2319">
        <v>3</v>
      </c>
      <c r="E2319" t="str">
        <f>VLOOKUP(D2319,Status!$A$3:$B$5,2,FALSE)</f>
        <v>Cancelled</v>
      </c>
      <c r="F2319" s="1">
        <v>42828</v>
      </c>
      <c r="G2319" s="1">
        <v>42858</v>
      </c>
      <c r="H2319" s="2">
        <f t="shared" si="72"/>
        <v>30</v>
      </c>
      <c r="I2319">
        <v>1</v>
      </c>
      <c r="J2319">
        <v>62</v>
      </c>
      <c r="K2319" t="str">
        <f>VLOOKUP(J2319,City!$A$2:$B$358,2,FALSE)</f>
        <v>Delhi</v>
      </c>
      <c r="L2319">
        <v>2469</v>
      </c>
      <c r="M2319">
        <v>523</v>
      </c>
      <c r="N2319">
        <f t="shared" si="73"/>
        <v>1946</v>
      </c>
      <c r="O2319" s="1">
        <v>42797</v>
      </c>
    </row>
    <row r="2320" spans="1:15" x14ac:dyDescent="0.3">
      <c r="A2320">
        <v>2391</v>
      </c>
      <c r="B2320">
        <v>123989</v>
      </c>
      <c r="C2320">
        <v>0</v>
      </c>
      <c r="D2320">
        <v>2</v>
      </c>
      <c r="E2320" t="str">
        <f>VLOOKUP(D2320,Status!$A$3:$B$5,2,FALSE)</f>
        <v>Stayed</v>
      </c>
      <c r="F2320" s="1">
        <v>42889</v>
      </c>
      <c r="G2320" s="1">
        <v>42919</v>
      </c>
      <c r="H2320" s="2">
        <f t="shared" si="72"/>
        <v>30</v>
      </c>
      <c r="I2320">
        <v>1</v>
      </c>
      <c r="J2320">
        <v>62</v>
      </c>
      <c r="K2320" t="str">
        <f>VLOOKUP(J2320,City!$A$2:$B$358,2,FALSE)</f>
        <v>Delhi</v>
      </c>
      <c r="L2320">
        <v>2144</v>
      </c>
      <c r="M2320">
        <v>472</v>
      </c>
      <c r="N2320">
        <f t="shared" si="73"/>
        <v>1672</v>
      </c>
      <c r="O2320" s="1">
        <v>42889</v>
      </c>
    </row>
    <row r="2321" spans="1:15" x14ac:dyDescent="0.3">
      <c r="A2321">
        <v>2392</v>
      </c>
      <c r="B2321">
        <v>161884</v>
      </c>
      <c r="C2321">
        <v>3</v>
      </c>
      <c r="D2321">
        <v>2</v>
      </c>
      <c r="E2321" t="str">
        <f>VLOOKUP(D2321,Status!$A$3:$B$5,2,FALSE)</f>
        <v>Stayed</v>
      </c>
      <c r="F2321" s="1">
        <v>42797</v>
      </c>
      <c r="G2321" s="1">
        <v>42828</v>
      </c>
      <c r="H2321" s="2">
        <f t="shared" si="72"/>
        <v>31</v>
      </c>
      <c r="I2321">
        <v>2</v>
      </c>
      <c r="J2321">
        <v>551</v>
      </c>
      <c r="K2321" t="str">
        <f>VLOOKUP(J2321,City!$A$2:$B$358,2,FALSE)</f>
        <v>Delhi</v>
      </c>
      <c r="L2321">
        <v>8707</v>
      </c>
      <c r="M2321">
        <v>1843</v>
      </c>
      <c r="N2321">
        <f t="shared" si="73"/>
        <v>6864</v>
      </c>
      <c r="O2321" s="1">
        <v>42797</v>
      </c>
    </row>
    <row r="2322" spans="1:15" x14ac:dyDescent="0.3">
      <c r="A2322">
        <v>2393</v>
      </c>
      <c r="B2322">
        <v>161884</v>
      </c>
      <c r="C2322">
        <v>3</v>
      </c>
      <c r="D2322">
        <v>2</v>
      </c>
      <c r="E2322" t="str">
        <f>VLOOKUP(D2322,Status!$A$3:$B$5,2,FALSE)</f>
        <v>Stayed</v>
      </c>
      <c r="F2322" s="1">
        <v>42797</v>
      </c>
      <c r="G2322" s="1">
        <v>42828</v>
      </c>
      <c r="H2322" s="2">
        <f t="shared" si="72"/>
        <v>31</v>
      </c>
      <c r="I2322">
        <v>2</v>
      </c>
      <c r="J2322">
        <v>551</v>
      </c>
      <c r="K2322" t="str">
        <f>VLOOKUP(J2322,City!$A$2:$B$358,2,FALSE)</f>
        <v>Delhi</v>
      </c>
      <c r="L2322">
        <v>9422</v>
      </c>
      <c r="M2322">
        <v>1993</v>
      </c>
      <c r="N2322">
        <f t="shared" si="73"/>
        <v>7429</v>
      </c>
      <c r="O2322" s="1">
        <v>42797</v>
      </c>
    </row>
    <row r="2323" spans="1:15" x14ac:dyDescent="0.3">
      <c r="A2323">
        <v>2394</v>
      </c>
      <c r="B2323">
        <v>63053</v>
      </c>
      <c r="C2323">
        <v>4</v>
      </c>
      <c r="D2323">
        <v>3</v>
      </c>
      <c r="E2323" t="str">
        <f>VLOOKUP(D2323,Status!$A$3:$B$5,2,FALSE)</f>
        <v>Cancelled</v>
      </c>
      <c r="F2323" s="1">
        <v>42818</v>
      </c>
      <c r="G2323" s="1">
        <v>42825</v>
      </c>
      <c r="H2323" s="2">
        <f t="shared" si="72"/>
        <v>7</v>
      </c>
      <c r="I2323">
        <v>1</v>
      </c>
      <c r="J2323">
        <v>548</v>
      </c>
      <c r="K2323" t="str">
        <f>VLOOKUP(J2323,City!$A$2:$B$358,2,FALSE)</f>
        <v>Delhi</v>
      </c>
      <c r="L2323">
        <v>21631</v>
      </c>
      <c r="M2323">
        <v>4576</v>
      </c>
      <c r="N2323">
        <f t="shared" si="73"/>
        <v>17055</v>
      </c>
      <c r="O2323" s="1">
        <v>42817</v>
      </c>
    </row>
    <row r="2324" spans="1:15" x14ac:dyDescent="0.3">
      <c r="A2324">
        <v>2395</v>
      </c>
      <c r="B2324">
        <v>33092</v>
      </c>
      <c r="C2324">
        <v>4</v>
      </c>
      <c r="D2324">
        <v>2</v>
      </c>
      <c r="E2324" t="str">
        <f>VLOOKUP(D2324,Status!$A$3:$B$5,2,FALSE)</f>
        <v>Stayed</v>
      </c>
      <c r="F2324" s="1">
        <v>43072</v>
      </c>
      <c r="G2324" s="1">
        <v>43082</v>
      </c>
      <c r="H2324" s="2">
        <f t="shared" si="72"/>
        <v>10</v>
      </c>
      <c r="I2324">
        <v>1</v>
      </c>
      <c r="J2324">
        <v>233</v>
      </c>
      <c r="K2324" t="str">
        <f>VLOOKUP(J2324,City!$A$2:$B$358,2,FALSE)</f>
        <v>Delhi</v>
      </c>
      <c r="L2324">
        <v>2729</v>
      </c>
      <c r="M2324">
        <v>578</v>
      </c>
      <c r="N2324">
        <f t="shared" si="73"/>
        <v>2151</v>
      </c>
      <c r="O2324" s="1">
        <v>43072</v>
      </c>
    </row>
    <row r="2325" spans="1:15" x14ac:dyDescent="0.3">
      <c r="A2325">
        <v>2396</v>
      </c>
      <c r="B2325">
        <v>162144</v>
      </c>
      <c r="C2325">
        <v>0</v>
      </c>
      <c r="D2325">
        <v>2</v>
      </c>
      <c r="E2325" t="str">
        <f>VLOOKUP(D2325,Status!$A$3:$B$5,2,FALSE)</f>
        <v>Stayed</v>
      </c>
      <c r="F2325" s="1">
        <v>43011</v>
      </c>
      <c r="G2325" s="1">
        <v>43042</v>
      </c>
      <c r="H2325" s="2">
        <f t="shared" si="72"/>
        <v>31</v>
      </c>
      <c r="I2325">
        <v>1</v>
      </c>
      <c r="J2325">
        <v>233</v>
      </c>
      <c r="K2325" t="str">
        <f>VLOOKUP(J2325,City!$A$2:$B$358,2,FALSE)</f>
        <v>Delhi</v>
      </c>
      <c r="L2325">
        <v>2924</v>
      </c>
      <c r="M2325">
        <v>644</v>
      </c>
      <c r="N2325">
        <f t="shared" si="73"/>
        <v>2280</v>
      </c>
      <c r="O2325" s="1">
        <v>43011</v>
      </c>
    </row>
    <row r="2326" spans="1:15" x14ac:dyDescent="0.3">
      <c r="A2326">
        <v>2397</v>
      </c>
      <c r="B2326">
        <v>162144</v>
      </c>
      <c r="C2326">
        <v>3</v>
      </c>
      <c r="D2326">
        <v>2</v>
      </c>
      <c r="E2326" t="str">
        <f>VLOOKUP(D2326,Status!$A$3:$B$5,2,FALSE)</f>
        <v>Stayed</v>
      </c>
      <c r="F2326" s="1">
        <v>42828</v>
      </c>
      <c r="G2326" s="1">
        <v>42858</v>
      </c>
      <c r="H2326" s="2">
        <f t="shared" si="72"/>
        <v>30</v>
      </c>
      <c r="I2326">
        <v>1</v>
      </c>
      <c r="J2326">
        <v>233</v>
      </c>
      <c r="K2326" t="str">
        <f>VLOOKUP(J2326,City!$A$2:$B$358,2,FALSE)</f>
        <v>Delhi</v>
      </c>
      <c r="L2326">
        <v>3054</v>
      </c>
      <c r="M2326">
        <v>646</v>
      </c>
      <c r="N2326">
        <f t="shared" si="73"/>
        <v>2408</v>
      </c>
      <c r="O2326" s="1">
        <v>42828</v>
      </c>
    </row>
    <row r="2327" spans="1:15" x14ac:dyDescent="0.3">
      <c r="A2327">
        <v>2398</v>
      </c>
      <c r="B2327">
        <v>39047</v>
      </c>
      <c r="C2327">
        <v>3</v>
      </c>
      <c r="D2327">
        <v>2</v>
      </c>
      <c r="E2327" t="str">
        <f>VLOOKUP(D2327,Status!$A$3:$B$5,2,FALSE)</f>
        <v>Stayed</v>
      </c>
      <c r="F2327" s="1">
        <v>42814</v>
      </c>
      <c r="G2327" s="1">
        <v>42815</v>
      </c>
      <c r="H2327" s="2">
        <f t="shared" si="72"/>
        <v>1</v>
      </c>
      <c r="I2327">
        <v>1</v>
      </c>
      <c r="J2327">
        <v>233</v>
      </c>
      <c r="K2327" t="str">
        <f>VLOOKUP(J2327,City!$A$2:$B$358,2,FALSE)</f>
        <v>Delhi</v>
      </c>
      <c r="L2327">
        <v>3379</v>
      </c>
      <c r="M2327">
        <v>715</v>
      </c>
      <c r="N2327">
        <f t="shared" si="73"/>
        <v>2664</v>
      </c>
      <c r="O2327" s="1">
        <v>42814</v>
      </c>
    </row>
    <row r="2328" spans="1:15" x14ac:dyDescent="0.3">
      <c r="A2328">
        <v>2399</v>
      </c>
      <c r="B2328">
        <v>73873</v>
      </c>
      <c r="C2328">
        <v>4</v>
      </c>
      <c r="D2328">
        <v>3</v>
      </c>
      <c r="E2328" t="str">
        <f>VLOOKUP(D2328,Status!$A$3:$B$5,2,FALSE)</f>
        <v>Cancelled</v>
      </c>
      <c r="F2328" s="1">
        <v>42820</v>
      </c>
      <c r="G2328" s="1">
        <v>42823</v>
      </c>
      <c r="H2328" s="2">
        <f t="shared" si="72"/>
        <v>3</v>
      </c>
      <c r="I2328">
        <v>2</v>
      </c>
      <c r="J2328">
        <v>701</v>
      </c>
      <c r="K2328" t="str">
        <f>VLOOKUP(J2328,City!$A$2:$B$358,2,FALSE)</f>
        <v>Delhi</v>
      </c>
      <c r="L2328">
        <v>19492</v>
      </c>
      <c r="M2328">
        <v>4124</v>
      </c>
      <c r="N2328">
        <f t="shared" si="73"/>
        <v>15368</v>
      </c>
      <c r="O2328" s="1">
        <v>42797</v>
      </c>
    </row>
    <row r="2329" spans="1:15" x14ac:dyDescent="0.3">
      <c r="A2329">
        <v>2400</v>
      </c>
      <c r="B2329">
        <v>19246</v>
      </c>
      <c r="C2329">
        <v>0</v>
      </c>
      <c r="D2329">
        <v>2</v>
      </c>
      <c r="E2329" t="str">
        <f>VLOOKUP(D2329,Status!$A$3:$B$5,2,FALSE)</f>
        <v>Stayed</v>
      </c>
      <c r="F2329" s="1">
        <v>42808</v>
      </c>
      <c r="G2329" s="1">
        <v>42819</v>
      </c>
      <c r="H2329" s="2">
        <f t="shared" si="72"/>
        <v>11</v>
      </c>
      <c r="I2329">
        <v>1</v>
      </c>
      <c r="J2329">
        <v>378</v>
      </c>
      <c r="K2329" t="str">
        <f>VLOOKUP(J2329,City!$A$2:$B$358,2,FALSE)</f>
        <v>Delhi</v>
      </c>
      <c r="L2329">
        <v>45360</v>
      </c>
      <c r="M2329">
        <v>11515</v>
      </c>
      <c r="N2329">
        <f t="shared" si="73"/>
        <v>33845</v>
      </c>
      <c r="O2329" s="1">
        <v>42919</v>
      </c>
    </row>
    <row r="2330" spans="1:15" x14ac:dyDescent="0.3">
      <c r="A2330">
        <v>2401</v>
      </c>
      <c r="B2330">
        <v>106487</v>
      </c>
      <c r="C2330">
        <v>3</v>
      </c>
      <c r="D2330">
        <v>3</v>
      </c>
      <c r="E2330" t="str">
        <f>VLOOKUP(D2330,Status!$A$3:$B$5,2,FALSE)</f>
        <v>Cancelled</v>
      </c>
      <c r="F2330" s="1">
        <v>42828</v>
      </c>
      <c r="G2330" s="1">
        <v>42858</v>
      </c>
      <c r="H2330" s="2">
        <f t="shared" si="72"/>
        <v>30</v>
      </c>
      <c r="I2330">
        <v>1</v>
      </c>
      <c r="J2330">
        <v>378</v>
      </c>
      <c r="K2330" t="str">
        <f>VLOOKUP(J2330,City!$A$2:$B$358,2,FALSE)</f>
        <v>Delhi</v>
      </c>
      <c r="L2330">
        <v>3899</v>
      </c>
      <c r="M2330">
        <v>825</v>
      </c>
      <c r="N2330">
        <f t="shared" si="73"/>
        <v>3074</v>
      </c>
      <c r="O2330" s="1">
        <v>42828</v>
      </c>
    </row>
    <row r="2331" spans="1:15" x14ac:dyDescent="0.3">
      <c r="A2331">
        <v>2402</v>
      </c>
      <c r="B2331">
        <v>39047</v>
      </c>
      <c r="C2331">
        <v>3</v>
      </c>
      <c r="D2331">
        <v>3</v>
      </c>
      <c r="E2331" t="str">
        <f>VLOOKUP(D2331,Status!$A$3:$B$5,2,FALSE)</f>
        <v>Cancelled</v>
      </c>
      <c r="F2331" s="1">
        <v>42814</v>
      </c>
      <c r="G2331" s="1">
        <v>42815</v>
      </c>
      <c r="H2331" s="2">
        <f t="shared" si="72"/>
        <v>1</v>
      </c>
      <c r="I2331">
        <v>1</v>
      </c>
      <c r="J2331">
        <v>562</v>
      </c>
      <c r="K2331" t="str">
        <f>VLOOKUP(J2331,City!$A$2:$B$358,2,FALSE)</f>
        <v>Delhi</v>
      </c>
      <c r="L2331">
        <v>2989</v>
      </c>
      <c r="M2331">
        <v>633</v>
      </c>
      <c r="N2331">
        <f t="shared" si="73"/>
        <v>2356</v>
      </c>
      <c r="O2331" s="1">
        <v>42814</v>
      </c>
    </row>
    <row r="2332" spans="1:15" x14ac:dyDescent="0.3">
      <c r="A2332">
        <v>2403</v>
      </c>
      <c r="B2332">
        <v>77061</v>
      </c>
      <c r="C2332">
        <v>3</v>
      </c>
      <c r="D2332">
        <v>2</v>
      </c>
      <c r="E2332" t="str">
        <f>VLOOKUP(D2332,Status!$A$3:$B$5,2,FALSE)</f>
        <v>Stayed</v>
      </c>
      <c r="F2332" s="1">
        <v>43073</v>
      </c>
      <c r="G2332" s="1">
        <v>43082</v>
      </c>
      <c r="H2332" s="2">
        <f t="shared" si="72"/>
        <v>9</v>
      </c>
      <c r="I2332">
        <v>1</v>
      </c>
      <c r="J2332">
        <v>74</v>
      </c>
      <c r="K2332" t="str">
        <f>VLOOKUP(J2332,City!$A$2:$B$358,2,FALSE)</f>
        <v>Gurgaon</v>
      </c>
      <c r="L2332">
        <v>2859</v>
      </c>
      <c r="M2332">
        <v>605</v>
      </c>
      <c r="N2332">
        <f t="shared" si="73"/>
        <v>2254</v>
      </c>
      <c r="O2332" s="1">
        <v>42818</v>
      </c>
    </row>
    <row r="2333" spans="1:15" x14ac:dyDescent="0.3">
      <c r="A2333">
        <v>2404</v>
      </c>
      <c r="B2333">
        <v>22534</v>
      </c>
      <c r="C2333">
        <v>1</v>
      </c>
      <c r="D2333">
        <v>3</v>
      </c>
      <c r="E2333" t="str">
        <f>VLOOKUP(D2333,Status!$A$3:$B$5,2,FALSE)</f>
        <v>Cancelled</v>
      </c>
      <c r="F2333" s="1">
        <v>42825</v>
      </c>
      <c r="G2333" s="1">
        <v>42829</v>
      </c>
      <c r="H2333" s="2">
        <f t="shared" si="72"/>
        <v>4</v>
      </c>
      <c r="I2333">
        <v>2</v>
      </c>
      <c r="J2333">
        <v>74</v>
      </c>
      <c r="K2333" t="str">
        <f>VLOOKUP(J2333,City!$A$2:$B$358,2,FALSE)</f>
        <v>Gurgaon</v>
      </c>
      <c r="L2333">
        <v>8575</v>
      </c>
      <c r="M2333">
        <v>1814</v>
      </c>
      <c r="N2333">
        <f t="shared" si="73"/>
        <v>6761</v>
      </c>
      <c r="O2333" s="1">
        <v>42825</v>
      </c>
    </row>
    <row r="2334" spans="1:15" x14ac:dyDescent="0.3">
      <c r="A2334">
        <v>2405</v>
      </c>
      <c r="B2334">
        <v>25479</v>
      </c>
      <c r="C2334">
        <v>1</v>
      </c>
      <c r="D2334">
        <v>3</v>
      </c>
      <c r="E2334" t="str">
        <f>VLOOKUP(D2334,Status!$A$3:$B$5,2,FALSE)</f>
        <v>Cancelled</v>
      </c>
      <c r="F2334" s="1">
        <v>42739</v>
      </c>
      <c r="G2334" s="1">
        <v>42829</v>
      </c>
      <c r="H2334" s="2">
        <f t="shared" si="72"/>
        <v>90</v>
      </c>
      <c r="I2334">
        <v>1</v>
      </c>
      <c r="J2334">
        <v>74</v>
      </c>
      <c r="K2334" t="str">
        <f>VLOOKUP(J2334,City!$A$2:$B$358,2,FALSE)</f>
        <v>Gurgaon</v>
      </c>
      <c r="L2334">
        <v>7796</v>
      </c>
      <c r="M2334">
        <v>1649</v>
      </c>
      <c r="N2334">
        <f t="shared" si="73"/>
        <v>6147</v>
      </c>
      <c r="O2334" s="1">
        <v>42824</v>
      </c>
    </row>
    <row r="2335" spans="1:15" x14ac:dyDescent="0.3">
      <c r="A2335">
        <v>2406</v>
      </c>
      <c r="B2335">
        <v>13846</v>
      </c>
      <c r="C2335">
        <v>3</v>
      </c>
      <c r="D2335">
        <v>3</v>
      </c>
      <c r="E2335" t="str">
        <f>VLOOKUP(D2335,Status!$A$3:$B$5,2,FALSE)</f>
        <v>Cancelled</v>
      </c>
      <c r="F2335" s="1">
        <v>42858</v>
      </c>
      <c r="G2335" s="1">
        <v>42889</v>
      </c>
      <c r="H2335" s="2">
        <f t="shared" si="72"/>
        <v>31</v>
      </c>
      <c r="I2335">
        <v>1</v>
      </c>
      <c r="J2335">
        <v>74</v>
      </c>
      <c r="K2335" t="str">
        <f>VLOOKUP(J2335,City!$A$2:$B$358,2,FALSE)</f>
        <v>Gurgaon</v>
      </c>
      <c r="L2335">
        <v>2729</v>
      </c>
      <c r="M2335">
        <v>578</v>
      </c>
      <c r="N2335">
        <f t="shared" si="73"/>
        <v>2151</v>
      </c>
      <c r="O2335" s="1">
        <v>42828</v>
      </c>
    </row>
    <row r="2336" spans="1:15" x14ac:dyDescent="0.3">
      <c r="A2336">
        <v>2407</v>
      </c>
      <c r="B2336">
        <v>193175</v>
      </c>
      <c r="C2336">
        <v>1</v>
      </c>
      <c r="D2336">
        <v>2</v>
      </c>
      <c r="E2336" t="str">
        <f>VLOOKUP(D2336,Status!$A$3:$B$5,2,FALSE)</f>
        <v>Stayed</v>
      </c>
      <c r="F2336" s="1">
        <v>42738</v>
      </c>
      <c r="G2336" s="1">
        <v>42797</v>
      </c>
      <c r="H2336" s="2">
        <f t="shared" si="72"/>
        <v>59</v>
      </c>
      <c r="I2336">
        <v>1</v>
      </c>
      <c r="J2336">
        <v>74</v>
      </c>
      <c r="K2336" t="str">
        <f>VLOOKUP(J2336,City!$A$2:$B$358,2,FALSE)</f>
        <v>Gurgaon</v>
      </c>
      <c r="L2336">
        <v>4547</v>
      </c>
      <c r="M2336">
        <v>963</v>
      </c>
      <c r="N2336">
        <f t="shared" si="73"/>
        <v>3584</v>
      </c>
      <c r="O2336" s="1">
        <v>42738</v>
      </c>
    </row>
    <row r="2337" spans="1:15" x14ac:dyDescent="0.3">
      <c r="A2337">
        <v>2408</v>
      </c>
      <c r="B2337">
        <v>60327</v>
      </c>
      <c r="C2337">
        <v>3</v>
      </c>
      <c r="D2337">
        <v>3</v>
      </c>
      <c r="E2337" t="str">
        <f>VLOOKUP(D2337,Status!$A$3:$B$5,2,FALSE)</f>
        <v>Cancelled</v>
      </c>
      <c r="F2337" s="1">
        <v>42821</v>
      </c>
      <c r="G2337" s="1">
        <v>42822</v>
      </c>
      <c r="H2337" s="2">
        <f t="shared" si="72"/>
        <v>1</v>
      </c>
      <c r="I2337">
        <v>1</v>
      </c>
      <c r="J2337">
        <v>74</v>
      </c>
      <c r="K2337" t="str">
        <f>VLOOKUP(J2337,City!$A$2:$B$358,2,FALSE)</f>
        <v>Gurgaon</v>
      </c>
      <c r="L2337">
        <v>2209</v>
      </c>
      <c r="M2337">
        <v>468</v>
      </c>
      <c r="N2337">
        <f t="shared" si="73"/>
        <v>1741</v>
      </c>
      <c r="O2337" s="1">
        <v>42821</v>
      </c>
    </row>
    <row r="2338" spans="1:15" x14ac:dyDescent="0.3">
      <c r="A2338">
        <v>2409</v>
      </c>
      <c r="B2338">
        <v>36923</v>
      </c>
      <c r="C2338">
        <v>1</v>
      </c>
      <c r="D2338">
        <v>2</v>
      </c>
      <c r="E2338" t="str">
        <f>VLOOKUP(D2338,Status!$A$3:$B$5,2,FALSE)</f>
        <v>Stayed</v>
      </c>
      <c r="F2338" s="1">
        <v>42819</v>
      </c>
      <c r="G2338" s="1">
        <v>42820</v>
      </c>
      <c r="H2338" s="2">
        <f t="shared" si="72"/>
        <v>1</v>
      </c>
      <c r="I2338">
        <v>1</v>
      </c>
      <c r="J2338">
        <v>74</v>
      </c>
      <c r="K2338" t="str">
        <f>VLOOKUP(J2338,City!$A$2:$B$358,2,FALSE)</f>
        <v>Gurgaon</v>
      </c>
      <c r="L2338">
        <v>3509</v>
      </c>
      <c r="M2338">
        <v>743</v>
      </c>
      <c r="N2338">
        <f t="shared" si="73"/>
        <v>2766</v>
      </c>
      <c r="O2338" s="1">
        <v>42818</v>
      </c>
    </row>
    <row r="2339" spans="1:15" x14ac:dyDescent="0.3">
      <c r="A2339">
        <v>2410</v>
      </c>
      <c r="B2339">
        <v>172100</v>
      </c>
      <c r="C2339">
        <v>3</v>
      </c>
      <c r="D2339">
        <v>2</v>
      </c>
      <c r="E2339" t="str">
        <f>VLOOKUP(D2339,Status!$A$3:$B$5,2,FALSE)</f>
        <v>Stayed</v>
      </c>
      <c r="F2339" s="1">
        <v>43011</v>
      </c>
      <c r="G2339" s="1">
        <v>43042</v>
      </c>
      <c r="H2339" s="2">
        <f t="shared" si="72"/>
        <v>31</v>
      </c>
      <c r="I2339">
        <v>1</v>
      </c>
      <c r="J2339">
        <v>116</v>
      </c>
      <c r="K2339" t="str">
        <f>VLOOKUP(J2339,City!$A$2:$B$358,2,FALSE)</f>
        <v>Gurgaon</v>
      </c>
      <c r="L2339">
        <v>1819</v>
      </c>
      <c r="M2339">
        <v>385</v>
      </c>
      <c r="N2339">
        <f t="shared" si="73"/>
        <v>1434</v>
      </c>
      <c r="O2339" s="1">
        <v>42889</v>
      </c>
    </row>
    <row r="2340" spans="1:15" x14ac:dyDescent="0.3">
      <c r="A2340">
        <v>2411</v>
      </c>
      <c r="B2340">
        <v>118827</v>
      </c>
      <c r="C2340">
        <v>3</v>
      </c>
      <c r="D2340">
        <v>2</v>
      </c>
      <c r="E2340" t="str">
        <f>VLOOKUP(D2340,Status!$A$3:$B$5,2,FALSE)</f>
        <v>Stayed</v>
      </c>
      <c r="F2340" s="1">
        <v>42858</v>
      </c>
      <c r="G2340" s="1">
        <v>42889</v>
      </c>
      <c r="H2340" s="2">
        <f t="shared" si="72"/>
        <v>31</v>
      </c>
      <c r="I2340">
        <v>1</v>
      </c>
      <c r="J2340">
        <v>116</v>
      </c>
      <c r="K2340" t="str">
        <f>VLOOKUP(J2340,City!$A$2:$B$358,2,FALSE)</f>
        <v>Gurgaon</v>
      </c>
      <c r="L2340">
        <v>1624</v>
      </c>
      <c r="M2340">
        <v>343</v>
      </c>
      <c r="N2340">
        <f t="shared" si="73"/>
        <v>1281</v>
      </c>
      <c r="O2340" s="1">
        <v>42858</v>
      </c>
    </row>
    <row r="2341" spans="1:15" x14ac:dyDescent="0.3">
      <c r="A2341">
        <v>2412</v>
      </c>
      <c r="B2341">
        <v>172100</v>
      </c>
      <c r="C2341">
        <v>3</v>
      </c>
      <c r="D2341">
        <v>3</v>
      </c>
      <c r="E2341" t="str">
        <f>VLOOKUP(D2341,Status!$A$3:$B$5,2,FALSE)</f>
        <v>Cancelled</v>
      </c>
      <c r="F2341" s="1">
        <v>42809</v>
      </c>
      <c r="G2341" s="1">
        <v>42810</v>
      </c>
      <c r="H2341" s="2">
        <f t="shared" si="72"/>
        <v>1</v>
      </c>
      <c r="I2341">
        <v>1</v>
      </c>
      <c r="J2341">
        <v>116</v>
      </c>
      <c r="K2341" t="str">
        <f>VLOOKUP(J2341,City!$A$2:$B$358,2,FALSE)</f>
        <v>Gurgaon</v>
      </c>
      <c r="L2341">
        <v>2144</v>
      </c>
      <c r="M2341">
        <v>453</v>
      </c>
      <c r="N2341">
        <f t="shared" si="73"/>
        <v>1691</v>
      </c>
      <c r="O2341" s="1">
        <v>42769</v>
      </c>
    </row>
    <row r="2342" spans="1:15" x14ac:dyDescent="0.3">
      <c r="A2342">
        <v>2413</v>
      </c>
      <c r="B2342">
        <v>118827</v>
      </c>
      <c r="C2342">
        <v>3</v>
      </c>
      <c r="D2342">
        <v>4</v>
      </c>
      <c r="E2342" t="str">
        <f>VLOOKUP(D2342,Status!$A$3:$B$5,2,FALSE)</f>
        <v>Not turn up</v>
      </c>
      <c r="F2342" s="1">
        <v>42769</v>
      </c>
      <c r="G2342" s="1">
        <v>42797</v>
      </c>
      <c r="H2342" s="2">
        <f t="shared" si="72"/>
        <v>28</v>
      </c>
      <c r="I2342">
        <v>1</v>
      </c>
      <c r="J2342">
        <v>116</v>
      </c>
      <c r="K2342" t="str">
        <f>VLOOKUP(J2342,City!$A$2:$B$358,2,FALSE)</f>
        <v>Gurgaon</v>
      </c>
      <c r="L2342">
        <v>1884</v>
      </c>
      <c r="M2342">
        <v>398</v>
      </c>
      <c r="N2342">
        <f t="shared" si="73"/>
        <v>1486</v>
      </c>
      <c r="O2342" s="1">
        <v>42769</v>
      </c>
    </row>
    <row r="2343" spans="1:15" x14ac:dyDescent="0.3">
      <c r="A2343">
        <v>2414</v>
      </c>
      <c r="B2343">
        <v>118827</v>
      </c>
      <c r="C2343">
        <v>3</v>
      </c>
      <c r="D2343">
        <v>3</v>
      </c>
      <c r="E2343" t="str">
        <f>VLOOKUP(D2343,Status!$A$3:$B$5,2,FALSE)</f>
        <v>Cancelled</v>
      </c>
      <c r="F2343" s="1">
        <v>42797</v>
      </c>
      <c r="G2343" s="1">
        <v>42828</v>
      </c>
      <c r="H2343" s="2">
        <f t="shared" si="72"/>
        <v>31</v>
      </c>
      <c r="I2343">
        <v>1</v>
      </c>
      <c r="J2343">
        <v>116</v>
      </c>
      <c r="K2343" t="str">
        <f>VLOOKUP(J2343,City!$A$2:$B$358,2,FALSE)</f>
        <v>Gurgaon</v>
      </c>
      <c r="L2343">
        <v>1754</v>
      </c>
      <c r="M2343">
        <v>371</v>
      </c>
      <c r="N2343">
        <f t="shared" si="73"/>
        <v>1383</v>
      </c>
      <c r="O2343" s="1">
        <v>42769</v>
      </c>
    </row>
    <row r="2344" spans="1:15" x14ac:dyDescent="0.3">
      <c r="A2344">
        <v>2415</v>
      </c>
      <c r="B2344">
        <v>100935</v>
      </c>
      <c r="C2344">
        <v>0</v>
      </c>
      <c r="D2344">
        <v>2</v>
      </c>
      <c r="E2344" t="str">
        <f>VLOOKUP(D2344,Status!$A$3:$B$5,2,FALSE)</f>
        <v>Stayed</v>
      </c>
      <c r="F2344" s="1">
        <v>42858</v>
      </c>
      <c r="G2344" s="1">
        <v>42889</v>
      </c>
      <c r="H2344" s="2">
        <f t="shared" si="72"/>
        <v>31</v>
      </c>
      <c r="I2344">
        <v>1</v>
      </c>
      <c r="J2344">
        <v>178</v>
      </c>
      <c r="K2344" t="str">
        <f>VLOOKUP(J2344,City!$A$2:$B$358,2,FALSE)</f>
        <v>Gurgaon</v>
      </c>
      <c r="L2344">
        <v>2209</v>
      </c>
      <c r="M2344">
        <v>486</v>
      </c>
      <c r="N2344">
        <f t="shared" si="73"/>
        <v>1723</v>
      </c>
      <c r="O2344" s="1">
        <v>42858</v>
      </c>
    </row>
    <row r="2345" spans="1:15" x14ac:dyDescent="0.3">
      <c r="A2345">
        <v>2416</v>
      </c>
      <c r="B2345">
        <v>94477</v>
      </c>
      <c r="C2345">
        <v>4</v>
      </c>
      <c r="D2345">
        <v>2</v>
      </c>
      <c r="E2345" t="str">
        <f>VLOOKUP(D2345,Status!$A$3:$B$5,2,FALSE)</f>
        <v>Stayed</v>
      </c>
      <c r="F2345" s="1">
        <v>42825</v>
      </c>
      <c r="G2345" s="1">
        <v>42829</v>
      </c>
      <c r="H2345" s="2">
        <f t="shared" si="72"/>
        <v>4</v>
      </c>
      <c r="I2345">
        <v>1</v>
      </c>
      <c r="J2345">
        <v>263</v>
      </c>
      <c r="K2345" t="str">
        <f>VLOOKUP(J2345,City!$A$2:$B$358,2,FALSE)</f>
        <v>Gurgaon</v>
      </c>
      <c r="L2345">
        <v>1819</v>
      </c>
      <c r="M2345">
        <v>385</v>
      </c>
      <c r="N2345">
        <f t="shared" si="73"/>
        <v>1434</v>
      </c>
      <c r="O2345" s="1">
        <v>42825</v>
      </c>
    </row>
    <row r="2346" spans="1:15" x14ac:dyDescent="0.3">
      <c r="A2346">
        <v>2417</v>
      </c>
      <c r="B2346">
        <v>160722</v>
      </c>
      <c r="C2346">
        <v>4</v>
      </c>
      <c r="D2346">
        <v>2</v>
      </c>
      <c r="E2346" t="str">
        <f>VLOOKUP(D2346,Status!$A$3:$B$5,2,FALSE)</f>
        <v>Stayed</v>
      </c>
      <c r="F2346" s="1">
        <v>42823</v>
      </c>
      <c r="G2346" s="1">
        <v>42824</v>
      </c>
      <c r="H2346" s="2">
        <f t="shared" si="72"/>
        <v>1</v>
      </c>
      <c r="I2346">
        <v>1</v>
      </c>
      <c r="J2346">
        <v>263</v>
      </c>
      <c r="K2346" t="str">
        <f>VLOOKUP(J2346,City!$A$2:$B$358,2,FALSE)</f>
        <v>Gurgaon</v>
      </c>
      <c r="L2346">
        <v>1494</v>
      </c>
      <c r="M2346">
        <v>316</v>
      </c>
      <c r="N2346">
        <f t="shared" si="73"/>
        <v>1178</v>
      </c>
      <c r="O2346" s="1">
        <v>42823</v>
      </c>
    </row>
    <row r="2347" spans="1:15" x14ac:dyDescent="0.3">
      <c r="A2347">
        <v>2418</v>
      </c>
      <c r="B2347">
        <v>190208</v>
      </c>
      <c r="C2347">
        <v>4</v>
      </c>
      <c r="D2347">
        <v>3</v>
      </c>
      <c r="E2347" t="str">
        <f>VLOOKUP(D2347,Status!$A$3:$B$5,2,FALSE)</f>
        <v>Cancelled</v>
      </c>
      <c r="F2347" s="1">
        <v>42816</v>
      </c>
      <c r="G2347" s="1">
        <v>42817</v>
      </c>
      <c r="H2347" s="2">
        <f t="shared" si="72"/>
        <v>1</v>
      </c>
      <c r="I2347">
        <v>1</v>
      </c>
      <c r="J2347">
        <v>21</v>
      </c>
      <c r="K2347" t="str">
        <f>VLOOKUP(J2347,City!$A$2:$B$358,2,FALSE)</f>
        <v>Gurgaon</v>
      </c>
      <c r="L2347">
        <v>1884</v>
      </c>
      <c r="M2347">
        <v>398</v>
      </c>
      <c r="N2347">
        <f t="shared" si="73"/>
        <v>1486</v>
      </c>
      <c r="O2347" s="1">
        <v>42816</v>
      </c>
    </row>
    <row r="2348" spans="1:15" x14ac:dyDescent="0.3">
      <c r="A2348">
        <v>2419</v>
      </c>
      <c r="B2348">
        <v>63907</v>
      </c>
      <c r="C2348">
        <v>3</v>
      </c>
      <c r="D2348">
        <v>2</v>
      </c>
      <c r="E2348" t="str">
        <f>VLOOKUP(D2348,Status!$A$3:$B$5,2,FALSE)</f>
        <v>Stayed</v>
      </c>
      <c r="F2348" s="1">
        <v>42828</v>
      </c>
      <c r="G2348" s="1">
        <v>42858</v>
      </c>
      <c r="H2348" s="2">
        <f t="shared" si="72"/>
        <v>30</v>
      </c>
      <c r="I2348">
        <v>1</v>
      </c>
      <c r="J2348">
        <v>21</v>
      </c>
      <c r="K2348" t="str">
        <f>VLOOKUP(J2348,City!$A$2:$B$358,2,FALSE)</f>
        <v>Gurgaon</v>
      </c>
      <c r="L2348">
        <v>2794</v>
      </c>
      <c r="M2348">
        <v>591</v>
      </c>
      <c r="N2348">
        <f t="shared" si="73"/>
        <v>2203</v>
      </c>
      <c r="O2348" s="1">
        <v>42797</v>
      </c>
    </row>
    <row r="2349" spans="1:15" x14ac:dyDescent="0.3">
      <c r="A2349">
        <v>2420</v>
      </c>
      <c r="B2349">
        <v>122076</v>
      </c>
      <c r="C2349">
        <v>4</v>
      </c>
      <c r="D2349">
        <v>2</v>
      </c>
      <c r="E2349" t="str">
        <f>VLOOKUP(D2349,Status!$A$3:$B$5,2,FALSE)</f>
        <v>Stayed</v>
      </c>
      <c r="F2349" s="1">
        <v>42814</v>
      </c>
      <c r="G2349" s="1">
        <v>42815</v>
      </c>
      <c r="H2349" s="2">
        <f t="shared" si="72"/>
        <v>1</v>
      </c>
      <c r="I2349">
        <v>1</v>
      </c>
      <c r="J2349">
        <v>29</v>
      </c>
      <c r="K2349" t="str">
        <f>VLOOKUP(J2349,City!$A$2:$B$358,2,FALSE)</f>
        <v>Gurgaon</v>
      </c>
      <c r="L2349">
        <v>1494</v>
      </c>
      <c r="M2349">
        <v>316</v>
      </c>
      <c r="N2349">
        <f t="shared" si="73"/>
        <v>1178</v>
      </c>
      <c r="O2349" s="1">
        <v>42814</v>
      </c>
    </row>
    <row r="2350" spans="1:15" x14ac:dyDescent="0.3">
      <c r="A2350">
        <v>2421</v>
      </c>
      <c r="B2350">
        <v>163241</v>
      </c>
      <c r="C2350">
        <v>3</v>
      </c>
      <c r="D2350">
        <v>3</v>
      </c>
      <c r="E2350" t="str">
        <f>VLOOKUP(D2350,Status!$A$3:$B$5,2,FALSE)</f>
        <v>Cancelled</v>
      </c>
      <c r="F2350" s="1">
        <v>42814</v>
      </c>
      <c r="G2350" s="1">
        <v>42815</v>
      </c>
      <c r="H2350" s="2">
        <f t="shared" si="72"/>
        <v>1</v>
      </c>
      <c r="I2350">
        <v>1</v>
      </c>
      <c r="J2350">
        <v>29</v>
      </c>
      <c r="K2350" t="str">
        <f>VLOOKUP(J2350,City!$A$2:$B$358,2,FALSE)</f>
        <v>Gurgaon</v>
      </c>
      <c r="L2350">
        <v>2404</v>
      </c>
      <c r="M2350">
        <v>508</v>
      </c>
      <c r="N2350">
        <f t="shared" si="73"/>
        <v>1896</v>
      </c>
      <c r="O2350" s="1">
        <v>42812</v>
      </c>
    </row>
    <row r="2351" spans="1:15" x14ac:dyDescent="0.3">
      <c r="A2351">
        <v>2422</v>
      </c>
      <c r="B2351">
        <v>179042</v>
      </c>
      <c r="C2351">
        <v>3</v>
      </c>
      <c r="D2351">
        <v>4</v>
      </c>
      <c r="E2351" t="str">
        <f>VLOOKUP(D2351,Status!$A$3:$B$5,2,FALSE)</f>
        <v>Not turn up</v>
      </c>
      <c r="F2351" s="1">
        <v>42809</v>
      </c>
      <c r="G2351" s="1">
        <v>42810</v>
      </c>
      <c r="H2351" s="2">
        <f t="shared" si="72"/>
        <v>1</v>
      </c>
      <c r="I2351">
        <v>1</v>
      </c>
      <c r="J2351">
        <v>29</v>
      </c>
      <c r="K2351" t="str">
        <f>VLOOKUP(J2351,City!$A$2:$B$358,2,FALSE)</f>
        <v>Gurgaon</v>
      </c>
      <c r="L2351">
        <v>1884</v>
      </c>
      <c r="M2351">
        <v>398</v>
      </c>
      <c r="N2351">
        <f t="shared" si="73"/>
        <v>1486</v>
      </c>
      <c r="O2351" s="1">
        <v>42809</v>
      </c>
    </row>
    <row r="2352" spans="1:15" x14ac:dyDescent="0.3">
      <c r="A2352">
        <v>2423</v>
      </c>
      <c r="B2352">
        <v>9858</v>
      </c>
      <c r="C2352">
        <v>3</v>
      </c>
      <c r="D2352">
        <v>3</v>
      </c>
      <c r="E2352" t="str">
        <f>VLOOKUP(D2352,Status!$A$3:$B$5,2,FALSE)</f>
        <v>Cancelled</v>
      </c>
      <c r="F2352" s="1">
        <v>42808</v>
      </c>
      <c r="G2352" s="1">
        <v>42809</v>
      </c>
      <c r="H2352" s="2">
        <f t="shared" si="72"/>
        <v>1</v>
      </c>
      <c r="I2352">
        <v>1</v>
      </c>
      <c r="J2352">
        <v>29</v>
      </c>
      <c r="K2352" t="str">
        <f>VLOOKUP(J2352,City!$A$2:$B$358,2,FALSE)</f>
        <v>Gurgaon</v>
      </c>
      <c r="L2352">
        <v>1494</v>
      </c>
      <c r="M2352">
        <v>316</v>
      </c>
      <c r="N2352">
        <f t="shared" si="73"/>
        <v>1178</v>
      </c>
      <c r="O2352" s="1">
        <v>42808</v>
      </c>
    </row>
    <row r="2353" spans="1:15" x14ac:dyDescent="0.3">
      <c r="A2353">
        <v>2424</v>
      </c>
      <c r="B2353">
        <v>116003</v>
      </c>
      <c r="C2353">
        <v>3</v>
      </c>
      <c r="D2353">
        <v>2</v>
      </c>
      <c r="E2353" t="str">
        <f>VLOOKUP(D2353,Status!$A$3:$B$5,2,FALSE)</f>
        <v>Stayed</v>
      </c>
      <c r="F2353" s="1">
        <v>43042</v>
      </c>
      <c r="G2353" s="1">
        <v>43072</v>
      </c>
      <c r="H2353" s="2">
        <f t="shared" si="72"/>
        <v>30</v>
      </c>
      <c r="I2353">
        <v>1</v>
      </c>
      <c r="J2353">
        <v>3</v>
      </c>
      <c r="K2353" t="str">
        <f>VLOOKUP(J2353,City!$A$2:$B$358,2,FALSE)</f>
        <v>Gurgaon</v>
      </c>
      <c r="L2353">
        <v>2469</v>
      </c>
      <c r="M2353">
        <v>523</v>
      </c>
      <c r="N2353">
        <f t="shared" si="73"/>
        <v>1946</v>
      </c>
      <c r="O2353" s="1">
        <v>43042</v>
      </c>
    </row>
    <row r="2354" spans="1:15" x14ac:dyDescent="0.3">
      <c r="A2354">
        <v>2425</v>
      </c>
      <c r="B2354">
        <v>11800</v>
      </c>
      <c r="C2354">
        <v>3</v>
      </c>
      <c r="D2354">
        <v>3</v>
      </c>
      <c r="E2354" t="str">
        <f>VLOOKUP(D2354,Status!$A$3:$B$5,2,FALSE)</f>
        <v>Cancelled</v>
      </c>
      <c r="F2354" s="1">
        <v>42858</v>
      </c>
      <c r="G2354" s="1">
        <v>42889</v>
      </c>
      <c r="H2354" s="2">
        <f t="shared" si="72"/>
        <v>31</v>
      </c>
      <c r="I2354">
        <v>1</v>
      </c>
      <c r="J2354">
        <v>3</v>
      </c>
      <c r="K2354" t="str">
        <f>VLOOKUP(J2354,City!$A$2:$B$358,2,FALSE)</f>
        <v>Gurgaon</v>
      </c>
      <c r="L2354">
        <v>1949</v>
      </c>
      <c r="M2354">
        <v>413</v>
      </c>
      <c r="N2354">
        <f t="shared" si="73"/>
        <v>1536</v>
      </c>
      <c r="O2354" s="1">
        <v>42858</v>
      </c>
    </row>
    <row r="2355" spans="1:15" x14ac:dyDescent="0.3">
      <c r="A2355">
        <v>2426</v>
      </c>
      <c r="B2355">
        <v>9858</v>
      </c>
      <c r="C2355">
        <v>3</v>
      </c>
      <c r="D2355">
        <v>2</v>
      </c>
      <c r="E2355" t="str">
        <f>VLOOKUP(D2355,Status!$A$3:$B$5,2,FALSE)</f>
        <v>Stayed</v>
      </c>
      <c r="F2355" s="1">
        <v>42823</v>
      </c>
      <c r="G2355" s="1">
        <v>42829</v>
      </c>
      <c r="H2355" s="2">
        <f t="shared" si="72"/>
        <v>6</v>
      </c>
      <c r="I2355">
        <v>1</v>
      </c>
      <c r="J2355">
        <v>33</v>
      </c>
      <c r="K2355" t="str">
        <f>VLOOKUP(J2355,City!$A$2:$B$358,2,FALSE)</f>
        <v>Gurgaon</v>
      </c>
      <c r="L2355">
        <v>7209</v>
      </c>
      <c r="M2355">
        <v>1525</v>
      </c>
      <c r="N2355">
        <f t="shared" si="73"/>
        <v>5684</v>
      </c>
      <c r="O2355" s="1">
        <v>42823</v>
      </c>
    </row>
    <row r="2356" spans="1:15" x14ac:dyDescent="0.3">
      <c r="A2356">
        <v>2427</v>
      </c>
      <c r="B2356">
        <v>39801</v>
      </c>
      <c r="C2356">
        <v>4</v>
      </c>
      <c r="D2356">
        <v>3</v>
      </c>
      <c r="E2356" t="str">
        <f>VLOOKUP(D2356,Status!$A$3:$B$5,2,FALSE)</f>
        <v>Cancelled</v>
      </c>
      <c r="F2356" s="1">
        <v>42770</v>
      </c>
      <c r="G2356" s="1">
        <v>42798</v>
      </c>
      <c r="H2356" s="2">
        <f t="shared" si="72"/>
        <v>28</v>
      </c>
      <c r="I2356">
        <v>1</v>
      </c>
      <c r="J2356">
        <v>33</v>
      </c>
      <c r="K2356" t="str">
        <f>VLOOKUP(J2356,City!$A$2:$B$358,2,FALSE)</f>
        <v>Gurgaon</v>
      </c>
      <c r="L2356">
        <v>1884</v>
      </c>
      <c r="M2356">
        <v>398</v>
      </c>
      <c r="N2356">
        <f t="shared" si="73"/>
        <v>1486</v>
      </c>
      <c r="O2356" s="1">
        <v>42825</v>
      </c>
    </row>
    <row r="2357" spans="1:15" x14ac:dyDescent="0.3">
      <c r="A2357">
        <v>2428</v>
      </c>
      <c r="B2357">
        <v>19536</v>
      </c>
      <c r="C2357">
        <v>4</v>
      </c>
      <c r="D2357">
        <v>2</v>
      </c>
      <c r="E2357" t="str">
        <f>VLOOKUP(D2357,Status!$A$3:$B$5,2,FALSE)</f>
        <v>Stayed</v>
      </c>
      <c r="F2357" s="1">
        <v>42825</v>
      </c>
      <c r="G2357" s="1">
        <v>42829</v>
      </c>
      <c r="H2357" s="2">
        <f t="shared" si="72"/>
        <v>4</v>
      </c>
      <c r="I2357">
        <v>1</v>
      </c>
      <c r="J2357">
        <v>33</v>
      </c>
      <c r="K2357" t="str">
        <f>VLOOKUP(J2357,City!$A$2:$B$358,2,FALSE)</f>
        <v>Gurgaon</v>
      </c>
      <c r="L2357">
        <v>1786</v>
      </c>
      <c r="M2357">
        <v>378</v>
      </c>
      <c r="N2357">
        <f t="shared" si="73"/>
        <v>1408</v>
      </c>
      <c r="O2357" s="1">
        <v>42824</v>
      </c>
    </row>
    <row r="2358" spans="1:15" x14ac:dyDescent="0.3">
      <c r="A2358">
        <v>2429</v>
      </c>
      <c r="B2358">
        <v>75155</v>
      </c>
      <c r="C2358">
        <v>1</v>
      </c>
      <c r="D2358">
        <v>2</v>
      </c>
      <c r="E2358" t="str">
        <f>VLOOKUP(D2358,Status!$A$3:$B$5,2,FALSE)</f>
        <v>Stayed</v>
      </c>
      <c r="F2358" s="1">
        <v>42822</v>
      </c>
      <c r="G2358" s="1">
        <v>42823</v>
      </c>
      <c r="H2358" s="2">
        <f t="shared" si="72"/>
        <v>1</v>
      </c>
      <c r="I2358">
        <v>1</v>
      </c>
      <c r="J2358">
        <v>33</v>
      </c>
      <c r="K2358" t="str">
        <f>VLOOKUP(J2358,City!$A$2:$B$358,2,FALSE)</f>
        <v>Gurgaon</v>
      </c>
      <c r="L2358">
        <v>1494</v>
      </c>
      <c r="M2358">
        <v>316</v>
      </c>
      <c r="N2358">
        <f t="shared" si="73"/>
        <v>1178</v>
      </c>
      <c r="O2358" s="1">
        <v>42821</v>
      </c>
    </row>
    <row r="2359" spans="1:15" x14ac:dyDescent="0.3">
      <c r="A2359">
        <v>2430</v>
      </c>
      <c r="B2359">
        <v>88424</v>
      </c>
      <c r="C2359">
        <v>4</v>
      </c>
      <c r="D2359">
        <v>2</v>
      </c>
      <c r="E2359" t="str">
        <f>VLOOKUP(D2359,Status!$A$3:$B$5,2,FALSE)</f>
        <v>Stayed</v>
      </c>
      <c r="F2359" s="1">
        <v>42822</v>
      </c>
      <c r="G2359" s="1">
        <v>42823</v>
      </c>
      <c r="H2359" s="2">
        <f t="shared" si="72"/>
        <v>1</v>
      </c>
      <c r="I2359">
        <v>1</v>
      </c>
      <c r="J2359">
        <v>33</v>
      </c>
      <c r="K2359" t="str">
        <f>VLOOKUP(J2359,City!$A$2:$B$358,2,FALSE)</f>
        <v>Gurgaon</v>
      </c>
      <c r="L2359">
        <v>1364</v>
      </c>
      <c r="M2359">
        <v>288</v>
      </c>
      <c r="N2359">
        <f t="shared" si="73"/>
        <v>1076</v>
      </c>
      <c r="O2359" s="1">
        <v>42822</v>
      </c>
    </row>
    <row r="2360" spans="1:15" x14ac:dyDescent="0.3">
      <c r="A2360">
        <v>2431</v>
      </c>
      <c r="B2360">
        <v>70262</v>
      </c>
      <c r="C2360">
        <v>4</v>
      </c>
      <c r="D2360">
        <v>2</v>
      </c>
      <c r="E2360" t="str">
        <f>VLOOKUP(D2360,Status!$A$3:$B$5,2,FALSE)</f>
        <v>Stayed</v>
      </c>
      <c r="F2360" s="1">
        <v>42821</v>
      </c>
      <c r="G2360" s="1">
        <v>42822</v>
      </c>
      <c r="H2360" s="2">
        <f t="shared" si="72"/>
        <v>1</v>
      </c>
      <c r="I2360">
        <v>1</v>
      </c>
      <c r="J2360">
        <v>33</v>
      </c>
      <c r="K2360" t="str">
        <f>VLOOKUP(J2360,City!$A$2:$B$358,2,FALSE)</f>
        <v>Gurgaon</v>
      </c>
      <c r="L2360">
        <v>1169</v>
      </c>
      <c r="M2360">
        <v>248</v>
      </c>
      <c r="N2360">
        <f t="shared" si="73"/>
        <v>921</v>
      </c>
      <c r="O2360" s="1">
        <v>42821</v>
      </c>
    </row>
    <row r="2361" spans="1:15" x14ac:dyDescent="0.3">
      <c r="A2361">
        <v>2432</v>
      </c>
      <c r="B2361">
        <v>162890</v>
      </c>
      <c r="C2361">
        <v>4</v>
      </c>
      <c r="D2361">
        <v>3</v>
      </c>
      <c r="E2361" t="str">
        <f>VLOOKUP(D2361,Status!$A$3:$B$5,2,FALSE)</f>
        <v>Cancelled</v>
      </c>
      <c r="F2361" s="1">
        <v>42819</v>
      </c>
      <c r="G2361" s="1">
        <v>42820</v>
      </c>
      <c r="H2361" s="2">
        <f t="shared" si="72"/>
        <v>1</v>
      </c>
      <c r="I2361">
        <v>1</v>
      </c>
      <c r="J2361">
        <v>33</v>
      </c>
      <c r="K2361" t="str">
        <f>VLOOKUP(J2361,City!$A$2:$B$358,2,FALSE)</f>
        <v>Gurgaon</v>
      </c>
      <c r="L2361">
        <v>2469</v>
      </c>
      <c r="M2361">
        <v>523</v>
      </c>
      <c r="N2361">
        <f t="shared" si="73"/>
        <v>1946</v>
      </c>
      <c r="O2361" s="1">
        <v>42816</v>
      </c>
    </row>
    <row r="2362" spans="1:15" x14ac:dyDescent="0.3">
      <c r="A2362">
        <v>2433</v>
      </c>
      <c r="B2362">
        <v>59752</v>
      </c>
      <c r="C2362">
        <v>4</v>
      </c>
      <c r="D2362">
        <v>2</v>
      </c>
      <c r="E2362" t="str">
        <f>VLOOKUP(D2362,Status!$A$3:$B$5,2,FALSE)</f>
        <v>Stayed</v>
      </c>
      <c r="F2362" s="1">
        <v>42818</v>
      </c>
      <c r="G2362" s="1">
        <v>42819</v>
      </c>
      <c r="H2362" s="2">
        <f t="shared" si="72"/>
        <v>1</v>
      </c>
      <c r="I2362">
        <v>1</v>
      </c>
      <c r="J2362">
        <v>33</v>
      </c>
      <c r="K2362" t="str">
        <f>VLOOKUP(J2362,City!$A$2:$B$358,2,FALSE)</f>
        <v>Gurgaon</v>
      </c>
      <c r="L2362">
        <v>1689</v>
      </c>
      <c r="M2362">
        <v>358</v>
      </c>
      <c r="N2362">
        <f t="shared" si="73"/>
        <v>1331</v>
      </c>
      <c r="O2362" s="1">
        <v>42818</v>
      </c>
    </row>
    <row r="2363" spans="1:15" x14ac:dyDescent="0.3">
      <c r="A2363">
        <v>2434</v>
      </c>
      <c r="B2363">
        <v>19536</v>
      </c>
      <c r="C2363">
        <v>4</v>
      </c>
      <c r="D2363">
        <v>2</v>
      </c>
      <c r="E2363" t="str">
        <f>VLOOKUP(D2363,Status!$A$3:$B$5,2,FALSE)</f>
        <v>Stayed</v>
      </c>
      <c r="F2363" s="1">
        <v>42818</v>
      </c>
      <c r="G2363" s="1">
        <v>42819</v>
      </c>
      <c r="H2363" s="2">
        <f t="shared" si="72"/>
        <v>1</v>
      </c>
      <c r="I2363">
        <v>1</v>
      </c>
      <c r="J2363">
        <v>33</v>
      </c>
      <c r="K2363" t="str">
        <f>VLOOKUP(J2363,City!$A$2:$B$358,2,FALSE)</f>
        <v>Gurgaon</v>
      </c>
      <c r="L2363">
        <v>2274</v>
      </c>
      <c r="M2363">
        <v>481</v>
      </c>
      <c r="N2363">
        <f t="shared" si="73"/>
        <v>1793</v>
      </c>
      <c r="O2363" s="1">
        <v>42816</v>
      </c>
    </row>
    <row r="2364" spans="1:15" x14ac:dyDescent="0.3">
      <c r="A2364">
        <v>2435</v>
      </c>
      <c r="B2364">
        <v>29269</v>
      </c>
      <c r="C2364">
        <v>3</v>
      </c>
      <c r="D2364">
        <v>2</v>
      </c>
      <c r="E2364" t="str">
        <f>VLOOKUP(D2364,Status!$A$3:$B$5,2,FALSE)</f>
        <v>Stayed</v>
      </c>
      <c r="F2364" s="1">
        <v>42816</v>
      </c>
      <c r="G2364" s="1">
        <v>42817</v>
      </c>
      <c r="H2364" s="2">
        <f t="shared" si="72"/>
        <v>1</v>
      </c>
      <c r="I2364">
        <v>1</v>
      </c>
      <c r="J2364">
        <v>33</v>
      </c>
      <c r="K2364" t="str">
        <f>VLOOKUP(J2364,City!$A$2:$B$358,2,FALSE)</f>
        <v>Gurgaon</v>
      </c>
      <c r="L2364">
        <v>1364</v>
      </c>
      <c r="M2364">
        <v>288</v>
      </c>
      <c r="N2364">
        <f t="shared" si="73"/>
        <v>1076</v>
      </c>
      <c r="O2364" s="1">
        <v>42816</v>
      </c>
    </row>
    <row r="2365" spans="1:15" x14ac:dyDescent="0.3">
      <c r="A2365">
        <v>2436</v>
      </c>
      <c r="B2365">
        <v>163241</v>
      </c>
      <c r="C2365">
        <v>3</v>
      </c>
      <c r="D2365">
        <v>2</v>
      </c>
      <c r="E2365" t="str">
        <f>VLOOKUP(D2365,Status!$A$3:$B$5,2,FALSE)</f>
        <v>Stayed</v>
      </c>
      <c r="F2365" s="1">
        <v>42816</v>
      </c>
      <c r="G2365" s="1">
        <v>42817</v>
      </c>
      <c r="H2365" s="2">
        <f t="shared" si="72"/>
        <v>1</v>
      </c>
      <c r="I2365">
        <v>1</v>
      </c>
      <c r="J2365">
        <v>33</v>
      </c>
      <c r="K2365" t="str">
        <f>VLOOKUP(J2365,City!$A$2:$B$358,2,FALSE)</f>
        <v>Gurgaon</v>
      </c>
      <c r="L2365">
        <v>1884</v>
      </c>
      <c r="M2365">
        <v>398</v>
      </c>
      <c r="N2365">
        <f t="shared" si="73"/>
        <v>1486</v>
      </c>
      <c r="O2365" s="1">
        <v>42816</v>
      </c>
    </row>
    <row r="2366" spans="1:15" x14ac:dyDescent="0.3">
      <c r="A2366">
        <v>2437</v>
      </c>
      <c r="B2366">
        <v>163241</v>
      </c>
      <c r="C2366">
        <v>3</v>
      </c>
      <c r="D2366">
        <v>3</v>
      </c>
      <c r="E2366" t="str">
        <f>VLOOKUP(D2366,Status!$A$3:$B$5,2,FALSE)</f>
        <v>Cancelled</v>
      </c>
      <c r="F2366" s="1">
        <v>42816</v>
      </c>
      <c r="G2366" s="1">
        <v>42817</v>
      </c>
      <c r="H2366" s="2">
        <f t="shared" si="72"/>
        <v>1</v>
      </c>
      <c r="I2366">
        <v>1</v>
      </c>
      <c r="J2366">
        <v>33</v>
      </c>
      <c r="K2366" t="str">
        <f>VLOOKUP(J2366,City!$A$2:$B$358,2,FALSE)</f>
        <v>Gurgaon</v>
      </c>
      <c r="L2366">
        <v>2274</v>
      </c>
      <c r="M2366">
        <v>481</v>
      </c>
      <c r="N2366">
        <f t="shared" si="73"/>
        <v>1793</v>
      </c>
      <c r="O2366" s="1">
        <v>42815</v>
      </c>
    </row>
    <row r="2367" spans="1:15" x14ac:dyDescent="0.3">
      <c r="A2367">
        <v>2438</v>
      </c>
      <c r="B2367">
        <v>188432</v>
      </c>
      <c r="C2367">
        <v>4</v>
      </c>
      <c r="D2367">
        <v>4</v>
      </c>
      <c r="E2367" t="str">
        <f>VLOOKUP(D2367,Status!$A$3:$B$5,2,FALSE)</f>
        <v>Not turn up</v>
      </c>
      <c r="F2367" s="1">
        <v>42813</v>
      </c>
      <c r="G2367" s="1">
        <v>42814</v>
      </c>
      <c r="H2367" s="2">
        <f t="shared" si="72"/>
        <v>1</v>
      </c>
      <c r="I2367">
        <v>1</v>
      </c>
      <c r="J2367">
        <v>33</v>
      </c>
      <c r="K2367" t="str">
        <f>VLOOKUP(J2367,City!$A$2:$B$358,2,FALSE)</f>
        <v>Gurgaon</v>
      </c>
      <c r="L2367">
        <v>2274</v>
      </c>
      <c r="M2367">
        <v>481</v>
      </c>
      <c r="N2367">
        <f t="shared" si="73"/>
        <v>1793</v>
      </c>
      <c r="O2367" s="1">
        <v>42812</v>
      </c>
    </row>
    <row r="2368" spans="1:15" x14ac:dyDescent="0.3">
      <c r="A2368">
        <v>2439</v>
      </c>
      <c r="B2368">
        <v>14601</v>
      </c>
      <c r="C2368">
        <v>4</v>
      </c>
      <c r="D2368">
        <v>3</v>
      </c>
      <c r="E2368" t="str">
        <f>VLOOKUP(D2368,Status!$A$3:$B$5,2,FALSE)</f>
        <v>Cancelled</v>
      </c>
      <c r="F2368" s="1">
        <v>42812</v>
      </c>
      <c r="G2368" s="1">
        <v>42813</v>
      </c>
      <c r="H2368" s="2">
        <f t="shared" si="72"/>
        <v>1</v>
      </c>
      <c r="I2368">
        <v>1</v>
      </c>
      <c r="J2368">
        <v>33</v>
      </c>
      <c r="K2368" t="str">
        <f>VLOOKUP(J2368,City!$A$2:$B$358,2,FALSE)</f>
        <v>Gurgaon</v>
      </c>
      <c r="L2368">
        <v>2274</v>
      </c>
      <c r="M2368">
        <v>481</v>
      </c>
      <c r="N2368">
        <f t="shared" si="73"/>
        <v>1793</v>
      </c>
      <c r="O2368" s="1">
        <v>42811</v>
      </c>
    </row>
    <row r="2369" spans="1:15" x14ac:dyDescent="0.3">
      <c r="A2369">
        <v>2440</v>
      </c>
      <c r="B2369">
        <v>85376</v>
      </c>
      <c r="C2369">
        <v>4</v>
      </c>
      <c r="D2369">
        <v>2</v>
      </c>
      <c r="E2369" t="str">
        <f>VLOOKUP(D2369,Status!$A$3:$B$5,2,FALSE)</f>
        <v>Stayed</v>
      </c>
      <c r="F2369" s="1">
        <v>42810</v>
      </c>
      <c r="G2369" s="1">
        <v>42811</v>
      </c>
      <c r="H2369" s="2">
        <f t="shared" si="72"/>
        <v>1</v>
      </c>
      <c r="I2369">
        <v>1</v>
      </c>
      <c r="J2369">
        <v>33</v>
      </c>
      <c r="K2369" t="str">
        <f>VLOOKUP(J2369,City!$A$2:$B$358,2,FALSE)</f>
        <v>Gurgaon</v>
      </c>
      <c r="L2369">
        <v>1689</v>
      </c>
      <c r="M2369">
        <v>358</v>
      </c>
      <c r="N2369">
        <f t="shared" si="73"/>
        <v>1331</v>
      </c>
      <c r="O2369" s="1">
        <v>42810</v>
      </c>
    </row>
    <row r="2370" spans="1:15" x14ac:dyDescent="0.3">
      <c r="A2370">
        <v>2441</v>
      </c>
      <c r="B2370">
        <v>9133</v>
      </c>
      <c r="C2370">
        <v>3</v>
      </c>
      <c r="D2370">
        <v>2</v>
      </c>
      <c r="E2370" t="str">
        <f>VLOOKUP(D2370,Status!$A$3:$B$5,2,FALSE)</f>
        <v>Stayed</v>
      </c>
      <c r="F2370" s="1">
        <v>43042</v>
      </c>
      <c r="G2370" s="1">
        <v>43072</v>
      </c>
      <c r="H2370" s="2">
        <f t="shared" si="72"/>
        <v>30</v>
      </c>
      <c r="I2370">
        <v>1</v>
      </c>
      <c r="J2370">
        <v>33</v>
      </c>
      <c r="K2370" t="str">
        <f>VLOOKUP(J2370,City!$A$2:$B$358,2,FALSE)</f>
        <v>Gurgaon</v>
      </c>
      <c r="L2370">
        <v>2014</v>
      </c>
      <c r="M2370">
        <v>426</v>
      </c>
      <c r="N2370">
        <f t="shared" si="73"/>
        <v>1588</v>
      </c>
      <c r="O2370" s="1">
        <v>42769</v>
      </c>
    </row>
    <row r="2371" spans="1:15" x14ac:dyDescent="0.3">
      <c r="A2371">
        <v>2442</v>
      </c>
      <c r="B2371">
        <v>139191</v>
      </c>
      <c r="C2371">
        <v>3</v>
      </c>
      <c r="D2371">
        <v>4</v>
      </c>
      <c r="E2371" t="str">
        <f>VLOOKUP(D2371,Status!$A$3:$B$5,2,FALSE)</f>
        <v>Not turn up</v>
      </c>
      <c r="F2371" s="1">
        <v>43042</v>
      </c>
      <c r="G2371" s="1">
        <v>43072</v>
      </c>
      <c r="H2371" s="2">
        <f t="shared" ref="H2371:H2434" si="74">_xlfn.DAYS(G2371,F2371)</f>
        <v>30</v>
      </c>
      <c r="I2371">
        <v>1</v>
      </c>
      <c r="J2371">
        <v>33</v>
      </c>
      <c r="K2371" t="str">
        <f>VLOOKUP(J2371,City!$A$2:$B$358,2,FALSE)</f>
        <v>Gurgaon</v>
      </c>
      <c r="L2371">
        <v>2014</v>
      </c>
      <c r="M2371">
        <v>426</v>
      </c>
      <c r="N2371">
        <f t="shared" ref="N2371:N2434" si="75">L2371-M2371</f>
        <v>1588</v>
      </c>
      <c r="O2371" s="1">
        <v>42950</v>
      </c>
    </row>
    <row r="2372" spans="1:15" x14ac:dyDescent="0.3">
      <c r="A2372">
        <v>2443</v>
      </c>
      <c r="B2372">
        <v>21418</v>
      </c>
      <c r="C2372">
        <v>3</v>
      </c>
      <c r="D2372">
        <v>3</v>
      </c>
      <c r="E2372" t="str">
        <f>VLOOKUP(D2372,Status!$A$3:$B$5,2,FALSE)</f>
        <v>Cancelled</v>
      </c>
      <c r="F2372" s="1">
        <v>43042</v>
      </c>
      <c r="G2372" s="1">
        <v>43072</v>
      </c>
      <c r="H2372" s="2">
        <f t="shared" si="74"/>
        <v>30</v>
      </c>
      <c r="I2372">
        <v>1</v>
      </c>
      <c r="J2372">
        <v>33</v>
      </c>
      <c r="K2372" t="str">
        <f>VLOOKUP(J2372,City!$A$2:$B$358,2,FALSE)</f>
        <v>Gurgaon</v>
      </c>
      <c r="L2372">
        <v>1949</v>
      </c>
      <c r="M2372">
        <v>413</v>
      </c>
      <c r="N2372">
        <f t="shared" si="75"/>
        <v>1536</v>
      </c>
      <c r="O2372" s="1">
        <v>43042</v>
      </c>
    </row>
    <row r="2373" spans="1:15" x14ac:dyDescent="0.3">
      <c r="A2373">
        <v>2444</v>
      </c>
      <c r="B2373">
        <v>7731</v>
      </c>
      <c r="C2373">
        <v>4</v>
      </c>
      <c r="D2373">
        <v>3</v>
      </c>
      <c r="E2373" t="str">
        <f>VLOOKUP(D2373,Status!$A$3:$B$5,2,FALSE)</f>
        <v>Cancelled</v>
      </c>
      <c r="F2373" s="1">
        <v>43042</v>
      </c>
      <c r="G2373" s="1">
        <v>43072</v>
      </c>
      <c r="H2373" s="2">
        <f t="shared" si="74"/>
        <v>30</v>
      </c>
      <c r="I2373">
        <v>1</v>
      </c>
      <c r="J2373">
        <v>33</v>
      </c>
      <c r="K2373" t="str">
        <f>VLOOKUP(J2373,City!$A$2:$B$358,2,FALSE)</f>
        <v>Gurgaon</v>
      </c>
      <c r="L2373">
        <v>2209</v>
      </c>
      <c r="M2373">
        <v>468</v>
      </c>
      <c r="N2373">
        <f t="shared" si="75"/>
        <v>1741</v>
      </c>
      <c r="O2373" s="1">
        <v>43011</v>
      </c>
    </row>
    <row r="2374" spans="1:15" x14ac:dyDescent="0.3">
      <c r="A2374">
        <v>2445</v>
      </c>
      <c r="B2374">
        <v>190208</v>
      </c>
      <c r="C2374">
        <v>4</v>
      </c>
      <c r="D2374">
        <v>2</v>
      </c>
      <c r="E2374" t="str">
        <f>VLOOKUP(D2374,Status!$A$3:$B$5,2,FALSE)</f>
        <v>Stayed</v>
      </c>
      <c r="F2374" s="1">
        <v>43011</v>
      </c>
      <c r="G2374" s="1">
        <v>43042</v>
      </c>
      <c r="H2374" s="2">
        <f t="shared" si="74"/>
        <v>31</v>
      </c>
      <c r="I2374">
        <v>1</v>
      </c>
      <c r="J2374">
        <v>33</v>
      </c>
      <c r="K2374" t="str">
        <f>VLOOKUP(J2374,City!$A$2:$B$358,2,FALSE)</f>
        <v>Gurgaon</v>
      </c>
      <c r="L2374">
        <v>1949</v>
      </c>
      <c r="M2374">
        <v>413</v>
      </c>
      <c r="N2374">
        <f t="shared" si="75"/>
        <v>1536</v>
      </c>
      <c r="O2374" s="1">
        <v>43011</v>
      </c>
    </row>
    <row r="2375" spans="1:15" x14ac:dyDescent="0.3">
      <c r="A2375">
        <v>2446</v>
      </c>
      <c r="B2375">
        <v>162890</v>
      </c>
      <c r="C2375">
        <v>4</v>
      </c>
      <c r="D2375">
        <v>3</v>
      </c>
      <c r="E2375" t="str">
        <f>VLOOKUP(D2375,Status!$A$3:$B$5,2,FALSE)</f>
        <v>Cancelled</v>
      </c>
      <c r="F2375" s="1">
        <v>43042</v>
      </c>
      <c r="G2375" s="1">
        <v>43072</v>
      </c>
      <c r="H2375" s="2">
        <f t="shared" si="74"/>
        <v>30</v>
      </c>
      <c r="I2375">
        <v>1</v>
      </c>
      <c r="J2375">
        <v>33</v>
      </c>
      <c r="K2375" t="str">
        <f>VLOOKUP(J2375,City!$A$2:$B$358,2,FALSE)</f>
        <v>Gurgaon</v>
      </c>
      <c r="L2375">
        <v>2014</v>
      </c>
      <c r="M2375">
        <v>426</v>
      </c>
      <c r="N2375">
        <f t="shared" si="75"/>
        <v>1588</v>
      </c>
      <c r="O2375" s="1">
        <v>42919</v>
      </c>
    </row>
    <row r="2376" spans="1:15" x14ac:dyDescent="0.3">
      <c r="A2376">
        <v>2447</v>
      </c>
      <c r="B2376">
        <v>5049</v>
      </c>
      <c r="C2376">
        <v>4</v>
      </c>
      <c r="D2376">
        <v>2</v>
      </c>
      <c r="E2376" t="str">
        <f>VLOOKUP(D2376,Status!$A$3:$B$5,2,FALSE)</f>
        <v>Stayed</v>
      </c>
      <c r="F2376" s="1">
        <v>42828</v>
      </c>
      <c r="G2376" s="1">
        <v>42858</v>
      </c>
      <c r="H2376" s="2">
        <f t="shared" si="74"/>
        <v>30</v>
      </c>
      <c r="I2376">
        <v>1</v>
      </c>
      <c r="J2376">
        <v>33</v>
      </c>
      <c r="K2376" t="str">
        <f>VLOOKUP(J2376,City!$A$2:$B$358,2,FALSE)</f>
        <v>Gurgaon</v>
      </c>
      <c r="L2376">
        <v>2014</v>
      </c>
      <c r="M2376">
        <v>426</v>
      </c>
      <c r="N2376">
        <f t="shared" si="75"/>
        <v>1588</v>
      </c>
      <c r="O2376" s="1">
        <v>42828</v>
      </c>
    </row>
    <row r="2377" spans="1:15" x14ac:dyDescent="0.3">
      <c r="A2377">
        <v>2448</v>
      </c>
      <c r="B2377">
        <v>7731</v>
      </c>
      <c r="C2377">
        <v>4</v>
      </c>
      <c r="D2377">
        <v>2</v>
      </c>
      <c r="E2377" t="str">
        <f>VLOOKUP(D2377,Status!$A$3:$B$5,2,FALSE)</f>
        <v>Stayed</v>
      </c>
      <c r="F2377" s="1">
        <v>42797</v>
      </c>
      <c r="G2377" s="1">
        <v>42828</v>
      </c>
      <c r="H2377" s="2">
        <f t="shared" si="74"/>
        <v>31</v>
      </c>
      <c r="I2377">
        <v>1</v>
      </c>
      <c r="J2377">
        <v>33</v>
      </c>
      <c r="K2377" t="str">
        <f>VLOOKUP(J2377,City!$A$2:$B$358,2,FALSE)</f>
        <v>Gurgaon</v>
      </c>
      <c r="L2377">
        <v>1884</v>
      </c>
      <c r="M2377">
        <v>398</v>
      </c>
      <c r="N2377">
        <f t="shared" si="75"/>
        <v>1486</v>
      </c>
      <c r="O2377" s="1">
        <v>42797</v>
      </c>
    </row>
    <row r="2378" spans="1:15" x14ac:dyDescent="0.3">
      <c r="A2378">
        <v>2449</v>
      </c>
      <c r="B2378">
        <v>61311</v>
      </c>
      <c r="C2378">
        <v>3</v>
      </c>
      <c r="D2378">
        <v>2</v>
      </c>
      <c r="E2378" t="str">
        <f>VLOOKUP(D2378,Status!$A$3:$B$5,2,FALSE)</f>
        <v>Stayed</v>
      </c>
      <c r="F2378" s="1">
        <v>42858</v>
      </c>
      <c r="G2378" s="1">
        <v>42889</v>
      </c>
      <c r="H2378" s="2">
        <f t="shared" si="74"/>
        <v>31</v>
      </c>
      <c r="I2378">
        <v>1</v>
      </c>
      <c r="J2378">
        <v>33</v>
      </c>
      <c r="K2378" t="str">
        <f>VLOOKUP(J2378,City!$A$2:$B$358,2,FALSE)</f>
        <v>Gurgaon</v>
      </c>
      <c r="L2378">
        <v>1884</v>
      </c>
      <c r="M2378">
        <v>398</v>
      </c>
      <c r="N2378">
        <f t="shared" si="75"/>
        <v>1486</v>
      </c>
      <c r="O2378" s="1">
        <v>42858</v>
      </c>
    </row>
    <row r="2379" spans="1:15" x14ac:dyDescent="0.3">
      <c r="A2379">
        <v>2450</v>
      </c>
      <c r="B2379">
        <v>88880</v>
      </c>
      <c r="C2379">
        <v>1</v>
      </c>
      <c r="D2379">
        <v>3</v>
      </c>
      <c r="E2379" t="str">
        <f>VLOOKUP(D2379,Status!$A$3:$B$5,2,FALSE)</f>
        <v>Cancelled</v>
      </c>
      <c r="F2379" s="1">
        <v>42828</v>
      </c>
      <c r="G2379" s="1">
        <v>42858</v>
      </c>
      <c r="H2379" s="2">
        <f t="shared" si="74"/>
        <v>30</v>
      </c>
      <c r="I2379">
        <v>1</v>
      </c>
      <c r="J2379">
        <v>33</v>
      </c>
      <c r="K2379" t="str">
        <f>VLOOKUP(J2379,City!$A$2:$B$358,2,FALSE)</f>
        <v>Gurgaon</v>
      </c>
      <c r="L2379">
        <v>2404</v>
      </c>
      <c r="M2379">
        <v>508</v>
      </c>
      <c r="N2379">
        <f t="shared" si="75"/>
        <v>1896</v>
      </c>
      <c r="O2379" s="1">
        <v>42828</v>
      </c>
    </row>
    <row r="2380" spans="1:15" x14ac:dyDescent="0.3">
      <c r="A2380">
        <v>2451</v>
      </c>
      <c r="B2380">
        <v>188432</v>
      </c>
      <c r="C2380">
        <v>4</v>
      </c>
      <c r="D2380">
        <v>2</v>
      </c>
      <c r="E2380" t="str">
        <f>VLOOKUP(D2380,Status!$A$3:$B$5,2,FALSE)</f>
        <v>Stayed</v>
      </c>
      <c r="F2380" s="1">
        <v>42828</v>
      </c>
      <c r="G2380" s="1">
        <v>42858</v>
      </c>
      <c r="H2380" s="2">
        <f t="shared" si="74"/>
        <v>30</v>
      </c>
      <c r="I2380">
        <v>1</v>
      </c>
      <c r="J2380">
        <v>33</v>
      </c>
      <c r="K2380" t="str">
        <f>VLOOKUP(J2380,City!$A$2:$B$358,2,FALSE)</f>
        <v>Gurgaon</v>
      </c>
      <c r="L2380">
        <v>2014</v>
      </c>
      <c r="M2380">
        <v>426</v>
      </c>
      <c r="N2380">
        <f t="shared" si="75"/>
        <v>1588</v>
      </c>
      <c r="O2380" s="1">
        <v>42797</v>
      </c>
    </row>
    <row r="2381" spans="1:15" x14ac:dyDescent="0.3">
      <c r="A2381">
        <v>2452</v>
      </c>
      <c r="B2381">
        <v>13951</v>
      </c>
      <c r="C2381">
        <v>4</v>
      </c>
      <c r="D2381">
        <v>2</v>
      </c>
      <c r="E2381" t="str">
        <f>VLOOKUP(D2381,Status!$A$3:$B$5,2,FALSE)</f>
        <v>Stayed</v>
      </c>
      <c r="F2381" s="1">
        <v>42797</v>
      </c>
      <c r="G2381" s="1">
        <v>42828</v>
      </c>
      <c r="H2381" s="2">
        <f t="shared" si="74"/>
        <v>31</v>
      </c>
      <c r="I2381">
        <v>1</v>
      </c>
      <c r="J2381">
        <v>33</v>
      </c>
      <c r="K2381" t="str">
        <f>VLOOKUP(J2381,City!$A$2:$B$358,2,FALSE)</f>
        <v>Gurgaon</v>
      </c>
      <c r="L2381">
        <v>1884</v>
      </c>
      <c r="M2381">
        <v>398</v>
      </c>
      <c r="N2381">
        <f t="shared" si="75"/>
        <v>1486</v>
      </c>
      <c r="O2381" s="1">
        <v>42797</v>
      </c>
    </row>
    <row r="2382" spans="1:15" x14ac:dyDescent="0.3">
      <c r="A2382">
        <v>2453</v>
      </c>
      <c r="B2382">
        <v>186767</v>
      </c>
      <c r="C2382">
        <v>3</v>
      </c>
      <c r="D2382">
        <v>2</v>
      </c>
      <c r="E2382" t="str">
        <f>VLOOKUP(D2382,Status!$A$3:$B$5,2,FALSE)</f>
        <v>Stayed</v>
      </c>
      <c r="F2382" s="1">
        <v>42769</v>
      </c>
      <c r="G2382" s="1">
        <v>42797</v>
      </c>
      <c r="H2382" s="2">
        <f t="shared" si="74"/>
        <v>28</v>
      </c>
      <c r="I2382">
        <v>1</v>
      </c>
      <c r="J2382">
        <v>33</v>
      </c>
      <c r="K2382" t="str">
        <f>VLOOKUP(J2382,City!$A$2:$B$358,2,FALSE)</f>
        <v>Gurgaon</v>
      </c>
      <c r="L2382">
        <v>1949</v>
      </c>
      <c r="M2382">
        <v>413</v>
      </c>
      <c r="N2382">
        <f t="shared" si="75"/>
        <v>1536</v>
      </c>
      <c r="O2382" s="1">
        <v>42769</v>
      </c>
    </row>
    <row r="2383" spans="1:15" x14ac:dyDescent="0.3">
      <c r="A2383">
        <v>2454</v>
      </c>
      <c r="B2383">
        <v>51037</v>
      </c>
      <c r="C2383">
        <v>1</v>
      </c>
      <c r="D2383">
        <v>2</v>
      </c>
      <c r="E2383" t="str">
        <f>VLOOKUP(D2383,Status!$A$3:$B$5,2,FALSE)</f>
        <v>Stayed</v>
      </c>
      <c r="F2383" s="1">
        <v>42769</v>
      </c>
      <c r="G2383" s="1">
        <v>42797</v>
      </c>
      <c r="H2383" s="2">
        <f t="shared" si="74"/>
        <v>28</v>
      </c>
      <c r="I2383">
        <v>1</v>
      </c>
      <c r="J2383">
        <v>33</v>
      </c>
      <c r="K2383" t="str">
        <f>VLOOKUP(J2383,City!$A$2:$B$358,2,FALSE)</f>
        <v>Gurgaon</v>
      </c>
      <c r="L2383">
        <v>1429</v>
      </c>
      <c r="M2383">
        <v>303</v>
      </c>
      <c r="N2383">
        <f t="shared" si="75"/>
        <v>1126</v>
      </c>
      <c r="O2383" s="1">
        <v>42738</v>
      </c>
    </row>
    <row r="2384" spans="1:15" x14ac:dyDescent="0.3">
      <c r="A2384">
        <v>2455</v>
      </c>
      <c r="B2384">
        <v>109230</v>
      </c>
      <c r="C2384">
        <v>3</v>
      </c>
      <c r="D2384">
        <v>3</v>
      </c>
      <c r="E2384" t="str">
        <f>VLOOKUP(D2384,Status!$A$3:$B$5,2,FALSE)</f>
        <v>Cancelled</v>
      </c>
      <c r="F2384" s="1">
        <v>42797</v>
      </c>
      <c r="G2384" s="1">
        <v>42828</v>
      </c>
      <c r="H2384" s="2">
        <f t="shared" si="74"/>
        <v>31</v>
      </c>
      <c r="I2384">
        <v>1</v>
      </c>
      <c r="J2384">
        <v>33</v>
      </c>
      <c r="K2384" t="str">
        <f>VLOOKUP(J2384,City!$A$2:$B$358,2,FALSE)</f>
        <v>Gurgaon</v>
      </c>
      <c r="L2384">
        <v>2014</v>
      </c>
      <c r="M2384">
        <v>426</v>
      </c>
      <c r="N2384">
        <f t="shared" si="75"/>
        <v>1588</v>
      </c>
      <c r="O2384" s="1">
        <v>42738</v>
      </c>
    </row>
    <row r="2385" spans="1:15" x14ac:dyDescent="0.3">
      <c r="A2385">
        <v>2456</v>
      </c>
      <c r="B2385">
        <v>188432</v>
      </c>
      <c r="C2385">
        <v>4</v>
      </c>
      <c r="D2385">
        <v>3</v>
      </c>
      <c r="E2385" t="str">
        <f>VLOOKUP(D2385,Status!$A$3:$B$5,2,FALSE)</f>
        <v>Cancelled</v>
      </c>
      <c r="F2385" s="1">
        <v>42807</v>
      </c>
      <c r="G2385" s="1">
        <v>42808</v>
      </c>
      <c r="H2385" s="2">
        <f t="shared" si="74"/>
        <v>1</v>
      </c>
      <c r="I2385">
        <v>1</v>
      </c>
      <c r="J2385">
        <v>33</v>
      </c>
      <c r="K2385" t="str">
        <f>VLOOKUP(J2385,City!$A$2:$B$358,2,FALSE)</f>
        <v>Gurgaon</v>
      </c>
      <c r="L2385">
        <v>1949</v>
      </c>
      <c r="M2385">
        <v>413</v>
      </c>
      <c r="N2385">
        <f t="shared" si="75"/>
        <v>1536</v>
      </c>
      <c r="O2385" s="1">
        <v>43072</v>
      </c>
    </row>
    <row r="2386" spans="1:15" x14ac:dyDescent="0.3">
      <c r="A2386">
        <v>2457</v>
      </c>
      <c r="B2386">
        <v>139383</v>
      </c>
      <c r="C2386">
        <v>4</v>
      </c>
      <c r="D2386">
        <v>2</v>
      </c>
      <c r="E2386" t="str">
        <f>VLOOKUP(D2386,Status!$A$3:$B$5,2,FALSE)</f>
        <v>Stayed</v>
      </c>
      <c r="F2386" s="1">
        <v>43011</v>
      </c>
      <c r="G2386" s="1">
        <v>43042</v>
      </c>
      <c r="H2386" s="2">
        <f t="shared" si="74"/>
        <v>31</v>
      </c>
      <c r="I2386">
        <v>1</v>
      </c>
      <c r="J2386">
        <v>33</v>
      </c>
      <c r="K2386" t="str">
        <f>VLOOKUP(J2386,City!$A$2:$B$358,2,FALSE)</f>
        <v>Gurgaon</v>
      </c>
      <c r="L2386">
        <v>1949</v>
      </c>
      <c r="M2386">
        <v>413</v>
      </c>
      <c r="N2386">
        <f t="shared" si="75"/>
        <v>1536</v>
      </c>
      <c r="O2386" s="1">
        <v>43011</v>
      </c>
    </row>
    <row r="2387" spans="1:15" x14ac:dyDescent="0.3">
      <c r="A2387">
        <v>2458</v>
      </c>
      <c r="B2387">
        <v>75174</v>
      </c>
      <c r="C2387">
        <v>4</v>
      </c>
      <c r="D2387">
        <v>2</v>
      </c>
      <c r="E2387" t="str">
        <f>VLOOKUP(D2387,Status!$A$3:$B$5,2,FALSE)</f>
        <v>Stayed</v>
      </c>
      <c r="F2387" s="1">
        <v>42825</v>
      </c>
      <c r="G2387" s="1">
        <v>42829</v>
      </c>
      <c r="H2387" s="2">
        <f t="shared" si="74"/>
        <v>4</v>
      </c>
      <c r="I2387">
        <v>1</v>
      </c>
      <c r="J2387">
        <v>305</v>
      </c>
      <c r="K2387" t="str">
        <f>VLOOKUP(J2387,City!$A$2:$B$358,2,FALSE)</f>
        <v>Gurgaon</v>
      </c>
      <c r="L2387">
        <v>1299</v>
      </c>
      <c r="M2387">
        <v>275</v>
      </c>
      <c r="N2387">
        <f t="shared" si="75"/>
        <v>1024</v>
      </c>
      <c r="O2387" s="1">
        <v>42825</v>
      </c>
    </row>
    <row r="2388" spans="1:15" x14ac:dyDescent="0.3">
      <c r="A2388">
        <v>2459</v>
      </c>
      <c r="B2388">
        <v>10629</v>
      </c>
      <c r="C2388">
        <v>4</v>
      </c>
      <c r="D2388">
        <v>2</v>
      </c>
      <c r="E2388" t="str">
        <f>VLOOKUP(D2388,Status!$A$3:$B$5,2,FALSE)</f>
        <v>Stayed</v>
      </c>
      <c r="F2388" s="1">
        <v>42822</v>
      </c>
      <c r="G2388" s="1">
        <v>42823</v>
      </c>
      <c r="H2388" s="2">
        <f t="shared" si="74"/>
        <v>1</v>
      </c>
      <c r="I2388">
        <v>1</v>
      </c>
      <c r="J2388">
        <v>305</v>
      </c>
      <c r="K2388" t="str">
        <f>VLOOKUP(J2388,City!$A$2:$B$358,2,FALSE)</f>
        <v>Gurgaon</v>
      </c>
      <c r="L2388">
        <v>1039</v>
      </c>
      <c r="M2388">
        <v>220</v>
      </c>
      <c r="N2388">
        <f t="shared" si="75"/>
        <v>819</v>
      </c>
      <c r="O2388" s="1">
        <v>42822</v>
      </c>
    </row>
    <row r="2389" spans="1:15" x14ac:dyDescent="0.3">
      <c r="A2389">
        <v>2460</v>
      </c>
      <c r="B2389">
        <v>36923</v>
      </c>
      <c r="C2389">
        <v>2</v>
      </c>
      <c r="D2389">
        <v>4</v>
      </c>
      <c r="E2389" t="str">
        <f>VLOOKUP(D2389,Status!$A$3:$B$5,2,FALSE)</f>
        <v>Not turn up</v>
      </c>
      <c r="F2389" s="1">
        <v>42819</v>
      </c>
      <c r="G2389" s="1">
        <v>42820</v>
      </c>
      <c r="H2389" s="2">
        <f t="shared" si="74"/>
        <v>1</v>
      </c>
      <c r="I2389">
        <v>1</v>
      </c>
      <c r="J2389">
        <v>305</v>
      </c>
      <c r="K2389" t="str">
        <f>VLOOKUP(J2389,City!$A$2:$B$358,2,FALSE)</f>
        <v>Gurgaon</v>
      </c>
      <c r="L2389">
        <v>2664</v>
      </c>
      <c r="M2389">
        <v>563</v>
      </c>
      <c r="N2389">
        <f t="shared" si="75"/>
        <v>2101</v>
      </c>
      <c r="O2389" s="1">
        <v>42818</v>
      </c>
    </row>
    <row r="2390" spans="1:15" x14ac:dyDescent="0.3">
      <c r="A2390">
        <v>2461</v>
      </c>
      <c r="B2390">
        <v>155152</v>
      </c>
      <c r="C2390">
        <v>2</v>
      </c>
      <c r="D2390">
        <v>2</v>
      </c>
      <c r="E2390" t="str">
        <f>VLOOKUP(D2390,Status!$A$3:$B$5,2,FALSE)</f>
        <v>Stayed</v>
      </c>
      <c r="F2390" s="1">
        <v>42812</v>
      </c>
      <c r="G2390" s="1">
        <v>42813</v>
      </c>
      <c r="H2390" s="2">
        <f t="shared" si="74"/>
        <v>1</v>
      </c>
      <c r="I2390">
        <v>1</v>
      </c>
      <c r="J2390">
        <v>305</v>
      </c>
      <c r="K2390" t="str">
        <f>VLOOKUP(J2390,City!$A$2:$B$358,2,FALSE)</f>
        <v>Gurgaon</v>
      </c>
      <c r="L2390">
        <v>2274</v>
      </c>
      <c r="M2390">
        <v>481</v>
      </c>
      <c r="N2390">
        <f t="shared" si="75"/>
        <v>1793</v>
      </c>
      <c r="O2390" s="1">
        <v>42812</v>
      </c>
    </row>
    <row r="2391" spans="1:15" x14ac:dyDescent="0.3">
      <c r="A2391">
        <v>2462</v>
      </c>
      <c r="B2391">
        <v>85376</v>
      </c>
      <c r="C2391">
        <v>4</v>
      </c>
      <c r="D2391">
        <v>2</v>
      </c>
      <c r="E2391" t="str">
        <f>VLOOKUP(D2391,Status!$A$3:$B$5,2,FALSE)</f>
        <v>Stayed</v>
      </c>
      <c r="F2391" s="1">
        <v>42812</v>
      </c>
      <c r="G2391" s="1">
        <v>42813</v>
      </c>
      <c r="H2391" s="2">
        <f t="shared" si="74"/>
        <v>1</v>
      </c>
      <c r="I2391">
        <v>1</v>
      </c>
      <c r="J2391">
        <v>305</v>
      </c>
      <c r="K2391" t="str">
        <f>VLOOKUP(J2391,City!$A$2:$B$358,2,FALSE)</f>
        <v>Gurgaon</v>
      </c>
      <c r="L2391">
        <v>1754</v>
      </c>
      <c r="M2391">
        <v>371</v>
      </c>
      <c r="N2391">
        <f t="shared" si="75"/>
        <v>1383</v>
      </c>
      <c r="O2391" s="1">
        <v>42812</v>
      </c>
    </row>
    <row r="2392" spans="1:15" x14ac:dyDescent="0.3">
      <c r="A2392">
        <v>2463</v>
      </c>
      <c r="B2392">
        <v>85376</v>
      </c>
      <c r="C2392">
        <v>4</v>
      </c>
      <c r="D2392">
        <v>3</v>
      </c>
      <c r="E2392" t="str">
        <f>VLOOKUP(D2392,Status!$A$3:$B$5,2,FALSE)</f>
        <v>Cancelled</v>
      </c>
      <c r="F2392" s="1">
        <v>42812</v>
      </c>
      <c r="G2392" s="1">
        <v>42813</v>
      </c>
      <c r="H2392" s="2">
        <f t="shared" si="74"/>
        <v>1</v>
      </c>
      <c r="I2392">
        <v>1</v>
      </c>
      <c r="J2392">
        <v>305</v>
      </c>
      <c r="K2392" t="str">
        <f>VLOOKUP(J2392,City!$A$2:$B$358,2,FALSE)</f>
        <v>Gurgaon</v>
      </c>
      <c r="L2392">
        <v>1559</v>
      </c>
      <c r="M2392">
        <v>330</v>
      </c>
      <c r="N2392">
        <f t="shared" si="75"/>
        <v>1229</v>
      </c>
      <c r="O2392" s="1">
        <v>42812</v>
      </c>
    </row>
    <row r="2393" spans="1:15" x14ac:dyDescent="0.3">
      <c r="A2393">
        <v>2464</v>
      </c>
      <c r="B2393">
        <v>122482</v>
      </c>
      <c r="C2393">
        <v>3</v>
      </c>
      <c r="D2393">
        <v>3</v>
      </c>
      <c r="E2393" t="str">
        <f>VLOOKUP(D2393,Status!$A$3:$B$5,2,FALSE)</f>
        <v>Cancelled</v>
      </c>
      <c r="F2393" s="1">
        <v>42824</v>
      </c>
      <c r="G2393" s="1">
        <v>42825</v>
      </c>
      <c r="H2393" s="2">
        <f t="shared" si="74"/>
        <v>1</v>
      </c>
      <c r="I2393">
        <v>1</v>
      </c>
      <c r="J2393">
        <v>37</v>
      </c>
      <c r="K2393" t="str">
        <f>VLOOKUP(J2393,City!$A$2:$B$358,2,FALSE)</f>
        <v>Gurgaon</v>
      </c>
      <c r="L2393">
        <v>1689</v>
      </c>
      <c r="M2393">
        <v>358</v>
      </c>
      <c r="N2393">
        <f t="shared" si="75"/>
        <v>1331</v>
      </c>
      <c r="O2393" s="1">
        <v>42824</v>
      </c>
    </row>
    <row r="2394" spans="1:15" x14ac:dyDescent="0.3">
      <c r="A2394">
        <v>2465</v>
      </c>
      <c r="B2394">
        <v>4595</v>
      </c>
      <c r="C2394">
        <v>4</v>
      </c>
      <c r="D2394">
        <v>4</v>
      </c>
      <c r="E2394" t="str">
        <f>VLOOKUP(D2394,Status!$A$3:$B$5,2,FALSE)</f>
        <v>Not turn up</v>
      </c>
      <c r="F2394" s="1">
        <v>42809</v>
      </c>
      <c r="G2394" s="1">
        <v>42810</v>
      </c>
      <c r="H2394" s="2">
        <f t="shared" si="74"/>
        <v>1</v>
      </c>
      <c r="I2394">
        <v>1</v>
      </c>
      <c r="J2394">
        <v>37</v>
      </c>
      <c r="K2394" t="str">
        <f>VLOOKUP(J2394,City!$A$2:$B$358,2,FALSE)</f>
        <v>Gurgaon</v>
      </c>
      <c r="L2394">
        <v>2209</v>
      </c>
      <c r="M2394">
        <v>468</v>
      </c>
      <c r="N2394">
        <f t="shared" si="75"/>
        <v>1741</v>
      </c>
      <c r="O2394" s="1">
        <v>42828</v>
      </c>
    </row>
    <row r="2395" spans="1:15" x14ac:dyDescent="0.3">
      <c r="A2395">
        <v>2466</v>
      </c>
      <c r="B2395">
        <v>9634</v>
      </c>
      <c r="C2395">
        <v>4</v>
      </c>
      <c r="D2395">
        <v>3</v>
      </c>
      <c r="E2395" t="str">
        <f>VLOOKUP(D2395,Status!$A$3:$B$5,2,FALSE)</f>
        <v>Cancelled</v>
      </c>
      <c r="F2395" s="1">
        <v>42810</v>
      </c>
      <c r="G2395" s="1">
        <v>42811</v>
      </c>
      <c r="H2395" s="2">
        <f t="shared" si="74"/>
        <v>1</v>
      </c>
      <c r="I2395">
        <v>1</v>
      </c>
      <c r="J2395">
        <v>37</v>
      </c>
      <c r="K2395" t="str">
        <f>VLOOKUP(J2395,City!$A$2:$B$358,2,FALSE)</f>
        <v>Gurgaon</v>
      </c>
      <c r="L2395">
        <v>2209</v>
      </c>
      <c r="M2395">
        <v>468</v>
      </c>
      <c r="N2395">
        <f t="shared" si="75"/>
        <v>1741</v>
      </c>
      <c r="O2395" s="1">
        <v>42808</v>
      </c>
    </row>
    <row r="2396" spans="1:15" x14ac:dyDescent="0.3">
      <c r="A2396">
        <v>2467</v>
      </c>
      <c r="B2396">
        <v>127299</v>
      </c>
      <c r="C2396">
        <v>0</v>
      </c>
      <c r="D2396">
        <v>2</v>
      </c>
      <c r="E2396" t="str">
        <f>VLOOKUP(D2396,Status!$A$3:$B$5,2,FALSE)</f>
        <v>Stayed</v>
      </c>
      <c r="F2396" s="1">
        <v>43072</v>
      </c>
      <c r="G2396" s="1">
        <v>43082</v>
      </c>
      <c r="H2396" s="2">
        <f t="shared" si="74"/>
        <v>10</v>
      </c>
      <c r="I2396">
        <v>1</v>
      </c>
      <c r="J2396">
        <v>37</v>
      </c>
      <c r="K2396" t="str">
        <f>VLOOKUP(J2396,City!$A$2:$B$358,2,FALSE)</f>
        <v>Gurgaon</v>
      </c>
      <c r="L2396">
        <v>2599</v>
      </c>
      <c r="M2396">
        <v>572</v>
      </c>
      <c r="N2396">
        <f t="shared" si="75"/>
        <v>2027</v>
      </c>
      <c r="O2396" s="1">
        <v>43072</v>
      </c>
    </row>
    <row r="2397" spans="1:15" x14ac:dyDescent="0.3">
      <c r="A2397">
        <v>2468</v>
      </c>
      <c r="B2397">
        <v>13959</v>
      </c>
      <c r="C2397">
        <v>3</v>
      </c>
      <c r="D2397">
        <v>2</v>
      </c>
      <c r="E2397" t="str">
        <f>VLOOKUP(D2397,Status!$A$3:$B$5,2,FALSE)</f>
        <v>Stayed</v>
      </c>
      <c r="F2397" s="1">
        <v>42823</v>
      </c>
      <c r="G2397" s="1">
        <v>42824</v>
      </c>
      <c r="H2397" s="2">
        <f t="shared" si="74"/>
        <v>1</v>
      </c>
      <c r="I2397">
        <v>1</v>
      </c>
      <c r="J2397">
        <v>449</v>
      </c>
      <c r="K2397" t="str">
        <f>VLOOKUP(J2397,City!$A$2:$B$358,2,FALSE)</f>
        <v>Gurgaon</v>
      </c>
      <c r="L2397">
        <v>2192</v>
      </c>
      <c r="M2397">
        <v>464</v>
      </c>
      <c r="N2397">
        <f t="shared" si="75"/>
        <v>1728</v>
      </c>
      <c r="O2397" s="1">
        <v>42822</v>
      </c>
    </row>
    <row r="2398" spans="1:15" x14ac:dyDescent="0.3">
      <c r="A2398">
        <v>2469</v>
      </c>
      <c r="B2398">
        <v>108360</v>
      </c>
      <c r="C2398">
        <v>4</v>
      </c>
      <c r="D2398">
        <v>3</v>
      </c>
      <c r="E2398" t="str">
        <f>VLOOKUP(D2398,Status!$A$3:$B$5,2,FALSE)</f>
        <v>Cancelled</v>
      </c>
      <c r="F2398" s="1">
        <v>42818</v>
      </c>
      <c r="G2398" s="1">
        <v>42819</v>
      </c>
      <c r="H2398" s="2">
        <f t="shared" si="74"/>
        <v>1</v>
      </c>
      <c r="I2398">
        <v>1</v>
      </c>
      <c r="J2398">
        <v>449</v>
      </c>
      <c r="K2398" t="str">
        <f>VLOOKUP(J2398,City!$A$2:$B$358,2,FALSE)</f>
        <v>Gurgaon</v>
      </c>
      <c r="L2398">
        <v>2430</v>
      </c>
      <c r="M2398">
        <v>514</v>
      </c>
      <c r="N2398">
        <f t="shared" si="75"/>
        <v>1916</v>
      </c>
      <c r="O2398" s="1">
        <v>42814</v>
      </c>
    </row>
    <row r="2399" spans="1:15" x14ac:dyDescent="0.3">
      <c r="A2399">
        <v>2470</v>
      </c>
      <c r="B2399">
        <v>104479</v>
      </c>
      <c r="C2399">
        <v>4</v>
      </c>
      <c r="D2399">
        <v>3</v>
      </c>
      <c r="E2399" t="str">
        <f>VLOOKUP(D2399,Status!$A$3:$B$5,2,FALSE)</f>
        <v>Cancelled</v>
      </c>
      <c r="F2399" s="1">
        <v>42815</v>
      </c>
      <c r="G2399" s="1">
        <v>42816</v>
      </c>
      <c r="H2399" s="2">
        <f t="shared" si="74"/>
        <v>1</v>
      </c>
      <c r="I2399">
        <v>1</v>
      </c>
      <c r="J2399">
        <v>449</v>
      </c>
      <c r="K2399" t="str">
        <f>VLOOKUP(J2399,City!$A$2:$B$358,2,FALSE)</f>
        <v>Gurgaon</v>
      </c>
      <c r="L2399">
        <v>2313</v>
      </c>
      <c r="M2399">
        <v>490</v>
      </c>
      <c r="N2399">
        <f t="shared" si="75"/>
        <v>1823</v>
      </c>
      <c r="O2399" s="1">
        <v>42815</v>
      </c>
    </row>
    <row r="2400" spans="1:15" x14ac:dyDescent="0.3">
      <c r="A2400">
        <v>2471</v>
      </c>
      <c r="B2400">
        <v>8704</v>
      </c>
      <c r="C2400">
        <v>4</v>
      </c>
      <c r="D2400">
        <v>2</v>
      </c>
      <c r="E2400" t="str">
        <f>VLOOKUP(D2400,Status!$A$3:$B$5,2,FALSE)</f>
        <v>Stayed</v>
      </c>
      <c r="F2400" s="1">
        <v>42809</v>
      </c>
      <c r="G2400" s="1">
        <v>42814</v>
      </c>
      <c r="H2400" s="2">
        <f t="shared" si="74"/>
        <v>5</v>
      </c>
      <c r="I2400">
        <v>1</v>
      </c>
      <c r="J2400">
        <v>449</v>
      </c>
      <c r="K2400" t="str">
        <f>VLOOKUP(J2400,City!$A$2:$B$358,2,FALSE)</f>
        <v>Gurgaon</v>
      </c>
      <c r="L2400">
        <v>9744</v>
      </c>
      <c r="M2400">
        <v>2061</v>
      </c>
      <c r="N2400">
        <f t="shared" si="75"/>
        <v>7683</v>
      </c>
      <c r="O2400" s="1">
        <v>42809</v>
      </c>
    </row>
    <row r="2401" spans="1:15" x14ac:dyDescent="0.3">
      <c r="A2401">
        <v>2472</v>
      </c>
      <c r="B2401">
        <v>149975</v>
      </c>
      <c r="C2401">
        <v>3</v>
      </c>
      <c r="D2401">
        <v>3</v>
      </c>
      <c r="E2401" t="str">
        <f>VLOOKUP(D2401,Status!$A$3:$B$5,2,FALSE)</f>
        <v>Cancelled</v>
      </c>
      <c r="F2401" s="1">
        <v>42811</v>
      </c>
      <c r="G2401" s="1">
        <v>42812</v>
      </c>
      <c r="H2401" s="2">
        <f t="shared" si="74"/>
        <v>1</v>
      </c>
      <c r="I2401">
        <v>1</v>
      </c>
      <c r="J2401">
        <v>449</v>
      </c>
      <c r="K2401" t="str">
        <f>VLOOKUP(J2401,City!$A$2:$B$358,2,FALSE)</f>
        <v>Gurgaon</v>
      </c>
      <c r="L2401">
        <v>2192</v>
      </c>
      <c r="M2401">
        <v>464</v>
      </c>
      <c r="N2401">
        <f t="shared" si="75"/>
        <v>1728</v>
      </c>
      <c r="O2401" s="1">
        <v>42810</v>
      </c>
    </row>
    <row r="2402" spans="1:15" x14ac:dyDescent="0.3">
      <c r="A2402">
        <v>2473</v>
      </c>
      <c r="B2402">
        <v>36632</v>
      </c>
      <c r="C2402">
        <v>4</v>
      </c>
      <c r="D2402">
        <v>2</v>
      </c>
      <c r="E2402" t="str">
        <f>VLOOKUP(D2402,Status!$A$3:$B$5,2,FALSE)</f>
        <v>Stayed</v>
      </c>
      <c r="F2402" s="1">
        <v>42950</v>
      </c>
      <c r="G2402" s="1">
        <v>43011</v>
      </c>
      <c r="H2402" s="2">
        <f t="shared" si="74"/>
        <v>61</v>
      </c>
      <c r="I2402">
        <v>1</v>
      </c>
      <c r="J2402">
        <v>449</v>
      </c>
      <c r="K2402" t="str">
        <f>VLOOKUP(J2402,City!$A$2:$B$358,2,FALSE)</f>
        <v>Gurgaon</v>
      </c>
      <c r="L2402">
        <v>3812</v>
      </c>
      <c r="M2402">
        <v>806</v>
      </c>
      <c r="N2402">
        <f t="shared" si="75"/>
        <v>3006</v>
      </c>
      <c r="O2402" s="1">
        <v>42919</v>
      </c>
    </row>
    <row r="2403" spans="1:15" x14ac:dyDescent="0.3">
      <c r="A2403">
        <v>2474</v>
      </c>
      <c r="B2403">
        <v>8704</v>
      </c>
      <c r="C2403">
        <v>4</v>
      </c>
      <c r="D2403">
        <v>2</v>
      </c>
      <c r="E2403" t="str">
        <f>VLOOKUP(D2403,Status!$A$3:$B$5,2,FALSE)</f>
        <v>Stayed</v>
      </c>
      <c r="F2403" s="1">
        <v>42889</v>
      </c>
      <c r="G2403" s="1">
        <v>42919</v>
      </c>
      <c r="H2403" s="2">
        <f t="shared" si="74"/>
        <v>30</v>
      </c>
      <c r="I2403">
        <v>1</v>
      </c>
      <c r="J2403">
        <v>449</v>
      </c>
      <c r="K2403" t="str">
        <f>VLOOKUP(J2403,City!$A$2:$B$358,2,FALSE)</f>
        <v>Gurgaon</v>
      </c>
      <c r="L2403">
        <v>1906</v>
      </c>
      <c r="M2403">
        <v>404</v>
      </c>
      <c r="N2403">
        <f t="shared" si="75"/>
        <v>1502</v>
      </c>
      <c r="O2403" s="1">
        <v>42889</v>
      </c>
    </row>
    <row r="2404" spans="1:15" x14ac:dyDescent="0.3">
      <c r="A2404">
        <v>2475</v>
      </c>
      <c r="B2404">
        <v>8704</v>
      </c>
      <c r="C2404">
        <v>4</v>
      </c>
      <c r="D2404">
        <v>2</v>
      </c>
      <c r="E2404" t="str">
        <f>VLOOKUP(D2404,Status!$A$3:$B$5,2,FALSE)</f>
        <v>Stayed</v>
      </c>
      <c r="F2404" s="1">
        <v>42807</v>
      </c>
      <c r="G2404" s="1">
        <v>42809</v>
      </c>
      <c r="H2404" s="2">
        <f t="shared" si="74"/>
        <v>2</v>
      </c>
      <c r="I2404">
        <v>1</v>
      </c>
      <c r="J2404">
        <v>449</v>
      </c>
      <c r="K2404" t="str">
        <f>VLOOKUP(J2404,City!$A$2:$B$358,2,FALSE)</f>
        <v>Gurgaon</v>
      </c>
      <c r="L2404">
        <v>3812</v>
      </c>
      <c r="M2404">
        <v>806</v>
      </c>
      <c r="N2404">
        <f t="shared" si="75"/>
        <v>3006</v>
      </c>
      <c r="O2404" s="1">
        <v>43072</v>
      </c>
    </row>
    <row r="2405" spans="1:15" x14ac:dyDescent="0.3">
      <c r="A2405">
        <v>2476</v>
      </c>
      <c r="B2405">
        <v>8704</v>
      </c>
      <c r="C2405">
        <v>4</v>
      </c>
      <c r="D2405">
        <v>2</v>
      </c>
      <c r="E2405" t="str">
        <f>VLOOKUP(D2405,Status!$A$3:$B$5,2,FALSE)</f>
        <v>Stayed</v>
      </c>
      <c r="F2405" s="1">
        <v>43072</v>
      </c>
      <c r="G2405" s="1">
        <v>43084</v>
      </c>
      <c r="H2405" s="2">
        <f t="shared" si="74"/>
        <v>12</v>
      </c>
      <c r="I2405">
        <v>1</v>
      </c>
      <c r="J2405">
        <v>449</v>
      </c>
      <c r="K2405" t="str">
        <f>VLOOKUP(J2405,City!$A$2:$B$358,2,FALSE)</f>
        <v>Gurgaon</v>
      </c>
      <c r="L2405">
        <v>5717</v>
      </c>
      <c r="M2405">
        <v>1210</v>
      </c>
      <c r="N2405">
        <f t="shared" si="75"/>
        <v>4507</v>
      </c>
      <c r="O2405" s="1">
        <v>43072</v>
      </c>
    </row>
    <row r="2406" spans="1:15" x14ac:dyDescent="0.3">
      <c r="A2406">
        <v>2477</v>
      </c>
      <c r="B2406">
        <v>8704</v>
      </c>
      <c r="C2406">
        <v>4</v>
      </c>
      <c r="D2406">
        <v>2</v>
      </c>
      <c r="E2406" t="str">
        <f>VLOOKUP(D2406,Status!$A$3:$B$5,2,FALSE)</f>
        <v>Stayed</v>
      </c>
      <c r="F2406" s="1">
        <v>42919</v>
      </c>
      <c r="G2406" s="1">
        <v>43072</v>
      </c>
      <c r="H2406" s="2">
        <f t="shared" si="74"/>
        <v>153</v>
      </c>
      <c r="I2406">
        <v>1</v>
      </c>
      <c r="J2406">
        <v>449</v>
      </c>
      <c r="K2406" t="str">
        <f>VLOOKUP(J2406,City!$A$2:$B$358,2,FALSE)</f>
        <v>Gurgaon</v>
      </c>
      <c r="L2406">
        <v>10329</v>
      </c>
      <c r="M2406">
        <v>2185</v>
      </c>
      <c r="N2406">
        <f t="shared" si="75"/>
        <v>8144</v>
      </c>
      <c r="O2406" s="1">
        <v>42919</v>
      </c>
    </row>
    <row r="2407" spans="1:15" x14ac:dyDescent="0.3">
      <c r="A2407">
        <v>2478</v>
      </c>
      <c r="B2407">
        <v>2261</v>
      </c>
      <c r="C2407">
        <v>0</v>
      </c>
      <c r="D2407">
        <v>2</v>
      </c>
      <c r="E2407" t="str">
        <f>VLOOKUP(D2407,Status!$A$3:$B$5,2,FALSE)</f>
        <v>Stayed</v>
      </c>
      <c r="F2407" s="1">
        <v>42821</v>
      </c>
      <c r="G2407" s="1">
        <v>42822</v>
      </c>
      <c r="H2407" s="2">
        <f t="shared" si="74"/>
        <v>1</v>
      </c>
      <c r="I2407">
        <v>1</v>
      </c>
      <c r="J2407">
        <v>13</v>
      </c>
      <c r="K2407" t="str">
        <f>VLOOKUP(J2407,City!$A$2:$B$358,2,FALSE)</f>
        <v>Gurgaon</v>
      </c>
      <c r="L2407">
        <v>2014</v>
      </c>
      <c r="M2407">
        <v>512</v>
      </c>
      <c r="N2407">
        <f t="shared" si="75"/>
        <v>1502</v>
      </c>
      <c r="O2407" s="1">
        <v>42819</v>
      </c>
    </row>
    <row r="2408" spans="1:15" x14ac:dyDescent="0.3">
      <c r="A2408">
        <v>2479</v>
      </c>
      <c r="B2408">
        <v>197733</v>
      </c>
      <c r="C2408">
        <v>4</v>
      </c>
      <c r="D2408">
        <v>2</v>
      </c>
      <c r="E2408" t="str">
        <f>VLOOKUP(D2408,Status!$A$3:$B$5,2,FALSE)</f>
        <v>Stayed</v>
      </c>
      <c r="F2408" s="1">
        <v>42820</v>
      </c>
      <c r="G2408" s="1">
        <v>42821</v>
      </c>
      <c r="H2408" s="2">
        <f t="shared" si="74"/>
        <v>1</v>
      </c>
      <c r="I2408">
        <v>1</v>
      </c>
      <c r="J2408">
        <v>13</v>
      </c>
      <c r="K2408" t="str">
        <f>VLOOKUP(J2408,City!$A$2:$B$358,2,FALSE)</f>
        <v>Gurgaon</v>
      </c>
      <c r="L2408">
        <v>2404</v>
      </c>
      <c r="M2408">
        <v>508</v>
      </c>
      <c r="N2408">
        <f t="shared" si="75"/>
        <v>1896</v>
      </c>
      <c r="O2408" s="1">
        <v>42820</v>
      </c>
    </row>
    <row r="2409" spans="1:15" x14ac:dyDescent="0.3">
      <c r="A2409">
        <v>2480</v>
      </c>
      <c r="B2409">
        <v>198706</v>
      </c>
      <c r="C2409">
        <v>4</v>
      </c>
      <c r="D2409">
        <v>3</v>
      </c>
      <c r="E2409" t="str">
        <f>VLOOKUP(D2409,Status!$A$3:$B$5,2,FALSE)</f>
        <v>Cancelled</v>
      </c>
      <c r="F2409" s="1">
        <v>42819</v>
      </c>
      <c r="G2409" s="1">
        <v>42820</v>
      </c>
      <c r="H2409" s="2">
        <f t="shared" si="74"/>
        <v>1</v>
      </c>
      <c r="I2409">
        <v>1</v>
      </c>
      <c r="J2409">
        <v>13</v>
      </c>
      <c r="K2409" t="str">
        <f>VLOOKUP(J2409,City!$A$2:$B$358,2,FALSE)</f>
        <v>Gurgaon</v>
      </c>
      <c r="L2409">
        <v>2274</v>
      </c>
      <c r="M2409">
        <v>481</v>
      </c>
      <c r="N2409">
        <f t="shared" si="75"/>
        <v>1793</v>
      </c>
      <c r="O2409" s="1">
        <v>42816</v>
      </c>
    </row>
    <row r="2410" spans="1:15" x14ac:dyDescent="0.3">
      <c r="A2410">
        <v>2481</v>
      </c>
      <c r="B2410">
        <v>12485</v>
      </c>
      <c r="C2410">
        <v>4</v>
      </c>
      <c r="D2410">
        <v>2</v>
      </c>
      <c r="E2410" t="str">
        <f>VLOOKUP(D2410,Status!$A$3:$B$5,2,FALSE)</f>
        <v>Stayed</v>
      </c>
      <c r="F2410" s="1">
        <v>42813</v>
      </c>
      <c r="G2410" s="1">
        <v>42814</v>
      </c>
      <c r="H2410" s="2">
        <f t="shared" si="74"/>
        <v>1</v>
      </c>
      <c r="I2410">
        <v>2</v>
      </c>
      <c r="J2410">
        <v>13</v>
      </c>
      <c r="K2410" t="str">
        <f>VLOOKUP(J2410,City!$A$2:$B$358,2,FALSE)</f>
        <v>Gurgaon</v>
      </c>
      <c r="L2410">
        <v>3377</v>
      </c>
      <c r="M2410">
        <v>715</v>
      </c>
      <c r="N2410">
        <f t="shared" si="75"/>
        <v>2662</v>
      </c>
      <c r="O2410" s="1">
        <v>42813</v>
      </c>
    </row>
    <row r="2411" spans="1:15" x14ac:dyDescent="0.3">
      <c r="A2411">
        <v>2482</v>
      </c>
      <c r="B2411">
        <v>3424</v>
      </c>
      <c r="C2411">
        <v>3</v>
      </c>
      <c r="D2411">
        <v>2</v>
      </c>
      <c r="E2411" t="str">
        <f>VLOOKUP(D2411,Status!$A$3:$B$5,2,FALSE)</f>
        <v>Stayed</v>
      </c>
      <c r="F2411" s="1">
        <v>42808</v>
      </c>
      <c r="G2411" s="1">
        <v>42809</v>
      </c>
      <c r="H2411" s="2">
        <f t="shared" si="74"/>
        <v>1</v>
      </c>
      <c r="I2411">
        <v>1</v>
      </c>
      <c r="J2411">
        <v>13</v>
      </c>
      <c r="K2411" t="str">
        <f>VLOOKUP(J2411,City!$A$2:$B$358,2,FALSE)</f>
        <v>Gurgaon</v>
      </c>
      <c r="L2411">
        <v>1819</v>
      </c>
      <c r="M2411">
        <v>385</v>
      </c>
      <c r="N2411">
        <f t="shared" si="75"/>
        <v>1434</v>
      </c>
      <c r="O2411" s="1">
        <v>42808</v>
      </c>
    </row>
    <row r="2412" spans="1:15" x14ac:dyDescent="0.3">
      <c r="A2412">
        <v>2483</v>
      </c>
      <c r="B2412">
        <v>165031</v>
      </c>
      <c r="C2412">
        <v>4</v>
      </c>
      <c r="D2412">
        <v>2</v>
      </c>
      <c r="E2412" t="str">
        <f>VLOOKUP(D2412,Status!$A$3:$B$5,2,FALSE)</f>
        <v>Stayed</v>
      </c>
      <c r="F2412" s="1">
        <v>43011</v>
      </c>
      <c r="G2412" s="1">
        <v>43042</v>
      </c>
      <c r="H2412" s="2">
        <f t="shared" si="74"/>
        <v>31</v>
      </c>
      <c r="I2412">
        <v>1</v>
      </c>
      <c r="J2412">
        <v>13</v>
      </c>
      <c r="K2412" t="str">
        <f>VLOOKUP(J2412,City!$A$2:$B$358,2,FALSE)</f>
        <v>Gurgaon</v>
      </c>
      <c r="L2412">
        <v>1949</v>
      </c>
      <c r="M2412">
        <v>413</v>
      </c>
      <c r="N2412">
        <f t="shared" si="75"/>
        <v>1536</v>
      </c>
      <c r="O2412" s="1">
        <v>43011</v>
      </c>
    </row>
    <row r="2413" spans="1:15" x14ac:dyDescent="0.3">
      <c r="A2413">
        <v>2484</v>
      </c>
      <c r="B2413">
        <v>58429</v>
      </c>
      <c r="C2413">
        <v>2</v>
      </c>
      <c r="D2413">
        <v>3</v>
      </c>
      <c r="E2413" t="str">
        <f>VLOOKUP(D2413,Status!$A$3:$B$5,2,FALSE)</f>
        <v>Cancelled</v>
      </c>
      <c r="F2413" s="1">
        <v>42981</v>
      </c>
      <c r="G2413" s="1">
        <v>43011</v>
      </c>
      <c r="H2413" s="2">
        <f t="shared" si="74"/>
        <v>30</v>
      </c>
      <c r="I2413">
        <v>1</v>
      </c>
      <c r="J2413">
        <v>13</v>
      </c>
      <c r="K2413" t="str">
        <f>VLOOKUP(J2413,City!$A$2:$B$358,2,FALSE)</f>
        <v>Gurgaon</v>
      </c>
      <c r="L2413">
        <v>1624</v>
      </c>
      <c r="M2413">
        <v>343</v>
      </c>
      <c r="N2413">
        <f t="shared" si="75"/>
        <v>1281</v>
      </c>
      <c r="O2413" s="1">
        <v>42981</v>
      </c>
    </row>
    <row r="2414" spans="1:15" x14ac:dyDescent="0.3">
      <c r="A2414">
        <v>2485</v>
      </c>
      <c r="B2414">
        <v>142628</v>
      </c>
      <c r="C2414">
        <v>4</v>
      </c>
      <c r="D2414">
        <v>2</v>
      </c>
      <c r="E2414" t="str">
        <f>VLOOKUP(D2414,Status!$A$3:$B$5,2,FALSE)</f>
        <v>Stayed</v>
      </c>
      <c r="F2414" s="1">
        <v>42858</v>
      </c>
      <c r="G2414" s="1">
        <v>42889</v>
      </c>
      <c r="H2414" s="2">
        <f t="shared" si="74"/>
        <v>31</v>
      </c>
      <c r="I2414">
        <v>1</v>
      </c>
      <c r="J2414">
        <v>13</v>
      </c>
      <c r="K2414" t="str">
        <f>VLOOKUP(J2414,City!$A$2:$B$358,2,FALSE)</f>
        <v>Gurgaon</v>
      </c>
      <c r="L2414">
        <v>1559</v>
      </c>
      <c r="M2414">
        <v>330</v>
      </c>
      <c r="N2414">
        <f t="shared" si="75"/>
        <v>1229</v>
      </c>
      <c r="O2414" s="1">
        <v>42858</v>
      </c>
    </row>
    <row r="2415" spans="1:15" x14ac:dyDescent="0.3">
      <c r="A2415">
        <v>2486</v>
      </c>
      <c r="B2415">
        <v>197733</v>
      </c>
      <c r="C2415">
        <v>4</v>
      </c>
      <c r="D2415">
        <v>3</v>
      </c>
      <c r="E2415" t="str">
        <f>VLOOKUP(D2415,Status!$A$3:$B$5,2,FALSE)</f>
        <v>Cancelled</v>
      </c>
      <c r="F2415" s="1">
        <v>42858</v>
      </c>
      <c r="G2415" s="1">
        <v>42889</v>
      </c>
      <c r="H2415" s="2">
        <f t="shared" si="74"/>
        <v>31</v>
      </c>
      <c r="I2415">
        <v>1</v>
      </c>
      <c r="J2415">
        <v>13</v>
      </c>
      <c r="K2415" t="str">
        <f>VLOOKUP(J2415,City!$A$2:$B$358,2,FALSE)</f>
        <v>Gurgaon</v>
      </c>
      <c r="L2415">
        <v>1884</v>
      </c>
      <c r="M2415">
        <v>398</v>
      </c>
      <c r="N2415">
        <f t="shared" si="75"/>
        <v>1486</v>
      </c>
      <c r="O2415" s="1">
        <v>42828</v>
      </c>
    </row>
    <row r="2416" spans="1:15" x14ac:dyDescent="0.3">
      <c r="A2416">
        <v>2487</v>
      </c>
      <c r="B2416">
        <v>165031</v>
      </c>
      <c r="C2416">
        <v>4</v>
      </c>
      <c r="D2416">
        <v>3</v>
      </c>
      <c r="E2416" t="str">
        <f>VLOOKUP(D2416,Status!$A$3:$B$5,2,FALSE)</f>
        <v>Cancelled</v>
      </c>
      <c r="F2416" s="1">
        <v>42828</v>
      </c>
      <c r="G2416" s="1">
        <v>42858</v>
      </c>
      <c r="H2416" s="2">
        <f t="shared" si="74"/>
        <v>30</v>
      </c>
      <c r="I2416">
        <v>1</v>
      </c>
      <c r="J2416">
        <v>13</v>
      </c>
      <c r="K2416" t="str">
        <f>VLOOKUP(J2416,City!$A$2:$B$358,2,FALSE)</f>
        <v>Gurgaon</v>
      </c>
      <c r="L2416">
        <v>2014</v>
      </c>
      <c r="M2416">
        <v>426</v>
      </c>
      <c r="N2416">
        <f t="shared" si="75"/>
        <v>1588</v>
      </c>
      <c r="O2416" s="1">
        <v>42769</v>
      </c>
    </row>
    <row r="2417" spans="1:15" x14ac:dyDescent="0.3">
      <c r="A2417">
        <v>2488</v>
      </c>
      <c r="B2417">
        <v>10362</v>
      </c>
      <c r="C2417">
        <v>4</v>
      </c>
      <c r="D2417">
        <v>2</v>
      </c>
      <c r="E2417" t="str">
        <f>VLOOKUP(D2417,Status!$A$3:$B$5,2,FALSE)</f>
        <v>Stayed</v>
      </c>
      <c r="F2417" s="1">
        <v>42797</v>
      </c>
      <c r="G2417" s="1">
        <v>42828</v>
      </c>
      <c r="H2417" s="2">
        <f t="shared" si="74"/>
        <v>31</v>
      </c>
      <c r="I2417">
        <v>1</v>
      </c>
      <c r="J2417">
        <v>13</v>
      </c>
      <c r="K2417" t="str">
        <f>VLOOKUP(J2417,City!$A$2:$B$358,2,FALSE)</f>
        <v>Gurgaon</v>
      </c>
      <c r="L2417">
        <v>1754</v>
      </c>
      <c r="M2417">
        <v>371</v>
      </c>
      <c r="N2417">
        <f t="shared" si="75"/>
        <v>1383</v>
      </c>
      <c r="O2417" s="1">
        <v>42797</v>
      </c>
    </row>
    <row r="2418" spans="1:15" x14ac:dyDescent="0.3">
      <c r="A2418">
        <v>2489</v>
      </c>
      <c r="B2418">
        <v>10362</v>
      </c>
      <c r="C2418">
        <v>4</v>
      </c>
      <c r="D2418">
        <v>2</v>
      </c>
      <c r="E2418" t="str">
        <f>VLOOKUP(D2418,Status!$A$3:$B$5,2,FALSE)</f>
        <v>Stayed</v>
      </c>
      <c r="F2418" s="1">
        <v>42769</v>
      </c>
      <c r="G2418" s="1">
        <v>42797</v>
      </c>
      <c r="H2418" s="2">
        <f t="shared" si="74"/>
        <v>28</v>
      </c>
      <c r="I2418">
        <v>1</v>
      </c>
      <c r="J2418">
        <v>13</v>
      </c>
      <c r="K2418" t="str">
        <f>VLOOKUP(J2418,City!$A$2:$B$358,2,FALSE)</f>
        <v>Gurgaon</v>
      </c>
      <c r="L2418">
        <v>1884</v>
      </c>
      <c r="M2418">
        <v>398</v>
      </c>
      <c r="N2418">
        <f t="shared" si="75"/>
        <v>1486</v>
      </c>
      <c r="O2418" s="1">
        <v>42769</v>
      </c>
    </row>
    <row r="2419" spans="1:15" x14ac:dyDescent="0.3">
      <c r="A2419">
        <v>2490</v>
      </c>
      <c r="B2419">
        <v>10362</v>
      </c>
      <c r="C2419">
        <v>4</v>
      </c>
      <c r="D2419">
        <v>2</v>
      </c>
      <c r="E2419" t="str">
        <f>VLOOKUP(D2419,Status!$A$3:$B$5,2,FALSE)</f>
        <v>Stayed</v>
      </c>
      <c r="F2419" s="1">
        <v>42738</v>
      </c>
      <c r="G2419" s="1">
        <v>42769</v>
      </c>
      <c r="H2419" s="2">
        <f t="shared" si="74"/>
        <v>31</v>
      </c>
      <c r="I2419">
        <v>1</v>
      </c>
      <c r="J2419">
        <v>13</v>
      </c>
      <c r="K2419" t="str">
        <f>VLOOKUP(J2419,City!$A$2:$B$358,2,FALSE)</f>
        <v>Gurgaon</v>
      </c>
      <c r="L2419">
        <v>1624</v>
      </c>
      <c r="M2419">
        <v>343</v>
      </c>
      <c r="N2419">
        <f t="shared" si="75"/>
        <v>1281</v>
      </c>
      <c r="O2419" s="1">
        <v>42738</v>
      </c>
    </row>
    <row r="2420" spans="1:15" x14ac:dyDescent="0.3">
      <c r="A2420">
        <v>2491</v>
      </c>
      <c r="B2420">
        <v>41471</v>
      </c>
      <c r="C2420">
        <v>4</v>
      </c>
      <c r="D2420">
        <v>2</v>
      </c>
      <c r="E2420" t="str">
        <f>VLOOKUP(D2420,Status!$A$3:$B$5,2,FALSE)</f>
        <v>Stayed</v>
      </c>
      <c r="F2420" s="1">
        <v>42738</v>
      </c>
      <c r="G2420" s="1">
        <v>42769</v>
      </c>
      <c r="H2420" s="2">
        <f t="shared" si="74"/>
        <v>31</v>
      </c>
      <c r="I2420">
        <v>1</v>
      </c>
      <c r="J2420">
        <v>13</v>
      </c>
      <c r="K2420" t="str">
        <f>VLOOKUP(J2420,City!$A$2:$B$358,2,FALSE)</f>
        <v>Gurgaon</v>
      </c>
      <c r="L2420">
        <v>2339</v>
      </c>
      <c r="M2420">
        <v>495</v>
      </c>
      <c r="N2420">
        <f t="shared" si="75"/>
        <v>1844</v>
      </c>
      <c r="O2420" s="1">
        <v>42738</v>
      </c>
    </row>
    <row r="2421" spans="1:15" x14ac:dyDescent="0.3">
      <c r="A2421">
        <v>2492</v>
      </c>
      <c r="B2421">
        <v>179789</v>
      </c>
      <c r="C2421">
        <v>1</v>
      </c>
      <c r="D2421">
        <v>2</v>
      </c>
      <c r="E2421" t="str">
        <f>VLOOKUP(D2421,Status!$A$3:$B$5,2,FALSE)</f>
        <v>Stayed</v>
      </c>
      <c r="F2421" s="1">
        <v>42825</v>
      </c>
      <c r="G2421" s="1">
        <v>42829</v>
      </c>
      <c r="H2421" s="2">
        <f t="shared" si="74"/>
        <v>4</v>
      </c>
      <c r="I2421">
        <v>1</v>
      </c>
      <c r="J2421">
        <v>207</v>
      </c>
      <c r="K2421" t="str">
        <f>VLOOKUP(J2421,City!$A$2:$B$358,2,FALSE)</f>
        <v>Gurgaon</v>
      </c>
      <c r="L2421">
        <v>1429</v>
      </c>
      <c r="M2421">
        <v>303</v>
      </c>
      <c r="N2421">
        <f t="shared" si="75"/>
        <v>1126</v>
      </c>
      <c r="O2421" s="1">
        <v>42825</v>
      </c>
    </row>
    <row r="2422" spans="1:15" x14ac:dyDescent="0.3">
      <c r="A2422">
        <v>2493</v>
      </c>
      <c r="B2422">
        <v>18465</v>
      </c>
      <c r="C2422">
        <v>4</v>
      </c>
      <c r="D2422">
        <v>2</v>
      </c>
      <c r="E2422" t="str">
        <f>VLOOKUP(D2422,Status!$A$3:$B$5,2,FALSE)</f>
        <v>Stayed</v>
      </c>
      <c r="F2422" s="1">
        <v>42820</v>
      </c>
      <c r="G2422" s="1">
        <v>42821</v>
      </c>
      <c r="H2422" s="2">
        <f t="shared" si="74"/>
        <v>1</v>
      </c>
      <c r="I2422">
        <v>1</v>
      </c>
      <c r="J2422">
        <v>207</v>
      </c>
      <c r="K2422" t="str">
        <f>VLOOKUP(J2422,City!$A$2:$B$358,2,FALSE)</f>
        <v>Gurgaon</v>
      </c>
      <c r="L2422">
        <v>2469</v>
      </c>
      <c r="M2422">
        <v>523</v>
      </c>
      <c r="N2422">
        <f t="shared" si="75"/>
        <v>1946</v>
      </c>
      <c r="O2422" s="1">
        <v>42820</v>
      </c>
    </row>
    <row r="2423" spans="1:15" x14ac:dyDescent="0.3">
      <c r="A2423">
        <v>2494</v>
      </c>
      <c r="B2423">
        <v>69202</v>
      </c>
      <c r="C2423">
        <v>3</v>
      </c>
      <c r="D2423">
        <v>2</v>
      </c>
      <c r="E2423" t="str">
        <f>VLOOKUP(D2423,Status!$A$3:$B$5,2,FALSE)</f>
        <v>Stayed</v>
      </c>
      <c r="F2423" s="1">
        <v>42819</v>
      </c>
      <c r="G2423" s="1">
        <v>42820</v>
      </c>
      <c r="H2423" s="2">
        <f t="shared" si="74"/>
        <v>1</v>
      </c>
      <c r="I2423">
        <v>1</v>
      </c>
      <c r="J2423">
        <v>207</v>
      </c>
      <c r="K2423" t="str">
        <f>VLOOKUP(J2423,City!$A$2:$B$358,2,FALSE)</f>
        <v>Gurgaon</v>
      </c>
      <c r="L2423">
        <v>2534</v>
      </c>
      <c r="M2423">
        <v>536</v>
      </c>
      <c r="N2423">
        <f t="shared" si="75"/>
        <v>1998</v>
      </c>
      <c r="O2423" s="1">
        <v>42819</v>
      </c>
    </row>
    <row r="2424" spans="1:15" x14ac:dyDescent="0.3">
      <c r="A2424">
        <v>2495</v>
      </c>
      <c r="B2424">
        <v>6006</v>
      </c>
      <c r="C2424">
        <v>3</v>
      </c>
      <c r="D2424">
        <v>3</v>
      </c>
      <c r="E2424" t="str">
        <f>VLOOKUP(D2424,Status!$A$3:$B$5,2,FALSE)</f>
        <v>Cancelled</v>
      </c>
      <c r="F2424" s="1">
        <v>43042</v>
      </c>
      <c r="G2424" s="1">
        <v>43072</v>
      </c>
      <c r="H2424" s="2">
        <f t="shared" si="74"/>
        <v>30</v>
      </c>
      <c r="I2424">
        <v>1</v>
      </c>
      <c r="J2424">
        <v>207</v>
      </c>
      <c r="K2424" t="str">
        <f>VLOOKUP(J2424,City!$A$2:$B$358,2,FALSE)</f>
        <v>Gurgaon</v>
      </c>
      <c r="L2424">
        <v>1884</v>
      </c>
      <c r="M2424">
        <v>398</v>
      </c>
      <c r="N2424">
        <f t="shared" si="75"/>
        <v>1486</v>
      </c>
      <c r="O2424" s="1">
        <v>43011</v>
      </c>
    </row>
    <row r="2425" spans="1:15" x14ac:dyDescent="0.3">
      <c r="A2425">
        <v>2496</v>
      </c>
      <c r="B2425">
        <v>6268</v>
      </c>
      <c r="C2425">
        <v>0</v>
      </c>
      <c r="D2425">
        <v>2</v>
      </c>
      <c r="E2425" t="str">
        <f>VLOOKUP(D2425,Status!$A$3:$B$5,2,FALSE)</f>
        <v>Stayed</v>
      </c>
      <c r="F2425" s="1">
        <v>43011</v>
      </c>
      <c r="G2425" s="1">
        <v>43042</v>
      </c>
      <c r="H2425" s="2">
        <f t="shared" si="74"/>
        <v>31</v>
      </c>
      <c r="I2425">
        <v>1</v>
      </c>
      <c r="J2425">
        <v>207</v>
      </c>
      <c r="K2425" t="str">
        <f>VLOOKUP(J2425,City!$A$2:$B$358,2,FALSE)</f>
        <v>Gurgaon</v>
      </c>
      <c r="L2425">
        <v>1949</v>
      </c>
      <c r="M2425">
        <v>429</v>
      </c>
      <c r="N2425">
        <f t="shared" si="75"/>
        <v>1520</v>
      </c>
      <c r="O2425" s="1">
        <v>42889</v>
      </c>
    </row>
    <row r="2426" spans="1:15" x14ac:dyDescent="0.3">
      <c r="A2426">
        <v>2497</v>
      </c>
      <c r="B2426">
        <v>139421</v>
      </c>
      <c r="C2426">
        <v>3</v>
      </c>
      <c r="D2426">
        <v>3</v>
      </c>
      <c r="E2426" t="str">
        <f>VLOOKUP(D2426,Status!$A$3:$B$5,2,FALSE)</f>
        <v>Cancelled</v>
      </c>
      <c r="F2426" s="1">
        <v>42950</v>
      </c>
      <c r="G2426" s="1">
        <v>42981</v>
      </c>
      <c r="H2426" s="2">
        <f t="shared" si="74"/>
        <v>31</v>
      </c>
      <c r="I2426">
        <v>1</v>
      </c>
      <c r="J2426">
        <v>207</v>
      </c>
      <c r="K2426" t="str">
        <f>VLOOKUP(J2426,City!$A$2:$B$358,2,FALSE)</f>
        <v>Gurgaon</v>
      </c>
      <c r="L2426">
        <v>1494</v>
      </c>
      <c r="M2426">
        <v>316</v>
      </c>
      <c r="N2426">
        <f t="shared" si="75"/>
        <v>1178</v>
      </c>
      <c r="O2426" s="1">
        <v>42950</v>
      </c>
    </row>
    <row r="2427" spans="1:15" x14ac:dyDescent="0.3">
      <c r="A2427">
        <v>2498</v>
      </c>
      <c r="B2427">
        <v>65068</v>
      </c>
      <c r="C2427">
        <v>4</v>
      </c>
      <c r="D2427">
        <v>2</v>
      </c>
      <c r="E2427" t="str">
        <f>VLOOKUP(D2427,Status!$A$3:$B$5,2,FALSE)</f>
        <v>Stayed</v>
      </c>
      <c r="F2427" s="1">
        <v>42919</v>
      </c>
      <c r="G2427" s="1">
        <v>42950</v>
      </c>
      <c r="H2427" s="2">
        <f t="shared" si="74"/>
        <v>31</v>
      </c>
      <c r="I2427">
        <v>1</v>
      </c>
      <c r="J2427">
        <v>207</v>
      </c>
      <c r="K2427" t="str">
        <f>VLOOKUP(J2427,City!$A$2:$B$358,2,FALSE)</f>
        <v>Gurgaon</v>
      </c>
      <c r="L2427">
        <v>1624</v>
      </c>
      <c r="M2427">
        <v>343</v>
      </c>
      <c r="N2427">
        <f t="shared" si="75"/>
        <v>1281</v>
      </c>
      <c r="O2427" s="1">
        <v>42919</v>
      </c>
    </row>
    <row r="2428" spans="1:15" x14ac:dyDescent="0.3">
      <c r="A2428">
        <v>2499</v>
      </c>
      <c r="B2428">
        <v>7970</v>
      </c>
      <c r="C2428">
        <v>4</v>
      </c>
      <c r="D2428">
        <v>2</v>
      </c>
      <c r="E2428" t="str">
        <f>VLOOKUP(D2428,Status!$A$3:$B$5,2,FALSE)</f>
        <v>Stayed</v>
      </c>
      <c r="F2428" s="1">
        <v>42919</v>
      </c>
      <c r="G2428" s="1">
        <v>42950</v>
      </c>
      <c r="H2428" s="2">
        <f t="shared" si="74"/>
        <v>31</v>
      </c>
      <c r="I2428">
        <v>1</v>
      </c>
      <c r="J2428">
        <v>207</v>
      </c>
      <c r="K2428" t="str">
        <f>VLOOKUP(J2428,City!$A$2:$B$358,2,FALSE)</f>
        <v>Gurgaon</v>
      </c>
      <c r="L2428">
        <v>1624</v>
      </c>
      <c r="M2428">
        <v>343</v>
      </c>
      <c r="N2428">
        <f t="shared" si="75"/>
        <v>1281</v>
      </c>
      <c r="O2428" s="1">
        <v>42919</v>
      </c>
    </row>
    <row r="2429" spans="1:15" x14ac:dyDescent="0.3">
      <c r="A2429">
        <v>2500</v>
      </c>
      <c r="B2429">
        <v>86258</v>
      </c>
      <c r="C2429">
        <v>0</v>
      </c>
      <c r="D2429">
        <v>2</v>
      </c>
      <c r="E2429" t="str">
        <f>VLOOKUP(D2429,Status!$A$3:$B$5,2,FALSE)</f>
        <v>Stayed</v>
      </c>
      <c r="F2429" s="1">
        <v>42858</v>
      </c>
      <c r="G2429" s="1">
        <v>42889</v>
      </c>
      <c r="H2429" s="2">
        <f t="shared" si="74"/>
        <v>31</v>
      </c>
      <c r="I2429">
        <v>1</v>
      </c>
      <c r="J2429">
        <v>207</v>
      </c>
      <c r="K2429" t="str">
        <f>VLOOKUP(J2429,City!$A$2:$B$358,2,FALSE)</f>
        <v>Gurgaon</v>
      </c>
      <c r="L2429">
        <v>1754</v>
      </c>
      <c r="M2429">
        <v>386</v>
      </c>
      <c r="N2429">
        <f t="shared" si="75"/>
        <v>1368</v>
      </c>
      <c r="O2429" s="1">
        <v>42797</v>
      </c>
    </row>
    <row r="2430" spans="1:15" x14ac:dyDescent="0.3">
      <c r="A2430">
        <v>2501</v>
      </c>
      <c r="B2430">
        <v>159558</v>
      </c>
      <c r="C2430">
        <v>0</v>
      </c>
      <c r="D2430">
        <v>4</v>
      </c>
      <c r="E2430" t="str">
        <f>VLOOKUP(D2430,Status!$A$3:$B$5,2,FALSE)</f>
        <v>Not turn up</v>
      </c>
      <c r="F2430" s="1">
        <v>42797</v>
      </c>
      <c r="G2430" s="1">
        <v>42889</v>
      </c>
      <c r="H2430" s="2">
        <f t="shared" si="74"/>
        <v>92</v>
      </c>
      <c r="I2430">
        <v>1</v>
      </c>
      <c r="J2430">
        <v>207</v>
      </c>
      <c r="K2430" t="str">
        <f>VLOOKUP(J2430,City!$A$2:$B$358,2,FALSE)</f>
        <v>Gurgaon</v>
      </c>
      <c r="L2430">
        <v>5585</v>
      </c>
      <c r="M2430">
        <v>1229</v>
      </c>
      <c r="N2430">
        <f t="shared" si="75"/>
        <v>4356</v>
      </c>
      <c r="O2430" s="1">
        <v>42797</v>
      </c>
    </row>
    <row r="2431" spans="1:15" x14ac:dyDescent="0.3">
      <c r="A2431">
        <v>2502</v>
      </c>
      <c r="B2431">
        <v>5868</v>
      </c>
      <c r="C2431">
        <v>4</v>
      </c>
      <c r="D2431">
        <v>2</v>
      </c>
      <c r="E2431" t="str">
        <f>VLOOKUP(D2431,Status!$A$3:$B$5,2,FALSE)</f>
        <v>Stayed</v>
      </c>
      <c r="F2431" s="1">
        <v>42797</v>
      </c>
      <c r="G2431" s="1">
        <v>42828</v>
      </c>
      <c r="H2431" s="2">
        <f t="shared" si="74"/>
        <v>31</v>
      </c>
      <c r="I2431">
        <v>1</v>
      </c>
      <c r="J2431">
        <v>207</v>
      </c>
      <c r="K2431" t="str">
        <f>VLOOKUP(J2431,City!$A$2:$B$358,2,FALSE)</f>
        <v>Gurgaon</v>
      </c>
      <c r="L2431">
        <v>1819</v>
      </c>
      <c r="M2431">
        <v>385</v>
      </c>
      <c r="N2431">
        <f t="shared" si="75"/>
        <v>1434</v>
      </c>
      <c r="O2431" s="1">
        <v>42738</v>
      </c>
    </row>
    <row r="2432" spans="1:15" x14ac:dyDescent="0.3">
      <c r="A2432">
        <v>2503</v>
      </c>
      <c r="B2432">
        <v>152174</v>
      </c>
      <c r="C2432">
        <v>1</v>
      </c>
      <c r="D2432">
        <v>3</v>
      </c>
      <c r="E2432" t="str">
        <f>VLOOKUP(D2432,Status!$A$3:$B$5,2,FALSE)</f>
        <v>Cancelled</v>
      </c>
      <c r="F2432" s="1">
        <v>42798</v>
      </c>
      <c r="G2432" s="1">
        <v>42890</v>
      </c>
      <c r="H2432" s="2">
        <f t="shared" si="74"/>
        <v>92</v>
      </c>
      <c r="I2432">
        <v>1</v>
      </c>
      <c r="J2432">
        <v>629</v>
      </c>
      <c r="K2432" t="str">
        <f>VLOOKUP(J2432,City!$A$2:$B$358,2,FALSE)</f>
        <v>Gurgaon</v>
      </c>
      <c r="L2432">
        <v>5195</v>
      </c>
      <c r="M2432">
        <v>1099</v>
      </c>
      <c r="N2432">
        <f t="shared" si="75"/>
        <v>4096</v>
      </c>
      <c r="O2432" s="1">
        <v>42821</v>
      </c>
    </row>
    <row r="2433" spans="1:15" x14ac:dyDescent="0.3">
      <c r="A2433">
        <v>2504</v>
      </c>
      <c r="B2433">
        <v>29704</v>
      </c>
      <c r="C2433">
        <v>4</v>
      </c>
      <c r="D2433">
        <v>2</v>
      </c>
      <c r="E2433" t="str">
        <f>VLOOKUP(D2433,Status!$A$3:$B$5,2,FALSE)</f>
        <v>Stayed</v>
      </c>
      <c r="F2433" s="1">
        <v>42823</v>
      </c>
      <c r="G2433" s="1">
        <v>42824</v>
      </c>
      <c r="H2433" s="2">
        <f t="shared" si="74"/>
        <v>1</v>
      </c>
      <c r="I2433">
        <v>1</v>
      </c>
      <c r="J2433">
        <v>629</v>
      </c>
      <c r="K2433" t="str">
        <f>VLOOKUP(J2433,City!$A$2:$B$358,2,FALSE)</f>
        <v>Gurgaon</v>
      </c>
      <c r="L2433">
        <v>1754</v>
      </c>
      <c r="M2433">
        <v>371</v>
      </c>
      <c r="N2433">
        <f t="shared" si="75"/>
        <v>1383</v>
      </c>
      <c r="O2433" s="1">
        <v>42823</v>
      </c>
    </row>
    <row r="2434" spans="1:15" x14ac:dyDescent="0.3">
      <c r="A2434">
        <v>2505</v>
      </c>
      <c r="B2434">
        <v>187982</v>
      </c>
      <c r="C2434">
        <v>0</v>
      </c>
      <c r="D2434">
        <v>2</v>
      </c>
      <c r="E2434" t="str">
        <f>VLOOKUP(D2434,Status!$A$3:$B$5,2,FALSE)</f>
        <v>Stayed</v>
      </c>
      <c r="F2434" s="1">
        <v>42821</v>
      </c>
      <c r="G2434" s="1">
        <v>42822</v>
      </c>
      <c r="H2434" s="2">
        <f t="shared" si="74"/>
        <v>1</v>
      </c>
      <c r="I2434">
        <v>1</v>
      </c>
      <c r="J2434">
        <v>629</v>
      </c>
      <c r="K2434" t="str">
        <f>VLOOKUP(J2434,City!$A$2:$B$358,2,FALSE)</f>
        <v>Gurgaon</v>
      </c>
      <c r="L2434">
        <v>1624</v>
      </c>
      <c r="M2434">
        <v>358</v>
      </c>
      <c r="N2434">
        <f t="shared" si="75"/>
        <v>1266</v>
      </c>
      <c r="O2434" s="1">
        <v>42820</v>
      </c>
    </row>
    <row r="2435" spans="1:15" x14ac:dyDescent="0.3">
      <c r="A2435">
        <v>2506</v>
      </c>
      <c r="B2435">
        <v>55794</v>
      </c>
      <c r="C2435">
        <v>4</v>
      </c>
      <c r="D2435">
        <v>3</v>
      </c>
      <c r="E2435" t="str">
        <f>VLOOKUP(D2435,Status!$A$3:$B$5,2,FALSE)</f>
        <v>Cancelled</v>
      </c>
      <c r="F2435" s="1">
        <v>42821</v>
      </c>
      <c r="G2435" s="1">
        <v>42822</v>
      </c>
      <c r="H2435" s="2">
        <f t="shared" ref="H2435:H2498" si="76">_xlfn.DAYS(G2435,F2435)</f>
        <v>1</v>
      </c>
      <c r="I2435">
        <v>1</v>
      </c>
      <c r="J2435">
        <v>629</v>
      </c>
      <c r="K2435" t="str">
        <f>VLOOKUP(J2435,City!$A$2:$B$358,2,FALSE)</f>
        <v>Gurgaon</v>
      </c>
      <c r="L2435">
        <v>1364</v>
      </c>
      <c r="M2435">
        <v>288</v>
      </c>
      <c r="N2435">
        <f t="shared" ref="N2435:N2498" si="77">L2435-M2435</f>
        <v>1076</v>
      </c>
      <c r="O2435" s="1">
        <v>42820</v>
      </c>
    </row>
    <row r="2436" spans="1:15" x14ac:dyDescent="0.3">
      <c r="A2436">
        <v>2507</v>
      </c>
      <c r="B2436">
        <v>109230</v>
      </c>
      <c r="C2436">
        <v>3</v>
      </c>
      <c r="D2436">
        <v>2</v>
      </c>
      <c r="E2436" t="str">
        <f>VLOOKUP(D2436,Status!$A$3:$B$5,2,FALSE)</f>
        <v>Stayed</v>
      </c>
      <c r="F2436" s="1">
        <v>42817</v>
      </c>
      <c r="G2436" s="1">
        <v>42818</v>
      </c>
      <c r="H2436" s="2">
        <f t="shared" si="76"/>
        <v>1</v>
      </c>
      <c r="I2436">
        <v>1</v>
      </c>
      <c r="J2436">
        <v>629</v>
      </c>
      <c r="K2436" t="str">
        <f>VLOOKUP(J2436,City!$A$2:$B$358,2,FALSE)</f>
        <v>Gurgaon</v>
      </c>
      <c r="L2436">
        <v>1494</v>
      </c>
      <c r="M2436">
        <v>316</v>
      </c>
      <c r="N2436">
        <f t="shared" si="77"/>
        <v>1178</v>
      </c>
      <c r="O2436" s="1">
        <v>42816</v>
      </c>
    </row>
    <row r="2437" spans="1:15" x14ac:dyDescent="0.3">
      <c r="A2437">
        <v>2508</v>
      </c>
      <c r="B2437">
        <v>87679</v>
      </c>
      <c r="C2437">
        <v>4</v>
      </c>
      <c r="D2437">
        <v>2</v>
      </c>
      <c r="E2437" t="str">
        <f>VLOOKUP(D2437,Status!$A$3:$B$5,2,FALSE)</f>
        <v>Stayed</v>
      </c>
      <c r="F2437" s="1">
        <v>42810</v>
      </c>
      <c r="G2437" s="1">
        <v>42811</v>
      </c>
      <c r="H2437" s="2">
        <f t="shared" si="76"/>
        <v>1</v>
      </c>
      <c r="I2437">
        <v>1</v>
      </c>
      <c r="J2437">
        <v>629</v>
      </c>
      <c r="K2437" t="str">
        <f>VLOOKUP(J2437,City!$A$2:$B$358,2,FALSE)</f>
        <v>Gurgaon</v>
      </c>
      <c r="L2437">
        <v>1559</v>
      </c>
      <c r="M2437">
        <v>330</v>
      </c>
      <c r="N2437">
        <f t="shared" si="77"/>
        <v>1229</v>
      </c>
      <c r="O2437" s="1">
        <v>42809</v>
      </c>
    </row>
    <row r="2438" spans="1:15" x14ac:dyDescent="0.3">
      <c r="A2438">
        <v>2509</v>
      </c>
      <c r="B2438">
        <v>11665</v>
      </c>
      <c r="C2438">
        <v>2</v>
      </c>
      <c r="D2438">
        <v>3</v>
      </c>
      <c r="E2438" t="str">
        <f>VLOOKUP(D2438,Status!$A$3:$B$5,2,FALSE)</f>
        <v>Cancelled</v>
      </c>
      <c r="F2438" s="1">
        <v>42858</v>
      </c>
      <c r="G2438" s="1">
        <v>42889</v>
      </c>
      <c r="H2438" s="2">
        <f t="shared" si="76"/>
        <v>31</v>
      </c>
      <c r="I2438">
        <v>1</v>
      </c>
      <c r="J2438">
        <v>629</v>
      </c>
      <c r="K2438" t="str">
        <f>VLOOKUP(J2438,City!$A$2:$B$358,2,FALSE)</f>
        <v>Gurgaon</v>
      </c>
      <c r="L2438">
        <v>1884</v>
      </c>
      <c r="M2438">
        <v>398</v>
      </c>
      <c r="N2438">
        <f t="shared" si="77"/>
        <v>1486</v>
      </c>
      <c r="O2438" s="1">
        <v>42828</v>
      </c>
    </row>
    <row r="2439" spans="1:15" x14ac:dyDescent="0.3">
      <c r="A2439">
        <v>2510</v>
      </c>
      <c r="B2439">
        <v>143053</v>
      </c>
      <c r="C2439">
        <v>0</v>
      </c>
      <c r="D2439">
        <v>2</v>
      </c>
      <c r="E2439" t="str">
        <f>VLOOKUP(D2439,Status!$A$3:$B$5,2,FALSE)</f>
        <v>Stayed</v>
      </c>
      <c r="F2439" s="1">
        <v>42828</v>
      </c>
      <c r="G2439" s="1">
        <v>42858</v>
      </c>
      <c r="H2439" s="2">
        <f t="shared" si="76"/>
        <v>30</v>
      </c>
      <c r="I2439">
        <v>1</v>
      </c>
      <c r="J2439">
        <v>629</v>
      </c>
      <c r="K2439" t="str">
        <f>VLOOKUP(J2439,City!$A$2:$B$358,2,FALSE)</f>
        <v>Gurgaon</v>
      </c>
      <c r="L2439">
        <v>2079</v>
      </c>
      <c r="M2439">
        <v>458</v>
      </c>
      <c r="N2439">
        <f t="shared" si="77"/>
        <v>1621</v>
      </c>
      <c r="O2439" s="1">
        <v>42828</v>
      </c>
    </row>
    <row r="2440" spans="1:15" x14ac:dyDescent="0.3">
      <c r="A2440">
        <v>2511</v>
      </c>
      <c r="B2440">
        <v>151754</v>
      </c>
      <c r="C2440">
        <v>3</v>
      </c>
      <c r="D2440">
        <v>3</v>
      </c>
      <c r="E2440" t="str">
        <f>VLOOKUP(D2440,Status!$A$3:$B$5,2,FALSE)</f>
        <v>Cancelled</v>
      </c>
      <c r="F2440" s="1">
        <v>43042</v>
      </c>
      <c r="G2440" s="1">
        <v>43072</v>
      </c>
      <c r="H2440" s="2">
        <f t="shared" si="76"/>
        <v>30</v>
      </c>
      <c r="I2440">
        <v>2</v>
      </c>
      <c r="J2440">
        <v>440</v>
      </c>
      <c r="K2440" t="str">
        <f>VLOOKUP(J2440,City!$A$2:$B$358,2,FALSE)</f>
        <v>Gurgaon</v>
      </c>
      <c r="L2440">
        <v>5067</v>
      </c>
      <c r="M2440">
        <v>1073</v>
      </c>
      <c r="N2440">
        <f t="shared" si="77"/>
        <v>3994</v>
      </c>
      <c r="O2440" s="1">
        <v>43042</v>
      </c>
    </row>
    <row r="2441" spans="1:15" x14ac:dyDescent="0.3">
      <c r="A2441">
        <v>2512</v>
      </c>
      <c r="B2441">
        <v>22963</v>
      </c>
      <c r="C2441">
        <v>4</v>
      </c>
      <c r="D2441">
        <v>3</v>
      </c>
      <c r="E2441" t="str">
        <f>VLOOKUP(D2441,Status!$A$3:$B$5,2,FALSE)</f>
        <v>Cancelled</v>
      </c>
      <c r="F2441" s="1">
        <v>42889</v>
      </c>
      <c r="G2441" s="1">
        <v>42919</v>
      </c>
      <c r="H2441" s="2">
        <f t="shared" si="76"/>
        <v>30</v>
      </c>
      <c r="I2441">
        <v>1</v>
      </c>
      <c r="J2441">
        <v>440</v>
      </c>
      <c r="K2441" t="str">
        <f>VLOOKUP(J2441,City!$A$2:$B$358,2,FALSE)</f>
        <v>Gurgaon</v>
      </c>
      <c r="L2441">
        <v>2339</v>
      </c>
      <c r="M2441">
        <v>495</v>
      </c>
      <c r="N2441">
        <f t="shared" si="77"/>
        <v>1844</v>
      </c>
      <c r="O2441" s="1">
        <v>42858</v>
      </c>
    </row>
    <row r="2442" spans="1:15" x14ac:dyDescent="0.3">
      <c r="A2442">
        <v>2513</v>
      </c>
      <c r="B2442">
        <v>22963</v>
      </c>
      <c r="C2442">
        <v>4</v>
      </c>
      <c r="D2442">
        <v>2</v>
      </c>
      <c r="E2442" t="str">
        <f>VLOOKUP(D2442,Status!$A$3:$B$5,2,FALSE)</f>
        <v>Stayed</v>
      </c>
      <c r="F2442" s="1">
        <v>42738</v>
      </c>
      <c r="G2442" s="1">
        <v>42769</v>
      </c>
      <c r="H2442" s="2">
        <f t="shared" si="76"/>
        <v>31</v>
      </c>
      <c r="I2442">
        <v>1</v>
      </c>
      <c r="J2442">
        <v>440</v>
      </c>
      <c r="K2442" t="str">
        <f>VLOOKUP(J2442,City!$A$2:$B$358,2,FALSE)</f>
        <v>Gurgaon</v>
      </c>
      <c r="L2442">
        <v>2404</v>
      </c>
      <c r="M2442">
        <v>508</v>
      </c>
      <c r="N2442">
        <f t="shared" si="77"/>
        <v>1896</v>
      </c>
      <c r="O2442" s="1">
        <v>42738</v>
      </c>
    </row>
    <row r="2443" spans="1:15" x14ac:dyDescent="0.3">
      <c r="A2443">
        <v>2514</v>
      </c>
      <c r="B2443">
        <v>134836</v>
      </c>
      <c r="C2443">
        <v>4</v>
      </c>
      <c r="D2443">
        <v>3</v>
      </c>
      <c r="E2443" t="str">
        <f>VLOOKUP(D2443,Status!$A$3:$B$5,2,FALSE)</f>
        <v>Cancelled</v>
      </c>
      <c r="F2443" s="1">
        <v>43042</v>
      </c>
      <c r="G2443" s="1">
        <v>43072</v>
      </c>
      <c r="H2443" s="2">
        <f t="shared" si="76"/>
        <v>30</v>
      </c>
      <c r="I2443">
        <v>1</v>
      </c>
      <c r="J2443">
        <v>16</v>
      </c>
      <c r="K2443" t="str">
        <f>VLOOKUP(J2443,City!$A$2:$B$358,2,FALSE)</f>
        <v>Gurgaon</v>
      </c>
      <c r="L2443">
        <v>2599</v>
      </c>
      <c r="M2443">
        <v>550</v>
      </c>
      <c r="N2443">
        <f t="shared" si="77"/>
        <v>2049</v>
      </c>
      <c r="O2443" s="1">
        <v>42889</v>
      </c>
    </row>
    <row r="2444" spans="1:15" x14ac:dyDescent="0.3">
      <c r="A2444">
        <v>2515</v>
      </c>
      <c r="B2444">
        <v>58429</v>
      </c>
      <c r="C2444">
        <v>2</v>
      </c>
      <c r="D2444">
        <v>3</v>
      </c>
      <c r="E2444" t="str">
        <f>VLOOKUP(D2444,Status!$A$3:$B$5,2,FALSE)</f>
        <v>Cancelled</v>
      </c>
      <c r="F2444" s="1">
        <v>42844</v>
      </c>
      <c r="G2444" s="1">
        <v>42852</v>
      </c>
      <c r="H2444" s="2">
        <f t="shared" si="76"/>
        <v>8</v>
      </c>
      <c r="I2444">
        <v>1</v>
      </c>
      <c r="J2444">
        <v>955</v>
      </c>
      <c r="K2444" t="str">
        <f>VLOOKUP(J2444,City!$A$2:$B$358,2,FALSE)</f>
        <v>Gurgaon</v>
      </c>
      <c r="L2444">
        <v>17150</v>
      </c>
      <c r="M2444">
        <v>3628</v>
      </c>
      <c r="N2444">
        <f t="shared" si="77"/>
        <v>13522</v>
      </c>
      <c r="O2444" s="1">
        <v>42813</v>
      </c>
    </row>
    <row r="2445" spans="1:15" x14ac:dyDescent="0.3">
      <c r="A2445">
        <v>2516</v>
      </c>
      <c r="B2445">
        <v>119112</v>
      </c>
      <c r="C2445">
        <v>4</v>
      </c>
      <c r="D2445">
        <v>3</v>
      </c>
      <c r="E2445" t="str">
        <f>VLOOKUP(D2445,Status!$A$3:$B$5,2,FALSE)</f>
        <v>Cancelled</v>
      </c>
      <c r="F2445" s="1">
        <v>42770</v>
      </c>
      <c r="G2445" s="1">
        <v>42798</v>
      </c>
      <c r="H2445" s="2">
        <f t="shared" si="76"/>
        <v>28</v>
      </c>
      <c r="I2445">
        <v>1</v>
      </c>
      <c r="J2445">
        <v>955</v>
      </c>
      <c r="K2445" t="str">
        <f>VLOOKUP(J2445,City!$A$2:$B$358,2,FALSE)</f>
        <v>Gurgaon</v>
      </c>
      <c r="L2445">
        <v>2053</v>
      </c>
      <c r="M2445">
        <v>435</v>
      </c>
      <c r="N2445">
        <f t="shared" si="77"/>
        <v>1618</v>
      </c>
      <c r="O2445" s="1">
        <v>42824</v>
      </c>
    </row>
    <row r="2446" spans="1:15" x14ac:dyDescent="0.3">
      <c r="A2446">
        <v>2517</v>
      </c>
      <c r="B2446">
        <v>29269</v>
      </c>
      <c r="C2446">
        <v>3</v>
      </c>
      <c r="D2446">
        <v>2</v>
      </c>
      <c r="E2446" t="str">
        <f>VLOOKUP(D2446,Status!$A$3:$B$5,2,FALSE)</f>
        <v>Stayed</v>
      </c>
      <c r="F2446" s="1">
        <v>42823</v>
      </c>
      <c r="G2446" s="1">
        <v>42824</v>
      </c>
      <c r="H2446" s="2">
        <f t="shared" si="76"/>
        <v>1</v>
      </c>
      <c r="I2446">
        <v>1</v>
      </c>
      <c r="J2446">
        <v>955</v>
      </c>
      <c r="K2446" t="str">
        <f>VLOOKUP(J2446,City!$A$2:$B$358,2,FALSE)</f>
        <v>Gurgaon</v>
      </c>
      <c r="L2446">
        <v>1594</v>
      </c>
      <c r="M2446">
        <v>338</v>
      </c>
      <c r="N2446">
        <f t="shared" si="77"/>
        <v>1256</v>
      </c>
      <c r="O2446" s="1">
        <v>42823</v>
      </c>
    </row>
    <row r="2447" spans="1:15" x14ac:dyDescent="0.3">
      <c r="A2447">
        <v>2518</v>
      </c>
      <c r="B2447">
        <v>6636</v>
      </c>
      <c r="C2447">
        <v>4</v>
      </c>
      <c r="D2447">
        <v>2</v>
      </c>
      <c r="E2447" t="str">
        <f>VLOOKUP(D2447,Status!$A$3:$B$5,2,FALSE)</f>
        <v>Stayed</v>
      </c>
      <c r="F2447" s="1">
        <v>42820</v>
      </c>
      <c r="G2447" s="1">
        <v>42821</v>
      </c>
      <c r="H2447" s="2">
        <f t="shared" si="76"/>
        <v>1</v>
      </c>
      <c r="I2447">
        <v>1</v>
      </c>
      <c r="J2447">
        <v>955</v>
      </c>
      <c r="K2447" t="str">
        <f>VLOOKUP(J2447,City!$A$2:$B$358,2,FALSE)</f>
        <v>Gurgaon</v>
      </c>
      <c r="L2447">
        <v>1704</v>
      </c>
      <c r="M2447">
        <v>361</v>
      </c>
      <c r="N2447">
        <f t="shared" si="77"/>
        <v>1343</v>
      </c>
      <c r="O2447" s="1">
        <v>42818</v>
      </c>
    </row>
    <row r="2448" spans="1:15" x14ac:dyDescent="0.3">
      <c r="A2448">
        <v>2519</v>
      </c>
      <c r="B2448">
        <v>2577</v>
      </c>
      <c r="C2448">
        <v>4</v>
      </c>
      <c r="D2448">
        <v>2</v>
      </c>
      <c r="E2448" t="str">
        <f>VLOOKUP(D2448,Status!$A$3:$B$5,2,FALSE)</f>
        <v>Stayed</v>
      </c>
      <c r="F2448" s="1">
        <v>42820</v>
      </c>
      <c r="G2448" s="1">
        <v>42821</v>
      </c>
      <c r="H2448" s="2">
        <f t="shared" si="76"/>
        <v>1</v>
      </c>
      <c r="I2448">
        <v>1</v>
      </c>
      <c r="J2448">
        <v>955</v>
      </c>
      <c r="K2448" t="str">
        <f>VLOOKUP(J2448,City!$A$2:$B$358,2,FALSE)</f>
        <v>Gurgaon</v>
      </c>
      <c r="L2448">
        <v>2101</v>
      </c>
      <c r="M2448">
        <v>444</v>
      </c>
      <c r="N2448">
        <f t="shared" si="77"/>
        <v>1657</v>
      </c>
      <c r="O2448" s="1">
        <v>42819</v>
      </c>
    </row>
    <row r="2449" spans="1:15" x14ac:dyDescent="0.3">
      <c r="A2449">
        <v>2520</v>
      </c>
      <c r="B2449">
        <v>97561</v>
      </c>
      <c r="C2449">
        <v>0</v>
      </c>
      <c r="D2449">
        <v>3</v>
      </c>
      <c r="E2449" t="str">
        <f>VLOOKUP(D2449,Status!$A$3:$B$5,2,FALSE)</f>
        <v>Cancelled</v>
      </c>
      <c r="F2449" s="1">
        <v>42818</v>
      </c>
      <c r="G2449" s="1">
        <v>42819</v>
      </c>
      <c r="H2449" s="2">
        <f t="shared" si="76"/>
        <v>1</v>
      </c>
      <c r="I2449">
        <v>1</v>
      </c>
      <c r="J2449">
        <v>955</v>
      </c>
      <c r="K2449" t="str">
        <f>VLOOKUP(J2449,City!$A$2:$B$358,2,FALSE)</f>
        <v>Gurgaon</v>
      </c>
      <c r="L2449">
        <v>1661</v>
      </c>
      <c r="M2449">
        <v>365</v>
      </c>
      <c r="N2449">
        <f t="shared" si="77"/>
        <v>1296</v>
      </c>
      <c r="O2449" s="1">
        <v>42818</v>
      </c>
    </row>
    <row r="2450" spans="1:15" x14ac:dyDescent="0.3">
      <c r="A2450">
        <v>2521</v>
      </c>
      <c r="B2450">
        <v>110256</v>
      </c>
      <c r="C2450">
        <v>4</v>
      </c>
      <c r="D2450">
        <v>2</v>
      </c>
      <c r="E2450" t="str">
        <f>VLOOKUP(D2450,Status!$A$3:$B$5,2,FALSE)</f>
        <v>Stayed</v>
      </c>
      <c r="F2450" s="1">
        <v>42817</v>
      </c>
      <c r="G2450" s="1">
        <v>42818</v>
      </c>
      <c r="H2450" s="2">
        <f t="shared" si="76"/>
        <v>1</v>
      </c>
      <c r="I2450">
        <v>1</v>
      </c>
      <c r="J2450">
        <v>955</v>
      </c>
      <c r="K2450" t="str">
        <f>VLOOKUP(J2450,City!$A$2:$B$358,2,FALSE)</f>
        <v>Gurgaon</v>
      </c>
      <c r="L2450">
        <v>1781</v>
      </c>
      <c r="M2450">
        <v>377</v>
      </c>
      <c r="N2450">
        <f t="shared" si="77"/>
        <v>1404</v>
      </c>
      <c r="O2450" s="1">
        <v>42817</v>
      </c>
    </row>
    <row r="2451" spans="1:15" x14ac:dyDescent="0.3">
      <c r="A2451">
        <v>2522</v>
      </c>
      <c r="B2451">
        <v>86555</v>
      </c>
      <c r="C2451">
        <v>4</v>
      </c>
      <c r="D2451">
        <v>2</v>
      </c>
      <c r="E2451" t="str">
        <f>VLOOKUP(D2451,Status!$A$3:$B$5,2,FALSE)</f>
        <v>Stayed</v>
      </c>
      <c r="F2451" s="1">
        <v>42817</v>
      </c>
      <c r="G2451" s="1">
        <v>42818</v>
      </c>
      <c r="H2451" s="2">
        <f t="shared" si="76"/>
        <v>1</v>
      </c>
      <c r="I2451">
        <v>1</v>
      </c>
      <c r="J2451">
        <v>955</v>
      </c>
      <c r="K2451" t="str">
        <f>VLOOKUP(J2451,City!$A$2:$B$358,2,FALSE)</f>
        <v>Gurgaon</v>
      </c>
      <c r="L2451">
        <v>1885</v>
      </c>
      <c r="M2451">
        <v>399</v>
      </c>
      <c r="N2451">
        <f t="shared" si="77"/>
        <v>1486</v>
      </c>
      <c r="O2451" s="1">
        <v>42817</v>
      </c>
    </row>
    <row r="2452" spans="1:15" x14ac:dyDescent="0.3">
      <c r="A2452">
        <v>2523</v>
      </c>
      <c r="B2452">
        <v>153485</v>
      </c>
      <c r="C2452">
        <v>0</v>
      </c>
      <c r="D2452">
        <v>2</v>
      </c>
      <c r="E2452" t="str">
        <f>VLOOKUP(D2452,Status!$A$3:$B$5,2,FALSE)</f>
        <v>Stayed</v>
      </c>
      <c r="F2452" s="1">
        <v>42816</v>
      </c>
      <c r="G2452" s="1">
        <v>42817</v>
      </c>
      <c r="H2452" s="2">
        <f t="shared" si="76"/>
        <v>1</v>
      </c>
      <c r="I2452">
        <v>1</v>
      </c>
      <c r="J2452">
        <v>955</v>
      </c>
      <c r="K2452" t="str">
        <f>VLOOKUP(J2452,City!$A$2:$B$358,2,FALSE)</f>
        <v>Gurgaon</v>
      </c>
      <c r="L2452">
        <v>1749</v>
      </c>
      <c r="M2452">
        <v>385</v>
      </c>
      <c r="N2452">
        <f t="shared" si="77"/>
        <v>1364</v>
      </c>
      <c r="O2452" s="1">
        <v>42814</v>
      </c>
    </row>
    <row r="2453" spans="1:15" x14ac:dyDescent="0.3">
      <c r="A2453">
        <v>2524</v>
      </c>
      <c r="B2453">
        <v>153485</v>
      </c>
      <c r="C2453">
        <v>0</v>
      </c>
      <c r="D2453">
        <v>3</v>
      </c>
      <c r="E2453" t="str">
        <f>VLOOKUP(D2453,Status!$A$3:$B$5,2,FALSE)</f>
        <v>Cancelled</v>
      </c>
      <c r="F2453" s="1">
        <v>42817</v>
      </c>
      <c r="G2453" s="1">
        <v>42818</v>
      </c>
      <c r="H2453" s="2">
        <f t="shared" si="76"/>
        <v>1</v>
      </c>
      <c r="I2453">
        <v>1</v>
      </c>
      <c r="J2453">
        <v>955</v>
      </c>
      <c r="K2453" t="str">
        <f>VLOOKUP(J2453,City!$A$2:$B$358,2,FALSE)</f>
        <v>Gurgaon</v>
      </c>
      <c r="L2453">
        <v>2049</v>
      </c>
      <c r="M2453">
        <v>451</v>
      </c>
      <c r="N2453">
        <f t="shared" si="77"/>
        <v>1598</v>
      </c>
      <c r="O2453" s="1">
        <v>42814</v>
      </c>
    </row>
    <row r="2454" spans="1:15" x14ac:dyDescent="0.3">
      <c r="A2454">
        <v>2525</v>
      </c>
      <c r="B2454">
        <v>153758</v>
      </c>
      <c r="C2454">
        <v>3</v>
      </c>
      <c r="D2454">
        <v>2</v>
      </c>
      <c r="E2454" t="str">
        <f>VLOOKUP(D2454,Status!$A$3:$B$5,2,FALSE)</f>
        <v>Stayed</v>
      </c>
      <c r="F2454" s="1">
        <v>42815</v>
      </c>
      <c r="G2454" s="1">
        <v>42816</v>
      </c>
      <c r="H2454" s="2">
        <f t="shared" si="76"/>
        <v>1</v>
      </c>
      <c r="I2454">
        <v>1</v>
      </c>
      <c r="J2454">
        <v>955</v>
      </c>
      <c r="K2454" t="str">
        <f>VLOOKUP(J2454,City!$A$2:$B$358,2,FALSE)</f>
        <v>Gurgaon</v>
      </c>
      <c r="L2454">
        <v>1594</v>
      </c>
      <c r="M2454">
        <v>338</v>
      </c>
      <c r="N2454">
        <f t="shared" si="77"/>
        <v>1256</v>
      </c>
      <c r="O2454" s="1">
        <v>42815</v>
      </c>
    </row>
    <row r="2455" spans="1:15" x14ac:dyDescent="0.3">
      <c r="A2455">
        <v>2526</v>
      </c>
      <c r="B2455">
        <v>85431</v>
      </c>
      <c r="C2455">
        <v>4</v>
      </c>
      <c r="D2455">
        <v>4</v>
      </c>
      <c r="E2455" t="str">
        <f>VLOOKUP(D2455,Status!$A$3:$B$5,2,FALSE)</f>
        <v>Not turn up</v>
      </c>
      <c r="F2455" s="1">
        <v>42812</v>
      </c>
      <c r="G2455" s="1">
        <v>42813</v>
      </c>
      <c r="H2455" s="2">
        <f t="shared" si="76"/>
        <v>1</v>
      </c>
      <c r="I2455">
        <v>1</v>
      </c>
      <c r="J2455">
        <v>955</v>
      </c>
      <c r="K2455" t="str">
        <f>VLOOKUP(J2455,City!$A$2:$B$358,2,FALSE)</f>
        <v>Gurgaon</v>
      </c>
      <c r="L2455">
        <v>2171</v>
      </c>
      <c r="M2455">
        <v>460</v>
      </c>
      <c r="N2455">
        <f t="shared" si="77"/>
        <v>1711</v>
      </c>
      <c r="O2455" s="1">
        <v>42807</v>
      </c>
    </row>
    <row r="2456" spans="1:15" x14ac:dyDescent="0.3">
      <c r="A2456">
        <v>2527</v>
      </c>
      <c r="B2456">
        <v>54699</v>
      </c>
      <c r="C2456">
        <v>0</v>
      </c>
      <c r="D2456">
        <v>3</v>
      </c>
      <c r="E2456" t="str">
        <f>VLOOKUP(D2456,Status!$A$3:$B$5,2,FALSE)</f>
        <v>Cancelled</v>
      </c>
      <c r="F2456" s="1">
        <v>42811</v>
      </c>
      <c r="G2456" s="1">
        <v>42812</v>
      </c>
      <c r="H2456" s="2">
        <f t="shared" si="76"/>
        <v>1</v>
      </c>
      <c r="I2456">
        <v>1</v>
      </c>
      <c r="J2456">
        <v>955</v>
      </c>
      <c r="K2456" t="str">
        <f>VLOOKUP(J2456,City!$A$2:$B$358,2,FALSE)</f>
        <v>Gurgaon</v>
      </c>
      <c r="L2456">
        <v>1715</v>
      </c>
      <c r="M2456">
        <v>377</v>
      </c>
      <c r="N2456">
        <f t="shared" si="77"/>
        <v>1338</v>
      </c>
      <c r="O2456" s="1">
        <v>42810</v>
      </c>
    </row>
    <row r="2457" spans="1:15" x14ac:dyDescent="0.3">
      <c r="A2457">
        <v>2528</v>
      </c>
      <c r="B2457">
        <v>110256</v>
      </c>
      <c r="C2457">
        <v>4</v>
      </c>
      <c r="D2457">
        <v>2</v>
      </c>
      <c r="E2457" t="str">
        <f>VLOOKUP(D2457,Status!$A$3:$B$5,2,FALSE)</f>
        <v>Stayed</v>
      </c>
      <c r="F2457" s="1">
        <v>42807</v>
      </c>
      <c r="G2457" s="1">
        <v>42808</v>
      </c>
      <c r="H2457" s="2">
        <f t="shared" si="76"/>
        <v>1</v>
      </c>
      <c r="I2457">
        <v>1</v>
      </c>
      <c r="J2457">
        <v>955</v>
      </c>
      <c r="K2457" t="str">
        <f>VLOOKUP(J2457,City!$A$2:$B$358,2,FALSE)</f>
        <v>Gurgaon</v>
      </c>
      <c r="L2457">
        <v>1594</v>
      </c>
      <c r="M2457">
        <v>338</v>
      </c>
      <c r="N2457">
        <f t="shared" si="77"/>
        <v>1256</v>
      </c>
      <c r="O2457" s="1">
        <v>42807</v>
      </c>
    </row>
    <row r="2458" spans="1:15" x14ac:dyDescent="0.3">
      <c r="A2458">
        <v>2529</v>
      </c>
      <c r="B2458">
        <v>8864</v>
      </c>
      <c r="C2458">
        <v>3</v>
      </c>
      <c r="D2458">
        <v>2</v>
      </c>
      <c r="E2458" t="str">
        <f>VLOOKUP(D2458,Status!$A$3:$B$5,2,FALSE)</f>
        <v>Stayed</v>
      </c>
      <c r="F2458" s="1">
        <v>43042</v>
      </c>
      <c r="G2458" s="1">
        <v>43072</v>
      </c>
      <c r="H2458" s="2">
        <f t="shared" si="76"/>
        <v>30</v>
      </c>
      <c r="I2458">
        <v>1</v>
      </c>
      <c r="J2458">
        <v>955</v>
      </c>
      <c r="K2458" t="str">
        <f>VLOOKUP(J2458,City!$A$2:$B$358,2,FALSE)</f>
        <v>Gurgaon</v>
      </c>
      <c r="L2458">
        <v>1676</v>
      </c>
      <c r="M2458">
        <v>354</v>
      </c>
      <c r="N2458">
        <f t="shared" si="77"/>
        <v>1322</v>
      </c>
      <c r="O2458" s="1">
        <v>43042</v>
      </c>
    </row>
    <row r="2459" spans="1:15" x14ac:dyDescent="0.3">
      <c r="A2459">
        <v>2530</v>
      </c>
      <c r="B2459">
        <v>3176</v>
      </c>
      <c r="C2459">
        <v>0</v>
      </c>
      <c r="D2459">
        <v>2</v>
      </c>
      <c r="E2459" t="str">
        <f>VLOOKUP(D2459,Status!$A$3:$B$5,2,FALSE)</f>
        <v>Stayed</v>
      </c>
      <c r="F2459" s="1">
        <v>42981</v>
      </c>
      <c r="G2459" s="1">
        <v>43011</v>
      </c>
      <c r="H2459" s="2">
        <f t="shared" si="76"/>
        <v>30</v>
      </c>
      <c r="I2459">
        <v>2</v>
      </c>
      <c r="J2459">
        <v>955</v>
      </c>
      <c r="K2459" t="str">
        <f>VLOOKUP(J2459,City!$A$2:$B$358,2,FALSE)</f>
        <v>Gurgaon</v>
      </c>
      <c r="L2459">
        <v>3188</v>
      </c>
      <c r="M2459">
        <v>702</v>
      </c>
      <c r="N2459">
        <f t="shared" si="77"/>
        <v>2486</v>
      </c>
      <c r="O2459" s="1">
        <v>42981</v>
      </c>
    </row>
    <row r="2460" spans="1:15" x14ac:dyDescent="0.3">
      <c r="A2460">
        <v>2531</v>
      </c>
      <c r="B2460">
        <v>41627</v>
      </c>
      <c r="C2460">
        <v>3</v>
      </c>
      <c r="D2460">
        <v>2</v>
      </c>
      <c r="E2460" t="str">
        <f>VLOOKUP(D2460,Status!$A$3:$B$5,2,FALSE)</f>
        <v>Stayed</v>
      </c>
      <c r="F2460" s="1">
        <v>42950</v>
      </c>
      <c r="G2460" s="1">
        <v>42981</v>
      </c>
      <c r="H2460" s="2">
        <f t="shared" si="76"/>
        <v>31</v>
      </c>
      <c r="I2460">
        <v>1</v>
      </c>
      <c r="J2460">
        <v>955</v>
      </c>
      <c r="K2460" t="str">
        <f>VLOOKUP(J2460,City!$A$2:$B$358,2,FALSE)</f>
        <v>Gurgaon</v>
      </c>
      <c r="L2460">
        <v>2306</v>
      </c>
      <c r="M2460">
        <v>488</v>
      </c>
      <c r="N2460">
        <f t="shared" si="77"/>
        <v>1818</v>
      </c>
      <c r="O2460" s="1">
        <v>42919</v>
      </c>
    </row>
    <row r="2461" spans="1:15" x14ac:dyDescent="0.3">
      <c r="A2461">
        <v>2532</v>
      </c>
      <c r="B2461">
        <v>13091</v>
      </c>
      <c r="C2461">
        <v>4</v>
      </c>
      <c r="D2461">
        <v>3</v>
      </c>
      <c r="E2461" t="str">
        <f>VLOOKUP(D2461,Status!$A$3:$B$5,2,FALSE)</f>
        <v>Cancelled</v>
      </c>
      <c r="F2461" s="1">
        <v>42919</v>
      </c>
      <c r="G2461" s="1">
        <v>42950</v>
      </c>
      <c r="H2461" s="2">
        <f t="shared" si="76"/>
        <v>31</v>
      </c>
      <c r="I2461">
        <v>1</v>
      </c>
      <c r="J2461">
        <v>955</v>
      </c>
      <c r="K2461" t="str">
        <f>VLOOKUP(J2461,City!$A$2:$B$358,2,FALSE)</f>
        <v>Gurgaon</v>
      </c>
      <c r="L2461">
        <v>1537</v>
      </c>
      <c r="M2461">
        <v>326</v>
      </c>
      <c r="N2461">
        <f t="shared" si="77"/>
        <v>1211</v>
      </c>
      <c r="O2461" s="1">
        <v>42919</v>
      </c>
    </row>
    <row r="2462" spans="1:15" x14ac:dyDescent="0.3">
      <c r="A2462">
        <v>2533</v>
      </c>
      <c r="B2462">
        <v>132693</v>
      </c>
      <c r="C2462">
        <v>4</v>
      </c>
      <c r="D2462">
        <v>3</v>
      </c>
      <c r="E2462" t="str">
        <f>VLOOKUP(D2462,Status!$A$3:$B$5,2,FALSE)</f>
        <v>Cancelled</v>
      </c>
      <c r="F2462" s="1">
        <v>42815</v>
      </c>
      <c r="G2462" s="1">
        <v>42816</v>
      </c>
      <c r="H2462" s="2">
        <f t="shared" si="76"/>
        <v>1</v>
      </c>
      <c r="I2462">
        <v>1</v>
      </c>
      <c r="J2462">
        <v>955</v>
      </c>
      <c r="K2462" t="str">
        <f>VLOOKUP(J2462,City!$A$2:$B$358,2,FALSE)</f>
        <v>Gurgaon</v>
      </c>
      <c r="L2462">
        <v>1741</v>
      </c>
      <c r="M2462">
        <v>369</v>
      </c>
      <c r="N2462">
        <f t="shared" si="77"/>
        <v>1372</v>
      </c>
      <c r="O2462" s="1">
        <v>42815</v>
      </c>
    </row>
    <row r="2463" spans="1:15" x14ac:dyDescent="0.3">
      <c r="A2463">
        <v>2534</v>
      </c>
      <c r="B2463">
        <v>220</v>
      </c>
      <c r="C2463">
        <v>4</v>
      </c>
      <c r="D2463">
        <v>2</v>
      </c>
      <c r="E2463" t="str">
        <f>VLOOKUP(D2463,Status!$A$3:$B$5,2,FALSE)</f>
        <v>Stayed</v>
      </c>
      <c r="F2463" s="1">
        <v>42769</v>
      </c>
      <c r="G2463" s="1">
        <v>42797</v>
      </c>
      <c r="H2463" s="2">
        <f t="shared" si="76"/>
        <v>28</v>
      </c>
      <c r="I2463">
        <v>1</v>
      </c>
      <c r="J2463">
        <v>955</v>
      </c>
      <c r="K2463" t="str">
        <f>VLOOKUP(J2463,City!$A$2:$B$358,2,FALSE)</f>
        <v>Gurgaon</v>
      </c>
      <c r="L2463">
        <v>1949</v>
      </c>
      <c r="M2463">
        <v>413</v>
      </c>
      <c r="N2463">
        <f t="shared" si="77"/>
        <v>1536</v>
      </c>
      <c r="O2463" s="1">
        <v>42769</v>
      </c>
    </row>
    <row r="2464" spans="1:15" x14ac:dyDescent="0.3">
      <c r="A2464">
        <v>2535</v>
      </c>
      <c r="B2464">
        <v>183580</v>
      </c>
      <c r="C2464">
        <v>3</v>
      </c>
      <c r="D2464">
        <v>3</v>
      </c>
      <c r="E2464" t="str">
        <f>VLOOKUP(D2464,Status!$A$3:$B$5,2,FALSE)</f>
        <v>Cancelled</v>
      </c>
      <c r="F2464" s="1">
        <v>42822</v>
      </c>
      <c r="G2464" s="1">
        <v>42823</v>
      </c>
      <c r="H2464" s="2">
        <f t="shared" si="76"/>
        <v>1</v>
      </c>
      <c r="I2464">
        <v>1</v>
      </c>
      <c r="J2464">
        <v>515</v>
      </c>
      <c r="K2464" t="str">
        <f>VLOOKUP(J2464,City!$A$2:$B$358,2,FALSE)</f>
        <v>Gurgaon</v>
      </c>
      <c r="L2464">
        <v>2014</v>
      </c>
      <c r="M2464">
        <v>512</v>
      </c>
      <c r="N2464">
        <f t="shared" si="77"/>
        <v>1502</v>
      </c>
      <c r="O2464" s="1">
        <v>42822</v>
      </c>
    </row>
    <row r="2465" spans="1:15" x14ac:dyDescent="0.3">
      <c r="A2465">
        <v>2536</v>
      </c>
      <c r="B2465">
        <v>25162</v>
      </c>
      <c r="C2465">
        <v>3</v>
      </c>
      <c r="D2465">
        <v>3</v>
      </c>
      <c r="E2465" t="str">
        <f>VLOOKUP(D2465,Status!$A$3:$B$5,2,FALSE)</f>
        <v>Cancelled</v>
      </c>
      <c r="F2465" s="1">
        <v>42819</v>
      </c>
      <c r="G2465" s="1">
        <v>42820</v>
      </c>
      <c r="H2465" s="2">
        <f t="shared" si="76"/>
        <v>1</v>
      </c>
      <c r="I2465">
        <v>1</v>
      </c>
      <c r="J2465">
        <v>515</v>
      </c>
      <c r="K2465" t="str">
        <f>VLOOKUP(J2465,City!$A$2:$B$358,2,FALSE)</f>
        <v>Gurgaon</v>
      </c>
      <c r="L2465">
        <v>3509</v>
      </c>
      <c r="M2465">
        <v>743</v>
      </c>
      <c r="N2465">
        <f t="shared" si="77"/>
        <v>2766</v>
      </c>
      <c r="O2465" s="1">
        <v>42818</v>
      </c>
    </row>
    <row r="2466" spans="1:15" x14ac:dyDescent="0.3">
      <c r="A2466">
        <v>2537</v>
      </c>
      <c r="B2466">
        <v>56905</v>
      </c>
      <c r="C2466">
        <v>3</v>
      </c>
      <c r="D2466">
        <v>2</v>
      </c>
      <c r="E2466" t="str">
        <f>VLOOKUP(D2466,Status!$A$3:$B$5,2,FALSE)</f>
        <v>Stayed</v>
      </c>
      <c r="F2466" s="1">
        <v>42815</v>
      </c>
      <c r="G2466" s="1">
        <v>42817</v>
      </c>
      <c r="H2466" s="2">
        <f t="shared" si="76"/>
        <v>2</v>
      </c>
      <c r="I2466">
        <v>1</v>
      </c>
      <c r="J2466">
        <v>515</v>
      </c>
      <c r="K2466" t="str">
        <f>VLOOKUP(J2466,City!$A$2:$B$358,2,FALSE)</f>
        <v>Gurgaon</v>
      </c>
      <c r="L2466">
        <v>4417</v>
      </c>
      <c r="M2466">
        <v>935</v>
      </c>
      <c r="N2466">
        <f t="shared" si="77"/>
        <v>3482</v>
      </c>
      <c r="O2466" s="1">
        <v>42815</v>
      </c>
    </row>
    <row r="2467" spans="1:15" x14ac:dyDescent="0.3">
      <c r="A2467">
        <v>2538</v>
      </c>
      <c r="B2467">
        <v>33493</v>
      </c>
      <c r="C2467">
        <v>3</v>
      </c>
      <c r="D2467">
        <v>2</v>
      </c>
      <c r="E2467" t="str">
        <f>VLOOKUP(D2467,Status!$A$3:$B$5,2,FALSE)</f>
        <v>Stayed</v>
      </c>
      <c r="F2467" s="1">
        <v>42812</v>
      </c>
      <c r="G2467" s="1">
        <v>42813</v>
      </c>
      <c r="H2467" s="2">
        <f t="shared" si="76"/>
        <v>1</v>
      </c>
      <c r="I2467">
        <v>1</v>
      </c>
      <c r="J2467">
        <v>515</v>
      </c>
      <c r="K2467" t="str">
        <f>VLOOKUP(J2467,City!$A$2:$B$358,2,FALSE)</f>
        <v>Gurgaon</v>
      </c>
      <c r="L2467">
        <v>2664</v>
      </c>
      <c r="M2467">
        <v>563</v>
      </c>
      <c r="N2467">
        <f t="shared" si="77"/>
        <v>2101</v>
      </c>
      <c r="O2467" s="1">
        <v>42812</v>
      </c>
    </row>
    <row r="2468" spans="1:15" x14ac:dyDescent="0.3">
      <c r="A2468">
        <v>2539</v>
      </c>
      <c r="B2468">
        <v>23503</v>
      </c>
      <c r="C2468">
        <v>4</v>
      </c>
      <c r="D2468">
        <v>2</v>
      </c>
      <c r="E2468" t="str">
        <f>VLOOKUP(D2468,Status!$A$3:$B$5,2,FALSE)</f>
        <v>Stayed</v>
      </c>
      <c r="F2468" s="1">
        <v>42808</v>
      </c>
      <c r="G2468" s="1">
        <v>42809</v>
      </c>
      <c r="H2468" s="2">
        <f t="shared" si="76"/>
        <v>1</v>
      </c>
      <c r="I2468">
        <v>1</v>
      </c>
      <c r="J2468">
        <v>515</v>
      </c>
      <c r="K2468" t="str">
        <f>VLOOKUP(J2468,City!$A$2:$B$358,2,FALSE)</f>
        <v>Gurgaon</v>
      </c>
      <c r="L2468">
        <v>2469</v>
      </c>
      <c r="M2468">
        <v>523</v>
      </c>
      <c r="N2468">
        <f t="shared" si="77"/>
        <v>1946</v>
      </c>
      <c r="O2468" s="1">
        <v>42807</v>
      </c>
    </row>
    <row r="2469" spans="1:15" x14ac:dyDescent="0.3">
      <c r="A2469">
        <v>2540</v>
      </c>
      <c r="B2469">
        <v>23503</v>
      </c>
      <c r="C2469">
        <v>4</v>
      </c>
      <c r="D2469">
        <v>3</v>
      </c>
      <c r="E2469" t="str">
        <f>VLOOKUP(D2469,Status!$A$3:$B$5,2,FALSE)</f>
        <v>Cancelled</v>
      </c>
      <c r="F2469" s="1">
        <v>42807</v>
      </c>
      <c r="G2469" s="1">
        <v>42808</v>
      </c>
      <c r="H2469" s="2">
        <f t="shared" si="76"/>
        <v>1</v>
      </c>
      <c r="I2469">
        <v>1</v>
      </c>
      <c r="J2469">
        <v>515</v>
      </c>
      <c r="K2469" t="str">
        <f>VLOOKUP(J2469,City!$A$2:$B$358,2,FALSE)</f>
        <v>Gurgaon</v>
      </c>
      <c r="L2469">
        <v>2274</v>
      </c>
      <c r="M2469">
        <v>481</v>
      </c>
      <c r="N2469">
        <f t="shared" si="77"/>
        <v>1793</v>
      </c>
      <c r="O2469" s="1">
        <v>42807</v>
      </c>
    </row>
    <row r="2470" spans="1:15" x14ac:dyDescent="0.3">
      <c r="A2470">
        <v>2541</v>
      </c>
      <c r="B2470">
        <v>33493</v>
      </c>
      <c r="C2470">
        <v>3</v>
      </c>
      <c r="D2470">
        <v>4</v>
      </c>
      <c r="E2470" t="str">
        <f>VLOOKUP(D2470,Status!$A$3:$B$5,2,FALSE)</f>
        <v>Not turn up</v>
      </c>
      <c r="F2470" s="1">
        <v>42797</v>
      </c>
      <c r="G2470" s="1">
        <v>42828</v>
      </c>
      <c r="H2470" s="2">
        <f t="shared" si="76"/>
        <v>31</v>
      </c>
      <c r="I2470">
        <v>1</v>
      </c>
      <c r="J2470">
        <v>523</v>
      </c>
      <c r="K2470" t="str">
        <f>VLOOKUP(J2470,City!$A$2:$B$358,2,FALSE)</f>
        <v>Gurgaon</v>
      </c>
      <c r="L2470">
        <v>2599</v>
      </c>
      <c r="M2470">
        <v>550</v>
      </c>
      <c r="N2470">
        <f t="shared" si="77"/>
        <v>2049</v>
      </c>
      <c r="O2470" s="1">
        <v>42797</v>
      </c>
    </row>
    <row r="2471" spans="1:15" x14ac:dyDescent="0.3">
      <c r="A2471">
        <v>2542</v>
      </c>
      <c r="B2471">
        <v>25797</v>
      </c>
      <c r="C2471">
        <v>0</v>
      </c>
      <c r="D2471">
        <v>3</v>
      </c>
      <c r="E2471" t="str">
        <f>VLOOKUP(D2471,Status!$A$3:$B$5,2,FALSE)</f>
        <v>Cancelled</v>
      </c>
      <c r="F2471" s="1">
        <v>42825</v>
      </c>
      <c r="G2471" s="1">
        <v>42829</v>
      </c>
      <c r="H2471" s="2">
        <f t="shared" si="76"/>
        <v>4</v>
      </c>
      <c r="I2471">
        <v>2</v>
      </c>
      <c r="J2471">
        <v>523</v>
      </c>
      <c r="K2471" t="str">
        <f>VLOOKUP(J2471,City!$A$2:$B$358,2,FALSE)</f>
        <v>Gurgaon</v>
      </c>
      <c r="L2471">
        <v>4677</v>
      </c>
      <c r="M2471">
        <v>1029</v>
      </c>
      <c r="N2471">
        <f t="shared" si="77"/>
        <v>3648</v>
      </c>
      <c r="O2471" s="1">
        <v>42825</v>
      </c>
    </row>
    <row r="2472" spans="1:15" x14ac:dyDescent="0.3">
      <c r="A2472">
        <v>2543</v>
      </c>
      <c r="B2472">
        <v>14601</v>
      </c>
      <c r="C2472">
        <v>4</v>
      </c>
      <c r="D2472">
        <v>2</v>
      </c>
      <c r="E2472" t="str">
        <f>VLOOKUP(D2472,Status!$A$3:$B$5,2,FALSE)</f>
        <v>Stayed</v>
      </c>
      <c r="F2472" s="1">
        <v>42812</v>
      </c>
      <c r="G2472" s="1">
        <v>42813</v>
      </c>
      <c r="H2472" s="2">
        <f t="shared" si="76"/>
        <v>1</v>
      </c>
      <c r="I2472">
        <v>1</v>
      </c>
      <c r="J2472">
        <v>513</v>
      </c>
      <c r="K2472" t="str">
        <f>VLOOKUP(J2472,City!$A$2:$B$358,2,FALSE)</f>
        <v>Gurgaon</v>
      </c>
      <c r="L2472">
        <v>2469</v>
      </c>
      <c r="M2472">
        <v>523</v>
      </c>
      <c r="N2472">
        <f t="shared" si="77"/>
        <v>1946</v>
      </c>
      <c r="O2472" s="1">
        <v>42812</v>
      </c>
    </row>
    <row r="2473" spans="1:15" x14ac:dyDescent="0.3">
      <c r="A2473">
        <v>2544</v>
      </c>
      <c r="B2473">
        <v>56905</v>
      </c>
      <c r="C2473">
        <v>3</v>
      </c>
      <c r="D2473">
        <v>2</v>
      </c>
      <c r="E2473" t="str">
        <f>VLOOKUP(D2473,Status!$A$3:$B$5,2,FALSE)</f>
        <v>Stayed</v>
      </c>
      <c r="F2473" s="1">
        <v>42811</v>
      </c>
      <c r="G2473" s="1">
        <v>42812</v>
      </c>
      <c r="H2473" s="2">
        <f t="shared" si="76"/>
        <v>1</v>
      </c>
      <c r="I2473">
        <v>1</v>
      </c>
      <c r="J2473">
        <v>513</v>
      </c>
      <c r="K2473" t="str">
        <f>VLOOKUP(J2473,City!$A$2:$B$358,2,FALSE)</f>
        <v>Gurgaon</v>
      </c>
      <c r="L2473">
        <v>2274</v>
      </c>
      <c r="M2473">
        <v>481</v>
      </c>
      <c r="N2473">
        <f t="shared" si="77"/>
        <v>1793</v>
      </c>
      <c r="O2473" s="1">
        <v>42811</v>
      </c>
    </row>
    <row r="2474" spans="1:15" x14ac:dyDescent="0.3">
      <c r="A2474">
        <v>2545</v>
      </c>
      <c r="B2474">
        <v>56905</v>
      </c>
      <c r="C2474">
        <v>3</v>
      </c>
      <c r="D2474">
        <v>2</v>
      </c>
      <c r="E2474" t="str">
        <f>VLOOKUP(D2474,Status!$A$3:$B$5,2,FALSE)</f>
        <v>Stayed</v>
      </c>
      <c r="F2474" s="1">
        <v>42810</v>
      </c>
      <c r="G2474" s="1">
        <v>42811</v>
      </c>
      <c r="H2474" s="2">
        <f t="shared" si="76"/>
        <v>1</v>
      </c>
      <c r="I2474">
        <v>1</v>
      </c>
      <c r="J2474">
        <v>513</v>
      </c>
      <c r="K2474" t="str">
        <f>VLOOKUP(J2474,City!$A$2:$B$358,2,FALSE)</f>
        <v>Gurgaon</v>
      </c>
      <c r="L2474">
        <v>2274</v>
      </c>
      <c r="M2474">
        <v>481</v>
      </c>
      <c r="N2474">
        <f t="shared" si="77"/>
        <v>1793</v>
      </c>
      <c r="O2474" s="1">
        <v>42810</v>
      </c>
    </row>
    <row r="2475" spans="1:15" x14ac:dyDescent="0.3">
      <c r="A2475">
        <v>2546</v>
      </c>
      <c r="B2475">
        <v>56905</v>
      </c>
      <c r="C2475">
        <v>3</v>
      </c>
      <c r="D2475">
        <v>2</v>
      </c>
      <c r="E2475" t="str">
        <f>VLOOKUP(D2475,Status!$A$3:$B$5,2,FALSE)</f>
        <v>Stayed</v>
      </c>
      <c r="F2475" s="1">
        <v>42809</v>
      </c>
      <c r="G2475" s="1">
        <v>42810</v>
      </c>
      <c r="H2475" s="2">
        <f t="shared" si="76"/>
        <v>1</v>
      </c>
      <c r="I2475">
        <v>1</v>
      </c>
      <c r="J2475">
        <v>513</v>
      </c>
      <c r="K2475" t="str">
        <f>VLOOKUP(J2475,City!$A$2:$B$358,2,FALSE)</f>
        <v>Gurgaon</v>
      </c>
      <c r="L2475">
        <v>2014</v>
      </c>
      <c r="M2475">
        <v>426</v>
      </c>
      <c r="N2475">
        <f t="shared" si="77"/>
        <v>1588</v>
      </c>
      <c r="O2475" s="1">
        <v>42809</v>
      </c>
    </row>
    <row r="2476" spans="1:15" x14ac:dyDescent="0.3">
      <c r="A2476">
        <v>2547</v>
      </c>
      <c r="B2476">
        <v>147278</v>
      </c>
      <c r="C2476">
        <v>4</v>
      </c>
      <c r="D2476">
        <v>2</v>
      </c>
      <c r="E2476" t="str">
        <f>VLOOKUP(D2476,Status!$A$3:$B$5,2,FALSE)</f>
        <v>Stayed</v>
      </c>
      <c r="F2476" s="1">
        <v>42808</v>
      </c>
      <c r="G2476" s="1">
        <v>42809</v>
      </c>
      <c r="H2476" s="2">
        <f t="shared" si="76"/>
        <v>1</v>
      </c>
      <c r="I2476">
        <v>1</v>
      </c>
      <c r="J2476">
        <v>513</v>
      </c>
      <c r="K2476" t="str">
        <f>VLOOKUP(J2476,City!$A$2:$B$358,2,FALSE)</f>
        <v>Gurgaon</v>
      </c>
      <c r="L2476">
        <v>2469</v>
      </c>
      <c r="M2476">
        <v>523</v>
      </c>
      <c r="N2476">
        <f t="shared" si="77"/>
        <v>1946</v>
      </c>
      <c r="O2476" s="1">
        <v>43042</v>
      </c>
    </row>
    <row r="2477" spans="1:15" x14ac:dyDescent="0.3">
      <c r="A2477">
        <v>2548</v>
      </c>
      <c r="B2477">
        <v>173979</v>
      </c>
      <c r="C2477">
        <v>3</v>
      </c>
      <c r="D2477">
        <v>2</v>
      </c>
      <c r="E2477" t="str">
        <f>VLOOKUP(D2477,Status!$A$3:$B$5,2,FALSE)</f>
        <v>Stayed</v>
      </c>
      <c r="F2477" s="1">
        <v>42825</v>
      </c>
      <c r="G2477" s="1">
        <v>42829</v>
      </c>
      <c r="H2477" s="2">
        <f t="shared" si="76"/>
        <v>4</v>
      </c>
      <c r="I2477">
        <v>1</v>
      </c>
      <c r="J2477">
        <v>181</v>
      </c>
      <c r="K2477" t="str">
        <f>VLOOKUP(J2477,City!$A$2:$B$358,2,FALSE)</f>
        <v>Gurgaon</v>
      </c>
      <c r="L2477">
        <v>1656</v>
      </c>
      <c r="M2477">
        <v>351</v>
      </c>
      <c r="N2477">
        <f t="shared" si="77"/>
        <v>1305</v>
      </c>
      <c r="O2477" s="1">
        <v>42824</v>
      </c>
    </row>
    <row r="2478" spans="1:15" x14ac:dyDescent="0.3">
      <c r="A2478">
        <v>2549</v>
      </c>
      <c r="B2478">
        <v>147059</v>
      </c>
      <c r="C2478">
        <v>3</v>
      </c>
      <c r="D2478">
        <v>2</v>
      </c>
      <c r="E2478" t="str">
        <f>VLOOKUP(D2478,Status!$A$3:$B$5,2,FALSE)</f>
        <v>Stayed</v>
      </c>
      <c r="F2478" s="1">
        <v>42817</v>
      </c>
      <c r="G2478" s="1">
        <v>42818</v>
      </c>
      <c r="H2478" s="2">
        <f t="shared" si="76"/>
        <v>1</v>
      </c>
      <c r="I2478">
        <v>2</v>
      </c>
      <c r="J2478">
        <v>181</v>
      </c>
      <c r="K2478" t="str">
        <f>VLOOKUP(J2478,City!$A$2:$B$358,2,FALSE)</f>
        <v>Gurgaon</v>
      </c>
      <c r="L2478">
        <v>3377</v>
      </c>
      <c r="M2478">
        <v>715</v>
      </c>
      <c r="N2478">
        <f t="shared" si="77"/>
        <v>2662</v>
      </c>
      <c r="O2478" s="1">
        <v>42817</v>
      </c>
    </row>
    <row r="2479" spans="1:15" x14ac:dyDescent="0.3">
      <c r="A2479">
        <v>2550</v>
      </c>
      <c r="B2479">
        <v>140525</v>
      </c>
      <c r="C2479">
        <v>0</v>
      </c>
      <c r="D2479">
        <v>3</v>
      </c>
      <c r="E2479" t="str">
        <f>VLOOKUP(D2479,Status!$A$3:$B$5,2,FALSE)</f>
        <v>Cancelled</v>
      </c>
      <c r="F2479" s="1">
        <v>43042</v>
      </c>
      <c r="G2479" s="1">
        <v>43072</v>
      </c>
      <c r="H2479" s="2">
        <f t="shared" si="76"/>
        <v>30</v>
      </c>
      <c r="I2479">
        <v>1</v>
      </c>
      <c r="J2479">
        <v>181</v>
      </c>
      <c r="K2479" t="str">
        <f>VLOOKUP(J2479,City!$A$2:$B$358,2,FALSE)</f>
        <v>Gurgaon</v>
      </c>
      <c r="L2479">
        <v>1754</v>
      </c>
      <c r="M2479">
        <v>386</v>
      </c>
      <c r="N2479">
        <f t="shared" si="77"/>
        <v>1368</v>
      </c>
      <c r="O2479" s="1">
        <v>43042</v>
      </c>
    </row>
    <row r="2480" spans="1:15" x14ac:dyDescent="0.3">
      <c r="A2480">
        <v>2551</v>
      </c>
      <c r="B2480">
        <v>173979</v>
      </c>
      <c r="C2480">
        <v>3</v>
      </c>
      <c r="D2480">
        <v>2</v>
      </c>
      <c r="E2480" t="str">
        <f>VLOOKUP(D2480,Status!$A$3:$B$5,2,FALSE)</f>
        <v>Stayed</v>
      </c>
      <c r="F2480" s="1">
        <v>43011</v>
      </c>
      <c r="G2480" s="1">
        <v>43072</v>
      </c>
      <c r="H2480" s="2">
        <f t="shared" si="76"/>
        <v>61</v>
      </c>
      <c r="I2480">
        <v>1</v>
      </c>
      <c r="J2480">
        <v>181</v>
      </c>
      <c r="K2480" t="str">
        <f>VLOOKUP(J2480,City!$A$2:$B$358,2,FALSE)</f>
        <v>Gurgaon</v>
      </c>
      <c r="L2480">
        <v>3377</v>
      </c>
      <c r="M2480">
        <v>715</v>
      </c>
      <c r="N2480">
        <f t="shared" si="77"/>
        <v>2662</v>
      </c>
      <c r="O2480" s="1">
        <v>42889</v>
      </c>
    </row>
    <row r="2481" spans="1:15" x14ac:dyDescent="0.3">
      <c r="A2481">
        <v>2552</v>
      </c>
      <c r="B2481">
        <v>121788</v>
      </c>
      <c r="C2481">
        <v>4</v>
      </c>
      <c r="D2481">
        <v>3</v>
      </c>
      <c r="E2481" t="str">
        <f>VLOOKUP(D2481,Status!$A$3:$B$5,2,FALSE)</f>
        <v>Cancelled</v>
      </c>
      <c r="F2481" s="1">
        <v>42813</v>
      </c>
      <c r="G2481" s="1">
        <v>42814</v>
      </c>
      <c r="H2481" s="2">
        <f t="shared" si="76"/>
        <v>1</v>
      </c>
      <c r="I2481">
        <v>1</v>
      </c>
      <c r="J2481">
        <v>399</v>
      </c>
      <c r="K2481" t="str">
        <f>VLOOKUP(J2481,City!$A$2:$B$358,2,FALSE)</f>
        <v>Gurgaon</v>
      </c>
      <c r="L2481">
        <v>2664</v>
      </c>
      <c r="M2481">
        <v>563</v>
      </c>
      <c r="N2481">
        <f t="shared" si="77"/>
        <v>2101</v>
      </c>
      <c r="O2481" s="1">
        <v>42812</v>
      </c>
    </row>
    <row r="2482" spans="1:15" x14ac:dyDescent="0.3">
      <c r="A2482">
        <v>2553</v>
      </c>
      <c r="B2482">
        <v>108360</v>
      </c>
      <c r="C2482">
        <v>4</v>
      </c>
      <c r="D2482">
        <v>3</v>
      </c>
      <c r="E2482" t="str">
        <f>VLOOKUP(D2482,Status!$A$3:$B$5,2,FALSE)</f>
        <v>Cancelled</v>
      </c>
      <c r="F2482" s="1">
        <v>42828</v>
      </c>
      <c r="G2482" s="1">
        <v>42858</v>
      </c>
      <c r="H2482" s="2">
        <f t="shared" si="76"/>
        <v>30</v>
      </c>
      <c r="I2482">
        <v>1</v>
      </c>
      <c r="J2482">
        <v>399</v>
      </c>
      <c r="K2482" t="str">
        <f>VLOOKUP(J2482,City!$A$2:$B$358,2,FALSE)</f>
        <v>Gurgaon</v>
      </c>
      <c r="L2482">
        <v>2404</v>
      </c>
      <c r="M2482">
        <v>508</v>
      </c>
      <c r="N2482">
        <f t="shared" si="77"/>
        <v>1896</v>
      </c>
      <c r="O2482" s="1">
        <v>42738</v>
      </c>
    </row>
    <row r="2483" spans="1:15" x14ac:dyDescent="0.3">
      <c r="A2483">
        <v>2554</v>
      </c>
      <c r="B2483">
        <v>171784</v>
      </c>
      <c r="C2483">
        <v>3</v>
      </c>
      <c r="D2483">
        <v>2</v>
      </c>
      <c r="E2483" t="str">
        <f>VLOOKUP(D2483,Status!$A$3:$B$5,2,FALSE)</f>
        <v>Stayed</v>
      </c>
      <c r="F2483" s="1">
        <v>43042</v>
      </c>
      <c r="G2483" s="1">
        <v>43072</v>
      </c>
      <c r="H2483" s="2">
        <f t="shared" si="76"/>
        <v>30</v>
      </c>
      <c r="I2483">
        <v>1</v>
      </c>
      <c r="J2483">
        <v>848</v>
      </c>
      <c r="K2483" t="str">
        <f>VLOOKUP(J2483,City!$A$2:$B$358,2,FALSE)</f>
        <v>Gurgaon</v>
      </c>
      <c r="L2483">
        <v>2014</v>
      </c>
      <c r="M2483">
        <v>426</v>
      </c>
      <c r="N2483">
        <f t="shared" si="77"/>
        <v>1588</v>
      </c>
      <c r="O2483" s="1">
        <v>43042</v>
      </c>
    </row>
    <row r="2484" spans="1:15" x14ac:dyDescent="0.3">
      <c r="A2484">
        <v>2555</v>
      </c>
      <c r="B2484">
        <v>108360</v>
      </c>
      <c r="C2484">
        <v>4</v>
      </c>
      <c r="D2484">
        <v>2</v>
      </c>
      <c r="E2484" t="str">
        <f>VLOOKUP(D2484,Status!$A$3:$B$5,2,FALSE)</f>
        <v>Stayed</v>
      </c>
      <c r="F2484" s="1">
        <v>42828</v>
      </c>
      <c r="G2484" s="1">
        <v>42858</v>
      </c>
      <c r="H2484" s="2">
        <f t="shared" si="76"/>
        <v>30</v>
      </c>
      <c r="I2484">
        <v>1</v>
      </c>
      <c r="J2484">
        <v>848</v>
      </c>
      <c r="K2484" t="str">
        <f>VLOOKUP(J2484,City!$A$2:$B$358,2,FALSE)</f>
        <v>Gurgaon</v>
      </c>
      <c r="L2484">
        <v>2599</v>
      </c>
      <c r="M2484">
        <v>550</v>
      </c>
      <c r="N2484">
        <f t="shared" si="77"/>
        <v>2049</v>
      </c>
      <c r="O2484" s="1">
        <v>42797</v>
      </c>
    </row>
    <row r="2485" spans="1:15" x14ac:dyDescent="0.3">
      <c r="A2485">
        <v>2556</v>
      </c>
      <c r="B2485">
        <v>57736</v>
      </c>
      <c r="C2485">
        <v>0</v>
      </c>
      <c r="D2485">
        <v>3</v>
      </c>
      <c r="E2485" t="str">
        <f>VLOOKUP(D2485,Status!$A$3:$B$5,2,FALSE)</f>
        <v>Cancelled</v>
      </c>
      <c r="F2485" s="1">
        <v>42739</v>
      </c>
      <c r="G2485" s="1">
        <v>42859</v>
      </c>
      <c r="H2485" s="2">
        <f t="shared" si="76"/>
        <v>120</v>
      </c>
      <c r="I2485">
        <v>1</v>
      </c>
      <c r="J2485">
        <v>848</v>
      </c>
      <c r="K2485" t="str">
        <f>VLOOKUP(J2485,City!$A$2:$B$358,2,FALSE)</f>
        <v>Gurgaon</v>
      </c>
      <c r="L2485">
        <v>11092</v>
      </c>
      <c r="M2485">
        <v>2440</v>
      </c>
      <c r="N2485">
        <f t="shared" si="77"/>
        <v>8652</v>
      </c>
      <c r="O2485" s="1">
        <v>42819</v>
      </c>
    </row>
    <row r="2486" spans="1:15" x14ac:dyDescent="0.3">
      <c r="A2486">
        <v>2557</v>
      </c>
      <c r="B2486">
        <v>20992</v>
      </c>
      <c r="C2486">
        <v>4</v>
      </c>
      <c r="D2486">
        <v>2</v>
      </c>
      <c r="E2486" t="str">
        <f>VLOOKUP(D2486,Status!$A$3:$B$5,2,FALSE)</f>
        <v>Stayed</v>
      </c>
      <c r="F2486" s="1">
        <v>42820</v>
      </c>
      <c r="G2486" s="1">
        <v>42821</v>
      </c>
      <c r="H2486" s="2">
        <f t="shared" si="76"/>
        <v>1</v>
      </c>
      <c r="I2486">
        <v>1</v>
      </c>
      <c r="J2486">
        <v>131</v>
      </c>
      <c r="K2486" t="str">
        <f>VLOOKUP(J2486,City!$A$2:$B$358,2,FALSE)</f>
        <v>Gurgaon</v>
      </c>
      <c r="L2486">
        <v>2079</v>
      </c>
      <c r="M2486">
        <v>440</v>
      </c>
      <c r="N2486">
        <f t="shared" si="77"/>
        <v>1639</v>
      </c>
      <c r="O2486" s="1">
        <v>42820</v>
      </c>
    </row>
    <row r="2487" spans="1:15" x14ac:dyDescent="0.3">
      <c r="A2487">
        <v>2558</v>
      </c>
      <c r="B2487">
        <v>123857</v>
      </c>
      <c r="C2487">
        <v>3</v>
      </c>
      <c r="D2487">
        <v>2</v>
      </c>
      <c r="E2487" t="str">
        <f>VLOOKUP(D2487,Status!$A$3:$B$5,2,FALSE)</f>
        <v>Stayed</v>
      </c>
      <c r="F2487" s="1">
        <v>42819</v>
      </c>
      <c r="G2487" s="1">
        <v>42820</v>
      </c>
      <c r="H2487" s="2">
        <f t="shared" si="76"/>
        <v>1</v>
      </c>
      <c r="I2487">
        <v>1</v>
      </c>
      <c r="J2487">
        <v>131</v>
      </c>
      <c r="K2487" t="str">
        <f>VLOOKUP(J2487,City!$A$2:$B$358,2,FALSE)</f>
        <v>Gurgaon</v>
      </c>
      <c r="L2487">
        <v>2794</v>
      </c>
      <c r="M2487">
        <v>591</v>
      </c>
      <c r="N2487">
        <f t="shared" si="77"/>
        <v>2203</v>
      </c>
      <c r="O2487" s="1">
        <v>42819</v>
      </c>
    </row>
    <row r="2488" spans="1:15" x14ac:dyDescent="0.3">
      <c r="A2488">
        <v>2559</v>
      </c>
      <c r="B2488">
        <v>48070</v>
      </c>
      <c r="C2488">
        <v>1</v>
      </c>
      <c r="D2488">
        <v>2</v>
      </c>
      <c r="E2488" t="str">
        <f>VLOOKUP(D2488,Status!$A$3:$B$5,2,FALSE)</f>
        <v>Stayed</v>
      </c>
      <c r="F2488" s="1">
        <v>42808</v>
      </c>
      <c r="G2488" s="1">
        <v>42809</v>
      </c>
      <c r="H2488" s="2">
        <f t="shared" si="76"/>
        <v>1</v>
      </c>
      <c r="I2488">
        <v>1</v>
      </c>
      <c r="J2488">
        <v>131</v>
      </c>
      <c r="K2488" t="str">
        <f>VLOOKUP(J2488,City!$A$2:$B$358,2,FALSE)</f>
        <v>Gurgaon</v>
      </c>
      <c r="L2488">
        <v>2729</v>
      </c>
      <c r="M2488">
        <v>578</v>
      </c>
      <c r="N2488">
        <f t="shared" si="77"/>
        <v>2151</v>
      </c>
      <c r="O2488" s="1">
        <v>42807</v>
      </c>
    </row>
    <row r="2489" spans="1:15" x14ac:dyDescent="0.3">
      <c r="A2489">
        <v>2560</v>
      </c>
      <c r="B2489">
        <v>8353</v>
      </c>
      <c r="C2489">
        <v>4</v>
      </c>
      <c r="D2489">
        <v>2</v>
      </c>
      <c r="E2489" t="str">
        <f>VLOOKUP(D2489,Status!$A$3:$B$5,2,FALSE)</f>
        <v>Stayed</v>
      </c>
      <c r="F2489" s="1">
        <v>42739</v>
      </c>
      <c r="G2489" s="1">
        <v>42770</v>
      </c>
      <c r="H2489" s="2">
        <f t="shared" si="76"/>
        <v>31</v>
      </c>
      <c r="I2489">
        <v>1</v>
      </c>
      <c r="J2489">
        <v>466</v>
      </c>
      <c r="K2489" t="str">
        <f>VLOOKUP(J2489,City!$A$2:$B$358,2,FALSE)</f>
        <v>Gurgaon</v>
      </c>
      <c r="L2489">
        <v>1594</v>
      </c>
      <c r="M2489">
        <v>338</v>
      </c>
      <c r="N2489">
        <f t="shared" si="77"/>
        <v>1256</v>
      </c>
      <c r="O2489" s="1">
        <v>42816</v>
      </c>
    </row>
    <row r="2490" spans="1:15" x14ac:dyDescent="0.3">
      <c r="A2490">
        <v>2561</v>
      </c>
      <c r="B2490">
        <v>8353</v>
      </c>
      <c r="C2490">
        <v>4</v>
      </c>
      <c r="D2490">
        <v>3</v>
      </c>
      <c r="E2490" t="str">
        <f>VLOOKUP(D2490,Status!$A$3:$B$5,2,FALSE)</f>
        <v>Cancelled</v>
      </c>
      <c r="F2490" s="1">
        <v>42739</v>
      </c>
      <c r="G2490" s="1">
        <v>42770</v>
      </c>
      <c r="H2490" s="2">
        <f t="shared" si="76"/>
        <v>31</v>
      </c>
      <c r="I2490">
        <v>1</v>
      </c>
      <c r="J2490">
        <v>466</v>
      </c>
      <c r="K2490" t="str">
        <f>VLOOKUP(J2490,City!$A$2:$B$358,2,FALSE)</f>
        <v>Gurgaon</v>
      </c>
      <c r="L2490">
        <v>1594</v>
      </c>
      <c r="M2490">
        <v>338</v>
      </c>
      <c r="N2490">
        <f t="shared" si="77"/>
        <v>1256</v>
      </c>
      <c r="O2490" s="1">
        <v>42816</v>
      </c>
    </row>
    <row r="2491" spans="1:15" x14ac:dyDescent="0.3">
      <c r="A2491">
        <v>2562</v>
      </c>
      <c r="B2491">
        <v>195442</v>
      </c>
      <c r="C2491">
        <v>4</v>
      </c>
      <c r="D2491">
        <v>2</v>
      </c>
      <c r="E2491" t="str">
        <f>VLOOKUP(D2491,Status!$A$3:$B$5,2,FALSE)</f>
        <v>Stayed</v>
      </c>
      <c r="F2491" s="1">
        <v>42822</v>
      </c>
      <c r="G2491" s="1">
        <v>42823</v>
      </c>
      <c r="H2491" s="2">
        <f t="shared" si="76"/>
        <v>1</v>
      </c>
      <c r="I2491">
        <v>1</v>
      </c>
      <c r="J2491">
        <v>466</v>
      </c>
      <c r="K2491" t="str">
        <f>VLOOKUP(J2491,City!$A$2:$B$358,2,FALSE)</f>
        <v>Gurgaon</v>
      </c>
      <c r="L2491">
        <v>1495</v>
      </c>
      <c r="M2491">
        <v>317</v>
      </c>
      <c r="N2491">
        <f t="shared" si="77"/>
        <v>1178</v>
      </c>
      <c r="O2491" s="1">
        <v>42822</v>
      </c>
    </row>
    <row r="2492" spans="1:15" x14ac:dyDescent="0.3">
      <c r="A2492">
        <v>2563</v>
      </c>
      <c r="B2492">
        <v>14876</v>
      </c>
      <c r="C2492">
        <v>0</v>
      </c>
      <c r="D2492">
        <v>2</v>
      </c>
      <c r="E2492" t="str">
        <f>VLOOKUP(D2492,Status!$A$3:$B$5,2,FALSE)</f>
        <v>Stayed</v>
      </c>
      <c r="F2492" s="1">
        <v>42815</v>
      </c>
      <c r="G2492" s="1">
        <v>42816</v>
      </c>
      <c r="H2492" s="2">
        <f t="shared" si="76"/>
        <v>1</v>
      </c>
      <c r="I2492">
        <v>2</v>
      </c>
      <c r="J2492">
        <v>466</v>
      </c>
      <c r="K2492" t="str">
        <f>VLOOKUP(J2492,City!$A$2:$B$358,2,FALSE)</f>
        <v>Gurgaon</v>
      </c>
      <c r="L2492">
        <v>2590</v>
      </c>
      <c r="M2492">
        <v>570</v>
      </c>
      <c r="N2492">
        <f t="shared" si="77"/>
        <v>2020</v>
      </c>
      <c r="O2492" s="1">
        <v>42815</v>
      </c>
    </row>
    <row r="2493" spans="1:15" x14ac:dyDescent="0.3">
      <c r="A2493">
        <v>2564</v>
      </c>
      <c r="B2493">
        <v>30578</v>
      </c>
      <c r="C2493">
        <v>4</v>
      </c>
      <c r="D2493">
        <v>4</v>
      </c>
      <c r="E2493" t="str">
        <f>VLOOKUP(D2493,Status!$A$3:$B$5,2,FALSE)</f>
        <v>Not turn up</v>
      </c>
      <c r="F2493" s="1">
        <v>42812</v>
      </c>
      <c r="G2493" s="1">
        <v>42813</v>
      </c>
      <c r="H2493" s="2">
        <f t="shared" si="76"/>
        <v>1</v>
      </c>
      <c r="I2493">
        <v>1</v>
      </c>
      <c r="J2493">
        <v>466</v>
      </c>
      <c r="K2493" t="str">
        <f>VLOOKUP(J2493,City!$A$2:$B$358,2,FALSE)</f>
        <v>Gurgaon</v>
      </c>
      <c r="L2493">
        <v>1868</v>
      </c>
      <c r="M2493">
        <v>474</v>
      </c>
      <c r="N2493">
        <f t="shared" si="77"/>
        <v>1394</v>
      </c>
      <c r="O2493" s="1">
        <v>42812</v>
      </c>
    </row>
    <row r="2494" spans="1:15" x14ac:dyDescent="0.3">
      <c r="A2494">
        <v>2565</v>
      </c>
      <c r="B2494">
        <v>143053</v>
      </c>
      <c r="C2494">
        <v>0</v>
      </c>
      <c r="D2494">
        <v>3</v>
      </c>
      <c r="E2494" t="str">
        <f>VLOOKUP(D2494,Status!$A$3:$B$5,2,FALSE)</f>
        <v>Cancelled</v>
      </c>
      <c r="F2494" s="1">
        <v>42812</v>
      </c>
      <c r="G2494" s="1">
        <v>42813</v>
      </c>
      <c r="H2494" s="2">
        <f t="shared" si="76"/>
        <v>1</v>
      </c>
      <c r="I2494">
        <v>1</v>
      </c>
      <c r="J2494">
        <v>466</v>
      </c>
      <c r="K2494" t="str">
        <f>VLOOKUP(J2494,City!$A$2:$B$358,2,FALSE)</f>
        <v>Gurgaon</v>
      </c>
      <c r="L2494">
        <v>1868</v>
      </c>
      <c r="M2494">
        <v>411</v>
      </c>
      <c r="N2494">
        <f t="shared" si="77"/>
        <v>1457</v>
      </c>
      <c r="O2494" s="1">
        <v>42812</v>
      </c>
    </row>
    <row r="2495" spans="1:15" x14ac:dyDescent="0.3">
      <c r="A2495">
        <v>2566</v>
      </c>
      <c r="B2495">
        <v>122529</v>
      </c>
      <c r="C2495">
        <v>3</v>
      </c>
      <c r="D2495">
        <v>2</v>
      </c>
      <c r="E2495" t="str">
        <f>VLOOKUP(D2495,Status!$A$3:$B$5,2,FALSE)</f>
        <v>Stayed</v>
      </c>
      <c r="F2495" s="1">
        <v>42829</v>
      </c>
      <c r="G2495" s="1">
        <v>42920</v>
      </c>
      <c r="H2495" s="2">
        <f t="shared" si="76"/>
        <v>91</v>
      </c>
      <c r="I2495">
        <v>1</v>
      </c>
      <c r="J2495">
        <v>653</v>
      </c>
      <c r="K2495" t="str">
        <f>VLOOKUP(J2495,City!$A$2:$B$358,2,FALSE)</f>
        <v>Gurgaon</v>
      </c>
      <c r="L2495">
        <v>7796</v>
      </c>
      <c r="M2495">
        <v>1979</v>
      </c>
      <c r="N2495">
        <f t="shared" si="77"/>
        <v>5817</v>
      </c>
      <c r="O2495" s="1">
        <v>42816</v>
      </c>
    </row>
    <row r="2496" spans="1:15" x14ac:dyDescent="0.3">
      <c r="A2496">
        <v>2567</v>
      </c>
      <c r="B2496">
        <v>74860</v>
      </c>
      <c r="C2496">
        <v>4</v>
      </c>
      <c r="D2496">
        <v>3</v>
      </c>
      <c r="E2496" t="str">
        <f>VLOOKUP(D2496,Status!$A$3:$B$5,2,FALSE)</f>
        <v>Cancelled</v>
      </c>
      <c r="F2496" s="1">
        <v>42770</v>
      </c>
      <c r="G2496" s="1">
        <v>42798</v>
      </c>
      <c r="H2496" s="2">
        <f t="shared" si="76"/>
        <v>28</v>
      </c>
      <c r="I2496">
        <v>1</v>
      </c>
      <c r="J2496">
        <v>653</v>
      </c>
      <c r="K2496" t="str">
        <f>VLOOKUP(J2496,City!$A$2:$B$358,2,FALSE)</f>
        <v>Gurgaon</v>
      </c>
      <c r="L2496">
        <v>2404</v>
      </c>
      <c r="M2496">
        <v>508</v>
      </c>
      <c r="N2496">
        <f t="shared" si="77"/>
        <v>1896</v>
      </c>
      <c r="O2496" s="1">
        <v>42823</v>
      </c>
    </row>
    <row r="2497" spans="1:15" x14ac:dyDescent="0.3">
      <c r="A2497">
        <v>2568</v>
      </c>
      <c r="B2497">
        <v>145744</v>
      </c>
      <c r="C2497">
        <v>4</v>
      </c>
      <c r="D2497">
        <v>2</v>
      </c>
      <c r="E2497" t="str">
        <f>VLOOKUP(D2497,Status!$A$3:$B$5,2,FALSE)</f>
        <v>Stayed</v>
      </c>
      <c r="F2497" s="1">
        <v>42825</v>
      </c>
      <c r="G2497" s="1">
        <v>42829</v>
      </c>
      <c r="H2497" s="2">
        <f t="shared" si="76"/>
        <v>4</v>
      </c>
      <c r="I2497">
        <v>1</v>
      </c>
      <c r="J2497">
        <v>653</v>
      </c>
      <c r="K2497" t="str">
        <f>VLOOKUP(J2497,City!$A$2:$B$358,2,FALSE)</f>
        <v>Gurgaon</v>
      </c>
      <c r="L2497">
        <v>1884</v>
      </c>
      <c r="M2497">
        <v>398</v>
      </c>
      <c r="N2497">
        <f t="shared" si="77"/>
        <v>1486</v>
      </c>
      <c r="O2497" s="1">
        <v>42825</v>
      </c>
    </row>
    <row r="2498" spans="1:15" x14ac:dyDescent="0.3">
      <c r="A2498">
        <v>2569</v>
      </c>
      <c r="B2498">
        <v>166113</v>
      </c>
      <c r="C2498">
        <v>4</v>
      </c>
      <c r="D2498">
        <v>2</v>
      </c>
      <c r="E2498" t="str">
        <f>VLOOKUP(D2498,Status!$A$3:$B$5,2,FALSE)</f>
        <v>Stayed</v>
      </c>
      <c r="F2498" s="1">
        <v>42820</v>
      </c>
      <c r="G2498" s="1">
        <v>42821</v>
      </c>
      <c r="H2498" s="2">
        <f t="shared" si="76"/>
        <v>1</v>
      </c>
      <c r="I2498">
        <v>1</v>
      </c>
      <c r="J2498">
        <v>653</v>
      </c>
      <c r="K2498" t="str">
        <f>VLOOKUP(J2498,City!$A$2:$B$358,2,FALSE)</f>
        <v>Gurgaon</v>
      </c>
      <c r="L2498">
        <v>1819</v>
      </c>
      <c r="M2498">
        <v>385</v>
      </c>
      <c r="N2498">
        <f t="shared" si="77"/>
        <v>1434</v>
      </c>
      <c r="O2498" s="1">
        <v>42820</v>
      </c>
    </row>
    <row r="2499" spans="1:15" x14ac:dyDescent="0.3">
      <c r="A2499">
        <v>2570</v>
      </c>
      <c r="B2499">
        <v>145744</v>
      </c>
      <c r="C2499">
        <v>4</v>
      </c>
      <c r="D2499">
        <v>2</v>
      </c>
      <c r="E2499" t="str">
        <f>VLOOKUP(D2499,Status!$A$3:$B$5,2,FALSE)</f>
        <v>Stayed</v>
      </c>
      <c r="F2499" s="1">
        <v>42817</v>
      </c>
      <c r="G2499" s="1">
        <v>42818</v>
      </c>
      <c r="H2499" s="2">
        <f t="shared" ref="H2499:H2562" si="78">_xlfn.DAYS(G2499,F2499)</f>
        <v>1</v>
      </c>
      <c r="I2499">
        <v>1</v>
      </c>
      <c r="J2499">
        <v>653</v>
      </c>
      <c r="K2499" t="str">
        <f>VLOOKUP(J2499,City!$A$2:$B$358,2,FALSE)</f>
        <v>Gurgaon</v>
      </c>
      <c r="L2499">
        <v>2339</v>
      </c>
      <c r="M2499">
        <v>495</v>
      </c>
      <c r="N2499">
        <f t="shared" ref="N2499:N2562" si="79">L2499-M2499</f>
        <v>1844</v>
      </c>
      <c r="O2499" s="1">
        <v>42816</v>
      </c>
    </row>
    <row r="2500" spans="1:15" x14ac:dyDescent="0.3">
      <c r="A2500">
        <v>2571</v>
      </c>
      <c r="B2500">
        <v>178405</v>
      </c>
      <c r="C2500">
        <v>4</v>
      </c>
      <c r="D2500">
        <v>2</v>
      </c>
      <c r="E2500" t="str">
        <f>VLOOKUP(D2500,Status!$A$3:$B$5,2,FALSE)</f>
        <v>Stayed</v>
      </c>
      <c r="F2500" s="1">
        <v>42816</v>
      </c>
      <c r="G2500" s="1">
        <v>42817</v>
      </c>
      <c r="H2500" s="2">
        <f t="shared" si="78"/>
        <v>1</v>
      </c>
      <c r="I2500">
        <v>1</v>
      </c>
      <c r="J2500">
        <v>653</v>
      </c>
      <c r="K2500" t="str">
        <f>VLOOKUP(J2500,City!$A$2:$B$358,2,FALSE)</f>
        <v>Gurgaon</v>
      </c>
      <c r="L2500">
        <v>2339</v>
      </c>
      <c r="M2500">
        <v>495</v>
      </c>
      <c r="N2500">
        <f t="shared" si="79"/>
        <v>1844</v>
      </c>
      <c r="O2500" s="1">
        <v>42808</v>
      </c>
    </row>
    <row r="2501" spans="1:15" x14ac:dyDescent="0.3">
      <c r="A2501">
        <v>2572</v>
      </c>
      <c r="B2501">
        <v>56894</v>
      </c>
      <c r="C2501">
        <v>4</v>
      </c>
      <c r="D2501">
        <v>2</v>
      </c>
      <c r="E2501" t="str">
        <f>VLOOKUP(D2501,Status!$A$3:$B$5,2,FALSE)</f>
        <v>Stayed</v>
      </c>
      <c r="F2501" s="1">
        <v>42815</v>
      </c>
      <c r="G2501" s="1">
        <v>42816</v>
      </c>
      <c r="H2501" s="2">
        <f t="shared" si="78"/>
        <v>1</v>
      </c>
      <c r="I2501">
        <v>1</v>
      </c>
      <c r="J2501">
        <v>653</v>
      </c>
      <c r="K2501" t="str">
        <f>VLOOKUP(J2501,City!$A$2:$B$358,2,FALSE)</f>
        <v>Gurgaon</v>
      </c>
      <c r="L2501">
        <v>2144</v>
      </c>
      <c r="M2501">
        <v>453</v>
      </c>
      <c r="N2501">
        <f t="shared" si="79"/>
        <v>1691</v>
      </c>
      <c r="O2501" s="1">
        <v>42815</v>
      </c>
    </row>
    <row r="2502" spans="1:15" x14ac:dyDescent="0.3">
      <c r="A2502">
        <v>2573</v>
      </c>
      <c r="B2502">
        <v>191728</v>
      </c>
      <c r="C2502">
        <v>3</v>
      </c>
      <c r="D2502">
        <v>2</v>
      </c>
      <c r="E2502" t="str">
        <f>VLOOKUP(D2502,Status!$A$3:$B$5,2,FALSE)</f>
        <v>Stayed</v>
      </c>
      <c r="F2502" s="1">
        <v>42814</v>
      </c>
      <c r="G2502" s="1">
        <v>42815</v>
      </c>
      <c r="H2502" s="2">
        <f t="shared" si="78"/>
        <v>1</v>
      </c>
      <c r="I2502">
        <v>1</v>
      </c>
      <c r="J2502">
        <v>653</v>
      </c>
      <c r="K2502" t="str">
        <f>VLOOKUP(J2502,City!$A$2:$B$358,2,FALSE)</f>
        <v>Gurgaon</v>
      </c>
      <c r="L2502">
        <v>2339</v>
      </c>
      <c r="M2502">
        <v>495</v>
      </c>
      <c r="N2502">
        <f t="shared" si="79"/>
        <v>1844</v>
      </c>
      <c r="O2502" s="1">
        <v>42814</v>
      </c>
    </row>
    <row r="2503" spans="1:15" x14ac:dyDescent="0.3">
      <c r="A2503">
        <v>2574</v>
      </c>
      <c r="B2503">
        <v>74860</v>
      </c>
      <c r="C2503">
        <v>4</v>
      </c>
      <c r="D2503">
        <v>2</v>
      </c>
      <c r="E2503" t="str">
        <f>VLOOKUP(D2503,Status!$A$3:$B$5,2,FALSE)</f>
        <v>Stayed</v>
      </c>
      <c r="F2503" s="1">
        <v>42808</v>
      </c>
      <c r="G2503" s="1">
        <v>42814</v>
      </c>
      <c r="H2503" s="2">
        <f t="shared" si="78"/>
        <v>6</v>
      </c>
      <c r="I2503">
        <v>1</v>
      </c>
      <c r="J2503">
        <v>653</v>
      </c>
      <c r="K2503" t="str">
        <f>VLOOKUP(J2503,City!$A$2:$B$358,2,FALSE)</f>
        <v>Gurgaon</v>
      </c>
      <c r="L2503">
        <v>14290</v>
      </c>
      <c r="M2503">
        <v>3023</v>
      </c>
      <c r="N2503">
        <f t="shared" si="79"/>
        <v>11267</v>
      </c>
      <c r="O2503" s="1">
        <v>42981</v>
      </c>
    </row>
    <row r="2504" spans="1:15" x14ac:dyDescent="0.3">
      <c r="A2504">
        <v>2575</v>
      </c>
      <c r="B2504">
        <v>195924</v>
      </c>
      <c r="C2504">
        <v>4</v>
      </c>
      <c r="D2504">
        <v>3</v>
      </c>
      <c r="E2504" t="str">
        <f>VLOOKUP(D2504,Status!$A$3:$B$5,2,FALSE)</f>
        <v>Cancelled</v>
      </c>
      <c r="F2504" s="1">
        <v>42812</v>
      </c>
      <c r="G2504" s="1">
        <v>42813</v>
      </c>
      <c r="H2504" s="2">
        <f t="shared" si="78"/>
        <v>1</v>
      </c>
      <c r="I2504">
        <v>1</v>
      </c>
      <c r="J2504">
        <v>653</v>
      </c>
      <c r="K2504" t="str">
        <f>VLOOKUP(J2504,City!$A$2:$B$358,2,FALSE)</f>
        <v>Gurgaon</v>
      </c>
      <c r="L2504">
        <v>2794</v>
      </c>
      <c r="M2504">
        <v>591</v>
      </c>
      <c r="N2504">
        <f t="shared" si="79"/>
        <v>2203</v>
      </c>
      <c r="O2504" s="1">
        <v>42811</v>
      </c>
    </row>
    <row r="2505" spans="1:15" x14ac:dyDescent="0.3">
      <c r="A2505">
        <v>2576</v>
      </c>
      <c r="B2505">
        <v>56894</v>
      </c>
      <c r="C2505">
        <v>4</v>
      </c>
      <c r="D2505">
        <v>2</v>
      </c>
      <c r="E2505" t="str">
        <f>VLOOKUP(D2505,Status!$A$3:$B$5,2,FALSE)</f>
        <v>Stayed</v>
      </c>
      <c r="F2505" s="1">
        <v>42809</v>
      </c>
      <c r="G2505" s="1">
        <v>42810</v>
      </c>
      <c r="H2505" s="2">
        <f t="shared" si="78"/>
        <v>1</v>
      </c>
      <c r="I2505">
        <v>1</v>
      </c>
      <c r="J2505">
        <v>653</v>
      </c>
      <c r="K2505" t="str">
        <f>VLOOKUP(J2505,City!$A$2:$B$358,2,FALSE)</f>
        <v>Gurgaon</v>
      </c>
      <c r="L2505">
        <v>1884</v>
      </c>
      <c r="M2505">
        <v>398</v>
      </c>
      <c r="N2505">
        <f t="shared" si="79"/>
        <v>1486</v>
      </c>
      <c r="O2505" s="1">
        <v>42809</v>
      </c>
    </row>
    <row r="2506" spans="1:15" x14ac:dyDescent="0.3">
      <c r="A2506">
        <v>2577</v>
      </c>
      <c r="B2506">
        <v>195924</v>
      </c>
      <c r="C2506">
        <v>4</v>
      </c>
      <c r="D2506">
        <v>2</v>
      </c>
      <c r="E2506" t="str">
        <f>VLOOKUP(D2506,Status!$A$3:$B$5,2,FALSE)</f>
        <v>Stayed</v>
      </c>
      <c r="F2506" s="1">
        <v>43042</v>
      </c>
      <c r="G2506" s="1">
        <v>43072</v>
      </c>
      <c r="H2506" s="2">
        <f t="shared" si="78"/>
        <v>30</v>
      </c>
      <c r="I2506">
        <v>1</v>
      </c>
      <c r="J2506">
        <v>653</v>
      </c>
      <c r="K2506" t="str">
        <f>VLOOKUP(J2506,City!$A$2:$B$358,2,FALSE)</f>
        <v>Gurgaon</v>
      </c>
      <c r="L2506">
        <v>2339</v>
      </c>
      <c r="M2506">
        <v>495</v>
      </c>
      <c r="N2506">
        <f t="shared" si="79"/>
        <v>1844</v>
      </c>
      <c r="O2506" s="1">
        <v>43011</v>
      </c>
    </row>
    <row r="2507" spans="1:15" x14ac:dyDescent="0.3">
      <c r="A2507">
        <v>2578</v>
      </c>
      <c r="B2507">
        <v>145744</v>
      </c>
      <c r="C2507">
        <v>4</v>
      </c>
      <c r="D2507">
        <v>2</v>
      </c>
      <c r="E2507" t="str">
        <f>VLOOKUP(D2507,Status!$A$3:$B$5,2,FALSE)</f>
        <v>Stayed</v>
      </c>
      <c r="F2507" s="1">
        <v>42950</v>
      </c>
      <c r="G2507" s="1">
        <v>42981</v>
      </c>
      <c r="H2507" s="2">
        <f t="shared" si="78"/>
        <v>31</v>
      </c>
      <c r="I2507">
        <v>1</v>
      </c>
      <c r="J2507">
        <v>653</v>
      </c>
      <c r="K2507" t="str">
        <f>VLOOKUP(J2507,City!$A$2:$B$358,2,FALSE)</f>
        <v>Gurgaon</v>
      </c>
      <c r="L2507">
        <v>2209</v>
      </c>
      <c r="M2507">
        <v>468</v>
      </c>
      <c r="N2507">
        <f t="shared" si="79"/>
        <v>1741</v>
      </c>
      <c r="O2507" s="1">
        <v>42919</v>
      </c>
    </row>
    <row r="2508" spans="1:15" x14ac:dyDescent="0.3">
      <c r="A2508">
        <v>2579</v>
      </c>
      <c r="B2508">
        <v>96563</v>
      </c>
      <c r="C2508">
        <v>3</v>
      </c>
      <c r="D2508">
        <v>2</v>
      </c>
      <c r="E2508" t="str">
        <f>VLOOKUP(D2508,Status!$A$3:$B$5,2,FALSE)</f>
        <v>Stayed</v>
      </c>
      <c r="F2508" s="1">
        <v>42858</v>
      </c>
      <c r="G2508" s="1">
        <v>42889</v>
      </c>
      <c r="H2508" s="2">
        <f t="shared" si="78"/>
        <v>31</v>
      </c>
      <c r="I2508">
        <v>1</v>
      </c>
      <c r="J2508">
        <v>653</v>
      </c>
      <c r="K2508" t="str">
        <f>VLOOKUP(J2508,City!$A$2:$B$358,2,FALSE)</f>
        <v>Gurgaon</v>
      </c>
      <c r="L2508">
        <v>2339</v>
      </c>
      <c r="M2508">
        <v>495</v>
      </c>
      <c r="N2508">
        <f t="shared" si="79"/>
        <v>1844</v>
      </c>
      <c r="O2508" s="1">
        <v>42858</v>
      </c>
    </row>
    <row r="2509" spans="1:15" x14ac:dyDescent="0.3">
      <c r="A2509">
        <v>2580</v>
      </c>
      <c r="B2509">
        <v>2133</v>
      </c>
      <c r="C2509">
        <v>4</v>
      </c>
      <c r="D2509">
        <v>2</v>
      </c>
      <c r="E2509" t="str">
        <f>VLOOKUP(D2509,Status!$A$3:$B$5,2,FALSE)</f>
        <v>Stayed</v>
      </c>
      <c r="F2509" s="1">
        <v>42828</v>
      </c>
      <c r="G2509" s="1">
        <v>42858</v>
      </c>
      <c r="H2509" s="2">
        <f t="shared" si="78"/>
        <v>30</v>
      </c>
      <c r="I2509">
        <v>1</v>
      </c>
      <c r="J2509">
        <v>653</v>
      </c>
      <c r="K2509" t="str">
        <f>VLOOKUP(J2509,City!$A$2:$B$358,2,FALSE)</f>
        <v>Gurgaon</v>
      </c>
      <c r="L2509">
        <v>2014</v>
      </c>
      <c r="M2509">
        <v>426</v>
      </c>
      <c r="N2509">
        <f t="shared" si="79"/>
        <v>1588</v>
      </c>
      <c r="O2509" s="1">
        <v>42828</v>
      </c>
    </row>
    <row r="2510" spans="1:15" x14ac:dyDescent="0.3">
      <c r="A2510">
        <v>2581</v>
      </c>
      <c r="B2510">
        <v>74860</v>
      </c>
      <c r="C2510">
        <v>4</v>
      </c>
      <c r="D2510">
        <v>3</v>
      </c>
      <c r="E2510" t="str">
        <f>VLOOKUP(D2510,Status!$A$3:$B$5,2,FALSE)</f>
        <v>Cancelled</v>
      </c>
      <c r="F2510" s="1">
        <v>43011</v>
      </c>
      <c r="G2510" s="1">
        <v>43025</v>
      </c>
      <c r="H2510" s="2">
        <f t="shared" si="78"/>
        <v>14</v>
      </c>
      <c r="I2510">
        <v>1</v>
      </c>
      <c r="J2510">
        <v>653</v>
      </c>
      <c r="K2510" t="str">
        <f>VLOOKUP(J2510,City!$A$2:$B$358,2,FALSE)</f>
        <v>Gurgaon</v>
      </c>
      <c r="L2510">
        <v>17281</v>
      </c>
      <c r="M2510">
        <v>3655</v>
      </c>
      <c r="N2510">
        <f t="shared" si="79"/>
        <v>13626</v>
      </c>
      <c r="O2510" s="1">
        <v>42981</v>
      </c>
    </row>
    <row r="2511" spans="1:15" x14ac:dyDescent="0.3">
      <c r="A2511">
        <v>2582</v>
      </c>
      <c r="B2511">
        <v>88692</v>
      </c>
      <c r="C2511">
        <v>0</v>
      </c>
      <c r="D2511">
        <v>3</v>
      </c>
      <c r="E2511" t="str">
        <f>VLOOKUP(D2511,Status!$A$3:$B$5,2,FALSE)</f>
        <v>Cancelled</v>
      </c>
      <c r="F2511" s="1">
        <v>42920</v>
      </c>
      <c r="G2511" s="1">
        <v>42982</v>
      </c>
      <c r="H2511" s="2">
        <f t="shared" si="78"/>
        <v>62</v>
      </c>
      <c r="I2511">
        <v>5</v>
      </c>
      <c r="J2511">
        <v>346</v>
      </c>
      <c r="K2511" t="str">
        <f>VLOOKUP(J2511,City!$A$2:$B$358,2,FALSE)</f>
        <v>Gurgaon</v>
      </c>
      <c r="L2511">
        <v>29887</v>
      </c>
      <c r="M2511">
        <v>6575</v>
      </c>
      <c r="N2511">
        <f t="shared" si="79"/>
        <v>23312</v>
      </c>
      <c r="O2511" s="1">
        <v>42816</v>
      </c>
    </row>
    <row r="2512" spans="1:15" x14ac:dyDescent="0.3">
      <c r="A2512">
        <v>2583</v>
      </c>
      <c r="B2512">
        <v>3207</v>
      </c>
      <c r="C2512">
        <v>0</v>
      </c>
      <c r="D2512">
        <v>2</v>
      </c>
      <c r="E2512" t="str">
        <f>VLOOKUP(D2512,Status!$A$3:$B$5,2,FALSE)</f>
        <v>Stayed</v>
      </c>
      <c r="F2512" s="1">
        <v>42818</v>
      </c>
      <c r="G2512" s="1">
        <v>42819</v>
      </c>
      <c r="H2512" s="2">
        <f t="shared" si="78"/>
        <v>1</v>
      </c>
      <c r="I2512">
        <v>1</v>
      </c>
      <c r="J2512">
        <v>346</v>
      </c>
      <c r="K2512" t="str">
        <f>VLOOKUP(J2512,City!$A$2:$B$358,2,FALSE)</f>
        <v>Gurgaon</v>
      </c>
      <c r="L2512">
        <v>2144</v>
      </c>
      <c r="M2512">
        <v>472</v>
      </c>
      <c r="N2512">
        <f t="shared" si="79"/>
        <v>1672</v>
      </c>
      <c r="O2512" s="1">
        <v>42818</v>
      </c>
    </row>
    <row r="2513" spans="1:15" x14ac:dyDescent="0.3">
      <c r="A2513">
        <v>2584</v>
      </c>
      <c r="B2513">
        <v>3398</v>
      </c>
      <c r="C2513">
        <v>4</v>
      </c>
      <c r="D2513">
        <v>2</v>
      </c>
      <c r="E2513" t="str">
        <f>VLOOKUP(D2513,Status!$A$3:$B$5,2,FALSE)</f>
        <v>Stayed</v>
      </c>
      <c r="F2513" s="1">
        <v>42816</v>
      </c>
      <c r="G2513" s="1">
        <v>42818</v>
      </c>
      <c r="H2513" s="2">
        <f t="shared" si="78"/>
        <v>2</v>
      </c>
      <c r="I2513">
        <v>1</v>
      </c>
      <c r="J2513">
        <v>346</v>
      </c>
      <c r="K2513" t="str">
        <f>VLOOKUP(J2513,City!$A$2:$B$358,2,FALSE)</f>
        <v>Gurgaon</v>
      </c>
      <c r="L2513">
        <v>5067</v>
      </c>
      <c r="M2513">
        <v>1073</v>
      </c>
      <c r="N2513">
        <f t="shared" si="79"/>
        <v>3994</v>
      </c>
      <c r="O2513" s="1">
        <v>42815</v>
      </c>
    </row>
    <row r="2514" spans="1:15" x14ac:dyDescent="0.3">
      <c r="A2514">
        <v>2585</v>
      </c>
      <c r="B2514">
        <v>3207</v>
      </c>
      <c r="C2514">
        <v>1</v>
      </c>
      <c r="D2514">
        <v>2</v>
      </c>
      <c r="E2514" t="str">
        <f>VLOOKUP(D2514,Status!$A$3:$B$5,2,FALSE)</f>
        <v>Stayed</v>
      </c>
      <c r="F2514" s="1">
        <v>42817</v>
      </c>
      <c r="G2514" s="1">
        <v>42818</v>
      </c>
      <c r="H2514" s="2">
        <f t="shared" si="78"/>
        <v>1</v>
      </c>
      <c r="I2514">
        <v>1</v>
      </c>
      <c r="J2514">
        <v>346</v>
      </c>
      <c r="K2514" t="str">
        <f>VLOOKUP(J2514,City!$A$2:$B$358,2,FALSE)</f>
        <v>Gurgaon</v>
      </c>
      <c r="L2514">
        <v>2079</v>
      </c>
      <c r="M2514">
        <v>440</v>
      </c>
      <c r="N2514">
        <f t="shared" si="79"/>
        <v>1639</v>
      </c>
      <c r="O2514" s="1">
        <v>42817</v>
      </c>
    </row>
    <row r="2515" spans="1:15" x14ac:dyDescent="0.3">
      <c r="A2515">
        <v>2586</v>
      </c>
      <c r="B2515">
        <v>15445</v>
      </c>
      <c r="C2515">
        <v>4</v>
      </c>
      <c r="D2515">
        <v>2</v>
      </c>
      <c r="E2515" t="str">
        <f>VLOOKUP(D2515,Status!$A$3:$B$5,2,FALSE)</f>
        <v>Stayed</v>
      </c>
      <c r="F2515" s="1">
        <v>42815</v>
      </c>
      <c r="G2515" s="1">
        <v>42816</v>
      </c>
      <c r="H2515" s="2">
        <f t="shared" si="78"/>
        <v>1</v>
      </c>
      <c r="I2515">
        <v>1</v>
      </c>
      <c r="J2515">
        <v>346</v>
      </c>
      <c r="K2515" t="str">
        <f>VLOOKUP(J2515,City!$A$2:$B$358,2,FALSE)</f>
        <v>Gurgaon</v>
      </c>
      <c r="L2515">
        <v>1754</v>
      </c>
      <c r="M2515">
        <v>371</v>
      </c>
      <c r="N2515">
        <f t="shared" si="79"/>
        <v>1383</v>
      </c>
      <c r="O2515" s="1">
        <v>42815</v>
      </c>
    </row>
    <row r="2516" spans="1:15" x14ac:dyDescent="0.3">
      <c r="A2516">
        <v>2587</v>
      </c>
      <c r="B2516">
        <v>3207</v>
      </c>
      <c r="C2516">
        <v>3</v>
      </c>
      <c r="D2516">
        <v>2</v>
      </c>
      <c r="E2516" t="str">
        <f>VLOOKUP(D2516,Status!$A$3:$B$5,2,FALSE)</f>
        <v>Stayed</v>
      </c>
      <c r="F2516" s="1">
        <v>42813</v>
      </c>
      <c r="G2516" s="1">
        <v>42814</v>
      </c>
      <c r="H2516" s="2">
        <f t="shared" si="78"/>
        <v>1</v>
      </c>
      <c r="I2516">
        <v>1</v>
      </c>
      <c r="J2516">
        <v>346</v>
      </c>
      <c r="K2516" t="str">
        <f>VLOOKUP(J2516,City!$A$2:$B$358,2,FALSE)</f>
        <v>Gurgaon</v>
      </c>
      <c r="L2516">
        <v>1949</v>
      </c>
      <c r="M2516">
        <v>413</v>
      </c>
      <c r="N2516">
        <f t="shared" si="79"/>
        <v>1536</v>
      </c>
      <c r="O2516" s="1">
        <v>42813</v>
      </c>
    </row>
    <row r="2517" spans="1:15" x14ac:dyDescent="0.3">
      <c r="A2517">
        <v>2588</v>
      </c>
      <c r="B2517">
        <v>42741</v>
      </c>
      <c r="C2517">
        <v>3</v>
      </c>
      <c r="D2517">
        <v>2</v>
      </c>
      <c r="E2517" t="str">
        <f>VLOOKUP(D2517,Status!$A$3:$B$5,2,FALSE)</f>
        <v>Stayed</v>
      </c>
      <c r="F2517" s="1">
        <v>42812</v>
      </c>
      <c r="G2517" s="1">
        <v>42813</v>
      </c>
      <c r="H2517" s="2">
        <f t="shared" si="78"/>
        <v>1</v>
      </c>
      <c r="I2517">
        <v>1</v>
      </c>
      <c r="J2517">
        <v>346</v>
      </c>
      <c r="K2517" t="str">
        <f>VLOOKUP(J2517,City!$A$2:$B$358,2,FALSE)</f>
        <v>Gurgaon</v>
      </c>
      <c r="L2517">
        <v>2729</v>
      </c>
      <c r="M2517">
        <v>578</v>
      </c>
      <c r="N2517">
        <f t="shared" si="79"/>
        <v>2151</v>
      </c>
      <c r="O2517" s="1">
        <v>42812</v>
      </c>
    </row>
    <row r="2518" spans="1:15" x14ac:dyDescent="0.3">
      <c r="A2518">
        <v>2589</v>
      </c>
      <c r="B2518">
        <v>106973</v>
      </c>
      <c r="C2518">
        <v>0</v>
      </c>
      <c r="D2518">
        <v>3</v>
      </c>
      <c r="E2518" t="str">
        <f>VLOOKUP(D2518,Status!$A$3:$B$5,2,FALSE)</f>
        <v>Cancelled</v>
      </c>
      <c r="F2518" s="1">
        <v>42813</v>
      </c>
      <c r="G2518" s="1">
        <v>42814</v>
      </c>
      <c r="H2518" s="2">
        <f t="shared" si="78"/>
        <v>1</v>
      </c>
      <c r="I2518">
        <v>1</v>
      </c>
      <c r="J2518">
        <v>346</v>
      </c>
      <c r="K2518" t="str">
        <f>VLOOKUP(J2518,City!$A$2:$B$358,2,FALSE)</f>
        <v>Gurgaon</v>
      </c>
      <c r="L2518">
        <v>2729</v>
      </c>
      <c r="M2518">
        <v>601</v>
      </c>
      <c r="N2518">
        <f t="shared" si="79"/>
        <v>2128</v>
      </c>
      <c r="O2518" s="1">
        <v>42812</v>
      </c>
    </row>
    <row r="2519" spans="1:15" x14ac:dyDescent="0.3">
      <c r="A2519">
        <v>2590</v>
      </c>
      <c r="B2519">
        <v>108140</v>
      </c>
      <c r="C2519">
        <v>4</v>
      </c>
      <c r="D2519">
        <v>3</v>
      </c>
      <c r="E2519" t="str">
        <f>VLOOKUP(D2519,Status!$A$3:$B$5,2,FALSE)</f>
        <v>Cancelled</v>
      </c>
      <c r="F2519" s="1">
        <v>42807</v>
      </c>
      <c r="G2519" s="1">
        <v>42808</v>
      </c>
      <c r="H2519" s="2">
        <f t="shared" si="78"/>
        <v>1</v>
      </c>
      <c r="I2519">
        <v>1</v>
      </c>
      <c r="J2519">
        <v>346</v>
      </c>
      <c r="K2519" t="str">
        <f>VLOOKUP(J2519,City!$A$2:$B$358,2,FALSE)</f>
        <v>Gurgaon</v>
      </c>
      <c r="L2519">
        <v>2209</v>
      </c>
      <c r="M2519">
        <v>561</v>
      </c>
      <c r="N2519">
        <f t="shared" si="79"/>
        <v>1648</v>
      </c>
      <c r="O2519" s="1">
        <v>43072</v>
      </c>
    </row>
    <row r="2520" spans="1:15" x14ac:dyDescent="0.3">
      <c r="A2520">
        <v>2591</v>
      </c>
      <c r="B2520">
        <v>150771</v>
      </c>
      <c r="C2520">
        <v>4</v>
      </c>
      <c r="D2520">
        <v>2</v>
      </c>
      <c r="E2520" t="str">
        <f>VLOOKUP(D2520,Status!$A$3:$B$5,2,FALSE)</f>
        <v>Stayed</v>
      </c>
      <c r="F2520" s="1">
        <v>43042</v>
      </c>
      <c r="G2520" s="1">
        <v>43072</v>
      </c>
      <c r="H2520" s="2">
        <f t="shared" si="78"/>
        <v>30</v>
      </c>
      <c r="I2520">
        <v>1</v>
      </c>
      <c r="J2520">
        <v>346</v>
      </c>
      <c r="K2520" t="str">
        <f>VLOOKUP(J2520,City!$A$2:$B$358,2,FALSE)</f>
        <v>Gurgaon</v>
      </c>
      <c r="L2520">
        <v>2339</v>
      </c>
      <c r="M2520">
        <v>495</v>
      </c>
      <c r="N2520">
        <f t="shared" si="79"/>
        <v>1844</v>
      </c>
      <c r="O2520" s="1">
        <v>43011</v>
      </c>
    </row>
    <row r="2521" spans="1:15" x14ac:dyDescent="0.3">
      <c r="A2521">
        <v>2592</v>
      </c>
      <c r="B2521">
        <v>3207</v>
      </c>
      <c r="C2521">
        <v>3</v>
      </c>
      <c r="D2521">
        <v>2</v>
      </c>
      <c r="E2521" t="str">
        <f>VLOOKUP(D2521,Status!$A$3:$B$5,2,FALSE)</f>
        <v>Stayed</v>
      </c>
      <c r="F2521" s="1">
        <v>43011</v>
      </c>
      <c r="G2521" s="1">
        <v>43042</v>
      </c>
      <c r="H2521" s="2">
        <f t="shared" si="78"/>
        <v>31</v>
      </c>
      <c r="I2521">
        <v>1</v>
      </c>
      <c r="J2521">
        <v>346</v>
      </c>
      <c r="K2521" t="str">
        <f>VLOOKUP(J2521,City!$A$2:$B$358,2,FALSE)</f>
        <v>Gurgaon</v>
      </c>
      <c r="L2521">
        <v>2014</v>
      </c>
      <c r="M2521">
        <v>426</v>
      </c>
      <c r="N2521">
        <f t="shared" si="79"/>
        <v>1588</v>
      </c>
      <c r="O2521" s="1">
        <v>43011</v>
      </c>
    </row>
    <row r="2522" spans="1:15" x14ac:dyDescent="0.3">
      <c r="A2522">
        <v>2593</v>
      </c>
      <c r="B2522">
        <v>190827</v>
      </c>
      <c r="C2522">
        <v>0</v>
      </c>
      <c r="D2522">
        <v>3</v>
      </c>
      <c r="E2522" t="str">
        <f>VLOOKUP(D2522,Status!$A$3:$B$5,2,FALSE)</f>
        <v>Cancelled</v>
      </c>
      <c r="F2522" s="1">
        <v>43011</v>
      </c>
      <c r="G2522" s="1">
        <v>43042</v>
      </c>
      <c r="H2522" s="2">
        <f t="shared" si="78"/>
        <v>31</v>
      </c>
      <c r="I2522">
        <v>1</v>
      </c>
      <c r="J2522">
        <v>346</v>
      </c>
      <c r="K2522" t="str">
        <f>VLOOKUP(J2522,City!$A$2:$B$358,2,FALSE)</f>
        <v>Gurgaon</v>
      </c>
      <c r="L2522">
        <v>1624</v>
      </c>
      <c r="M2522">
        <v>358</v>
      </c>
      <c r="N2522">
        <f t="shared" si="79"/>
        <v>1266</v>
      </c>
      <c r="O2522" s="1">
        <v>43011</v>
      </c>
    </row>
    <row r="2523" spans="1:15" x14ac:dyDescent="0.3">
      <c r="A2523">
        <v>2594</v>
      </c>
      <c r="B2523">
        <v>3207</v>
      </c>
      <c r="C2523">
        <v>3</v>
      </c>
      <c r="D2523">
        <v>2</v>
      </c>
      <c r="E2523" t="str">
        <f>VLOOKUP(D2523,Status!$A$3:$B$5,2,FALSE)</f>
        <v>Stayed</v>
      </c>
      <c r="F2523" s="1">
        <v>42981</v>
      </c>
      <c r="G2523" s="1">
        <v>43011</v>
      </c>
      <c r="H2523" s="2">
        <f t="shared" si="78"/>
        <v>30</v>
      </c>
      <c r="I2523">
        <v>1</v>
      </c>
      <c r="J2523">
        <v>346</v>
      </c>
      <c r="K2523" t="str">
        <f>VLOOKUP(J2523,City!$A$2:$B$358,2,FALSE)</f>
        <v>Gurgaon</v>
      </c>
      <c r="L2523">
        <v>2274</v>
      </c>
      <c r="M2523">
        <v>481</v>
      </c>
      <c r="N2523">
        <f t="shared" si="79"/>
        <v>1793</v>
      </c>
      <c r="O2523" s="1">
        <v>42981</v>
      </c>
    </row>
    <row r="2524" spans="1:15" x14ac:dyDescent="0.3">
      <c r="A2524">
        <v>2595</v>
      </c>
      <c r="B2524">
        <v>192035</v>
      </c>
      <c r="C2524">
        <v>4</v>
      </c>
      <c r="D2524">
        <v>2</v>
      </c>
      <c r="E2524" t="str">
        <f>VLOOKUP(D2524,Status!$A$3:$B$5,2,FALSE)</f>
        <v>Stayed</v>
      </c>
      <c r="F2524" s="1">
        <v>42889</v>
      </c>
      <c r="G2524" s="1">
        <v>42919</v>
      </c>
      <c r="H2524" s="2">
        <f t="shared" si="78"/>
        <v>30</v>
      </c>
      <c r="I2524">
        <v>1</v>
      </c>
      <c r="J2524">
        <v>346</v>
      </c>
      <c r="K2524" t="str">
        <f>VLOOKUP(J2524,City!$A$2:$B$358,2,FALSE)</f>
        <v>Gurgaon</v>
      </c>
      <c r="L2524">
        <v>2274</v>
      </c>
      <c r="M2524">
        <v>481</v>
      </c>
      <c r="N2524">
        <f t="shared" si="79"/>
        <v>1793</v>
      </c>
      <c r="O2524" s="1">
        <v>42828</v>
      </c>
    </row>
    <row r="2525" spans="1:15" x14ac:dyDescent="0.3">
      <c r="A2525">
        <v>2596</v>
      </c>
      <c r="B2525">
        <v>3398</v>
      </c>
      <c r="C2525">
        <v>3</v>
      </c>
      <c r="D2525">
        <v>3</v>
      </c>
      <c r="E2525" t="str">
        <f>VLOOKUP(D2525,Status!$A$3:$B$5,2,FALSE)</f>
        <v>Cancelled</v>
      </c>
      <c r="F2525" s="1">
        <v>42811</v>
      </c>
      <c r="G2525" s="1">
        <v>42812</v>
      </c>
      <c r="H2525" s="2">
        <f t="shared" si="78"/>
        <v>1</v>
      </c>
      <c r="I2525">
        <v>1</v>
      </c>
      <c r="J2525">
        <v>346</v>
      </c>
      <c r="K2525" t="str">
        <f>VLOOKUP(J2525,City!$A$2:$B$358,2,FALSE)</f>
        <v>Gurgaon</v>
      </c>
      <c r="L2525">
        <v>1949</v>
      </c>
      <c r="M2525">
        <v>413</v>
      </c>
      <c r="N2525">
        <f t="shared" si="79"/>
        <v>1536</v>
      </c>
      <c r="O2525" s="1">
        <v>42858</v>
      </c>
    </row>
    <row r="2526" spans="1:15" x14ac:dyDescent="0.3">
      <c r="A2526">
        <v>2597</v>
      </c>
      <c r="B2526">
        <v>31136</v>
      </c>
      <c r="C2526">
        <v>4</v>
      </c>
      <c r="D2526">
        <v>2</v>
      </c>
      <c r="E2526" t="str">
        <f>VLOOKUP(D2526,Status!$A$3:$B$5,2,FALSE)</f>
        <v>Stayed</v>
      </c>
      <c r="F2526" s="1">
        <v>42824</v>
      </c>
      <c r="G2526" s="1">
        <v>42825</v>
      </c>
      <c r="H2526" s="2">
        <f t="shared" si="78"/>
        <v>1</v>
      </c>
      <c r="I2526">
        <v>1</v>
      </c>
      <c r="J2526">
        <v>176</v>
      </c>
      <c r="K2526" t="str">
        <f>VLOOKUP(J2526,City!$A$2:$B$358,2,FALSE)</f>
        <v>Gurgaon</v>
      </c>
      <c r="L2526">
        <v>1594</v>
      </c>
      <c r="M2526">
        <v>338</v>
      </c>
      <c r="N2526">
        <f t="shared" si="79"/>
        <v>1256</v>
      </c>
      <c r="O2526" s="1">
        <v>42824</v>
      </c>
    </row>
    <row r="2527" spans="1:15" x14ac:dyDescent="0.3">
      <c r="A2527">
        <v>2598</v>
      </c>
      <c r="B2527">
        <v>13091</v>
      </c>
      <c r="C2527">
        <v>4</v>
      </c>
      <c r="D2527">
        <v>2</v>
      </c>
      <c r="E2527" t="str">
        <f>VLOOKUP(D2527,Status!$A$3:$B$5,2,FALSE)</f>
        <v>Stayed</v>
      </c>
      <c r="F2527" s="1">
        <v>42822</v>
      </c>
      <c r="G2527" s="1">
        <v>42823</v>
      </c>
      <c r="H2527" s="2">
        <f t="shared" si="78"/>
        <v>1</v>
      </c>
      <c r="I2527">
        <v>1</v>
      </c>
      <c r="J2527">
        <v>176</v>
      </c>
      <c r="K2527" t="str">
        <f>VLOOKUP(J2527,City!$A$2:$B$358,2,FALSE)</f>
        <v>Gurgaon</v>
      </c>
      <c r="L2527">
        <v>1473</v>
      </c>
      <c r="M2527">
        <v>311</v>
      </c>
      <c r="N2527">
        <f t="shared" si="79"/>
        <v>1162</v>
      </c>
      <c r="O2527" s="1">
        <v>42822</v>
      </c>
    </row>
    <row r="2528" spans="1:15" x14ac:dyDescent="0.3">
      <c r="A2528">
        <v>2599</v>
      </c>
      <c r="B2528">
        <v>13091</v>
      </c>
      <c r="C2528">
        <v>4</v>
      </c>
      <c r="D2528">
        <v>2</v>
      </c>
      <c r="E2528" t="str">
        <f>VLOOKUP(D2528,Status!$A$3:$B$5,2,FALSE)</f>
        <v>Stayed</v>
      </c>
      <c r="F2528" s="1">
        <v>42821</v>
      </c>
      <c r="G2528" s="1">
        <v>42822</v>
      </c>
      <c r="H2528" s="2">
        <f t="shared" si="78"/>
        <v>1</v>
      </c>
      <c r="I2528">
        <v>1</v>
      </c>
      <c r="J2528">
        <v>176</v>
      </c>
      <c r="K2528" t="str">
        <f>VLOOKUP(J2528,City!$A$2:$B$358,2,FALSE)</f>
        <v>Gurgaon</v>
      </c>
      <c r="L2528">
        <v>2300</v>
      </c>
      <c r="M2528">
        <v>486</v>
      </c>
      <c r="N2528">
        <f t="shared" si="79"/>
        <v>1814</v>
      </c>
      <c r="O2528" s="1">
        <v>42820</v>
      </c>
    </row>
    <row r="2529" spans="1:15" x14ac:dyDescent="0.3">
      <c r="A2529">
        <v>2600</v>
      </c>
      <c r="B2529">
        <v>4121</v>
      </c>
      <c r="C2529">
        <v>3</v>
      </c>
      <c r="D2529">
        <v>4</v>
      </c>
      <c r="E2529" t="str">
        <f>VLOOKUP(D2529,Status!$A$3:$B$5,2,FALSE)</f>
        <v>Not turn up</v>
      </c>
      <c r="F2529" s="1">
        <v>42820</v>
      </c>
      <c r="G2529" s="1">
        <v>42821</v>
      </c>
      <c r="H2529" s="2">
        <f t="shared" si="78"/>
        <v>1</v>
      </c>
      <c r="I2529">
        <v>1</v>
      </c>
      <c r="J2529">
        <v>176</v>
      </c>
      <c r="K2529" t="str">
        <f>VLOOKUP(J2529,City!$A$2:$B$358,2,FALSE)</f>
        <v>Gurgaon</v>
      </c>
      <c r="L2529">
        <v>2314</v>
      </c>
      <c r="M2529">
        <v>490</v>
      </c>
      <c r="N2529">
        <f t="shared" si="79"/>
        <v>1824</v>
      </c>
      <c r="O2529" s="1">
        <v>42820</v>
      </c>
    </row>
    <row r="2530" spans="1:15" x14ac:dyDescent="0.3">
      <c r="A2530">
        <v>2601</v>
      </c>
      <c r="B2530">
        <v>13091</v>
      </c>
      <c r="C2530">
        <v>4</v>
      </c>
      <c r="D2530">
        <v>2</v>
      </c>
      <c r="E2530" t="str">
        <f>VLOOKUP(D2530,Status!$A$3:$B$5,2,FALSE)</f>
        <v>Stayed</v>
      </c>
      <c r="F2530" s="1">
        <v>42820</v>
      </c>
      <c r="G2530" s="1">
        <v>42821</v>
      </c>
      <c r="H2530" s="2">
        <f t="shared" si="78"/>
        <v>1</v>
      </c>
      <c r="I2530">
        <v>1</v>
      </c>
      <c r="J2530">
        <v>176</v>
      </c>
      <c r="K2530" t="str">
        <f>VLOOKUP(J2530,City!$A$2:$B$358,2,FALSE)</f>
        <v>Gurgaon</v>
      </c>
      <c r="L2530">
        <v>2245</v>
      </c>
      <c r="M2530">
        <v>475</v>
      </c>
      <c r="N2530">
        <f t="shared" si="79"/>
        <v>1770</v>
      </c>
      <c r="O2530" s="1">
        <v>42820</v>
      </c>
    </row>
    <row r="2531" spans="1:15" x14ac:dyDescent="0.3">
      <c r="A2531">
        <v>2602</v>
      </c>
      <c r="B2531">
        <v>116920</v>
      </c>
      <c r="C2531">
        <v>4</v>
      </c>
      <c r="D2531">
        <v>2</v>
      </c>
      <c r="E2531" t="str">
        <f>VLOOKUP(D2531,Status!$A$3:$B$5,2,FALSE)</f>
        <v>Stayed</v>
      </c>
      <c r="F2531" s="1">
        <v>42816</v>
      </c>
      <c r="G2531" s="1">
        <v>42817</v>
      </c>
      <c r="H2531" s="2">
        <f t="shared" si="78"/>
        <v>1</v>
      </c>
      <c r="I2531">
        <v>1</v>
      </c>
      <c r="J2531">
        <v>176</v>
      </c>
      <c r="K2531" t="str">
        <f>VLOOKUP(J2531,City!$A$2:$B$358,2,FALSE)</f>
        <v>Gurgaon</v>
      </c>
      <c r="L2531">
        <v>2179</v>
      </c>
      <c r="M2531">
        <v>461</v>
      </c>
      <c r="N2531">
        <f t="shared" si="79"/>
        <v>1718</v>
      </c>
      <c r="O2531" s="1">
        <v>42815</v>
      </c>
    </row>
    <row r="2532" spans="1:15" x14ac:dyDescent="0.3">
      <c r="A2532">
        <v>2603</v>
      </c>
      <c r="B2532">
        <v>2831</v>
      </c>
      <c r="C2532">
        <v>4</v>
      </c>
      <c r="D2532">
        <v>2</v>
      </c>
      <c r="E2532" t="str">
        <f>VLOOKUP(D2532,Status!$A$3:$B$5,2,FALSE)</f>
        <v>Stayed</v>
      </c>
      <c r="F2532" s="1">
        <v>42811</v>
      </c>
      <c r="G2532" s="1">
        <v>42812</v>
      </c>
      <c r="H2532" s="2">
        <f t="shared" si="78"/>
        <v>1</v>
      </c>
      <c r="I2532">
        <v>1</v>
      </c>
      <c r="J2532">
        <v>176</v>
      </c>
      <c r="K2532" t="str">
        <f>VLOOKUP(J2532,City!$A$2:$B$358,2,FALSE)</f>
        <v>Gurgaon</v>
      </c>
      <c r="L2532">
        <v>2236</v>
      </c>
      <c r="M2532">
        <v>473</v>
      </c>
      <c r="N2532">
        <f t="shared" si="79"/>
        <v>1763</v>
      </c>
      <c r="O2532" s="1">
        <v>42810</v>
      </c>
    </row>
    <row r="2533" spans="1:15" x14ac:dyDescent="0.3">
      <c r="A2533">
        <v>2604</v>
      </c>
      <c r="B2533">
        <v>11199</v>
      </c>
      <c r="C2533">
        <v>0</v>
      </c>
      <c r="D2533">
        <v>2</v>
      </c>
      <c r="E2533" t="str">
        <f>VLOOKUP(D2533,Status!$A$3:$B$5,2,FALSE)</f>
        <v>Stayed</v>
      </c>
      <c r="F2533" s="1">
        <v>42817</v>
      </c>
      <c r="G2533" s="1">
        <v>42818</v>
      </c>
      <c r="H2533" s="2">
        <f t="shared" si="78"/>
        <v>1</v>
      </c>
      <c r="I2533">
        <v>1</v>
      </c>
      <c r="J2533">
        <v>176</v>
      </c>
      <c r="K2533" t="str">
        <f>VLOOKUP(J2533,City!$A$2:$B$358,2,FALSE)</f>
        <v>Gurgaon</v>
      </c>
      <c r="L2533">
        <v>2083</v>
      </c>
      <c r="M2533">
        <v>459</v>
      </c>
      <c r="N2533">
        <f t="shared" si="79"/>
        <v>1624</v>
      </c>
      <c r="O2533" s="1">
        <v>42816</v>
      </c>
    </row>
    <row r="2534" spans="1:15" x14ac:dyDescent="0.3">
      <c r="A2534">
        <v>2605</v>
      </c>
      <c r="B2534">
        <v>19363</v>
      </c>
      <c r="C2534">
        <v>1</v>
      </c>
      <c r="D2534">
        <v>2</v>
      </c>
      <c r="E2534" t="str">
        <f>VLOOKUP(D2534,Status!$A$3:$B$5,2,FALSE)</f>
        <v>Stayed</v>
      </c>
      <c r="F2534" s="1">
        <v>42819</v>
      </c>
      <c r="G2534" s="1">
        <v>42820</v>
      </c>
      <c r="H2534" s="2">
        <f t="shared" si="78"/>
        <v>1</v>
      </c>
      <c r="I2534">
        <v>1</v>
      </c>
      <c r="J2534">
        <v>517</v>
      </c>
      <c r="K2534" t="str">
        <f>VLOOKUP(J2534,City!$A$2:$B$358,2,FALSE)</f>
        <v>Gurgaon</v>
      </c>
      <c r="L2534">
        <v>2599</v>
      </c>
      <c r="M2534">
        <v>550</v>
      </c>
      <c r="N2534">
        <f t="shared" si="79"/>
        <v>2049</v>
      </c>
      <c r="O2534" s="1">
        <v>42815</v>
      </c>
    </row>
    <row r="2535" spans="1:15" x14ac:dyDescent="0.3">
      <c r="A2535">
        <v>2606</v>
      </c>
      <c r="B2535">
        <v>45644</v>
      </c>
      <c r="C2535">
        <v>4</v>
      </c>
      <c r="D2535">
        <v>2</v>
      </c>
      <c r="E2535" t="str">
        <f>VLOOKUP(D2535,Status!$A$3:$B$5,2,FALSE)</f>
        <v>Stayed</v>
      </c>
      <c r="F2535" s="1">
        <v>42808</v>
      </c>
      <c r="G2535" s="1">
        <v>42811</v>
      </c>
      <c r="H2535" s="2">
        <f t="shared" si="78"/>
        <v>3</v>
      </c>
      <c r="I2535">
        <v>1</v>
      </c>
      <c r="J2535">
        <v>50</v>
      </c>
      <c r="K2535" t="str">
        <f>VLOOKUP(J2535,City!$A$2:$B$358,2,FALSE)</f>
        <v>Gurgaon</v>
      </c>
      <c r="L2535">
        <v>6626</v>
      </c>
      <c r="M2535">
        <v>1401</v>
      </c>
      <c r="N2535">
        <f t="shared" si="79"/>
        <v>5225</v>
      </c>
      <c r="O2535" s="1">
        <v>42808</v>
      </c>
    </row>
    <row r="2536" spans="1:15" x14ac:dyDescent="0.3">
      <c r="A2536">
        <v>2607</v>
      </c>
      <c r="B2536">
        <v>20133</v>
      </c>
      <c r="C2536">
        <v>0</v>
      </c>
      <c r="D2536">
        <v>2</v>
      </c>
      <c r="E2536" t="str">
        <f>VLOOKUP(D2536,Status!$A$3:$B$5,2,FALSE)</f>
        <v>Stayed</v>
      </c>
      <c r="F2536" s="1">
        <v>42808</v>
      </c>
      <c r="G2536" s="1">
        <v>42809</v>
      </c>
      <c r="H2536" s="2">
        <f t="shared" si="78"/>
        <v>1</v>
      </c>
      <c r="I2536">
        <v>1</v>
      </c>
      <c r="J2536">
        <v>50</v>
      </c>
      <c r="K2536" t="str">
        <f>VLOOKUP(J2536,City!$A$2:$B$358,2,FALSE)</f>
        <v>Gurgaon</v>
      </c>
      <c r="L2536">
        <v>2339</v>
      </c>
      <c r="M2536">
        <v>515</v>
      </c>
      <c r="N2536">
        <f t="shared" si="79"/>
        <v>1824</v>
      </c>
      <c r="O2536" s="1">
        <v>42807</v>
      </c>
    </row>
    <row r="2537" spans="1:15" x14ac:dyDescent="0.3">
      <c r="A2537">
        <v>2608</v>
      </c>
      <c r="B2537">
        <v>25479</v>
      </c>
      <c r="C2537">
        <v>3</v>
      </c>
      <c r="D2537">
        <v>2</v>
      </c>
      <c r="E2537" t="str">
        <f>VLOOKUP(D2537,Status!$A$3:$B$5,2,FALSE)</f>
        <v>Stayed</v>
      </c>
      <c r="F2537" s="1">
        <v>43042</v>
      </c>
      <c r="G2537" s="1">
        <v>43072</v>
      </c>
      <c r="H2537" s="2">
        <f t="shared" si="78"/>
        <v>30</v>
      </c>
      <c r="I2537">
        <v>1</v>
      </c>
      <c r="J2537">
        <v>50</v>
      </c>
      <c r="K2537" t="str">
        <f>VLOOKUP(J2537,City!$A$2:$B$358,2,FALSE)</f>
        <v>Gurgaon</v>
      </c>
      <c r="L2537">
        <v>2664</v>
      </c>
      <c r="M2537">
        <v>563</v>
      </c>
      <c r="N2537">
        <f t="shared" si="79"/>
        <v>2101</v>
      </c>
      <c r="O2537" s="1">
        <v>43042</v>
      </c>
    </row>
    <row r="2538" spans="1:15" x14ac:dyDescent="0.3">
      <c r="A2538">
        <v>2609</v>
      </c>
      <c r="B2538">
        <v>25479</v>
      </c>
      <c r="C2538">
        <v>3</v>
      </c>
      <c r="D2538">
        <v>3</v>
      </c>
      <c r="E2538" t="str">
        <f>VLOOKUP(D2538,Status!$A$3:$B$5,2,FALSE)</f>
        <v>Cancelled</v>
      </c>
      <c r="F2538" s="1">
        <v>42828</v>
      </c>
      <c r="G2538" s="1">
        <v>42858</v>
      </c>
      <c r="H2538" s="2">
        <f t="shared" si="78"/>
        <v>30</v>
      </c>
      <c r="I2538">
        <v>1</v>
      </c>
      <c r="J2538">
        <v>50</v>
      </c>
      <c r="K2538" t="str">
        <f>VLOOKUP(J2538,City!$A$2:$B$358,2,FALSE)</f>
        <v>Gurgaon</v>
      </c>
      <c r="L2538">
        <v>3054</v>
      </c>
      <c r="M2538">
        <v>646</v>
      </c>
      <c r="N2538">
        <f t="shared" si="79"/>
        <v>2408</v>
      </c>
      <c r="O2538" s="1">
        <v>42828</v>
      </c>
    </row>
    <row r="2539" spans="1:15" x14ac:dyDescent="0.3">
      <c r="A2539">
        <v>2610</v>
      </c>
      <c r="B2539">
        <v>45644</v>
      </c>
      <c r="C2539">
        <v>4</v>
      </c>
      <c r="D2539">
        <v>2</v>
      </c>
      <c r="E2539" t="str">
        <f>VLOOKUP(D2539,Status!$A$3:$B$5,2,FALSE)</f>
        <v>Stayed</v>
      </c>
      <c r="F2539" s="1">
        <v>42769</v>
      </c>
      <c r="G2539" s="1">
        <v>42797</v>
      </c>
      <c r="H2539" s="2">
        <f t="shared" si="78"/>
        <v>28</v>
      </c>
      <c r="I2539">
        <v>1</v>
      </c>
      <c r="J2539">
        <v>50</v>
      </c>
      <c r="K2539" t="str">
        <f>VLOOKUP(J2539,City!$A$2:$B$358,2,FALSE)</f>
        <v>Gurgaon</v>
      </c>
      <c r="L2539">
        <v>2534</v>
      </c>
      <c r="M2539">
        <v>536</v>
      </c>
      <c r="N2539">
        <f t="shared" si="79"/>
        <v>1998</v>
      </c>
      <c r="O2539" s="1">
        <v>42769</v>
      </c>
    </row>
    <row r="2540" spans="1:15" x14ac:dyDescent="0.3">
      <c r="A2540">
        <v>2611</v>
      </c>
      <c r="B2540">
        <v>40981</v>
      </c>
      <c r="C2540">
        <v>3</v>
      </c>
      <c r="D2540">
        <v>2</v>
      </c>
      <c r="E2540" t="str">
        <f>VLOOKUP(D2540,Status!$A$3:$B$5,2,FALSE)</f>
        <v>Stayed</v>
      </c>
      <c r="F2540" s="1">
        <v>42858</v>
      </c>
      <c r="G2540" s="1">
        <v>42889</v>
      </c>
      <c r="H2540" s="2">
        <f t="shared" si="78"/>
        <v>31</v>
      </c>
      <c r="I2540">
        <v>1</v>
      </c>
      <c r="J2540">
        <v>578</v>
      </c>
      <c r="K2540" t="str">
        <f>VLOOKUP(J2540,City!$A$2:$B$358,2,FALSE)</f>
        <v>Gurgaon</v>
      </c>
      <c r="L2540">
        <v>3119</v>
      </c>
      <c r="M2540">
        <v>660</v>
      </c>
      <c r="N2540">
        <f t="shared" si="79"/>
        <v>2459</v>
      </c>
      <c r="O2540" s="1">
        <v>42858</v>
      </c>
    </row>
    <row r="2541" spans="1:15" x14ac:dyDescent="0.3">
      <c r="A2541">
        <v>2612</v>
      </c>
      <c r="B2541">
        <v>193630</v>
      </c>
      <c r="C2541">
        <v>3</v>
      </c>
      <c r="D2541">
        <v>3</v>
      </c>
      <c r="E2541" t="str">
        <f>VLOOKUP(D2541,Status!$A$3:$B$5,2,FALSE)</f>
        <v>Cancelled</v>
      </c>
      <c r="F2541" s="1">
        <v>42819</v>
      </c>
      <c r="G2541" s="1">
        <v>42820</v>
      </c>
      <c r="H2541" s="2">
        <f t="shared" si="78"/>
        <v>1</v>
      </c>
      <c r="I2541">
        <v>1</v>
      </c>
      <c r="J2541">
        <v>241</v>
      </c>
      <c r="K2541" t="str">
        <f>VLOOKUP(J2541,City!$A$2:$B$358,2,FALSE)</f>
        <v>Gurgaon</v>
      </c>
      <c r="L2541">
        <v>2079</v>
      </c>
      <c r="M2541">
        <v>440</v>
      </c>
      <c r="N2541">
        <f t="shared" si="79"/>
        <v>1639</v>
      </c>
      <c r="O2541" s="1">
        <v>42769</v>
      </c>
    </row>
    <row r="2542" spans="1:15" x14ac:dyDescent="0.3">
      <c r="A2542">
        <v>2613</v>
      </c>
      <c r="B2542">
        <v>85412</v>
      </c>
      <c r="C2542">
        <v>3</v>
      </c>
      <c r="D2542">
        <v>2</v>
      </c>
      <c r="E2542" t="str">
        <f>VLOOKUP(D2542,Status!$A$3:$B$5,2,FALSE)</f>
        <v>Stayed</v>
      </c>
      <c r="F2542" s="1">
        <v>42825</v>
      </c>
      <c r="G2542" s="1">
        <v>42829</v>
      </c>
      <c r="H2542" s="2">
        <f t="shared" si="78"/>
        <v>4</v>
      </c>
      <c r="I2542">
        <v>1</v>
      </c>
      <c r="J2542">
        <v>239</v>
      </c>
      <c r="K2542" t="str">
        <f>VLOOKUP(J2542,City!$A$2:$B$358,2,FALSE)</f>
        <v>Gurgaon</v>
      </c>
      <c r="L2542">
        <v>1888</v>
      </c>
      <c r="M2542">
        <v>399</v>
      </c>
      <c r="N2542">
        <f t="shared" si="79"/>
        <v>1489</v>
      </c>
      <c r="O2542" s="1">
        <v>42825</v>
      </c>
    </row>
    <row r="2543" spans="1:15" x14ac:dyDescent="0.3">
      <c r="A2543">
        <v>2614</v>
      </c>
      <c r="B2543">
        <v>6284</v>
      </c>
      <c r="C2543">
        <v>4</v>
      </c>
      <c r="D2543">
        <v>2</v>
      </c>
      <c r="E2543" t="str">
        <f>VLOOKUP(D2543,Status!$A$3:$B$5,2,FALSE)</f>
        <v>Stayed</v>
      </c>
      <c r="F2543" s="1">
        <v>42825</v>
      </c>
      <c r="G2543" s="1">
        <v>42829</v>
      </c>
      <c r="H2543" s="2">
        <f t="shared" si="78"/>
        <v>4</v>
      </c>
      <c r="I2543">
        <v>1</v>
      </c>
      <c r="J2543">
        <v>239</v>
      </c>
      <c r="K2543" t="str">
        <f>VLOOKUP(J2543,City!$A$2:$B$358,2,FALSE)</f>
        <v>Gurgaon</v>
      </c>
      <c r="L2543">
        <v>1888</v>
      </c>
      <c r="M2543">
        <v>399</v>
      </c>
      <c r="N2543">
        <f t="shared" si="79"/>
        <v>1489</v>
      </c>
      <c r="O2543" s="1">
        <v>42824</v>
      </c>
    </row>
    <row r="2544" spans="1:15" x14ac:dyDescent="0.3">
      <c r="A2544">
        <v>2615</v>
      </c>
      <c r="B2544">
        <v>5397</v>
      </c>
      <c r="C2544">
        <v>4</v>
      </c>
      <c r="D2544">
        <v>2</v>
      </c>
      <c r="E2544" t="str">
        <f>VLOOKUP(D2544,Status!$A$3:$B$5,2,FALSE)</f>
        <v>Stayed</v>
      </c>
      <c r="F2544" s="1">
        <v>42814</v>
      </c>
      <c r="G2544" s="1">
        <v>42815</v>
      </c>
      <c r="H2544" s="2">
        <f t="shared" si="78"/>
        <v>1</v>
      </c>
      <c r="I2544">
        <v>1</v>
      </c>
      <c r="J2544">
        <v>239</v>
      </c>
      <c r="K2544" t="str">
        <f>VLOOKUP(J2544,City!$A$2:$B$358,2,FALSE)</f>
        <v>Gurgaon</v>
      </c>
      <c r="L2544">
        <v>1888</v>
      </c>
      <c r="M2544">
        <v>399</v>
      </c>
      <c r="N2544">
        <f t="shared" si="79"/>
        <v>1489</v>
      </c>
      <c r="O2544" s="1">
        <v>42813</v>
      </c>
    </row>
    <row r="2545" spans="1:15" x14ac:dyDescent="0.3">
      <c r="A2545">
        <v>2616</v>
      </c>
      <c r="B2545">
        <v>5397</v>
      </c>
      <c r="C2545">
        <v>4</v>
      </c>
      <c r="D2545">
        <v>3</v>
      </c>
      <c r="E2545" t="str">
        <f>VLOOKUP(D2545,Status!$A$3:$B$5,2,FALSE)</f>
        <v>Cancelled</v>
      </c>
      <c r="F2545" s="1">
        <v>42813</v>
      </c>
      <c r="G2545" s="1">
        <v>42814</v>
      </c>
      <c r="H2545" s="2">
        <f t="shared" si="78"/>
        <v>1</v>
      </c>
      <c r="I2545">
        <v>1</v>
      </c>
      <c r="J2545">
        <v>239</v>
      </c>
      <c r="K2545" t="str">
        <f>VLOOKUP(J2545,City!$A$2:$B$358,2,FALSE)</f>
        <v>Gurgaon</v>
      </c>
      <c r="L2545">
        <v>2050</v>
      </c>
      <c r="M2545">
        <v>433</v>
      </c>
      <c r="N2545">
        <f t="shared" si="79"/>
        <v>1617</v>
      </c>
      <c r="O2545" s="1">
        <v>42810</v>
      </c>
    </row>
    <row r="2546" spans="1:15" x14ac:dyDescent="0.3">
      <c r="A2546">
        <v>2617</v>
      </c>
      <c r="B2546">
        <v>113889</v>
      </c>
      <c r="C2546">
        <v>3</v>
      </c>
      <c r="D2546">
        <v>2</v>
      </c>
      <c r="E2546" t="str">
        <f>VLOOKUP(D2546,Status!$A$3:$B$5,2,FALSE)</f>
        <v>Stayed</v>
      </c>
      <c r="F2546" s="1">
        <v>42812</v>
      </c>
      <c r="G2546" s="1">
        <v>42813</v>
      </c>
      <c r="H2546" s="2">
        <f t="shared" si="78"/>
        <v>1</v>
      </c>
      <c r="I2546">
        <v>1</v>
      </c>
      <c r="J2546">
        <v>239</v>
      </c>
      <c r="K2546" t="str">
        <f>VLOOKUP(J2546,City!$A$2:$B$358,2,FALSE)</f>
        <v>Gurgaon</v>
      </c>
      <c r="L2546">
        <v>2363</v>
      </c>
      <c r="M2546">
        <v>501</v>
      </c>
      <c r="N2546">
        <f t="shared" si="79"/>
        <v>1862</v>
      </c>
      <c r="O2546" s="1">
        <v>42812</v>
      </c>
    </row>
    <row r="2547" spans="1:15" x14ac:dyDescent="0.3">
      <c r="A2547">
        <v>2618</v>
      </c>
      <c r="B2547">
        <v>21072</v>
      </c>
      <c r="C2547">
        <v>3</v>
      </c>
      <c r="D2547">
        <v>4</v>
      </c>
      <c r="E2547" t="str">
        <f>VLOOKUP(D2547,Status!$A$3:$B$5,2,FALSE)</f>
        <v>Not turn up</v>
      </c>
      <c r="F2547" s="1">
        <v>42812</v>
      </c>
      <c r="G2547" s="1">
        <v>42813</v>
      </c>
      <c r="H2547" s="2">
        <f t="shared" si="78"/>
        <v>1</v>
      </c>
      <c r="I2547">
        <v>1</v>
      </c>
      <c r="J2547">
        <v>239</v>
      </c>
      <c r="K2547" t="str">
        <f>VLOOKUP(J2547,City!$A$2:$B$358,2,FALSE)</f>
        <v>Gurgaon</v>
      </c>
      <c r="L2547">
        <v>1970</v>
      </c>
      <c r="M2547">
        <v>417</v>
      </c>
      <c r="N2547">
        <f t="shared" si="79"/>
        <v>1553</v>
      </c>
      <c r="O2547" s="1">
        <v>42810</v>
      </c>
    </row>
    <row r="2548" spans="1:15" x14ac:dyDescent="0.3">
      <c r="A2548">
        <v>2619</v>
      </c>
      <c r="B2548">
        <v>714</v>
      </c>
      <c r="C2548">
        <v>4</v>
      </c>
      <c r="D2548">
        <v>3</v>
      </c>
      <c r="E2548" t="str">
        <f>VLOOKUP(D2548,Status!$A$3:$B$5,2,FALSE)</f>
        <v>Cancelled</v>
      </c>
      <c r="F2548" s="1">
        <v>43011</v>
      </c>
      <c r="G2548" s="1">
        <v>43042</v>
      </c>
      <c r="H2548" s="2">
        <f t="shared" si="78"/>
        <v>31</v>
      </c>
      <c r="I2548">
        <v>1</v>
      </c>
      <c r="J2548">
        <v>239</v>
      </c>
      <c r="K2548" t="str">
        <f>VLOOKUP(J2548,City!$A$2:$B$358,2,FALSE)</f>
        <v>Gurgaon</v>
      </c>
      <c r="L2548">
        <v>2267</v>
      </c>
      <c r="M2548">
        <v>575</v>
      </c>
      <c r="N2548">
        <f t="shared" si="79"/>
        <v>1692</v>
      </c>
      <c r="O2548" s="1">
        <v>42981</v>
      </c>
    </row>
    <row r="2549" spans="1:15" x14ac:dyDescent="0.3">
      <c r="A2549">
        <v>2620</v>
      </c>
      <c r="B2549">
        <v>58429</v>
      </c>
      <c r="C2549">
        <v>2</v>
      </c>
      <c r="D2549">
        <v>3</v>
      </c>
      <c r="E2549" t="str">
        <f>VLOOKUP(D2549,Status!$A$3:$B$5,2,FALSE)</f>
        <v>Cancelled</v>
      </c>
      <c r="F2549" s="1">
        <v>42844</v>
      </c>
      <c r="G2549" s="1">
        <v>42852</v>
      </c>
      <c r="H2549" s="2">
        <f t="shared" si="78"/>
        <v>8</v>
      </c>
      <c r="I2549">
        <v>1</v>
      </c>
      <c r="J2549">
        <v>400</v>
      </c>
      <c r="K2549" t="str">
        <f>VLOOKUP(J2549,City!$A$2:$B$358,2,FALSE)</f>
        <v>Gurgaon</v>
      </c>
      <c r="L2549">
        <v>16110</v>
      </c>
      <c r="M2549">
        <v>3408</v>
      </c>
      <c r="N2549">
        <f t="shared" si="79"/>
        <v>12702</v>
      </c>
      <c r="O2549" s="1">
        <v>42813</v>
      </c>
    </row>
    <row r="2550" spans="1:15" x14ac:dyDescent="0.3">
      <c r="A2550">
        <v>2621</v>
      </c>
      <c r="B2550">
        <v>75870</v>
      </c>
      <c r="C2550">
        <v>4</v>
      </c>
      <c r="D2550">
        <v>3</v>
      </c>
      <c r="E2550" t="str">
        <f>VLOOKUP(D2550,Status!$A$3:$B$5,2,FALSE)</f>
        <v>Cancelled</v>
      </c>
      <c r="F2550" s="1">
        <v>42812</v>
      </c>
      <c r="G2550" s="1">
        <v>42813</v>
      </c>
      <c r="H2550" s="2">
        <f t="shared" si="78"/>
        <v>1</v>
      </c>
      <c r="I2550">
        <v>1</v>
      </c>
      <c r="J2550">
        <v>400</v>
      </c>
      <c r="K2550" t="str">
        <f>VLOOKUP(J2550,City!$A$2:$B$358,2,FALSE)</f>
        <v>Gurgaon</v>
      </c>
      <c r="L2550">
        <v>2079</v>
      </c>
      <c r="M2550">
        <v>440</v>
      </c>
      <c r="N2550">
        <f t="shared" si="79"/>
        <v>1639</v>
      </c>
      <c r="O2550" s="1">
        <v>42812</v>
      </c>
    </row>
    <row r="2551" spans="1:15" x14ac:dyDescent="0.3">
      <c r="A2551">
        <v>2622</v>
      </c>
      <c r="B2551">
        <v>69586</v>
      </c>
      <c r="C2551">
        <v>0</v>
      </c>
      <c r="D2551">
        <v>2</v>
      </c>
      <c r="E2551" t="str">
        <f>VLOOKUP(D2551,Status!$A$3:$B$5,2,FALSE)</f>
        <v>Stayed</v>
      </c>
      <c r="F2551" s="1">
        <v>42820</v>
      </c>
      <c r="G2551" s="1">
        <v>42821</v>
      </c>
      <c r="H2551" s="2">
        <f t="shared" si="78"/>
        <v>1</v>
      </c>
      <c r="I2551">
        <v>1</v>
      </c>
      <c r="J2551">
        <v>77</v>
      </c>
      <c r="K2551" t="str">
        <f>VLOOKUP(J2551,City!$A$2:$B$358,2,FALSE)</f>
        <v>Gurgaon</v>
      </c>
      <c r="L2551">
        <v>2006</v>
      </c>
      <c r="M2551">
        <v>441</v>
      </c>
      <c r="N2551">
        <f t="shared" si="79"/>
        <v>1565</v>
      </c>
      <c r="O2551" s="1">
        <v>42816</v>
      </c>
    </row>
    <row r="2552" spans="1:15" x14ac:dyDescent="0.3">
      <c r="A2552">
        <v>2623</v>
      </c>
      <c r="B2552">
        <v>3177</v>
      </c>
      <c r="C2552">
        <v>4</v>
      </c>
      <c r="D2552">
        <v>2</v>
      </c>
      <c r="E2552" t="str">
        <f>VLOOKUP(D2552,Status!$A$3:$B$5,2,FALSE)</f>
        <v>Stayed</v>
      </c>
      <c r="F2552" s="1">
        <v>42820</v>
      </c>
      <c r="G2552" s="1">
        <v>42821</v>
      </c>
      <c r="H2552" s="2">
        <f t="shared" si="78"/>
        <v>1</v>
      </c>
      <c r="I2552">
        <v>1</v>
      </c>
      <c r="J2552">
        <v>77</v>
      </c>
      <c r="K2552" t="str">
        <f>VLOOKUP(J2552,City!$A$2:$B$358,2,FALSE)</f>
        <v>Gurgaon</v>
      </c>
      <c r="L2552">
        <v>2050</v>
      </c>
      <c r="M2552">
        <v>433</v>
      </c>
      <c r="N2552">
        <f t="shared" si="79"/>
        <v>1617</v>
      </c>
      <c r="O2552" s="1">
        <v>42820</v>
      </c>
    </row>
    <row r="2553" spans="1:15" x14ac:dyDescent="0.3">
      <c r="A2553">
        <v>2624</v>
      </c>
      <c r="B2553">
        <v>108360</v>
      </c>
      <c r="C2553">
        <v>4</v>
      </c>
      <c r="D2553">
        <v>3</v>
      </c>
      <c r="E2553" t="str">
        <f>VLOOKUP(D2553,Status!$A$3:$B$5,2,FALSE)</f>
        <v>Cancelled</v>
      </c>
      <c r="F2553" s="1">
        <v>42889</v>
      </c>
      <c r="G2553" s="1">
        <v>42919</v>
      </c>
      <c r="H2553" s="2">
        <f t="shared" si="78"/>
        <v>30</v>
      </c>
      <c r="I2553">
        <v>1</v>
      </c>
      <c r="J2553">
        <v>77</v>
      </c>
      <c r="K2553" t="str">
        <f>VLOOKUP(J2553,City!$A$2:$B$358,2,FALSE)</f>
        <v>Gurgaon</v>
      </c>
      <c r="L2553">
        <v>1888</v>
      </c>
      <c r="M2553">
        <v>399</v>
      </c>
      <c r="N2553">
        <f t="shared" si="79"/>
        <v>1489</v>
      </c>
      <c r="O2553" s="1">
        <v>42889</v>
      </c>
    </row>
    <row r="2554" spans="1:15" x14ac:dyDescent="0.3">
      <c r="A2554">
        <v>2625</v>
      </c>
      <c r="B2554">
        <v>63945</v>
      </c>
      <c r="C2554">
        <v>4</v>
      </c>
      <c r="D2554">
        <v>2</v>
      </c>
      <c r="E2554" t="str">
        <f>VLOOKUP(D2554,Status!$A$3:$B$5,2,FALSE)</f>
        <v>Stayed</v>
      </c>
      <c r="F2554" s="1">
        <v>42797</v>
      </c>
      <c r="G2554" s="1">
        <v>42828</v>
      </c>
      <c r="H2554" s="2">
        <f t="shared" si="78"/>
        <v>31</v>
      </c>
      <c r="I2554">
        <v>1</v>
      </c>
      <c r="J2554">
        <v>77</v>
      </c>
      <c r="K2554" t="str">
        <f>VLOOKUP(J2554,City!$A$2:$B$358,2,FALSE)</f>
        <v>Gurgaon</v>
      </c>
      <c r="L2554">
        <v>2200</v>
      </c>
      <c r="M2554">
        <v>465</v>
      </c>
      <c r="N2554">
        <f t="shared" si="79"/>
        <v>1735</v>
      </c>
      <c r="O2554" s="1">
        <v>42797</v>
      </c>
    </row>
    <row r="2555" spans="1:15" x14ac:dyDescent="0.3">
      <c r="A2555">
        <v>2626</v>
      </c>
      <c r="B2555">
        <v>9197</v>
      </c>
      <c r="C2555">
        <v>4</v>
      </c>
      <c r="D2555">
        <v>2</v>
      </c>
      <c r="E2555" t="str">
        <f>VLOOKUP(D2555,Status!$A$3:$B$5,2,FALSE)</f>
        <v>Stayed</v>
      </c>
      <c r="F2555" s="1">
        <v>42739</v>
      </c>
      <c r="G2555" s="1">
        <v>42770</v>
      </c>
      <c r="H2555" s="2">
        <f t="shared" si="78"/>
        <v>31</v>
      </c>
      <c r="I2555">
        <v>1</v>
      </c>
      <c r="J2555">
        <v>364</v>
      </c>
      <c r="K2555" t="str">
        <f>VLOOKUP(J2555,City!$A$2:$B$358,2,FALSE)</f>
        <v>Gurgaon</v>
      </c>
      <c r="L2555">
        <v>1906</v>
      </c>
      <c r="M2555">
        <v>404</v>
      </c>
      <c r="N2555">
        <f t="shared" si="79"/>
        <v>1502</v>
      </c>
      <c r="O2555" s="1">
        <v>42950</v>
      </c>
    </row>
    <row r="2556" spans="1:15" x14ac:dyDescent="0.3">
      <c r="A2556">
        <v>2627</v>
      </c>
      <c r="B2556">
        <v>64360</v>
      </c>
      <c r="C2556">
        <v>1</v>
      </c>
      <c r="D2556">
        <v>3</v>
      </c>
      <c r="E2556" t="str">
        <f>VLOOKUP(D2556,Status!$A$3:$B$5,2,FALSE)</f>
        <v>Cancelled</v>
      </c>
      <c r="F2556" s="1">
        <v>42822</v>
      </c>
      <c r="G2556" s="1">
        <v>42823</v>
      </c>
      <c r="H2556" s="2">
        <f t="shared" si="78"/>
        <v>1</v>
      </c>
      <c r="I2556">
        <v>1</v>
      </c>
      <c r="J2556">
        <v>364</v>
      </c>
      <c r="K2556" t="str">
        <f>VLOOKUP(J2556,City!$A$2:$B$358,2,FALSE)</f>
        <v>Gurgaon</v>
      </c>
      <c r="L2556">
        <v>2664</v>
      </c>
      <c r="M2556">
        <v>563</v>
      </c>
      <c r="N2556">
        <f t="shared" si="79"/>
        <v>2101</v>
      </c>
      <c r="O2556" s="1">
        <v>42820</v>
      </c>
    </row>
    <row r="2557" spans="1:15" x14ac:dyDescent="0.3">
      <c r="A2557">
        <v>2628</v>
      </c>
      <c r="B2557">
        <v>101625</v>
      </c>
      <c r="C2557">
        <v>4</v>
      </c>
      <c r="D2557">
        <v>2</v>
      </c>
      <c r="E2557" t="str">
        <f>VLOOKUP(D2557,Status!$A$3:$B$5,2,FALSE)</f>
        <v>Stayed</v>
      </c>
      <c r="F2557" s="1">
        <v>42818</v>
      </c>
      <c r="G2557" s="1">
        <v>42819</v>
      </c>
      <c r="H2557" s="2">
        <f t="shared" si="78"/>
        <v>1</v>
      </c>
      <c r="I2557">
        <v>1</v>
      </c>
      <c r="J2557">
        <v>364</v>
      </c>
      <c r="K2557" t="str">
        <f>VLOOKUP(J2557,City!$A$2:$B$358,2,FALSE)</f>
        <v>Gurgaon</v>
      </c>
      <c r="L2557">
        <v>1884</v>
      </c>
      <c r="M2557">
        <v>398</v>
      </c>
      <c r="N2557">
        <f t="shared" si="79"/>
        <v>1486</v>
      </c>
      <c r="O2557" s="1">
        <v>42818</v>
      </c>
    </row>
    <row r="2558" spans="1:15" x14ac:dyDescent="0.3">
      <c r="A2558">
        <v>2629</v>
      </c>
      <c r="B2558">
        <v>58429</v>
      </c>
      <c r="C2558">
        <v>2</v>
      </c>
      <c r="D2558">
        <v>3</v>
      </c>
      <c r="E2558" t="str">
        <f>VLOOKUP(D2558,Status!$A$3:$B$5,2,FALSE)</f>
        <v>Cancelled</v>
      </c>
      <c r="F2558" s="1">
        <v>42770</v>
      </c>
      <c r="G2558" s="1">
        <v>42890</v>
      </c>
      <c r="H2558" s="2">
        <f t="shared" si="78"/>
        <v>120</v>
      </c>
      <c r="I2558">
        <v>1</v>
      </c>
      <c r="J2558">
        <v>364</v>
      </c>
      <c r="K2558" t="str">
        <f>VLOOKUP(J2558,City!$A$2:$B$358,2,FALSE)</f>
        <v>Gurgaon</v>
      </c>
      <c r="L2558">
        <v>7623</v>
      </c>
      <c r="M2558">
        <v>1613</v>
      </c>
      <c r="N2558">
        <f t="shared" si="79"/>
        <v>6010</v>
      </c>
      <c r="O2558" s="1">
        <v>42981</v>
      </c>
    </row>
    <row r="2559" spans="1:15" x14ac:dyDescent="0.3">
      <c r="A2559">
        <v>2630</v>
      </c>
      <c r="B2559">
        <v>27492</v>
      </c>
      <c r="C2559">
        <v>3</v>
      </c>
      <c r="D2559">
        <v>2</v>
      </c>
      <c r="E2559" t="str">
        <f>VLOOKUP(D2559,Status!$A$3:$B$5,2,FALSE)</f>
        <v>Stayed</v>
      </c>
      <c r="F2559" s="1">
        <v>43042</v>
      </c>
      <c r="G2559" s="1">
        <v>43072</v>
      </c>
      <c r="H2559" s="2">
        <f t="shared" si="78"/>
        <v>30</v>
      </c>
      <c r="I2559">
        <v>1</v>
      </c>
      <c r="J2559">
        <v>364</v>
      </c>
      <c r="K2559" t="str">
        <f>VLOOKUP(J2559,City!$A$2:$B$358,2,FALSE)</f>
        <v>Gurgaon</v>
      </c>
      <c r="L2559">
        <v>1689</v>
      </c>
      <c r="M2559">
        <v>358</v>
      </c>
      <c r="N2559">
        <f t="shared" si="79"/>
        <v>1331</v>
      </c>
      <c r="O2559" s="1">
        <v>43042</v>
      </c>
    </row>
    <row r="2560" spans="1:15" x14ac:dyDescent="0.3">
      <c r="A2560">
        <v>2631</v>
      </c>
      <c r="B2560">
        <v>27492</v>
      </c>
      <c r="C2560">
        <v>3</v>
      </c>
      <c r="D2560">
        <v>3</v>
      </c>
      <c r="E2560" t="str">
        <f>VLOOKUP(D2560,Status!$A$3:$B$5,2,FALSE)</f>
        <v>Cancelled</v>
      </c>
      <c r="F2560" s="1">
        <v>43042</v>
      </c>
      <c r="G2560" s="1">
        <v>43072</v>
      </c>
      <c r="H2560" s="2">
        <f t="shared" si="78"/>
        <v>30</v>
      </c>
      <c r="I2560">
        <v>1</v>
      </c>
      <c r="J2560">
        <v>364</v>
      </c>
      <c r="K2560" t="str">
        <f>VLOOKUP(J2560,City!$A$2:$B$358,2,FALSE)</f>
        <v>Gurgaon</v>
      </c>
      <c r="L2560">
        <v>1689</v>
      </c>
      <c r="M2560">
        <v>358</v>
      </c>
      <c r="N2560">
        <f t="shared" si="79"/>
        <v>1331</v>
      </c>
      <c r="O2560" s="1">
        <v>43042</v>
      </c>
    </row>
    <row r="2561" spans="1:15" x14ac:dyDescent="0.3">
      <c r="A2561">
        <v>2632</v>
      </c>
      <c r="B2561">
        <v>27492</v>
      </c>
      <c r="C2561">
        <v>3</v>
      </c>
      <c r="D2561">
        <v>3</v>
      </c>
      <c r="E2561" t="str">
        <f>VLOOKUP(D2561,Status!$A$3:$B$5,2,FALSE)</f>
        <v>Cancelled</v>
      </c>
      <c r="F2561" s="1">
        <v>43042</v>
      </c>
      <c r="G2561" s="1">
        <v>43072</v>
      </c>
      <c r="H2561" s="2">
        <f t="shared" si="78"/>
        <v>30</v>
      </c>
      <c r="I2561">
        <v>1</v>
      </c>
      <c r="J2561">
        <v>364</v>
      </c>
      <c r="K2561" t="str">
        <f>VLOOKUP(J2561,City!$A$2:$B$358,2,FALSE)</f>
        <v>Gurgaon</v>
      </c>
      <c r="L2561">
        <v>1689</v>
      </c>
      <c r="M2561">
        <v>358</v>
      </c>
      <c r="N2561">
        <f t="shared" si="79"/>
        <v>1331</v>
      </c>
      <c r="O2561" s="1">
        <v>43042</v>
      </c>
    </row>
    <row r="2562" spans="1:15" x14ac:dyDescent="0.3">
      <c r="A2562">
        <v>2633</v>
      </c>
      <c r="B2562">
        <v>29269</v>
      </c>
      <c r="C2562">
        <v>3</v>
      </c>
      <c r="D2562">
        <v>2</v>
      </c>
      <c r="E2562" t="str">
        <f>VLOOKUP(D2562,Status!$A$3:$B$5,2,FALSE)</f>
        <v>Stayed</v>
      </c>
      <c r="F2562" s="1">
        <v>42981</v>
      </c>
      <c r="G2562" s="1">
        <v>43042</v>
      </c>
      <c r="H2562" s="2">
        <f t="shared" si="78"/>
        <v>61</v>
      </c>
      <c r="I2562">
        <v>1</v>
      </c>
      <c r="J2562">
        <v>364</v>
      </c>
      <c r="K2562" t="str">
        <f>VLOOKUP(J2562,City!$A$2:$B$358,2,FALSE)</f>
        <v>Gurgaon</v>
      </c>
      <c r="L2562">
        <v>3572</v>
      </c>
      <c r="M2562">
        <v>756</v>
      </c>
      <c r="N2562">
        <f t="shared" si="79"/>
        <v>2816</v>
      </c>
      <c r="O2562" s="1">
        <v>42981</v>
      </c>
    </row>
    <row r="2563" spans="1:15" x14ac:dyDescent="0.3">
      <c r="A2563">
        <v>2634</v>
      </c>
      <c r="B2563">
        <v>52445</v>
      </c>
      <c r="C2563">
        <v>4</v>
      </c>
      <c r="D2563">
        <v>2</v>
      </c>
      <c r="E2563" t="str">
        <f>VLOOKUP(D2563,Status!$A$3:$B$5,2,FALSE)</f>
        <v>Stayed</v>
      </c>
      <c r="F2563" s="1">
        <v>43011</v>
      </c>
      <c r="G2563" s="1">
        <v>43042</v>
      </c>
      <c r="H2563" s="2">
        <f t="shared" ref="H2563:H2626" si="80">_xlfn.DAYS(G2563,F2563)</f>
        <v>31</v>
      </c>
      <c r="I2563">
        <v>1</v>
      </c>
      <c r="J2563">
        <v>364</v>
      </c>
      <c r="K2563" t="str">
        <f>VLOOKUP(J2563,City!$A$2:$B$358,2,FALSE)</f>
        <v>Gurgaon</v>
      </c>
      <c r="L2563">
        <v>2144</v>
      </c>
      <c r="M2563">
        <v>453</v>
      </c>
      <c r="N2563">
        <f t="shared" ref="N2563:N2626" si="81">L2563-M2563</f>
        <v>1691</v>
      </c>
      <c r="O2563" s="1">
        <v>42981</v>
      </c>
    </row>
    <row r="2564" spans="1:15" x14ac:dyDescent="0.3">
      <c r="A2564">
        <v>2635</v>
      </c>
      <c r="B2564">
        <v>142186</v>
      </c>
      <c r="C2564">
        <v>4</v>
      </c>
      <c r="D2564">
        <v>2</v>
      </c>
      <c r="E2564" t="str">
        <f>VLOOKUP(D2564,Status!$A$3:$B$5,2,FALSE)</f>
        <v>Stayed</v>
      </c>
      <c r="F2564" s="1">
        <v>43011</v>
      </c>
      <c r="G2564" s="1">
        <v>43042</v>
      </c>
      <c r="H2564" s="2">
        <f t="shared" si="80"/>
        <v>31</v>
      </c>
      <c r="I2564">
        <v>1</v>
      </c>
      <c r="J2564">
        <v>364</v>
      </c>
      <c r="K2564" t="str">
        <f>VLOOKUP(J2564,City!$A$2:$B$358,2,FALSE)</f>
        <v>Gurgaon</v>
      </c>
      <c r="L2564">
        <v>1949</v>
      </c>
      <c r="M2564">
        <v>413</v>
      </c>
      <c r="N2564">
        <f t="shared" si="81"/>
        <v>1536</v>
      </c>
      <c r="O2564" s="1">
        <v>42919</v>
      </c>
    </row>
    <row r="2565" spans="1:15" x14ac:dyDescent="0.3">
      <c r="A2565">
        <v>2636</v>
      </c>
      <c r="B2565">
        <v>51987</v>
      </c>
      <c r="C2565">
        <v>3</v>
      </c>
      <c r="D2565">
        <v>2</v>
      </c>
      <c r="E2565" t="str">
        <f>VLOOKUP(D2565,Status!$A$3:$B$5,2,FALSE)</f>
        <v>Stayed</v>
      </c>
      <c r="F2565" s="1">
        <v>42981</v>
      </c>
      <c r="G2565" s="1">
        <v>43011</v>
      </c>
      <c r="H2565" s="2">
        <f t="shared" si="80"/>
        <v>30</v>
      </c>
      <c r="I2565">
        <v>1</v>
      </c>
      <c r="J2565">
        <v>364</v>
      </c>
      <c r="K2565" t="str">
        <f>VLOOKUP(J2565,City!$A$2:$B$358,2,FALSE)</f>
        <v>Gurgaon</v>
      </c>
      <c r="L2565">
        <v>2014</v>
      </c>
      <c r="M2565">
        <v>426</v>
      </c>
      <c r="N2565">
        <f t="shared" si="81"/>
        <v>1588</v>
      </c>
      <c r="O2565" s="1">
        <v>42981</v>
      </c>
    </row>
    <row r="2566" spans="1:15" x14ac:dyDescent="0.3">
      <c r="A2566">
        <v>2637</v>
      </c>
      <c r="B2566">
        <v>47195</v>
      </c>
      <c r="C2566">
        <v>3</v>
      </c>
      <c r="D2566">
        <v>2</v>
      </c>
      <c r="E2566" t="str">
        <f>VLOOKUP(D2566,Status!$A$3:$B$5,2,FALSE)</f>
        <v>Stayed</v>
      </c>
      <c r="F2566" s="1">
        <v>42950</v>
      </c>
      <c r="G2566" s="1">
        <v>42981</v>
      </c>
      <c r="H2566" s="2">
        <f t="shared" si="80"/>
        <v>31</v>
      </c>
      <c r="I2566">
        <v>1</v>
      </c>
      <c r="J2566">
        <v>364</v>
      </c>
      <c r="K2566" t="str">
        <f>VLOOKUP(J2566,City!$A$2:$B$358,2,FALSE)</f>
        <v>Gurgaon</v>
      </c>
      <c r="L2566">
        <v>1819</v>
      </c>
      <c r="M2566">
        <v>385</v>
      </c>
      <c r="N2566">
        <f t="shared" si="81"/>
        <v>1434</v>
      </c>
      <c r="O2566" s="1">
        <v>42950</v>
      </c>
    </row>
    <row r="2567" spans="1:15" x14ac:dyDescent="0.3">
      <c r="A2567">
        <v>2638</v>
      </c>
      <c r="B2567">
        <v>47195</v>
      </c>
      <c r="C2567">
        <v>3</v>
      </c>
      <c r="D2567">
        <v>2</v>
      </c>
      <c r="E2567" t="str">
        <f>VLOOKUP(D2567,Status!$A$3:$B$5,2,FALSE)</f>
        <v>Stayed</v>
      </c>
      <c r="F2567" s="1">
        <v>42919</v>
      </c>
      <c r="G2567" s="1">
        <v>42950</v>
      </c>
      <c r="H2567" s="2">
        <f t="shared" si="80"/>
        <v>31</v>
      </c>
      <c r="I2567">
        <v>1</v>
      </c>
      <c r="J2567">
        <v>364</v>
      </c>
      <c r="K2567" t="str">
        <f>VLOOKUP(J2567,City!$A$2:$B$358,2,FALSE)</f>
        <v>Gurgaon</v>
      </c>
      <c r="L2567">
        <v>2014</v>
      </c>
      <c r="M2567">
        <v>426</v>
      </c>
      <c r="N2567">
        <f t="shared" si="81"/>
        <v>1588</v>
      </c>
      <c r="O2567" s="1">
        <v>42919</v>
      </c>
    </row>
    <row r="2568" spans="1:15" x14ac:dyDescent="0.3">
      <c r="A2568">
        <v>2639</v>
      </c>
      <c r="B2568">
        <v>83178</v>
      </c>
      <c r="C2568">
        <v>3</v>
      </c>
      <c r="D2568">
        <v>3</v>
      </c>
      <c r="E2568" t="str">
        <f>VLOOKUP(D2568,Status!$A$3:$B$5,2,FALSE)</f>
        <v>Cancelled</v>
      </c>
      <c r="F2568" s="1">
        <v>42891</v>
      </c>
      <c r="G2568" s="1">
        <v>42921</v>
      </c>
      <c r="H2568" s="2">
        <f t="shared" si="80"/>
        <v>30</v>
      </c>
      <c r="I2568">
        <v>1</v>
      </c>
      <c r="J2568">
        <v>58</v>
      </c>
      <c r="K2568" t="str">
        <f>VLOOKUP(J2568,City!$A$2:$B$358,2,FALSE)</f>
        <v>Gurgaon</v>
      </c>
      <c r="L2568">
        <v>2534</v>
      </c>
      <c r="M2568">
        <v>536</v>
      </c>
      <c r="N2568">
        <f t="shared" si="81"/>
        <v>1998</v>
      </c>
      <c r="O2568" s="1">
        <v>42822</v>
      </c>
    </row>
    <row r="2569" spans="1:15" x14ac:dyDescent="0.3">
      <c r="A2569">
        <v>2640</v>
      </c>
      <c r="B2569">
        <v>167053</v>
      </c>
      <c r="C2569">
        <v>4</v>
      </c>
      <c r="D2569">
        <v>2</v>
      </c>
      <c r="E2569" t="str">
        <f>VLOOKUP(D2569,Status!$A$3:$B$5,2,FALSE)</f>
        <v>Stayed</v>
      </c>
      <c r="F2569" s="1">
        <v>42824</v>
      </c>
      <c r="G2569" s="1">
        <v>42825</v>
      </c>
      <c r="H2569" s="2">
        <f t="shared" si="80"/>
        <v>1</v>
      </c>
      <c r="I2569">
        <v>1</v>
      </c>
      <c r="J2569">
        <v>58</v>
      </c>
      <c r="K2569" t="str">
        <f>VLOOKUP(J2569,City!$A$2:$B$358,2,FALSE)</f>
        <v>Gurgaon</v>
      </c>
      <c r="L2569">
        <v>1819</v>
      </c>
      <c r="M2569">
        <v>385</v>
      </c>
      <c r="N2569">
        <f t="shared" si="81"/>
        <v>1434</v>
      </c>
      <c r="O2569" s="1">
        <v>42824</v>
      </c>
    </row>
    <row r="2570" spans="1:15" x14ac:dyDescent="0.3">
      <c r="A2570">
        <v>2641</v>
      </c>
      <c r="B2570">
        <v>146622</v>
      </c>
      <c r="C2570">
        <v>4</v>
      </c>
      <c r="D2570">
        <v>2</v>
      </c>
      <c r="E2570" t="str">
        <f>VLOOKUP(D2570,Status!$A$3:$B$5,2,FALSE)</f>
        <v>Stayed</v>
      </c>
      <c r="F2570" s="1">
        <v>42823</v>
      </c>
      <c r="G2570" s="1">
        <v>42824</v>
      </c>
      <c r="H2570" s="2">
        <f t="shared" si="80"/>
        <v>1</v>
      </c>
      <c r="I2570">
        <v>1</v>
      </c>
      <c r="J2570">
        <v>58</v>
      </c>
      <c r="K2570" t="str">
        <f>VLOOKUP(J2570,City!$A$2:$B$358,2,FALSE)</f>
        <v>Gurgaon</v>
      </c>
      <c r="L2570">
        <v>1754</v>
      </c>
      <c r="M2570">
        <v>371</v>
      </c>
      <c r="N2570">
        <f t="shared" si="81"/>
        <v>1383</v>
      </c>
      <c r="O2570" s="1">
        <v>42823</v>
      </c>
    </row>
    <row r="2571" spans="1:15" x14ac:dyDescent="0.3">
      <c r="A2571">
        <v>2642</v>
      </c>
      <c r="B2571">
        <v>146622</v>
      </c>
      <c r="C2571">
        <v>4</v>
      </c>
      <c r="D2571">
        <v>2</v>
      </c>
      <c r="E2571" t="str">
        <f>VLOOKUP(D2571,Status!$A$3:$B$5,2,FALSE)</f>
        <v>Stayed</v>
      </c>
      <c r="F2571" s="1">
        <v>42822</v>
      </c>
      <c r="G2571" s="1">
        <v>42823</v>
      </c>
      <c r="H2571" s="2">
        <f t="shared" si="80"/>
        <v>1</v>
      </c>
      <c r="I2571">
        <v>1</v>
      </c>
      <c r="J2571">
        <v>58</v>
      </c>
      <c r="K2571" t="str">
        <f>VLOOKUP(J2571,City!$A$2:$B$358,2,FALSE)</f>
        <v>Gurgaon</v>
      </c>
      <c r="L2571">
        <v>1819</v>
      </c>
      <c r="M2571">
        <v>385</v>
      </c>
      <c r="N2571">
        <f t="shared" si="81"/>
        <v>1434</v>
      </c>
      <c r="O2571" s="1">
        <v>42822</v>
      </c>
    </row>
    <row r="2572" spans="1:15" x14ac:dyDescent="0.3">
      <c r="A2572">
        <v>2643</v>
      </c>
      <c r="B2572">
        <v>146622</v>
      </c>
      <c r="C2572">
        <v>4</v>
      </c>
      <c r="D2572">
        <v>3</v>
      </c>
      <c r="E2572" t="str">
        <f>VLOOKUP(D2572,Status!$A$3:$B$5,2,FALSE)</f>
        <v>Cancelled</v>
      </c>
      <c r="F2572" s="1">
        <v>42822</v>
      </c>
      <c r="G2572" s="1">
        <v>42823</v>
      </c>
      <c r="H2572" s="2">
        <f t="shared" si="80"/>
        <v>1</v>
      </c>
      <c r="I2572">
        <v>1</v>
      </c>
      <c r="J2572">
        <v>58</v>
      </c>
      <c r="K2572" t="str">
        <f>VLOOKUP(J2572,City!$A$2:$B$358,2,FALSE)</f>
        <v>Gurgaon</v>
      </c>
      <c r="L2572">
        <v>1884</v>
      </c>
      <c r="M2572">
        <v>398</v>
      </c>
      <c r="N2572">
        <f t="shared" si="81"/>
        <v>1486</v>
      </c>
      <c r="O2572" s="1">
        <v>42822</v>
      </c>
    </row>
    <row r="2573" spans="1:15" x14ac:dyDescent="0.3">
      <c r="A2573">
        <v>2644</v>
      </c>
      <c r="B2573">
        <v>146622</v>
      </c>
      <c r="C2573">
        <v>4</v>
      </c>
      <c r="D2573">
        <v>3</v>
      </c>
      <c r="E2573" t="str">
        <f>VLOOKUP(D2573,Status!$A$3:$B$5,2,FALSE)</f>
        <v>Cancelled</v>
      </c>
      <c r="F2573" s="1">
        <v>42822</v>
      </c>
      <c r="G2573" s="1">
        <v>42823</v>
      </c>
      <c r="H2573" s="2">
        <f t="shared" si="80"/>
        <v>1</v>
      </c>
      <c r="I2573">
        <v>1</v>
      </c>
      <c r="J2573">
        <v>58</v>
      </c>
      <c r="K2573" t="str">
        <f>VLOOKUP(J2573,City!$A$2:$B$358,2,FALSE)</f>
        <v>Gurgaon</v>
      </c>
      <c r="L2573">
        <v>2014</v>
      </c>
      <c r="M2573">
        <v>426</v>
      </c>
      <c r="N2573">
        <f t="shared" si="81"/>
        <v>1588</v>
      </c>
      <c r="O2573" s="1">
        <v>42821</v>
      </c>
    </row>
    <row r="2574" spans="1:15" x14ac:dyDescent="0.3">
      <c r="A2574">
        <v>2645</v>
      </c>
      <c r="B2574">
        <v>9298</v>
      </c>
      <c r="C2574">
        <v>3</v>
      </c>
      <c r="D2574">
        <v>3</v>
      </c>
      <c r="E2574" t="str">
        <f>VLOOKUP(D2574,Status!$A$3:$B$5,2,FALSE)</f>
        <v>Cancelled</v>
      </c>
      <c r="F2574" s="1">
        <v>42819</v>
      </c>
      <c r="G2574" s="1">
        <v>42820</v>
      </c>
      <c r="H2574" s="2">
        <f t="shared" si="80"/>
        <v>1</v>
      </c>
      <c r="I2574">
        <v>1</v>
      </c>
      <c r="J2574">
        <v>58</v>
      </c>
      <c r="K2574" t="str">
        <f>VLOOKUP(J2574,City!$A$2:$B$358,2,FALSE)</f>
        <v>Gurgaon</v>
      </c>
      <c r="L2574">
        <v>2859</v>
      </c>
      <c r="M2574">
        <v>605</v>
      </c>
      <c r="N2574">
        <f t="shared" si="81"/>
        <v>2254</v>
      </c>
      <c r="O2574" s="1">
        <v>42819</v>
      </c>
    </row>
    <row r="2575" spans="1:15" x14ac:dyDescent="0.3">
      <c r="A2575">
        <v>2646</v>
      </c>
      <c r="B2575">
        <v>146622</v>
      </c>
      <c r="C2575">
        <v>4</v>
      </c>
      <c r="D2575">
        <v>2</v>
      </c>
      <c r="E2575" t="str">
        <f>VLOOKUP(D2575,Status!$A$3:$B$5,2,FALSE)</f>
        <v>Stayed</v>
      </c>
      <c r="F2575" s="1">
        <v>42981</v>
      </c>
      <c r="G2575" s="1">
        <v>43011</v>
      </c>
      <c r="H2575" s="2">
        <f t="shared" si="80"/>
        <v>30</v>
      </c>
      <c r="I2575">
        <v>1</v>
      </c>
      <c r="J2575">
        <v>58</v>
      </c>
      <c r="K2575" t="str">
        <f>VLOOKUP(J2575,City!$A$2:$B$358,2,FALSE)</f>
        <v>Gurgaon</v>
      </c>
      <c r="L2575">
        <v>2404</v>
      </c>
      <c r="M2575">
        <v>508</v>
      </c>
      <c r="N2575">
        <f t="shared" si="81"/>
        <v>1896</v>
      </c>
      <c r="O2575" s="1">
        <v>42981</v>
      </c>
    </row>
    <row r="2576" spans="1:15" x14ac:dyDescent="0.3">
      <c r="A2576">
        <v>2647</v>
      </c>
      <c r="B2576">
        <v>146622</v>
      </c>
      <c r="C2576">
        <v>4</v>
      </c>
      <c r="D2576">
        <v>2</v>
      </c>
      <c r="E2576" t="str">
        <f>VLOOKUP(D2576,Status!$A$3:$B$5,2,FALSE)</f>
        <v>Stayed</v>
      </c>
      <c r="F2576" s="1">
        <v>42950</v>
      </c>
      <c r="G2576" s="1">
        <v>42981</v>
      </c>
      <c r="H2576" s="2">
        <f t="shared" si="80"/>
        <v>31</v>
      </c>
      <c r="I2576">
        <v>1</v>
      </c>
      <c r="J2576">
        <v>58</v>
      </c>
      <c r="K2576" t="str">
        <f>VLOOKUP(J2576,City!$A$2:$B$358,2,FALSE)</f>
        <v>Gurgaon</v>
      </c>
      <c r="L2576">
        <v>2209</v>
      </c>
      <c r="M2576">
        <v>468</v>
      </c>
      <c r="N2576">
        <f t="shared" si="81"/>
        <v>1741</v>
      </c>
      <c r="O2576" s="1">
        <v>42950</v>
      </c>
    </row>
    <row r="2577" spans="1:15" x14ac:dyDescent="0.3">
      <c r="A2577">
        <v>2648</v>
      </c>
      <c r="B2577">
        <v>4121</v>
      </c>
      <c r="C2577">
        <v>3</v>
      </c>
      <c r="D2577">
        <v>2</v>
      </c>
      <c r="E2577" t="str">
        <f>VLOOKUP(D2577,Status!$A$3:$B$5,2,FALSE)</f>
        <v>Stayed</v>
      </c>
      <c r="F2577" s="1">
        <v>42889</v>
      </c>
      <c r="G2577" s="1">
        <v>42919</v>
      </c>
      <c r="H2577" s="2">
        <f t="shared" si="80"/>
        <v>30</v>
      </c>
      <c r="I2577">
        <v>1</v>
      </c>
      <c r="J2577">
        <v>58</v>
      </c>
      <c r="K2577" t="str">
        <f>VLOOKUP(J2577,City!$A$2:$B$358,2,FALSE)</f>
        <v>Gurgaon</v>
      </c>
      <c r="L2577">
        <v>2209</v>
      </c>
      <c r="M2577">
        <v>468</v>
      </c>
      <c r="N2577">
        <f t="shared" si="81"/>
        <v>1741</v>
      </c>
      <c r="O2577" s="1">
        <v>42889</v>
      </c>
    </row>
    <row r="2578" spans="1:15" x14ac:dyDescent="0.3">
      <c r="A2578">
        <v>2649</v>
      </c>
      <c r="B2578">
        <v>113889</v>
      </c>
      <c r="C2578">
        <v>3</v>
      </c>
      <c r="D2578">
        <v>2</v>
      </c>
      <c r="E2578" t="str">
        <f>VLOOKUP(D2578,Status!$A$3:$B$5,2,FALSE)</f>
        <v>Stayed</v>
      </c>
      <c r="F2578" s="1">
        <v>42825</v>
      </c>
      <c r="G2578" s="1">
        <v>42829</v>
      </c>
      <c r="H2578" s="2">
        <f t="shared" si="80"/>
        <v>4</v>
      </c>
      <c r="I2578">
        <v>1</v>
      </c>
      <c r="J2578">
        <v>448</v>
      </c>
      <c r="K2578" t="str">
        <f>VLOOKUP(J2578,City!$A$2:$B$358,2,FALSE)</f>
        <v>Gurgaon</v>
      </c>
      <c r="L2578">
        <v>1689</v>
      </c>
      <c r="M2578">
        <v>358</v>
      </c>
      <c r="N2578">
        <f t="shared" si="81"/>
        <v>1331</v>
      </c>
      <c r="O2578" s="1">
        <v>42825</v>
      </c>
    </row>
    <row r="2579" spans="1:15" x14ac:dyDescent="0.3">
      <c r="A2579">
        <v>2650</v>
      </c>
      <c r="B2579">
        <v>175856</v>
      </c>
      <c r="C2579">
        <v>4</v>
      </c>
      <c r="D2579">
        <v>2</v>
      </c>
      <c r="E2579" t="str">
        <f>VLOOKUP(D2579,Status!$A$3:$B$5,2,FALSE)</f>
        <v>Stayed</v>
      </c>
      <c r="F2579" s="1">
        <v>42817</v>
      </c>
      <c r="G2579" s="1">
        <v>42818</v>
      </c>
      <c r="H2579" s="2">
        <f t="shared" si="80"/>
        <v>1</v>
      </c>
      <c r="I2579">
        <v>1</v>
      </c>
      <c r="J2579">
        <v>448</v>
      </c>
      <c r="K2579" t="str">
        <f>VLOOKUP(J2579,City!$A$2:$B$358,2,FALSE)</f>
        <v>Gurgaon</v>
      </c>
      <c r="L2579">
        <v>2794</v>
      </c>
      <c r="M2579">
        <v>591</v>
      </c>
      <c r="N2579">
        <f t="shared" si="81"/>
        <v>2203</v>
      </c>
      <c r="O2579" s="1">
        <v>42813</v>
      </c>
    </row>
    <row r="2580" spans="1:15" x14ac:dyDescent="0.3">
      <c r="A2580">
        <v>2651</v>
      </c>
      <c r="B2580">
        <v>113889</v>
      </c>
      <c r="C2580">
        <v>0</v>
      </c>
      <c r="D2580">
        <v>2</v>
      </c>
      <c r="E2580" t="str">
        <f>VLOOKUP(D2580,Status!$A$3:$B$5,2,FALSE)</f>
        <v>Stayed</v>
      </c>
      <c r="F2580" s="1">
        <v>42858</v>
      </c>
      <c r="G2580" s="1">
        <v>42889</v>
      </c>
      <c r="H2580" s="2">
        <f t="shared" si="80"/>
        <v>31</v>
      </c>
      <c r="I2580">
        <v>1</v>
      </c>
      <c r="J2580">
        <v>448</v>
      </c>
      <c r="K2580" t="str">
        <f>VLOOKUP(J2580,City!$A$2:$B$358,2,FALSE)</f>
        <v>Gurgaon</v>
      </c>
      <c r="L2580">
        <v>2209</v>
      </c>
      <c r="M2580">
        <v>486</v>
      </c>
      <c r="N2580">
        <f t="shared" si="81"/>
        <v>1723</v>
      </c>
      <c r="O2580" s="1">
        <v>42858</v>
      </c>
    </row>
    <row r="2581" spans="1:15" x14ac:dyDescent="0.3">
      <c r="A2581">
        <v>2652</v>
      </c>
      <c r="B2581">
        <v>106080</v>
      </c>
      <c r="C2581">
        <v>4</v>
      </c>
      <c r="D2581">
        <v>2</v>
      </c>
      <c r="E2581" t="str">
        <f>VLOOKUP(D2581,Status!$A$3:$B$5,2,FALSE)</f>
        <v>Stayed</v>
      </c>
      <c r="F2581" s="1">
        <v>42809</v>
      </c>
      <c r="G2581" s="1">
        <v>42810</v>
      </c>
      <c r="H2581" s="2">
        <f t="shared" si="80"/>
        <v>1</v>
      </c>
      <c r="I2581">
        <v>1</v>
      </c>
      <c r="J2581">
        <v>448</v>
      </c>
      <c r="K2581" t="str">
        <f>VLOOKUP(J2581,City!$A$2:$B$358,2,FALSE)</f>
        <v>Gurgaon</v>
      </c>
      <c r="L2581">
        <v>2014</v>
      </c>
      <c r="M2581">
        <v>426</v>
      </c>
      <c r="N2581">
        <f t="shared" si="81"/>
        <v>1588</v>
      </c>
      <c r="O2581" s="1">
        <v>42809</v>
      </c>
    </row>
    <row r="2582" spans="1:15" x14ac:dyDescent="0.3">
      <c r="A2582">
        <v>2653</v>
      </c>
      <c r="B2582">
        <v>58429</v>
      </c>
      <c r="C2582">
        <v>2</v>
      </c>
      <c r="D2582">
        <v>2</v>
      </c>
      <c r="E2582" t="str">
        <f>VLOOKUP(D2582,Status!$A$3:$B$5,2,FALSE)</f>
        <v>Stayed</v>
      </c>
      <c r="F2582" s="1">
        <v>42844</v>
      </c>
      <c r="G2582" s="1">
        <v>42852</v>
      </c>
      <c r="H2582" s="2">
        <f t="shared" si="80"/>
        <v>8</v>
      </c>
      <c r="I2582">
        <v>1</v>
      </c>
      <c r="J2582">
        <v>417</v>
      </c>
      <c r="K2582" t="str">
        <f>VLOOKUP(J2582,City!$A$2:$B$358,2,FALSE)</f>
        <v>Gurgaon</v>
      </c>
      <c r="L2582">
        <v>14425</v>
      </c>
      <c r="M2582">
        <v>3051</v>
      </c>
      <c r="N2582">
        <f t="shared" si="81"/>
        <v>11374</v>
      </c>
      <c r="O2582" s="1">
        <v>42813</v>
      </c>
    </row>
    <row r="2583" spans="1:15" x14ac:dyDescent="0.3">
      <c r="A2583">
        <v>2654</v>
      </c>
      <c r="B2583">
        <v>58429</v>
      </c>
      <c r="C2583">
        <v>2</v>
      </c>
      <c r="D2583">
        <v>2</v>
      </c>
      <c r="E2583" t="str">
        <f>VLOOKUP(D2583,Status!$A$3:$B$5,2,FALSE)</f>
        <v>Stayed</v>
      </c>
      <c r="F2583" s="1">
        <v>42844</v>
      </c>
      <c r="G2583" s="1">
        <v>42852</v>
      </c>
      <c r="H2583" s="2">
        <f t="shared" si="80"/>
        <v>8</v>
      </c>
      <c r="I2583">
        <v>1</v>
      </c>
      <c r="J2583">
        <v>417</v>
      </c>
      <c r="K2583" t="str">
        <f>VLOOKUP(J2583,City!$A$2:$B$358,2,FALSE)</f>
        <v>Gurgaon</v>
      </c>
      <c r="L2583">
        <v>14425</v>
      </c>
      <c r="M2583">
        <v>3051</v>
      </c>
      <c r="N2583">
        <f t="shared" si="81"/>
        <v>11374</v>
      </c>
      <c r="O2583" s="1">
        <v>42813</v>
      </c>
    </row>
    <row r="2584" spans="1:15" x14ac:dyDescent="0.3">
      <c r="A2584">
        <v>2655</v>
      </c>
      <c r="B2584">
        <v>145838</v>
      </c>
      <c r="C2584">
        <v>3</v>
      </c>
      <c r="D2584">
        <v>2</v>
      </c>
      <c r="E2584" t="str">
        <f>VLOOKUP(D2584,Status!$A$3:$B$5,2,FALSE)</f>
        <v>Stayed</v>
      </c>
      <c r="F2584" s="1">
        <v>42813</v>
      </c>
      <c r="G2584" s="1">
        <v>42814</v>
      </c>
      <c r="H2584" s="2">
        <f t="shared" si="80"/>
        <v>1</v>
      </c>
      <c r="I2584">
        <v>1</v>
      </c>
      <c r="J2584">
        <v>417</v>
      </c>
      <c r="K2584" t="str">
        <f>VLOOKUP(J2584,City!$A$2:$B$358,2,FALSE)</f>
        <v>Gurgaon</v>
      </c>
      <c r="L2584">
        <v>2120</v>
      </c>
      <c r="M2584">
        <v>449</v>
      </c>
      <c r="N2584">
        <f t="shared" si="81"/>
        <v>1671</v>
      </c>
      <c r="O2584" s="1">
        <v>42813</v>
      </c>
    </row>
    <row r="2585" spans="1:15" x14ac:dyDescent="0.3">
      <c r="A2585">
        <v>2656</v>
      </c>
      <c r="B2585">
        <v>47195</v>
      </c>
      <c r="C2585">
        <v>3</v>
      </c>
      <c r="D2585">
        <v>2</v>
      </c>
      <c r="E2585" t="str">
        <f>VLOOKUP(D2585,Status!$A$3:$B$5,2,FALSE)</f>
        <v>Stayed</v>
      </c>
      <c r="F2585" s="1">
        <v>42811</v>
      </c>
      <c r="G2585" s="1">
        <v>42812</v>
      </c>
      <c r="H2585" s="2">
        <f t="shared" si="80"/>
        <v>1</v>
      </c>
      <c r="I2585">
        <v>1</v>
      </c>
      <c r="J2585">
        <v>417</v>
      </c>
      <c r="K2585" t="str">
        <f>VLOOKUP(J2585,City!$A$2:$B$358,2,FALSE)</f>
        <v>Gurgaon</v>
      </c>
      <c r="L2585">
        <v>1798</v>
      </c>
      <c r="M2585">
        <v>381</v>
      </c>
      <c r="N2585">
        <f t="shared" si="81"/>
        <v>1417</v>
      </c>
      <c r="O2585" s="1">
        <v>42811</v>
      </c>
    </row>
    <row r="2586" spans="1:15" x14ac:dyDescent="0.3">
      <c r="A2586">
        <v>2657</v>
      </c>
      <c r="B2586">
        <v>9330</v>
      </c>
      <c r="C2586">
        <v>4</v>
      </c>
      <c r="D2586">
        <v>2</v>
      </c>
      <c r="E2586" t="str">
        <f>VLOOKUP(D2586,Status!$A$3:$B$5,2,FALSE)</f>
        <v>Stayed</v>
      </c>
      <c r="F2586" s="1">
        <v>42981</v>
      </c>
      <c r="G2586" s="1">
        <v>43011</v>
      </c>
      <c r="H2586" s="2">
        <f t="shared" si="80"/>
        <v>30</v>
      </c>
      <c r="I2586">
        <v>1</v>
      </c>
      <c r="J2586">
        <v>417</v>
      </c>
      <c r="K2586" t="str">
        <f>VLOOKUP(J2586,City!$A$2:$B$358,2,FALSE)</f>
        <v>Gurgaon</v>
      </c>
      <c r="L2586">
        <v>2274</v>
      </c>
      <c r="M2586">
        <v>481</v>
      </c>
      <c r="N2586">
        <f t="shared" si="81"/>
        <v>1793</v>
      </c>
      <c r="O2586" s="1">
        <v>42981</v>
      </c>
    </row>
    <row r="2587" spans="1:15" x14ac:dyDescent="0.3">
      <c r="A2587">
        <v>2658</v>
      </c>
      <c r="B2587">
        <v>145838</v>
      </c>
      <c r="C2587">
        <v>3</v>
      </c>
      <c r="D2587">
        <v>2</v>
      </c>
      <c r="E2587" t="str">
        <f>VLOOKUP(D2587,Status!$A$3:$B$5,2,FALSE)</f>
        <v>Stayed</v>
      </c>
      <c r="F2587" s="1">
        <v>42919</v>
      </c>
      <c r="G2587" s="1">
        <v>42950</v>
      </c>
      <c r="H2587" s="2">
        <f t="shared" si="80"/>
        <v>31</v>
      </c>
      <c r="I2587">
        <v>1</v>
      </c>
      <c r="J2587">
        <v>417</v>
      </c>
      <c r="K2587" t="str">
        <f>VLOOKUP(J2587,City!$A$2:$B$358,2,FALSE)</f>
        <v>Gurgaon</v>
      </c>
      <c r="L2587">
        <v>1698</v>
      </c>
      <c r="M2587">
        <v>360</v>
      </c>
      <c r="N2587">
        <f t="shared" si="81"/>
        <v>1338</v>
      </c>
      <c r="O2587" s="1">
        <v>42919</v>
      </c>
    </row>
    <row r="2588" spans="1:15" x14ac:dyDescent="0.3">
      <c r="A2588">
        <v>2659</v>
      </c>
      <c r="B2588">
        <v>19988</v>
      </c>
      <c r="C2588">
        <v>4</v>
      </c>
      <c r="D2588">
        <v>3</v>
      </c>
      <c r="E2588" t="str">
        <f>VLOOKUP(D2588,Status!$A$3:$B$5,2,FALSE)</f>
        <v>Cancelled</v>
      </c>
      <c r="F2588" s="1">
        <v>42811</v>
      </c>
      <c r="G2588" s="1">
        <v>42812</v>
      </c>
      <c r="H2588" s="2">
        <f t="shared" si="80"/>
        <v>1</v>
      </c>
      <c r="I2588">
        <v>1</v>
      </c>
      <c r="J2588">
        <v>417</v>
      </c>
      <c r="K2588" t="str">
        <f>VLOOKUP(J2588,City!$A$2:$B$358,2,FALSE)</f>
        <v>Gurgaon</v>
      </c>
      <c r="L2588">
        <v>1477</v>
      </c>
      <c r="M2588">
        <v>375</v>
      </c>
      <c r="N2588">
        <f t="shared" si="81"/>
        <v>1102</v>
      </c>
      <c r="O2588" s="1">
        <v>42811</v>
      </c>
    </row>
    <row r="2589" spans="1:15" x14ac:dyDescent="0.3">
      <c r="A2589">
        <v>2660</v>
      </c>
      <c r="B2589">
        <v>5494</v>
      </c>
      <c r="C2589">
        <v>0</v>
      </c>
      <c r="D2589">
        <v>2</v>
      </c>
      <c r="E2589" t="str">
        <f>VLOOKUP(D2589,Status!$A$3:$B$5,2,FALSE)</f>
        <v>Stayed</v>
      </c>
      <c r="F2589" s="1">
        <v>42797</v>
      </c>
      <c r="G2589" s="1">
        <v>42828</v>
      </c>
      <c r="H2589" s="2">
        <f t="shared" si="80"/>
        <v>31</v>
      </c>
      <c r="I2589">
        <v>1</v>
      </c>
      <c r="J2589">
        <v>365</v>
      </c>
      <c r="K2589" t="str">
        <f>VLOOKUP(J2589,City!$A$2:$B$358,2,FALSE)</f>
        <v>Gurgaon</v>
      </c>
      <c r="L2589">
        <v>1754</v>
      </c>
      <c r="M2589">
        <v>0</v>
      </c>
      <c r="N2589">
        <f t="shared" si="81"/>
        <v>1754</v>
      </c>
      <c r="O2589" s="1">
        <v>42797</v>
      </c>
    </row>
    <row r="2590" spans="1:15" x14ac:dyDescent="0.3">
      <c r="A2590">
        <v>2661</v>
      </c>
      <c r="B2590">
        <v>13951</v>
      </c>
      <c r="C2590">
        <v>4</v>
      </c>
      <c r="D2590">
        <v>4</v>
      </c>
      <c r="E2590" t="str">
        <f>VLOOKUP(D2590,Status!$A$3:$B$5,2,FALSE)</f>
        <v>Not turn up</v>
      </c>
      <c r="F2590" s="1">
        <v>42825</v>
      </c>
      <c r="G2590" s="1">
        <v>42829</v>
      </c>
      <c r="H2590" s="2">
        <f t="shared" si="80"/>
        <v>4</v>
      </c>
      <c r="I2590">
        <v>2</v>
      </c>
      <c r="J2590">
        <v>365</v>
      </c>
      <c r="K2590" t="str">
        <f>VLOOKUP(J2590,City!$A$2:$B$358,2,FALSE)</f>
        <v>Gurgaon</v>
      </c>
      <c r="L2590">
        <v>2597</v>
      </c>
      <c r="M2590">
        <v>0</v>
      </c>
      <c r="N2590">
        <f t="shared" si="81"/>
        <v>2597</v>
      </c>
      <c r="O2590" s="1">
        <v>42825</v>
      </c>
    </row>
    <row r="2591" spans="1:15" x14ac:dyDescent="0.3">
      <c r="A2591">
        <v>2662</v>
      </c>
      <c r="B2591">
        <v>35242</v>
      </c>
      <c r="C2591">
        <v>3</v>
      </c>
      <c r="D2591">
        <v>2</v>
      </c>
      <c r="E2591" t="str">
        <f>VLOOKUP(D2591,Status!$A$3:$B$5,2,FALSE)</f>
        <v>Stayed</v>
      </c>
      <c r="F2591" s="1">
        <v>42811</v>
      </c>
      <c r="G2591" s="1">
        <v>42812</v>
      </c>
      <c r="H2591" s="2">
        <f t="shared" si="80"/>
        <v>1</v>
      </c>
      <c r="I2591">
        <v>1</v>
      </c>
      <c r="J2591">
        <v>522</v>
      </c>
      <c r="K2591" t="str">
        <f>VLOOKUP(J2591,City!$A$2:$B$358,2,FALSE)</f>
        <v>Gurgaon</v>
      </c>
      <c r="L2591">
        <v>1754</v>
      </c>
      <c r="M2591">
        <v>371</v>
      </c>
      <c r="N2591">
        <f t="shared" si="81"/>
        <v>1383</v>
      </c>
      <c r="O2591" s="1">
        <v>42811</v>
      </c>
    </row>
    <row r="2592" spans="1:15" x14ac:dyDescent="0.3">
      <c r="A2592">
        <v>2663</v>
      </c>
      <c r="B2592">
        <v>136602</v>
      </c>
      <c r="C2592">
        <v>3</v>
      </c>
      <c r="D2592">
        <v>2</v>
      </c>
      <c r="E2592" t="str">
        <f>VLOOKUP(D2592,Status!$A$3:$B$5,2,FALSE)</f>
        <v>Stayed</v>
      </c>
      <c r="F2592" s="1">
        <v>42809</v>
      </c>
      <c r="G2592" s="1">
        <v>42810</v>
      </c>
      <c r="H2592" s="2">
        <f t="shared" si="80"/>
        <v>1</v>
      </c>
      <c r="I2592">
        <v>1</v>
      </c>
      <c r="J2592">
        <v>522</v>
      </c>
      <c r="K2592" t="str">
        <f>VLOOKUP(J2592,City!$A$2:$B$358,2,FALSE)</f>
        <v>Gurgaon</v>
      </c>
      <c r="L2592">
        <v>1689</v>
      </c>
      <c r="M2592">
        <v>358</v>
      </c>
      <c r="N2592">
        <f t="shared" si="81"/>
        <v>1331</v>
      </c>
      <c r="O2592" s="1">
        <v>42809</v>
      </c>
    </row>
    <row r="2593" spans="1:15" x14ac:dyDescent="0.3">
      <c r="A2593">
        <v>2664</v>
      </c>
      <c r="B2593">
        <v>106764</v>
      </c>
      <c r="C2593">
        <v>3</v>
      </c>
      <c r="D2593">
        <v>2</v>
      </c>
      <c r="E2593" t="str">
        <f>VLOOKUP(D2593,Status!$A$3:$B$5,2,FALSE)</f>
        <v>Stayed</v>
      </c>
      <c r="F2593" s="1">
        <v>43042</v>
      </c>
      <c r="G2593" s="1">
        <v>43072</v>
      </c>
      <c r="H2593" s="2">
        <f t="shared" si="80"/>
        <v>30</v>
      </c>
      <c r="I2593">
        <v>1</v>
      </c>
      <c r="J2593">
        <v>522</v>
      </c>
      <c r="K2593" t="str">
        <f>VLOOKUP(J2593,City!$A$2:$B$358,2,FALSE)</f>
        <v>Gurgaon</v>
      </c>
      <c r="L2593">
        <v>2209</v>
      </c>
      <c r="M2593">
        <v>468</v>
      </c>
      <c r="N2593">
        <f t="shared" si="81"/>
        <v>1741</v>
      </c>
      <c r="O2593" s="1">
        <v>43042</v>
      </c>
    </row>
    <row r="2594" spans="1:15" x14ac:dyDescent="0.3">
      <c r="A2594">
        <v>2665</v>
      </c>
      <c r="B2594">
        <v>167196</v>
      </c>
      <c r="C2594">
        <v>4</v>
      </c>
      <c r="D2594">
        <v>2</v>
      </c>
      <c r="E2594" t="str">
        <f>VLOOKUP(D2594,Status!$A$3:$B$5,2,FALSE)</f>
        <v>Stayed</v>
      </c>
      <c r="F2594" s="1">
        <v>42919</v>
      </c>
      <c r="G2594" s="1">
        <v>42950</v>
      </c>
      <c r="H2594" s="2">
        <f t="shared" si="80"/>
        <v>31</v>
      </c>
      <c r="I2594">
        <v>1</v>
      </c>
      <c r="J2594">
        <v>522</v>
      </c>
      <c r="K2594" t="str">
        <f>VLOOKUP(J2594,City!$A$2:$B$358,2,FALSE)</f>
        <v>Gurgaon</v>
      </c>
      <c r="L2594">
        <v>1884</v>
      </c>
      <c r="M2594">
        <v>398</v>
      </c>
      <c r="N2594">
        <f t="shared" si="81"/>
        <v>1486</v>
      </c>
      <c r="O2594" s="1">
        <v>42919</v>
      </c>
    </row>
    <row r="2595" spans="1:15" x14ac:dyDescent="0.3">
      <c r="A2595">
        <v>2666</v>
      </c>
      <c r="B2595">
        <v>18521</v>
      </c>
      <c r="C2595">
        <v>2</v>
      </c>
      <c r="D2595">
        <v>2</v>
      </c>
      <c r="E2595" t="str">
        <f>VLOOKUP(D2595,Status!$A$3:$B$5,2,FALSE)</f>
        <v>Stayed</v>
      </c>
      <c r="F2595" s="1">
        <v>42797</v>
      </c>
      <c r="G2595" s="1">
        <v>42828</v>
      </c>
      <c r="H2595" s="2">
        <f t="shared" si="80"/>
        <v>31</v>
      </c>
      <c r="I2595">
        <v>1</v>
      </c>
      <c r="J2595">
        <v>522</v>
      </c>
      <c r="K2595" t="str">
        <f>VLOOKUP(J2595,City!$A$2:$B$358,2,FALSE)</f>
        <v>Gurgaon</v>
      </c>
      <c r="L2595">
        <v>2274</v>
      </c>
      <c r="M2595">
        <v>481</v>
      </c>
      <c r="N2595">
        <f t="shared" si="81"/>
        <v>1793</v>
      </c>
      <c r="O2595" s="1">
        <v>42797</v>
      </c>
    </row>
    <row r="2596" spans="1:15" x14ac:dyDescent="0.3">
      <c r="A2596">
        <v>2667</v>
      </c>
      <c r="B2596">
        <v>77935</v>
      </c>
      <c r="C2596">
        <v>4</v>
      </c>
      <c r="D2596">
        <v>2</v>
      </c>
      <c r="E2596" t="str">
        <f>VLOOKUP(D2596,Status!$A$3:$B$5,2,FALSE)</f>
        <v>Stayed</v>
      </c>
      <c r="F2596" s="1">
        <v>42769</v>
      </c>
      <c r="G2596" s="1">
        <v>42797</v>
      </c>
      <c r="H2596" s="2">
        <f t="shared" si="80"/>
        <v>28</v>
      </c>
      <c r="I2596">
        <v>1</v>
      </c>
      <c r="J2596">
        <v>522</v>
      </c>
      <c r="K2596" t="str">
        <f>VLOOKUP(J2596,City!$A$2:$B$358,2,FALSE)</f>
        <v>Gurgaon</v>
      </c>
      <c r="L2596">
        <v>2014</v>
      </c>
      <c r="M2596">
        <v>426</v>
      </c>
      <c r="N2596">
        <f t="shared" si="81"/>
        <v>1588</v>
      </c>
      <c r="O2596" s="1">
        <v>42738</v>
      </c>
    </row>
    <row r="2597" spans="1:15" x14ac:dyDescent="0.3">
      <c r="A2597">
        <v>2668</v>
      </c>
      <c r="B2597">
        <v>195442</v>
      </c>
      <c r="C2597">
        <v>4</v>
      </c>
      <c r="D2597">
        <v>2</v>
      </c>
      <c r="E2597" t="str">
        <f>VLOOKUP(D2597,Status!$A$3:$B$5,2,FALSE)</f>
        <v>Stayed</v>
      </c>
      <c r="F2597" s="1">
        <v>42821</v>
      </c>
      <c r="G2597" s="1">
        <v>42822</v>
      </c>
      <c r="H2597" s="2">
        <f t="shared" si="80"/>
        <v>1</v>
      </c>
      <c r="I2597">
        <v>1</v>
      </c>
      <c r="J2597">
        <v>522</v>
      </c>
      <c r="K2597" t="str">
        <f>VLOOKUP(J2597,City!$A$2:$B$358,2,FALSE)</f>
        <v>Gurgaon</v>
      </c>
      <c r="L2597">
        <v>1819</v>
      </c>
      <c r="M2597">
        <v>385</v>
      </c>
      <c r="N2597">
        <f t="shared" si="81"/>
        <v>1434</v>
      </c>
      <c r="O2597" s="1">
        <v>42820</v>
      </c>
    </row>
    <row r="2598" spans="1:15" x14ac:dyDescent="0.3">
      <c r="A2598">
        <v>2669</v>
      </c>
      <c r="B2598">
        <v>9386</v>
      </c>
      <c r="C2598">
        <v>4</v>
      </c>
      <c r="D2598">
        <v>3</v>
      </c>
      <c r="E2598" t="str">
        <f>VLOOKUP(D2598,Status!$A$3:$B$5,2,FALSE)</f>
        <v>Cancelled</v>
      </c>
      <c r="F2598" s="1">
        <v>42818</v>
      </c>
      <c r="G2598" s="1">
        <v>42819</v>
      </c>
      <c r="H2598" s="2">
        <f t="shared" si="80"/>
        <v>1</v>
      </c>
      <c r="I2598">
        <v>1</v>
      </c>
      <c r="J2598">
        <v>522</v>
      </c>
      <c r="K2598" t="str">
        <f>VLOOKUP(J2598,City!$A$2:$B$358,2,FALSE)</f>
        <v>Gurgaon</v>
      </c>
      <c r="L2598">
        <v>2014</v>
      </c>
      <c r="M2598">
        <v>426</v>
      </c>
      <c r="N2598">
        <f t="shared" si="81"/>
        <v>1588</v>
      </c>
      <c r="O2598" s="1">
        <v>42818</v>
      </c>
    </row>
    <row r="2599" spans="1:15" x14ac:dyDescent="0.3">
      <c r="A2599">
        <v>2670</v>
      </c>
      <c r="B2599">
        <v>128524</v>
      </c>
      <c r="C2599">
        <v>3</v>
      </c>
      <c r="D2599">
        <v>2</v>
      </c>
      <c r="E2599" t="str">
        <f>VLOOKUP(D2599,Status!$A$3:$B$5,2,FALSE)</f>
        <v>Stayed</v>
      </c>
      <c r="F2599" s="1">
        <v>42824</v>
      </c>
      <c r="G2599" s="1">
        <v>42825</v>
      </c>
      <c r="H2599" s="2">
        <f t="shared" si="80"/>
        <v>1</v>
      </c>
      <c r="I2599">
        <v>1</v>
      </c>
      <c r="J2599">
        <v>323</v>
      </c>
      <c r="K2599" t="str">
        <f>VLOOKUP(J2599,City!$A$2:$B$358,2,FALSE)</f>
        <v>Gurgaon</v>
      </c>
      <c r="L2599">
        <v>2079</v>
      </c>
      <c r="M2599">
        <v>440</v>
      </c>
      <c r="N2599">
        <f t="shared" si="81"/>
        <v>1639</v>
      </c>
      <c r="O2599" s="1">
        <v>42823</v>
      </c>
    </row>
    <row r="2600" spans="1:15" x14ac:dyDescent="0.3">
      <c r="A2600">
        <v>2671</v>
      </c>
      <c r="B2600">
        <v>110650</v>
      </c>
      <c r="C2600">
        <v>3</v>
      </c>
      <c r="D2600">
        <v>2</v>
      </c>
      <c r="E2600" t="str">
        <f>VLOOKUP(D2600,Status!$A$3:$B$5,2,FALSE)</f>
        <v>Stayed</v>
      </c>
      <c r="F2600" s="1">
        <v>42823</v>
      </c>
      <c r="G2600" s="1">
        <v>42824</v>
      </c>
      <c r="H2600" s="2">
        <f t="shared" si="80"/>
        <v>1</v>
      </c>
      <c r="I2600">
        <v>1</v>
      </c>
      <c r="J2600">
        <v>323</v>
      </c>
      <c r="K2600" t="str">
        <f>VLOOKUP(J2600,City!$A$2:$B$358,2,FALSE)</f>
        <v>Gurgaon</v>
      </c>
      <c r="L2600">
        <v>2079</v>
      </c>
      <c r="M2600">
        <v>440</v>
      </c>
      <c r="N2600">
        <f t="shared" si="81"/>
        <v>1639</v>
      </c>
      <c r="O2600" s="1">
        <v>42822</v>
      </c>
    </row>
    <row r="2601" spans="1:15" x14ac:dyDescent="0.3">
      <c r="A2601">
        <v>2672</v>
      </c>
      <c r="B2601">
        <v>129377</v>
      </c>
      <c r="C2601">
        <v>4</v>
      </c>
      <c r="D2601">
        <v>2</v>
      </c>
      <c r="E2601" t="str">
        <f>VLOOKUP(D2601,Status!$A$3:$B$5,2,FALSE)</f>
        <v>Stayed</v>
      </c>
      <c r="F2601" s="1">
        <v>42820</v>
      </c>
      <c r="G2601" s="1">
        <v>42821</v>
      </c>
      <c r="H2601" s="2">
        <f t="shared" si="80"/>
        <v>1</v>
      </c>
      <c r="I2601">
        <v>1</v>
      </c>
      <c r="J2601">
        <v>655</v>
      </c>
      <c r="K2601" t="str">
        <f>VLOOKUP(J2601,City!$A$2:$B$358,2,FALSE)</f>
        <v>Gurgaon</v>
      </c>
      <c r="L2601">
        <v>2599</v>
      </c>
      <c r="M2601">
        <v>550</v>
      </c>
      <c r="N2601">
        <f t="shared" si="81"/>
        <v>2049</v>
      </c>
      <c r="O2601" s="1">
        <v>42820</v>
      </c>
    </row>
    <row r="2602" spans="1:15" x14ac:dyDescent="0.3">
      <c r="A2602">
        <v>2673</v>
      </c>
      <c r="B2602">
        <v>6513</v>
      </c>
      <c r="C2602">
        <v>3</v>
      </c>
      <c r="D2602">
        <v>2</v>
      </c>
      <c r="E2602" t="str">
        <f>VLOOKUP(D2602,Status!$A$3:$B$5,2,FALSE)</f>
        <v>Stayed</v>
      </c>
      <c r="F2602" s="1">
        <v>42819</v>
      </c>
      <c r="G2602" s="1">
        <v>42820</v>
      </c>
      <c r="H2602" s="2">
        <f t="shared" si="80"/>
        <v>1</v>
      </c>
      <c r="I2602">
        <v>1</v>
      </c>
      <c r="J2602">
        <v>655</v>
      </c>
      <c r="K2602" t="str">
        <f>VLOOKUP(J2602,City!$A$2:$B$358,2,FALSE)</f>
        <v>Gurgaon</v>
      </c>
      <c r="L2602">
        <v>3054</v>
      </c>
      <c r="M2602">
        <v>646</v>
      </c>
      <c r="N2602">
        <f t="shared" si="81"/>
        <v>2408</v>
      </c>
      <c r="O2602" s="1">
        <v>42819</v>
      </c>
    </row>
    <row r="2603" spans="1:15" x14ac:dyDescent="0.3">
      <c r="A2603">
        <v>2674</v>
      </c>
      <c r="B2603">
        <v>129377</v>
      </c>
      <c r="C2603">
        <v>4</v>
      </c>
      <c r="D2603">
        <v>2</v>
      </c>
      <c r="E2603" t="str">
        <f>VLOOKUP(D2603,Status!$A$3:$B$5,2,FALSE)</f>
        <v>Stayed</v>
      </c>
      <c r="F2603" s="1">
        <v>42818</v>
      </c>
      <c r="G2603" s="1">
        <v>42820</v>
      </c>
      <c r="H2603" s="2">
        <f t="shared" si="80"/>
        <v>2</v>
      </c>
      <c r="I2603">
        <v>1</v>
      </c>
      <c r="J2603">
        <v>655</v>
      </c>
      <c r="K2603" t="str">
        <f>VLOOKUP(J2603,City!$A$2:$B$358,2,FALSE)</f>
        <v>Gurgaon</v>
      </c>
      <c r="L2603">
        <v>5132</v>
      </c>
      <c r="M2603">
        <v>1086</v>
      </c>
      <c r="N2603">
        <f t="shared" si="81"/>
        <v>4046</v>
      </c>
      <c r="O2603" s="1">
        <v>42818</v>
      </c>
    </row>
    <row r="2604" spans="1:15" x14ac:dyDescent="0.3">
      <c r="A2604">
        <v>2675</v>
      </c>
      <c r="B2604">
        <v>3231</v>
      </c>
      <c r="C2604">
        <v>1</v>
      </c>
      <c r="D2604">
        <v>2</v>
      </c>
      <c r="E2604" t="str">
        <f>VLOOKUP(D2604,Status!$A$3:$B$5,2,FALSE)</f>
        <v>Stayed</v>
      </c>
      <c r="F2604" s="1">
        <v>42814</v>
      </c>
      <c r="G2604" s="1">
        <v>42815</v>
      </c>
      <c r="H2604" s="2">
        <f t="shared" si="80"/>
        <v>1</v>
      </c>
      <c r="I2604">
        <v>1</v>
      </c>
      <c r="J2604">
        <v>655</v>
      </c>
      <c r="K2604" t="str">
        <f>VLOOKUP(J2604,City!$A$2:$B$358,2,FALSE)</f>
        <v>Gurgaon</v>
      </c>
      <c r="L2604">
        <v>2079</v>
      </c>
      <c r="M2604">
        <v>440</v>
      </c>
      <c r="N2604">
        <f t="shared" si="81"/>
        <v>1639</v>
      </c>
      <c r="O2604" s="1">
        <v>42813</v>
      </c>
    </row>
    <row r="2605" spans="1:15" x14ac:dyDescent="0.3">
      <c r="A2605">
        <v>2676</v>
      </c>
      <c r="B2605">
        <v>23493</v>
      </c>
      <c r="C2605">
        <v>4</v>
      </c>
      <c r="D2605">
        <v>2</v>
      </c>
      <c r="E2605" t="str">
        <f>VLOOKUP(D2605,Status!$A$3:$B$5,2,FALSE)</f>
        <v>Stayed</v>
      </c>
      <c r="F2605" s="1">
        <v>42812</v>
      </c>
      <c r="G2605" s="1">
        <v>42813</v>
      </c>
      <c r="H2605" s="2">
        <f t="shared" si="80"/>
        <v>1</v>
      </c>
      <c r="I2605">
        <v>1</v>
      </c>
      <c r="J2605">
        <v>262</v>
      </c>
      <c r="K2605" t="str">
        <f>VLOOKUP(J2605,City!$A$2:$B$358,2,FALSE)</f>
        <v>Gurgaon</v>
      </c>
      <c r="L2605">
        <v>2404</v>
      </c>
      <c r="M2605">
        <v>508</v>
      </c>
      <c r="N2605">
        <f t="shared" si="81"/>
        <v>1896</v>
      </c>
      <c r="O2605" s="1">
        <v>42812</v>
      </c>
    </row>
    <row r="2606" spans="1:15" x14ac:dyDescent="0.3">
      <c r="A2606">
        <v>2677</v>
      </c>
      <c r="B2606">
        <v>62188</v>
      </c>
      <c r="C2606">
        <v>4</v>
      </c>
      <c r="D2606">
        <v>3</v>
      </c>
      <c r="E2606" t="str">
        <f>VLOOKUP(D2606,Status!$A$3:$B$5,2,FALSE)</f>
        <v>Cancelled</v>
      </c>
      <c r="F2606" s="1">
        <v>42825</v>
      </c>
      <c r="G2606" s="1">
        <v>42829</v>
      </c>
      <c r="H2606" s="2">
        <f t="shared" si="80"/>
        <v>4</v>
      </c>
      <c r="I2606">
        <v>1</v>
      </c>
      <c r="J2606">
        <v>478</v>
      </c>
      <c r="K2606" t="str">
        <f>VLOOKUP(J2606,City!$A$2:$B$358,2,FALSE)</f>
        <v>Hyderabad</v>
      </c>
      <c r="L2606">
        <v>2014</v>
      </c>
      <c r="M2606">
        <v>426</v>
      </c>
      <c r="N2606">
        <f t="shared" si="81"/>
        <v>1588</v>
      </c>
      <c r="O2606" s="1">
        <v>42824</v>
      </c>
    </row>
    <row r="2607" spans="1:15" x14ac:dyDescent="0.3">
      <c r="A2607">
        <v>2678</v>
      </c>
      <c r="B2607">
        <v>62188</v>
      </c>
      <c r="C2607">
        <v>4</v>
      </c>
      <c r="D2607">
        <v>2</v>
      </c>
      <c r="E2607" t="str">
        <f>VLOOKUP(D2607,Status!$A$3:$B$5,2,FALSE)</f>
        <v>Stayed</v>
      </c>
      <c r="F2607" s="1">
        <v>42824</v>
      </c>
      <c r="G2607" s="1">
        <v>42825</v>
      </c>
      <c r="H2607" s="2">
        <f t="shared" si="80"/>
        <v>1</v>
      </c>
      <c r="I2607">
        <v>1</v>
      </c>
      <c r="J2607">
        <v>478</v>
      </c>
      <c r="K2607" t="str">
        <f>VLOOKUP(J2607,City!$A$2:$B$358,2,FALSE)</f>
        <v>Hyderabad</v>
      </c>
      <c r="L2607">
        <v>2079</v>
      </c>
      <c r="M2607">
        <v>440</v>
      </c>
      <c r="N2607">
        <f t="shared" si="81"/>
        <v>1639</v>
      </c>
      <c r="O2607" s="1">
        <v>42823</v>
      </c>
    </row>
    <row r="2608" spans="1:15" x14ac:dyDescent="0.3">
      <c r="A2608">
        <v>2679</v>
      </c>
      <c r="B2608">
        <v>62188</v>
      </c>
      <c r="C2608">
        <v>4</v>
      </c>
      <c r="D2608">
        <v>3</v>
      </c>
      <c r="E2608" t="str">
        <f>VLOOKUP(D2608,Status!$A$3:$B$5,2,FALSE)</f>
        <v>Cancelled</v>
      </c>
      <c r="F2608" s="1">
        <v>42819</v>
      </c>
      <c r="G2608" s="1">
        <v>42821</v>
      </c>
      <c r="H2608" s="2">
        <f t="shared" si="80"/>
        <v>2</v>
      </c>
      <c r="I2608">
        <v>1</v>
      </c>
      <c r="J2608">
        <v>478</v>
      </c>
      <c r="K2608" t="str">
        <f>VLOOKUP(J2608,City!$A$2:$B$358,2,FALSE)</f>
        <v>Hyderabad</v>
      </c>
      <c r="L2608">
        <v>6042</v>
      </c>
      <c r="M2608">
        <v>1278</v>
      </c>
      <c r="N2608">
        <f t="shared" si="81"/>
        <v>4764</v>
      </c>
      <c r="O2608" s="1">
        <v>42819</v>
      </c>
    </row>
    <row r="2609" spans="1:15" x14ac:dyDescent="0.3">
      <c r="A2609">
        <v>2680</v>
      </c>
      <c r="B2609">
        <v>62188</v>
      </c>
      <c r="C2609">
        <v>4</v>
      </c>
      <c r="D2609">
        <v>2</v>
      </c>
      <c r="E2609" t="str">
        <f>VLOOKUP(D2609,Status!$A$3:$B$5,2,FALSE)</f>
        <v>Stayed</v>
      </c>
      <c r="F2609" s="1">
        <v>42807</v>
      </c>
      <c r="G2609" s="1">
        <v>42808</v>
      </c>
      <c r="H2609" s="2">
        <f t="shared" si="80"/>
        <v>1</v>
      </c>
      <c r="I2609">
        <v>1</v>
      </c>
      <c r="J2609">
        <v>478</v>
      </c>
      <c r="K2609" t="str">
        <f>VLOOKUP(J2609,City!$A$2:$B$358,2,FALSE)</f>
        <v>Hyderabad</v>
      </c>
      <c r="L2609">
        <v>2144</v>
      </c>
      <c r="M2609">
        <v>453</v>
      </c>
      <c r="N2609">
        <f t="shared" si="81"/>
        <v>1691</v>
      </c>
      <c r="O2609" s="1">
        <v>42807</v>
      </c>
    </row>
    <row r="2610" spans="1:15" x14ac:dyDescent="0.3">
      <c r="A2610">
        <v>2681</v>
      </c>
      <c r="B2610">
        <v>88934</v>
      </c>
      <c r="C2610">
        <v>4</v>
      </c>
      <c r="D2610">
        <v>2</v>
      </c>
      <c r="E2610" t="str">
        <f>VLOOKUP(D2610,Status!$A$3:$B$5,2,FALSE)</f>
        <v>Stayed</v>
      </c>
      <c r="F2610" s="1">
        <v>42769</v>
      </c>
      <c r="G2610" s="1">
        <v>42797</v>
      </c>
      <c r="H2610" s="2">
        <f t="shared" si="80"/>
        <v>28</v>
      </c>
      <c r="I2610">
        <v>1</v>
      </c>
      <c r="J2610">
        <v>478</v>
      </c>
      <c r="K2610" t="str">
        <f>VLOOKUP(J2610,City!$A$2:$B$358,2,FALSE)</f>
        <v>Hyderabad</v>
      </c>
      <c r="L2610">
        <v>1624</v>
      </c>
      <c r="M2610">
        <v>343</v>
      </c>
      <c r="N2610">
        <f t="shared" si="81"/>
        <v>1281</v>
      </c>
      <c r="O2610" s="1">
        <v>42738</v>
      </c>
    </row>
    <row r="2611" spans="1:15" x14ac:dyDescent="0.3">
      <c r="A2611">
        <v>2682</v>
      </c>
      <c r="B2611">
        <v>150206</v>
      </c>
      <c r="C2611">
        <v>4</v>
      </c>
      <c r="D2611">
        <v>2</v>
      </c>
      <c r="E2611" t="str">
        <f>VLOOKUP(D2611,Status!$A$3:$B$5,2,FALSE)</f>
        <v>Stayed</v>
      </c>
      <c r="F2611" s="1">
        <v>42811</v>
      </c>
      <c r="G2611" s="1">
        <v>42814</v>
      </c>
      <c r="H2611" s="2">
        <f t="shared" si="80"/>
        <v>3</v>
      </c>
      <c r="I2611">
        <v>1</v>
      </c>
      <c r="J2611">
        <v>702</v>
      </c>
      <c r="K2611" t="str">
        <f>VLOOKUP(J2611,City!$A$2:$B$358,2,FALSE)</f>
        <v>Hyderabad</v>
      </c>
      <c r="L2611">
        <v>7145</v>
      </c>
      <c r="M2611">
        <v>1814</v>
      </c>
      <c r="N2611">
        <f t="shared" si="81"/>
        <v>5331</v>
      </c>
      <c r="O2611" s="1">
        <v>42808</v>
      </c>
    </row>
    <row r="2612" spans="1:15" x14ac:dyDescent="0.3">
      <c r="A2612">
        <v>2683</v>
      </c>
      <c r="B2612">
        <v>28412</v>
      </c>
      <c r="C2612">
        <v>0</v>
      </c>
      <c r="D2612">
        <v>2</v>
      </c>
      <c r="E2612" t="str">
        <f>VLOOKUP(D2612,Status!$A$3:$B$5,2,FALSE)</f>
        <v>Stayed</v>
      </c>
      <c r="F2612" s="1">
        <v>42950</v>
      </c>
      <c r="G2612" s="1">
        <v>42981</v>
      </c>
      <c r="H2612" s="2">
        <f t="shared" si="80"/>
        <v>31</v>
      </c>
      <c r="I2612">
        <v>1</v>
      </c>
      <c r="J2612">
        <v>702</v>
      </c>
      <c r="K2612" t="str">
        <f>VLOOKUP(J2612,City!$A$2:$B$358,2,FALSE)</f>
        <v>Hyderabad</v>
      </c>
      <c r="L2612">
        <v>2014</v>
      </c>
      <c r="M2612">
        <v>443</v>
      </c>
      <c r="N2612">
        <f t="shared" si="81"/>
        <v>1571</v>
      </c>
      <c r="O2612" s="1">
        <v>42919</v>
      </c>
    </row>
    <row r="2613" spans="1:15" x14ac:dyDescent="0.3">
      <c r="A2613">
        <v>2684</v>
      </c>
      <c r="B2613">
        <v>106867</v>
      </c>
      <c r="C2613">
        <v>0</v>
      </c>
      <c r="D2613">
        <v>2</v>
      </c>
      <c r="E2613" t="str">
        <f>VLOOKUP(D2613,Status!$A$3:$B$5,2,FALSE)</f>
        <v>Stayed</v>
      </c>
      <c r="F2613" s="1">
        <v>42824</v>
      </c>
      <c r="G2613" s="1">
        <v>42829</v>
      </c>
      <c r="H2613" s="2">
        <f t="shared" si="80"/>
        <v>5</v>
      </c>
      <c r="I2613">
        <v>2</v>
      </c>
      <c r="J2613">
        <v>702</v>
      </c>
      <c r="K2613" t="str">
        <f>VLOOKUP(J2613,City!$A$2:$B$358,2,FALSE)</f>
        <v>Hyderabad</v>
      </c>
      <c r="L2613">
        <v>7535</v>
      </c>
      <c r="M2613">
        <v>1658</v>
      </c>
      <c r="N2613">
        <f t="shared" si="81"/>
        <v>5877</v>
      </c>
      <c r="O2613" s="1">
        <v>42822</v>
      </c>
    </row>
    <row r="2614" spans="1:15" x14ac:dyDescent="0.3">
      <c r="A2614">
        <v>2685</v>
      </c>
      <c r="B2614">
        <v>76893</v>
      </c>
      <c r="C2614">
        <v>3</v>
      </c>
      <c r="D2614">
        <v>3</v>
      </c>
      <c r="E2614" t="str">
        <f>VLOOKUP(D2614,Status!$A$3:$B$5,2,FALSE)</f>
        <v>Cancelled</v>
      </c>
      <c r="F2614" s="1">
        <v>42819</v>
      </c>
      <c r="G2614" s="1">
        <v>42820</v>
      </c>
      <c r="H2614" s="2">
        <f t="shared" si="80"/>
        <v>1</v>
      </c>
      <c r="I2614">
        <v>1</v>
      </c>
      <c r="J2614">
        <v>483</v>
      </c>
      <c r="K2614" t="str">
        <f>VLOOKUP(J2614,City!$A$2:$B$358,2,FALSE)</f>
        <v>Hyderabad</v>
      </c>
      <c r="L2614">
        <v>2274</v>
      </c>
      <c r="M2614">
        <v>0</v>
      </c>
      <c r="N2614">
        <f t="shared" si="81"/>
        <v>2274</v>
      </c>
      <c r="O2614" s="1">
        <v>42818</v>
      </c>
    </row>
    <row r="2615" spans="1:15" x14ac:dyDescent="0.3">
      <c r="A2615">
        <v>2686</v>
      </c>
      <c r="B2615">
        <v>76858</v>
      </c>
      <c r="C2615">
        <v>3</v>
      </c>
      <c r="D2615">
        <v>2</v>
      </c>
      <c r="E2615" t="str">
        <f>VLOOKUP(D2615,Status!$A$3:$B$5,2,FALSE)</f>
        <v>Stayed</v>
      </c>
      <c r="F2615" s="1">
        <v>42810</v>
      </c>
      <c r="G2615" s="1">
        <v>42811</v>
      </c>
      <c r="H2615" s="2">
        <f t="shared" si="80"/>
        <v>1</v>
      </c>
      <c r="I2615">
        <v>1</v>
      </c>
      <c r="J2615">
        <v>483</v>
      </c>
      <c r="K2615" t="str">
        <f>VLOOKUP(J2615,City!$A$2:$B$358,2,FALSE)</f>
        <v>Hyderabad</v>
      </c>
      <c r="L2615">
        <v>1819</v>
      </c>
      <c r="M2615">
        <v>385</v>
      </c>
      <c r="N2615">
        <f t="shared" si="81"/>
        <v>1434</v>
      </c>
      <c r="O2615" s="1">
        <v>42809</v>
      </c>
    </row>
    <row r="2616" spans="1:15" x14ac:dyDescent="0.3">
      <c r="A2616">
        <v>2687</v>
      </c>
      <c r="B2616">
        <v>10015</v>
      </c>
      <c r="C2616">
        <v>1</v>
      </c>
      <c r="D2616">
        <v>2</v>
      </c>
      <c r="E2616" t="str">
        <f>VLOOKUP(D2616,Status!$A$3:$B$5,2,FALSE)</f>
        <v>Stayed</v>
      </c>
      <c r="F2616" s="1">
        <v>42809</v>
      </c>
      <c r="G2616" s="1">
        <v>42810</v>
      </c>
      <c r="H2616" s="2">
        <f t="shared" si="80"/>
        <v>1</v>
      </c>
      <c r="I2616">
        <v>1</v>
      </c>
      <c r="J2616">
        <v>996</v>
      </c>
      <c r="K2616" t="str">
        <f>VLOOKUP(J2616,City!$A$2:$B$358,2,FALSE)</f>
        <v>Hyderabad</v>
      </c>
      <c r="L2616">
        <v>2794</v>
      </c>
      <c r="M2616">
        <v>591</v>
      </c>
      <c r="N2616">
        <f t="shared" si="81"/>
        <v>2203</v>
      </c>
      <c r="O2616" s="1">
        <v>42809</v>
      </c>
    </row>
    <row r="2617" spans="1:15" x14ac:dyDescent="0.3">
      <c r="A2617">
        <v>2688</v>
      </c>
      <c r="B2617">
        <v>10015</v>
      </c>
      <c r="C2617">
        <v>1</v>
      </c>
      <c r="D2617">
        <v>2</v>
      </c>
      <c r="E2617" t="str">
        <f>VLOOKUP(D2617,Status!$A$3:$B$5,2,FALSE)</f>
        <v>Stayed</v>
      </c>
      <c r="F2617" s="1">
        <v>42808</v>
      </c>
      <c r="G2617" s="1">
        <v>42809</v>
      </c>
      <c r="H2617" s="2">
        <f t="shared" si="80"/>
        <v>1</v>
      </c>
      <c r="I2617">
        <v>1</v>
      </c>
      <c r="J2617">
        <v>996</v>
      </c>
      <c r="K2617" t="str">
        <f>VLOOKUP(J2617,City!$A$2:$B$358,2,FALSE)</f>
        <v>Hyderabad</v>
      </c>
      <c r="L2617">
        <v>2664</v>
      </c>
      <c r="M2617">
        <v>563</v>
      </c>
      <c r="N2617">
        <f t="shared" si="81"/>
        <v>2101</v>
      </c>
      <c r="O2617" s="1">
        <v>42808</v>
      </c>
    </row>
    <row r="2618" spans="1:15" x14ac:dyDescent="0.3">
      <c r="A2618">
        <v>2689</v>
      </c>
      <c r="B2618">
        <v>10015</v>
      </c>
      <c r="C2618">
        <v>1</v>
      </c>
      <c r="D2618">
        <v>2</v>
      </c>
      <c r="E2618" t="str">
        <f>VLOOKUP(D2618,Status!$A$3:$B$5,2,FALSE)</f>
        <v>Stayed</v>
      </c>
      <c r="F2618" s="1">
        <v>43042</v>
      </c>
      <c r="G2618" s="1">
        <v>43053</v>
      </c>
      <c r="H2618" s="2">
        <f t="shared" si="80"/>
        <v>11</v>
      </c>
      <c r="I2618">
        <v>1</v>
      </c>
      <c r="J2618">
        <v>996</v>
      </c>
      <c r="K2618" t="str">
        <f>VLOOKUP(J2618,City!$A$2:$B$358,2,FALSE)</f>
        <v>Hyderabad</v>
      </c>
      <c r="L2618">
        <v>8966</v>
      </c>
      <c r="M2618">
        <v>1896</v>
      </c>
      <c r="N2618">
        <f t="shared" si="81"/>
        <v>7070</v>
      </c>
      <c r="O2618" s="1">
        <v>43011</v>
      </c>
    </row>
    <row r="2619" spans="1:15" x14ac:dyDescent="0.3">
      <c r="A2619">
        <v>2690</v>
      </c>
      <c r="B2619">
        <v>184227</v>
      </c>
      <c r="C2619">
        <v>0</v>
      </c>
      <c r="D2619">
        <v>2</v>
      </c>
      <c r="E2619" t="str">
        <f>VLOOKUP(D2619,Status!$A$3:$B$5,2,FALSE)</f>
        <v>Stayed</v>
      </c>
      <c r="F2619" s="1">
        <v>42808</v>
      </c>
      <c r="G2619" s="1">
        <v>42809</v>
      </c>
      <c r="H2619" s="2">
        <f t="shared" si="80"/>
        <v>1</v>
      </c>
      <c r="I2619">
        <v>1</v>
      </c>
      <c r="J2619">
        <v>661</v>
      </c>
      <c r="K2619" t="str">
        <f>VLOOKUP(J2619,City!$A$2:$B$358,2,FALSE)</f>
        <v>Hyderabad</v>
      </c>
      <c r="L2619">
        <v>2274</v>
      </c>
      <c r="M2619">
        <v>501</v>
      </c>
      <c r="N2619">
        <f t="shared" si="81"/>
        <v>1773</v>
      </c>
      <c r="O2619" s="1">
        <v>42808</v>
      </c>
    </row>
    <row r="2620" spans="1:15" x14ac:dyDescent="0.3">
      <c r="A2620">
        <v>2691</v>
      </c>
      <c r="B2620">
        <v>71766</v>
      </c>
      <c r="C2620">
        <v>1</v>
      </c>
      <c r="D2620">
        <v>2</v>
      </c>
      <c r="E2620" t="str">
        <f>VLOOKUP(D2620,Status!$A$3:$B$5,2,FALSE)</f>
        <v>Stayed</v>
      </c>
      <c r="F2620" s="1">
        <v>42825</v>
      </c>
      <c r="G2620" s="1">
        <v>42829</v>
      </c>
      <c r="H2620" s="2">
        <f t="shared" si="80"/>
        <v>4</v>
      </c>
      <c r="I2620">
        <v>1</v>
      </c>
      <c r="J2620">
        <v>505</v>
      </c>
      <c r="K2620" t="str">
        <f>VLOOKUP(J2620,City!$A$2:$B$358,2,FALSE)</f>
        <v>Hyderabad</v>
      </c>
      <c r="L2620">
        <v>1624</v>
      </c>
      <c r="M2620">
        <v>343</v>
      </c>
      <c r="N2620">
        <f t="shared" si="81"/>
        <v>1281</v>
      </c>
      <c r="O2620" s="1">
        <v>42825</v>
      </c>
    </row>
    <row r="2621" spans="1:15" x14ac:dyDescent="0.3">
      <c r="A2621">
        <v>2692</v>
      </c>
      <c r="B2621">
        <v>88934</v>
      </c>
      <c r="C2621">
        <v>4</v>
      </c>
      <c r="D2621">
        <v>3</v>
      </c>
      <c r="E2621" t="str">
        <f>VLOOKUP(D2621,Status!$A$3:$B$5,2,FALSE)</f>
        <v>Cancelled</v>
      </c>
      <c r="F2621" s="1">
        <v>42814</v>
      </c>
      <c r="G2621" s="1">
        <v>42815</v>
      </c>
      <c r="H2621" s="2">
        <f t="shared" si="80"/>
        <v>1</v>
      </c>
      <c r="I2621">
        <v>1</v>
      </c>
      <c r="J2621">
        <v>505</v>
      </c>
      <c r="K2621" t="str">
        <f>VLOOKUP(J2621,City!$A$2:$B$358,2,FALSE)</f>
        <v>Hyderabad</v>
      </c>
      <c r="L2621">
        <v>1754</v>
      </c>
      <c r="M2621">
        <v>371</v>
      </c>
      <c r="N2621">
        <f t="shared" si="81"/>
        <v>1383</v>
      </c>
      <c r="O2621" s="1">
        <v>42812</v>
      </c>
    </row>
    <row r="2622" spans="1:15" x14ac:dyDescent="0.3">
      <c r="A2622">
        <v>2693</v>
      </c>
      <c r="B2622">
        <v>9354</v>
      </c>
      <c r="C2622">
        <v>4</v>
      </c>
      <c r="D2622">
        <v>2</v>
      </c>
      <c r="E2622" t="str">
        <f>VLOOKUP(D2622,Status!$A$3:$B$5,2,FALSE)</f>
        <v>Stayed</v>
      </c>
      <c r="F2622" s="1">
        <v>42809</v>
      </c>
      <c r="G2622" s="1">
        <v>42811</v>
      </c>
      <c r="H2622" s="2">
        <f t="shared" si="80"/>
        <v>2</v>
      </c>
      <c r="I2622">
        <v>1</v>
      </c>
      <c r="J2622">
        <v>997</v>
      </c>
      <c r="K2622" t="str">
        <f>VLOOKUP(J2622,City!$A$2:$B$358,2,FALSE)</f>
        <v>Hyderabad</v>
      </c>
      <c r="L2622">
        <v>5977</v>
      </c>
      <c r="M2622">
        <v>1265</v>
      </c>
      <c r="N2622">
        <f t="shared" si="81"/>
        <v>4712</v>
      </c>
      <c r="O2622" s="1">
        <v>42808</v>
      </c>
    </row>
    <row r="2623" spans="1:15" x14ac:dyDescent="0.3">
      <c r="A2623">
        <v>2694</v>
      </c>
      <c r="B2623">
        <v>53581</v>
      </c>
      <c r="C2623">
        <v>3</v>
      </c>
      <c r="D2623">
        <v>2</v>
      </c>
      <c r="E2623" t="str">
        <f>VLOOKUP(D2623,Status!$A$3:$B$5,2,FALSE)</f>
        <v>Stayed</v>
      </c>
      <c r="F2623" s="1">
        <v>42810</v>
      </c>
      <c r="G2623" s="1">
        <v>42811</v>
      </c>
      <c r="H2623" s="2">
        <f t="shared" si="80"/>
        <v>1</v>
      </c>
      <c r="I2623">
        <v>1</v>
      </c>
      <c r="J2623">
        <v>997</v>
      </c>
      <c r="K2623" t="str">
        <f>VLOOKUP(J2623,City!$A$2:$B$358,2,FALSE)</f>
        <v>Hyderabad</v>
      </c>
      <c r="L2623">
        <v>2924</v>
      </c>
      <c r="M2623">
        <v>618</v>
      </c>
      <c r="N2623">
        <f t="shared" si="81"/>
        <v>2306</v>
      </c>
      <c r="O2623" s="1">
        <v>42810</v>
      </c>
    </row>
    <row r="2624" spans="1:15" x14ac:dyDescent="0.3">
      <c r="A2624">
        <v>2695</v>
      </c>
      <c r="B2624">
        <v>156140</v>
      </c>
      <c r="C2624">
        <v>4</v>
      </c>
      <c r="D2624">
        <v>3</v>
      </c>
      <c r="E2624" t="str">
        <f>VLOOKUP(D2624,Status!$A$3:$B$5,2,FALSE)</f>
        <v>Cancelled</v>
      </c>
      <c r="F2624" s="1">
        <v>42829</v>
      </c>
      <c r="G2624" s="1">
        <v>42859</v>
      </c>
      <c r="H2624" s="2">
        <f t="shared" si="80"/>
        <v>30</v>
      </c>
      <c r="I2624">
        <v>2</v>
      </c>
      <c r="J2624">
        <v>997</v>
      </c>
      <c r="K2624" t="str">
        <f>VLOOKUP(J2624,City!$A$2:$B$358,2,FALSE)</f>
        <v>Hyderabad</v>
      </c>
      <c r="L2624">
        <v>8642</v>
      </c>
      <c r="M2624">
        <v>2193</v>
      </c>
      <c r="N2624">
        <f t="shared" si="81"/>
        <v>6449</v>
      </c>
      <c r="O2624" s="1">
        <v>42825</v>
      </c>
    </row>
    <row r="2625" spans="1:15" x14ac:dyDescent="0.3">
      <c r="A2625">
        <v>2696</v>
      </c>
      <c r="B2625">
        <v>163662</v>
      </c>
      <c r="C2625">
        <v>3</v>
      </c>
      <c r="D2625">
        <v>2</v>
      </c>
      <c r="E2625" t="str">
        <f>VLOOKUP(D2625,Status!$A$3:$B$5,2,FALSE)</f>
        <v>Stayed</v>
      </c>
      <c r="F2625" s="1">
        <v>42829</v>
      </c>
      <c r="G2625" s="1">
        <v>42859</v>
      </c>
      <c r="H2625" s="2">
        <f t="shared" si="80"/>
        <v>30</v>
      </c>
      <c r="I2625">
        <v>1</v>
      </c>
      <c r="J2625">
        <v>877</v>
      </c>
      <c r="K2625" t="str">
        <f>VLOOKUP(J2625,City!$A$2:$B$358,2,FALSE)</f>
        <v>Hyderabad</v>
      </c>
      <c r="L2625">
        <v>2599</v>
      </c>
      <c r="M2625">
        <v>550</v>
      </c>
      <c r="N2625">
        <f t="shared" si="81"/>
        <v>2049</v>
      </c>
      <c r="O2625" s="1">
        <v>42824</v>
      </c>
    </row>
    <row r="2626" spans="1:15" x14ac:dyDescent="0.3">
      <c r="A2626">
        <v>2697</v>
      </c>
      <c r="B2626">
        <v>25889</v>
      </c>
      <c r="C2626">
        <v>4</v>
      </c>
      <c r="D2626">
        <v>2</v>
      </c>
      <c r="E2626" t="str">
        <f>VLOOKUP(D2626,Status!$A$3:$B$5,2,FALSE)</f>
        <v>Stayed</v>
      </c>
      <c r="F2626" s="1">
        <v>42919</v>
      </c>
      <c r="G2626" s="1">
        <v>42950</v>
      </c>
      <c r="H2626" s="2">
        <f t="shared" si="80"/>
        <v>31</v>
      </c>
      <c r="I2626">
        <v>1</v>
      </c>
      <c r="J2626">
        <v>877</v>
      </c>
      <c r="K2626" t="str">
        <f>VLOOKUP(J2626,City!$A$2:$B$358,2,FALSE)</f>
        <v>Hyderabad</v>
      </c>
      <c r="L2626">
        <v>2924</v>
      </c>
      <c r="M2626">
        <v>618</v>
      </c>
      <c r="N2626">
        <f t="shared" si="81"/>
        <v>2306</v>
      </c>
      <c r="O2626" s="1">
        <v>42828</v>
      </c>
    </row>
    <row r="2627" spans="1:15" x14ac:dyDescent="0.3">
      <c r="A2627">
        <v>2698</v>
      </c>
      <c r="B2627">
        <v>64380</v>
      </c>
      <c r="C2627">
        <v>4</v>
      </c>
      <c r="D2627">
        <v>2</v>
      </c>
      <c r="E2627" t="str">
        <f>VLOOKUP(D2627,Status!$A$3:$B$5,2,FALSE)</f>
        <v>Stayed</v>
      </c>
      <c r="F2627" s="1">
        <v>42821</v>
      </c>
      <c r="G2627" s="1">
        <v>42829</v>
      </c>
      <c r="H2627" s="2">
        <f t="shared" ref="H2627:H2690" si="82">_xlfn.DAYS(G2627,F2627)</f>
        <v>8</v>
      </c>
      <c r="I2627">
        <v>1</v>
      </c>
      <c r="J2627">
        <v>808</v>
      </c>
      <c r="K2627" t="str">
        <f>VLOOKUP(J2627,City!$A$2:$B$358,2,FALSE)</f>
        <v>Hyderabad</v>
      </c>
      <c r="L2627">
        <v>10719</v>
      </c>
      <c r="M2627">
        <v>2721</v>
      </c>
      <c r="N2627">
        <f t="shared" ref="N2627:N2690" si="83">L2627-M2627</f>
        <v>7998</v>
      </c>
      <c r="O2627" s="1">
        <v>42818</v>
      </c>
    </row>
    <row r="2628" spans="1:15" x14ac:dyDescent="0.3">
      <c r="A2628">
        <v>2699</v>
      </c>
      <c r="B2628">
        <v>141740</v>
      </c>
      <c r="C2628">
        <v>4</v>
      </c>
      <c r="D2628">
        <v>4</v>
      </c>
      <c r="E2628" t="str">
        <f>VLOOKUP(D2628,Status!$A$3:$B$5,2,FALSE)</f>
        <v>Not turn up</v>
      </c>
      <c r="F2628" s="1">
        <v>43042</v>
      </c>
      <c r="G2628" s="1">
        <v>43072</v>
      </c>
      <c r="H2628" s="2">
        <f t="shared" si="82"/>
        <v>30</v>
      </c>
      <c r="I2628">
        <v>1</v>
      </c>
      <c r="J2628">
        <v>808</v>
      </c>
      <c r="K2628" t="str">
        <f>VLOOKUP(J2628,City!$A$2:$B$358,2,FALSE)</f>
        <v>Hyderabad</v>
      </c>
      <c r="L2628">
        <v>2079</v>
      </c>
      <c r="M2628">
        <v>440</v>
      </c>
      <c r="N2628">
        <f t="shared" si="83"/>
        <v>1639</v>
      </c>
      <c r="O2628" s="1">
        <v>43042</v>
      </c>
    </row>
    <row r="2629" spans="1:15" x14ac:dyDescent="0.3">
      <c r="A2629">
        <v>2700</v>
      </c>
      <c r="B2629">
        <v>168488</v>
      </c>
      <c r="C2629">
        <v>4</v>
      </c>
      <c r="D2629">
        <v>2</v>
      </c>
      <c r="E2629" t="str">
        <f>VLOOKUP(D2629,Status!$A$3:$B$5,2,FALSE)</f>
        <v>Stayed</v>
      </c>
      <c r="F2629" s="1">
        <v>43011</v>
      </c>
      <c r="G2629" s="1">
        <v>43072</v>
      </c>
      <c r="H2629" s="2">
        <f t="shared" si="82"/>
        <v>61</v>
      </c>
      <c r="I2629">
        <v>1</v>
      </c>
      <c r="J2629">
        <v>831</v>
      </c>
      <c r="K2629" t="str">
        <f>VLOOKUP(J2629,City!$A$2:$B$358,2,FALSE)</f>
        <v>Hyderabad</v>
      </c>
      <c r="L2629">
        <v>8707</v>
      </c>
      <c r="M2629">
        <v>1843</v>
      </c>
      <c r="N2629">
        <f t="shared" si="83"/>
        <v>6864</v>
      </c>
      <c r="O2629" s="1">
        <v>42889</v>
      </c>
    </row>
    <row r="2630" spans="1:15" x14ac:dyDescent="0.3">
      <c r="A2630">
        <v>2701</v>
      </c>
      <c r="B2630">
        <v>68193</v>
      </c>
      <c r="C2630">
        <v>3</v>
      </c>
      <c r="D2630">
        <v>4</v>
      </c>
      <c r="E2630" t="str">
        <f>VLOOKUP(D2630,Status!$A$3:$B$5,2,FALSE)</f>
        <v>Not turn up</v>
      </c>
      <c r="F2630" s="1">
        <v>43043</v>
      </c>
      <c r="G2630" s="1">
        <v>43052</v>
      </c>
      <c r="H2630" s="2">
        <f t="shared" si="82"/>
        <v>9</v>
      </c>
      <c r="I2630">
        <v>1</v>
      </c>
      <c r="J2630">
        <v>703</v>
      </c>
      <c r="K2630" t="str">
        <f>VLOOKUP(J2630,City!$A$2:$B$358,2,FALSE)</f>
        <v>Hyderabad</v>
      </c>
      <c r="L2630">
        <v>5587</v>
      </c>
      <c r="M2630">
        <v>1183</v>
      </c>
      <c r="N2630">
        <f t="shared" si="83"/>
        <v>4404</v>
      </c>
      <c r="O2630" s="1">
        <v>42813</v>
      </c>
    </row>
    <row r="2631" spans="1:15" x14ac:dyDescent="0.3">
      <c r="A2631">
        <v>2702</v>
      </c>
      <c r="B2631">
        <v>185711</v>
      </c>
      <c r="C2631">
        <v>1</v>
      </c>
      <c r="D2631">
        <v>2</v>
      </c>
      <c r="E2631" t="str">
        <f>VLOOKUP(D2631,Status!$A$3:$B$5,2,FALSE)</f>
        <v>Stayed</v>
      </c>
      <c r="F2631" s="1">
        <v>42819</v>
      </c>
      <c r="G2631" s="1">
        <v>42820</v>
      </c>
      <c r="H2631" s="2">
        <f t="shared" si="82"/>
        <v>1</v>
      </c>
      <c r="I2631">
        <v>1</v>
      </c>
      <c r="J2631">
        <v>703</v>
      </c>
      <c r="K2631" t="str">
        <f>VLOOKUP(J2631,City!$A$2:$B$358,2,FALSE)</f>
        <v>Hyderabad</v>
      </c>
      <c r="L2631">
        <v>3249</v>
      </c>
      <c r="M2631">
        <v>688</v>
      </c>
      <c r="N2631">
        <f t="shared" si="83"/>
        <v>2561</v>
      </c>
      <c r="O2631" s="1">
        <v>42819</v>
      </c>
    </row>
    <row r="2632" spans="1:15" x14ac:dyDescent="0.3">
      <c r="A2632">
        <v>2703</v>
      </c>
      <c r="B2632">
        <v>68193</v>
      </c>
      <c r="C2632">
        <v>3</v>
      </c>
      <c r="D2632">
        <v>3</v>
      </c>
      <c r="E2632" t="str">
        <f>VLOOKUP(D2632,Status!$A$3:$B$5,2,FALSE)</f>
        <v>Cancelled</v>
      </c>
      <c r="F2632" s="1">
        <v>43043</v>
      </c>
      <c r="G2632" s="1">
        <v>43053</v>
      </c>
      <c r="H2632" s="2">
        <f t="shared" si="82"/>
        <v>10</v>
      </c>
      <c r="I2632">
        <v>1</v>
      </c>
      <c r="J2632">
        <v>703</v>
      </c>
      <c r="K2632" t="str">
        <f>VLOOKUP(J2632,City!$A$2:$B$358,2,FALSE)</f>
        <v>Hyderabad</v>
      </c>
      <c r="L2632">
        <v>8381</v>
      </c>
      <c r="M2632">
        <v>1773</v>
      </c>
      <c r="N2632">
        <f t="shared" si="83"/>
        <v>6608</v>
      </c>
      <c r="O2632" s="1">
        <v>42812</v>
      </c>
    </row>
    <row r="2633" spans="1:15" x14ac:dyDescent="0.3">
      <c r="A2633">
        <v>2704</v>
      </c>
      <c r="B2633">
        <v>68193</v>
      </c>
      <c r="C2633">
        <v>3</v>
      </c>
      <c r="D2633">
        <v>3</v>
      </c>
      <c r="E2633" t="str">
        <f>VLOOKUP(D2633,Status!$A$3:$B$5,2,FALSE)</f>
        <v>Cancelled</v>
      </c>
      <c r="F2633" s="1">
        <v>43012</v>
      </c>
      <c r="G2633" s="1">
        <v>43022</v>
      </c>
      <c r="H2633" s="2">
        <f t="shared" si="82"/>
        <v>10</v>
      </c>
      <c r="I2633">
        <v>1</v>
      </c>
      <c r="J2633">
        <v>703</v>
      </c>
      <c r="K2633" t="str">
        <f>VLOOKUP(J2633,City!$A$2:$B$358,2,FALSE)</f>
        <v>Hyderabad</v>
      </c>
      <c r="L2633">
        <v>11435</v>
      </c>
      <c r="M2633">
        <v>2419</v>
      </c>
      <c r="N2633">
        <f t="shared" si="83"/>
        <v>9016</v>
      </c>
      <c r="O2633" s="1">
        <v>42828</v>
      </c>
    </row>
    <row r="2634" spans="1:15" x14ac:dyDescent="0.3">
      <c r="A2634">
        <v>2705</v>
      </c>
      <c r="B2634">
        <v>194874</v>
      </c>
      <c r="C2634">
        <v>4</v>
      </c>
      <c r="D2634">
        <v>2</v>
      </c>
      <c r="E2634" t="str">
        <f>VLOOKUP(D2634,Status!$A$3:$B$5,2,FALSE)</f>
        <v>Stayed</v>
      </c>
      <c r="F2634" s="1">
        <v>42824</v>
      </c>
      <c r="G2634" s="1">
        <v>42829</v>
      </c>
      <c r="H2634" s="2">
        <f t="shared" si="82"/>
        <v>5</v>
      </c>
      <c r="I2634">
        <v>1</v>
      </c>
      <c r="J2634">
        <v>979</v>
      </c>
      <c r="K2634" t="str">
        <f>VLOOKUP(J2634,City!$A$2:$B$358,2,FALSE)</f>
        <v>Hyderabad</v>
      </c>
      <c r="L2634">
        <v>4937</v>
      </c>
      <c r="M2634">
        <v>1045</v>
      </c>
      <c r="N2634">
        <f t="shared" si="83"/>
        <v>3892</v>
      </c>
      <c r="O2634" s="1">
        <v>42824</v>
      </c>
    </row>
    <row r="2635" spans="1:15" x14ac:dyDescent="0.3">
      <c r="A2635">
        <v>2706</v>
      </c>
      <c r="B2635">
        <v>99730</v>
      </c>
      <c r="C2635">
        <v>0</v>
      </c>
      <c r="D2635">
        <v>3</v>
      </c>
      <c r="E2635" t="str">
        <f>VLOOKUP(D2635,Status!$A$3:$B$5,2,FALSE)</f>
        <v>Cancelled</v>
      </c>
      <c r="F2635" s="1">
        <v>42739</v>
      </c>
      <c r="G2635" s="1">
        <v>42859</v>
      </c>
      <c r="H2635" s="2">
        <f t="shared" si="82"/>
        <v>120</v>
      </c>
      <c r="I2635">
        <v>1</v>
      </c>
      <c r="J2635">
        <v>277</v>
      </c>
      <c r="K2635" t="str">
        <f>VLOOKUP(J2635,City!$A$2:$B$358,2,FALSE)</f>
        <v>Hyderabad</v>
      </c>
      <c r="L2635">
        <v>10847</v>
      </c>
      <c r="M2635">
        <v>2386</v>
      </c>
      <c r="N2635">
        <f t="shared" si="83"/>
        <v>8461</v>
      </c>
      <c r="O2635" s="1">
        <v>42822</v>
      </c>
    </row>
    <row r="2636" spans="1:15" x14ac:dyDescent="0.3">
      <c r="A2636">
        <v>2707</v>
      </c>
      <c r="B2636">
        <v>13138</v>
      </c>
      <c r="C2636">
        <v>4</v>
      </c>
      <c r="D2636">
        <v>3</v>
      </c>
      <c r="E2636" t="str">
        <f>VLOOKUP(D2636,Status!$A$3:$B$5,2,FALSE)</f>
        <v>Cancelled</v>
      </c>
      <c r="F2636" s="1">
        <v>42963</v>
      </c>
      <c r="G2636" s="1">
        <v>42964</v>
      </c>
      <c r="H2636" s="2">
        <f t="shared" si="82"/>
        <v>1</v>
      </c>
      <c r="I2636">
        <v>1</v>
      </c>
      <c r="J2636">
        <v>277</v>
      </c>
      <c r="K2636" t="str">
        <f>VLOOKUP(J2636,City!$A$2:$B$358,2,FALSE)</f>
        <v>Hyderabad</v>
      </c>
      <c r="L2636">
        <v>1949</v>
      </c>
      <c r="M2636">
        <v>0</v>
      </c>
      <c r="N2636">
        <f t="shared" si="83"/>
        <v>1949</v>
      </c>
      <c r="O2636" s="1">
        <v>43072</v>
      </c>
    </row>
    <row r="2637" spans="1:15" x14ac:dyDescent="0.3">
      <c r="A2637">
        <v>2708</v>
      </c>
      <c r="B2637">
        <v>11069</v>
      </c>
      <c r="C2637">
        <v>4</v>
      </c>
      <c r="D2637">
        <v>2</v>
      </c>
      <c r="E2637" t="str">
        <f>VLOOKUP(D2637,Status!$A$3:$B$5,2,FALSE)</f>
        <v>Stayed</v>
      </c>
      <c r="F2637" s="1">
        <v>42821</v>
      </c>
      <c r="G2637" s="1">
        <v>42822</v>
      </c>
      <c r="H2637" s="2">
        <f t="shared" si="82"/>
        <v>1</v>
      </c>
      <c r="I2637">
        <v>1</v>
      </c>
      <c r="J2637">
        <v>693</v>
      </c>
      <c r="K2637" t="str">
        <f>VLOOKUP(J2637,City!$A$2:$B$358,2,FALSE)</f>
        <v>Hyderabad</v>
      </c>
      <c r="L2637">
        <v>2599</v>
      </c>
      <c r="M2637">
        <v>550</v>
      </c>
      <c r="N2637">
        <f t="shared" si="83"/>
        <v>2049</v>
      </c>
      <c r="O2637" s="1">
        <v>42821</v>
      </c>
    </row>
    <row r="2638" spans="1:15" x14ac:dyDescent="0.3">
      <c r="A2638">
        <v>2709</v>
      </c>
      <c r="B2638">
        <v>11069</v>
      </c>
      <c r="C2638">
        <v>4</v>
      </c>
      <c r="D2638">
        <v>2</v>
      </c>
      <c r="E2638" t="str">
        <f>VLOOKUP(D2638,Status!$A$3:$B$5,2,FALSE)</f>
        <v>Stayed</v>
      </c>
      <c r="F2638" s="1">
        <v>42819</v>
      </c>
      <c r="G2638" s="1">
        <v>42820</v>
      </c>
      <c r="H2638" s="2">
        <f t="shared" si="82"/>
        <v>1</v>
      </c>
      <c r="I2638">
        <v>1</v>
      </c>
      <c r="J2638">
        <v>693</v>
      </c>
      <c r="K2638" t="str">
        <f>VLOOKUP(J2638,City!$A$2:$B$358,2,FALSE)</f>
        <v>Hyderabad</v>
      </c>
      <c r="L2638">
        <v>3444</v>
      </c>
      <c r="M2638">
        <v>728</v>
      </c>
      <c r="N2638">
        <f t="shared" si="83"/>
        <v>2716</v>
      </c>
      <c r="O2638" s="1">
        <v>42819</v>
      </c>
    </row>
    <row r="2639" spans="1:15" x14ac:dyDescent="0.3">
      <c r="A2639">
        <v>2710</v>
      </c>
      <c r="B2639">
        <v>101088</v>
      </c>
      <c r="C2639">
        <v>4</v>
      </c>
      <c r="D2639">
        <v>4</v>
      </c>
      <c r="E2639" t="str">
        <f>VLOOKUP(D2639,Status!$A$3:$B$5,2,FALSE)</f>
        <v>Not turn up</v>
      </c>
      <c r="F2639" s="1">
        <v>42858</v>
      </c>
      <c r="G2639" s="1">
        <v>42889</v>
      </c>
      <c r="H2639" s="2">
        <f t="shared" si="82"/>
        <v>31</v>
      </c>
      <c r="I2639">
        <v>1</v>
      </c>
      <c r="J2639">
        <v>693</v>
      </c>
      <c r="K2639" t="str">
        <f>VLOOKUP(J2639,City!$A$2:$B$358,2,FALSE)</f>
        <v>Hyderabad</v>
      </c>
      <c r="L2639">
        <v>2274</v>
      </c>
      <c r="M2639">
        <v>481</v>
      </c>
      <c r="N2639">
        <f t="shared" si="83"/>
        <v>1793</v>
      </c>
      <c r="O2639" s="1">
        <v>42858</v>
      </c>
    </row>
    <row r="2640" spans="1:15" x14ac:dyDescent="0.3">
      <c r="A2640">
        <v>2711</v>
      </c>
      <c r="B2640">
        <v>60296</v>
      </c>
      <c r="C2640">
        <v>3</v>
      </c>
      <c r="D2640">
        <v>3</v>
      </c>
      <c r="E2640" t="str">
        <f>VLOOKUP(D2640,Status!$A$3:$B$5,2,FALSE)</f>
        <v>Cancelled</v>
      </c>
      <c r="F2640" s="1">
        <v>42889</v>
      </c>
      <c r="G2640" s="1">
        <v>42919</v>
      </c>
      <c r="H2640" s="2">
        <f t="shared" si="82"/>
        <v>30</v>
      </c>
      <c r="I2640">
        <v>1</v>
      </c>
      <c r="J2640">
        <v>342</v>
      </c>
      <c r="K2640" t="str">
        <f>VLOOKUP(J2640,City!$A$2:$B$358,2,FALSE)</f>
        <v>Hyderabad</v>
      </c>
      <c r="L2640">
        <v>2859</v>
      </c>
      <c r="M2640">
        <v>605</v>
      </c>
      <c r="N2640">
        <f t="shared" si="83"/>
        <v>2254</v>
      </c>
      <c r="O2640" s="1">
        <v>42769</v>
      </c>
    </row>
    <row r="2641" spans="1:15" x14ac:dyDescent="0.3">
      <c r="A2641">
        <v>2712</v>
      </c>
      <c r="B2641">
        <v>136170</v>
      </c>
      <c r="C2641">
        <v>3</v>
      </c>
      <c r="D2641">
        <v>3</v>
      </c>
      <c r="E2641" t="str">
        <f>VLOOKUP(D2641,Status!$A$3:$B$5,2,FALSE)</f>
        <v>Cancelled</v>
      </c>
      <c r="F2641" s="1">
        <v>42808</v>
      </c>
      <c r="G2641" s="1">
        <v>42809</v>
      </c>
      <c r="H2641" s="2">
        <f t="shared" si="82"/>
        <v>1</v>
      </c>
      <c r="I2641">
        <v>1</v>
      </c>
      <c r="J2641">
        <v>342</v>
      </c>
      <c r="K2641" t="str">
        <f>VLOOKUP(J2641,City!$A$2:$B$358,2,FALSE)</f>
        <v>Hyderabad</v>
      </c>
      <c r="L2641">
        <v>1884</v>
      </c>
      <c r="M2641">
        <v>398</v>
      </c>
      <c r="N2641">
        <f t="shared" si="83"/>
        <v>1486</v>
      </c>
      <c r="O2641" s="1">
        <v>42808</v>
      </c>
    </row>
    <row r="2642" spans="1:15" x14ac:dyDescent="0.3">
      <c r="A2642">
        <v>2713</v>
      </c>
      <c r="B2642">
        <v>170764</v>
      </c>
      <c r="C2642">
        <v>4</v>
      </c>
      <c r="D2642">
        <v>4</v>
      </c>
      <c r="E2642" t="str">
        <f>VLOOKUP(D2642,Status!$A$3:$B$5,2,FALSE)</f>
        <v>Not turn up</v>
      </c>
      <c r="F2642" s="1">
        <v>42739</v>
      </c>
      <c r="G2642" s="1">
        <v>42770</v>
      </c>
      <c r="H2642" s="2">
        <f t="shared" si="82"/>
        <v>31</v>
      </c>
      <c r="I2642">
        <v>1</v>
      </c>
      <c r="J2642">
        <v>345</v>
      </c>
      <c r="K2642" t="str">
        <f>VLOOKUP(J2642,City!$A$2:$B$358,2,FALSE)</f>
        <v>Hyderabad</v>
      </c>
      <c r="L2642">
        <v>3644</v>
      </c>
      <c r="M2642">
        <v>925</v>
      </c>
      <c r="N2642">
        <f t="shared" si="83"/>
        <v>2719</v>
      </c>
      <c r="O2642" s="1">
        <v>42818</v>
      </c>
    </row>
    <row r="2643" spans="1:15" x14ac:dyDescent="0.3">
      <c r="A2643">
        <v>2714</v>
      </c>
      <c r="B2643">
        <v>199674</v>
      </c>
      <c r="C2643">
        <v>4</v>
      </c>
      <c r="D2643">
        <v>3</v>
      </c>
      <c r="E2643" t="str">
        <f>VLOOKUP(D2643,Status!$A$3:$B$5,2,FALSE)</f>
        <v>Cancelled</v>
      </c>
      <c r="F2643" s="1">
        <v>42739</v>
      </c>
      <c r="G2643" s="1">
        <v>42770</v>
      </c>
      <c r="H2643" s="2">
        <f t="shared" si="82"/>
        <v>31</v>
      </c>
      <c r="I2643">
        <v>1</v>
      </c>
      <c r="J2643">
        <v>345</v>
      </c>
      <c r="K2643" t="str">
        <f>VLOOKUP(J2643,City!$A$2:$B$358,2,FALSE)</f>
        <v>Hyderabad</v>
      </c>
      <c r="L2643">
        <v>3020</v>
      </c>
      <c r="M2643">
        <v>767</v>
      </c>
      <c r="N2643">
        <f t="shared" si="83"/>
        <v>2253</v>
      </c>
      <c r="O2643" s="1">
        <v>42824</v>
      </c>
    </row>
    <row r="2644" spans="1:15" x14ac:dyDescent="0.3">
      <c r="A2644">
        <v>2715</v>
      </c>
      <c r="B2644">
        <v>141740</v>
      </c>
      <c r="C2644">
        <v>4</v>
      </c>
      <c r="D2644">
        <v>2</v>
      </c>
      <c r="E2644" t="str">
        <f>VLOOKUP(D2644,Status!$A$3:$B$5,2,FALSE)</f>
        <v>Stayed</v>
      </c>
      <c r="F2644" s="1">
        <v>42823</v>
      </c>
      <c r="G2644" s="1">
        <v>42824</v>
      </c>
      <c r="H2644" s="2">
        <f t="shared" si="82"/>
        <v>1</v>
      </c>
      <c r="I2644">
        <v>1</v>
      </c>
      <c r="J2644">
        <v>345</v>
      </c>
      <c r="K2644" t="str">
        <f>VLOOKUP(J2644,City!$A$2:$B$358,2,FALSE)</f>
        <v>Hyderabad</v>
      </c>
      <c r="L2644">
        <v>1819</v>
      </c>
      <c r="M2644">
        <v>385</v>
      </c>
      <c r="N2644">
        <f t="shared" si="83"/>
        <v>1434</v>
      </c>
      <c r="O2644" s="1">
        <v>42823</v>
      </c>
    </row>
    <row r="2645" spans="1:15" x14ac:dyDescent="0.3">
      <c r="A2645">
        <v>2716</v>
      </c>
      <c r="B2645">
        <v>141740</v>
      </c>
      <c r="C2645">
        <v>4</v>
      </c>
      <c r="D2645">
        <v>2</v>
      </c>
      <c r="E2645" t="str">
        <f>VLOOKUP(D2645,Status!$A$3:$B$5,2,FALSE)</f>
        <v>Stayed</v>
      </c>
      <c r="F2645" s="1">
        <v>42813</v>
      </c>
      <c r="G2645" s="1">
        <v>42814</v>
      </c>
      <c r="H2645" s="2">
        <f t="shared" si="82"/>
        <v>1</v>
      </c>
      <c r="I2645">
        <v>1</v>
      </c>
      <c r="J2645">
        <v>345</v>
      </c>
      <c r="K2645" t="str">
        <f>VLOOKUP(J2645,City!$A$2:$B$358,2,FALSE)</f>
        <v>Hyderabad</v>
      </c>
      <c r="L2645">
        <v>2419</v>
      </c>
      <c r="M2645">
        <v>512</v>
      </c>
      <c r="N2645">
        <f t="shared" si="83"/>
        <v>1907</v>
      </c>
      <c r="O2645" s="1">
        <v>42812</v>
      </c>
    </row>
    <row r="2646" spans="1:15" x14ac:dyDescent="0.3">
      <c r="A2646">
        <v>2717</v>
      </c>
      <c r="B2646">
        <v>148025</v>
      </c>
      <c r="C2646">
        <v>0</v>
      </c>
      <c r="D2646">
        <v>2</v>
      </c>
      <c r="E2646" t="str">
        <f>VLOOKUP(D2646,Status!$A$3:$B$5,2,FALSE)</f>
        <v>Stayed</v>
      </c>
      <c r="F2646" s="1">
        <v>42808</v>
      </c>
      <c r="G2646" s="1">
        <v>42809</v>
      </c>
      <c r="H2646" s="2">
        <f t="shared" si="82"/>
        <v>1</v>
      </c>
      <c r="I2646">
        <v>1</v>
      </c>
      <c r="J2646">
        <v>345</v>
      </c>
      <c r="K2646" t="str">
        <f>VLOOKUP(J2646,City!$A$2:$B$358,2,FALSE)</f>
        <v>Hyderabad</v>
      </c>
      <c r="L2646">
        <v>2262</v>
      </c>
      <c r="M2646">
        <v>497</v>
      </c>
      <c r="N2646">
        <f t="shared" si="83"/>
        <v>1765</v>
      </c>
      <c r="O2646" s="1">
        <v>42808</v>
      </c>
    </row>
    <row r="2647" spans="1:15" x14ac:dyDescent="0.3">
      <c r="A2647">
        <v>2718</v>
      </c>
      <c r="B2647">
        <v>68193</v>
      </c>
      <c r="C2647">
        <v>3</v>
      </c>
      <c r="D2647">
        <v>3</v>
      </c>
      <c r="E2647" t="str">
        <f>VLOOKUP(D2647,Status!$A$3:$B$5,2,FALSE)</f>
        <v>Cancelled</v>
      </c>
      <c r="F2647" s="1">
        <v>43043</v>
      </c>
      <c r="G2647" s="1">
        <v>43052</v>
      </c>
      <c r="H2647" s="2">
        <f t="shared" si="82"/>
        <v>9</v>
      </c>
      <c r="I2647">
        <v>1</v>
      </c>
      <c r="J2647">
        <v>704</v>
      </c>
      <c r="K2647" t="str">
        <f>VLOOKUP(J2647,City!$A$2:$B$358,2,FALSE)</f>
        <v>Hyderabad</v>
      </c>
      <c r="L2647">
        <v>4230</v>
      </c>
      <c r="M2647">
        <v>895</v>
      </c>
      <c r="N2647">
        <f t="shared" si="83"/>
        <v>3335</v>
      </c>
      <c r="O2647" s="1">
        <v>42813</v>
      </c>
    </row>
    <row r="2648" spans="1:15" x14ac:dyDescent="0.3">
      <c r="A2648">
        <v>2719</v>
      </c>
      <c r="B2648">
        <v>81775</v>
      </c>
      <c r="C2648">
        <v>3</v>
      </c>
      <c r="D2648">
        <v>4</v>
      </c>
      <c r="E2648" t="str">
        <f>VLOOKUP(D2648,Status!$A$3:$B$5,2,FALSE)</f>
        <v>Not turn up</v>
      </c>
      <c r="F2648" s="1">
        <v>42890</v>
      </c>
      <c r="G2648" s="1">
        <v>42920</v>
      </c>
      <c r="H2648" s="2">
        <f t="shared" si="82"/>
        <v>30</v>
      </c>
      <c r="I2648">
        <v>1</v>
      </c>
      <c r="J2648">
        <v>704</v>
      </c>
      <c r="K2648" t="str">
        <f>VLOOKUP(J2648,City!$A$2:$B$358,2,FALSE)</f>
        <v>Hyderabad</v>
      </c>
      <c r="L2648">
        <v>2674</v>
      </c>
      <c r="M2648">
        <v>565</v>
      </c>
      <c r="N2648">
        <f t="shared" si="83"/>
        <v>2109</v>
      </c>
      <c r="O2648" s="1">
        <v>42819</v>
      </c>
    </row>
    <row r="2649" spans="1:15" x14ac:dyDescent="0.3">
      <c r="A2649">
        <v>2720</v>
      </c>
      <c r="B2649">
        <v>153931</v>
      </c>
      <c r="C2649">
        <v>4</v>
      </c>
      <c r="D2649">
        <v>2</v>
      </c>
      <c r="E2649" t="str">
        <f>VLOOKUP(D2649,Status!$A$3:$B$5,2,FALSE)</f>
        <v>Stayed</v>
      </c>
      <c r="F2649" s="1">
        <v>42824</v>
      </c>
      <c r="G2649" s="1">
        <v>42825</v>
      </c>
      <c r="H2649" s="2">
        <f t="shared" si="82"/>
        <v>1</v>
      </c>
      <c r="I2649">
        <v>1</v>
      </c>
      <c r="J2649">
        <v>704</v>
      </c>
      <c r="K2649" t="str">
        <f>VLOOKUP(J2649,City!$A$2:$B$358,2,FALSE)</f>
        <v>Hyderabad</v>
      </c>
      <c r="L2649">
        <v>1875</v>
      </c>
      <c r="M2649">
        <v>397</v>
      </c>
      <c r="N2649">
        <f t="shared" si="83"/>
        <v>1478</v>
      </c>
      <c r="O2649" s="1">
        <v>42824</v>
      </c>
    </row>
    <row r="2650" spans="1:15" x14ac:dyDescent="0.3">
      <c r="A2650">
        <v>2721</v>
      </c>
      <c r="B2650">
        <v>148025</v>
      </c>
      <c r="C2650">
        <v>4</v>
      </c>
      <c r="D2650">
        <v>2</v>
      </c>
      <c r="E2650" t="str">
        <f>VLOOKUP(D2650,Status!$A$3:$B$5,2,FALSE)</f>
        <v>Stayed</v>
      </c>
      <c r="F2650" s="1">
        <v>42821</v>
      </c>
      <c r="G2650" s="1">
        <v>42822</v>
      </c>
      <c r="H2650" s="2">
        <f t="shared" si="82"/>
        <v>1</v>
      </c>
      <c r="I2650">
        <v>1</v>
      </c>
      <c r="J2650">
        <v>704</v>
      </c>
      <c r="K2650" t="str">
        <f>VLOOKUP(J2650,City!$A$2:$B$358,2,FALSE)</f>
        <v>Hyderabad</v>
      </c>
      <c r="L2650">
        <v>2521</v>
      </c>
      <c r="M2650">
        <v>534</v>
      </c>
      <c r="N2650">
        <f t="shared" si="83"/>
        <v>1987</v>
      </c>
      <c r="O2650" s="1">
        <v>42821</v>
      </c>
    </row>
    <row r="2651" spans="1:15" x14ac:dyDescent="0.3">
      <c r="A2651">
        <v>2722</v>
      </c>
      <c r="B2651">
        <v>158172</v>
      </c>
      <c r="C2651">
        <v>4</v>
      </c>
      <c r="D2651">
        <v>2</v>
      </c>
      <c r="E2651" t="str">
        <f>VLOOKUP(D2651,Status!$A$3:$B$5,2,FALSE)</f>
        <v>Stayed</v>
      </c>
      <c r="F2651" s="1">
        <v>43072</v>
      </c>
      <c r="G2651" s="1">
        <v>43082</v>
      </c>
      <c r="H2651" s="2">
        <f t="shared" si="82"/>
        <v>10</v>
      </c>
      <c r="I2651">
        <v>1</v>
      </c>
      <c r="J2651">
        <v>704</v>
      </c>
      <c r="K2651" t="str">
        <f>VLOOKUP(J2651,City!$A$2:$B$358,2,FALSE)</f>
        <v>Hyderabad</v>
      </c>
      <c r="L2651">
        <v>2228</v>
      </c>
      <c r="M2651">
        <v>565</v>
      </c>
      <c r="N2651">
        <f t="shared" si="83"/>
        <v>1663</v>
      </c>
      <c r="O2651" s="1">
        <v>43042</v>
      </c>
    </row>
    <row r="2652" spans="1:15" x14ac:dyDescent="0.3">
      <c r="A2652">
        <v>2723</v>
      </c>
      <c r="B2652">
        <v>180438</v>
      </c>
      <c r="C2652">
        <v>3</v>
      </c>
      <c r="D2652">
        <v>2</v>
      </c>
      <c r="E2652" t="str">
        <f>VLOOKUP(D2652,Status!$A$3:$B$5,2,FALSE)</f>
        <v>Stayed</v>
      </c>
      <c r="F2652" s="1">
        <v>43042</v>
      </c>
      <c r="G2652" s="1">
        <v>43072</v>
      </c>
      <c r="H2652" s="2">
        <f t="shared" si="82"/>
        <v>30</v>
      </c>
      <c r="I2652">
        <v>1</v>
      </c>
      <c r="J2652">
        <v>704</v>
      </c>
      <c r="K2652" t="str">
        <f>VLOOKUP(J2652,City!$A$2:$B$358,2,FALSE)</f>
        <v>Hyderabad</v>
      </c>
      <c r="L2652">
        <v>3479</v>
      </c>
      <c r="M2652">
        <v>736</v>
      </c>
      <c r="N2652">
        <f t="shared" si="83"/>
        <v>2743</v>
      </c>
      <c r="O2652" s="1">
        <v>42889</v>
      </c>
    </row>
    <row r="2653" spans="1:15" x14ac:dyDescent="0.3">
      <c r="A2653">
        <v>2724</v>
      </c>
      <c r="B2653">
        <v>148025</v>
      </c>
      <c r="C2653">
        <v>4</v>
      </c>
      <c r="D2653">
        <v>2</v>
      </c>
      <c r="E2653" t="str">
        <f>VLOOKUP(D2653,Status!$A$3:$B$5,2,FALSE)</f>
        <v>Stayed</v>
      </c>
      <c r="F2653" s="1">
        <v>42919</v>
      </c>
      <c r="G2653" s="1">
        <v>42950</v>
      </c>
      <c r="H2653" s="2">
        <f t="shared" si="82"/>
        <v>31</v>
      </c>
      <c r="I2653">
        <v>1</v>
      </c>
      <c r="J2653">
        <v>704</v>
      </c>
      <c r="K2653" t="str">
        <f>VLOOKUP(J2653,City!$A$2:$B$358,2,FALSE)</f>
        <v>Hyderabad</v>
      </c>
      <c r="L2653">
        <v>1907</v>
      </c>
      <c r="M2653">
        <v>484</v>
      </c>
      <c r="N2653">
        <f t="shared" si="83"/>
        <v>1423</v>
      </c>
      <c r="O2653" s="1">
        <v>42919</v>
      </c>
    </row>
    <row r="2654" spans="1:15" x14ac:dyDescent="0.3">
      <c r="A2654">
        <v>2725</v>
      </c>
      <c r="B2654">
        <v>153931</v>
      </c>
      <c r="C2654">
        <v>4</v>
      </c>
      <c r="D2654">
        <v>2</v>
      </c>
      <c r="E2654" t="str">
        <f>VLOOKUP(D2654,Status!$A$3:$B$5,2,FALSE)</f>
        <v>Stayed</v>
      </c>
      <c r="F2654" s="1">
        <v>42919</v>
      </c>
      <c r="G2654" s="1">
        <v>42950</v>
      </c>
      <c r="H2654" s="2">
        <f t="shared" si="82"/>
        <v>31</v>
      </c>
      <c r="I2654">
        <v>1</v>
      </c>
      <c r="J2654">
        <v>704</v>
      </c>
      <c r="K2654" t="str">
        <f>VLOOKUP(J2654,City!$A$2:$B$358,2,FALSE)</f>
        <v>Hyderabad</v>
      </c>
      <c r="L2654">
        <v>1620</v>
      </c>
      <c r="M2654">
        <v>343</v>
      </c>
      <c r="N2654">
        <f t="shared" si="83"/>
        <v>1277</v>
      </c>
      <c r="O2654" s="1">
        <v>42858</v>
      </c>
    </row>
    <row r="2655" spans="1:15" x14ac:dyDescent="0.3">
      <c r="A2655">
        <v>2726</v>
      </c>
      <c r="B2655">
        <v>153931</v>
      </c>
      <c r="C2655">
        <v>4</v>
      </c>
      <c r="D2655">
        <v>3</v>
      </c>
      <c r="E2655" t="str">
        <f>VLOOKUP(D2655,Status!$A$3:$B$5,2,FALSE)</f>
        <v>Cancelled</v>
      </c>
      <c r="F2655" s="1">
        <v>42919</v>
      </c>
      <c r="G2655" s="1">
        <v>42950</v>
      </c>
      <c r="H2655" s="2">
        <f t="shared" si="82"/>
        <v>31</v>
      </c>
      <c r="I2655">
        <v>1</v>
      </c>
      <c r="J2655">
        <v>704</v>
      </c>
      <c r="K2655" t="str">
        <f>VLOOKUP(J2655,City!$A$2:$B$358,2,FALSE)</f>
        <v>Hyderabad</v>
      </c>
      <c r="L2655">
        <v>1994</v>
      </c>
      <c r="M2655">
        <v>422</v>
      </c>
      <c r="N2655">
        <f t="shared" si="83"/>
        <v>1572</v>
      </c>
      <c r="O2655" s="1">
        <v>42769</v>
      </c>
    </row>
    <row r="2656" spans="1:15" x14ac:dyDescent="0.3">
      <c r="A2656">
        <v>2727</v>
      </c>
      <c r="B2656">
        <v>153931</v>
      </c>
      <c r="C2656">
        <v>4</v>
      </c>
      <c r="D2656">
        <v>3</v>
      </c>
      <c r="E2656" t="str">
        <f>VLOOKUP(D2656,Status!$A$3:$B$5,2,FALSE)</f>
        <v>Cancelled</v>
      </c>
      <c r="F2656" s="1">
        <v>42919</v>
      </c>
      <c r="G2656" s="1">
        <v>42950</v>
      </c>
      <c r="H2656" s="2">
        <f t="shared" si="82"/>
        <v>31</v>
      </c>
      <c r="I2656">
        <v>1</v>
      </c>
      <c r="J2656">
        <v>704</v>
      </c>
      <c r="K2656" t="str">
        <f>VLOOKUP(J2656,City!$A$2:$B$358,2,FALSE)</f>
        <v>Hyderabad</v>
      </c>
      <c r="L2656">
        <v>2054</v>
      </c>
      <c r="M2656">
        <v>435</v>
      </c>
      <c r="N2656">
        <f t="shared" si="83"/>
        <v>1619</v>
      </c>
      <c r="O2656" s="1">
        <v>42738</v>
      </c>
    </row>
    <row r="2657" spans="1:15" x14ac:dyDescent="0.3">
      <c r="A2657">
        <v>2728</v>
      </c>
      <c r="B2657">
        <v>114013</v>
      </c>
      <c r="C2657">
        <v>3</v>
      </c>
      <c r="D2657">
        <v>3</v>
      </c>
      <c r="E2657" t="str">
        <f>VLOOKUP(D2657,Status!$A$3:$B$5,2,FALSE)</f>
        <v>Cancelled</v>
      </c>
      <c r="F2657" s="1">
        <v>42814</v>
      </c>
      <c r="G2657" s="1">
        <v>42815</v>
      </c>
      <c r="H2657" s="2">
        <f t="shared" si="82"/>
        <v>1</v>
      </c>
      <c r="I2657">
        <v>1</v>
      </c>
      <c r="J2657">
        <v>689</v>
      </c>
      <c r="K2657" t="str">
        <f>VLOOKUP(J2657,City!$A$2:$B$358,2,FALSE)</f>
        <v>Hyderabad</v>
      </c>
      <c r="L2657">
        <v>3184</v>
      </c>
      <c r="M2657">
        <v>673</v>
      </c>
      <c r="N2657">
        <f t="shared" si="83"/>
        <v>2511</v>
      </c>
      <c r="O2657" s="1">
        <v>42807</v>
      </c>
    </row>
    <row r="2658" spans="1:15" x14ac:dyDescent="0.3">
      <c r="A2658">
        <v>2729</v>
      </c>
      <c r="B2658">
        <v>114013</v>
      </c>
      <c r="C2658">
        <v>3</v>
      </c>
      <c r="D2658">
        <v>3</v>
      </c>
      <c r="E2658" t="str">
        <f>VLOOKUP(D2658,Status!$A$3:$B$5,2,FALSE)</f>
        <v>Cancelled</v>
      </c>
      <c r="F2658" s="1">
        <v>42815</v>
      </c>
      <c r="G2658" s="1">
        <v>42816</v>
      </c>
      <c r="H2658" s="2">
        <f t="shared" si="82"/>
        <v>1</v>
      </c>
      <c r="I2658">
        <v>1</v>
      </c>
      <c r="J2658">
        <v>689</v>
      </c>
      <c r="K2658" t="str">
        <f>VLOOKUP(J2658,City!$A$2:$B$358,2,FALSE)</f>
        <v>Hyderabad</v>
      </c>
      <c r="L2658">
        <v>3184</v>
      </c>
      <c r="M2658">
        <v>673</v>
      </c>
      <c r="N2658">
        <f t="shared" si="83"/>
        <v>2511</v>
      </c>
      <c r="O2658" s="1">
        <v>42807</v>
      </c>
    </row>
    <row r="2659" spans="1:15" x14ac:dyDescent="0.3">
      <c r="A2659">
        <v>2730</v>
      </c>
      <c r="B2659">
        <v>90948</v>
      </c>
      <c r="C2659">
        <v>3</v>
      </c>
      <c r="D2659">
        <v>3</v>
      </c>
      <c r="E2659" t="str">
        <f>VLOOKUP(D2659,Status!$A$3:$B$5,2,FALSE)</f>
        <v>Cancelled</v>
      </c>
      <c r="F2659" s="1">
        <v>42816</v>
      </c>
      <c r="G2659" s="1">
        <v>42817</v>
      </c>
      <c r="H2659" s="2">
        <f t="shared" si="82"/>
        <v>1</v>
      </c>
      <c r="I2659">
        <v>1</v>
      </c>
      <c r="J2659">
        <v>689</v>
      </c>
      <c r="K2659" t="str">
        <f>VLOOKUP(J2659,City!$A$2:$B$358,2,FALSE)</f>
        <v>Hyderabad</v>
      </c>
      <c r="L2659">
        <v>3184</v>
      </c>
      <c r="M2659">
        <v>673</v>
      </c>
      <c r="N2659">
        <f t="shared" si="83"/>
        <v>2511</v>
      </c>
      <c r="O2659" s="1">
        <v>42807</v>
      </c>
    </row>
    <row r="2660" spans="1:15" x14ac:dyDescent="0.3">
      <c r="A2660">
        <v>2731</v>
      </c>
      <c r="B2660">
        <v>90948</v>
      </c>
      <c r="C2660">
        <v>3</v>
      </c>
      <c r="D2660">
        <v>3</v>
      </c>
      <c r="E2660" t="str">
        <f>VLOOKUP(D2660,Status!$A$3:$B$5,2,FALSE)</f>
        <v>Cancelled</v>
      </c>
      <c r="F2660" s="1">
        <v>42815</v>
      </c>
      <c r="G2660" s="1">
        <v>42816</v>
      </c>
      <c r="H2660" s="2">
        <f t="shared" si="82"/>
        <v>1</v>
      </c>
      <c r="I2660">
        <v>1</v>
      </c>
      <c r="J2660">
        <v>689</v>
      </c>
      <c r="K2660" t="str">
        <f>VLOOKUP(J2660,City!$A$2:$B$358,2,FALSE)</f>
        <v>Hyderabad</v>
      </c>
      <c r="L2660">
        <v>3184</v>
      </c>
      <c r="M2660">
        <v>673</v>
      </c>
      <c r="N2660">
        <f t="shared" si="83"/>
        <v>2511</v>
      </c>
      <c r="O2660" s="1">
        <v>42807</v>
      </c>
    </row>
    <row r="2661" spans="1:15" x14ac:dyDescent="0.3">
      <c r="A2661">
        <v>2732</v>
      </c>
      <c r="B2661">
        <v>90948</v>
      </c>
      <c r="C2661">
        <v>3</v>
      </c>
      <c r="D2661">
        <v>3</v>
      </c>
      <c r="E2661" t="str">
        <f>VLOOKUP(D2661,Status!$A$3:$B$5,2,FALSE)</f>
        <v>Cancelled</v>
      </c>
      <c r="F2661" s="1">
        <v>42814</v>
      </c>
      <c r="G2661" s="1">
        <v>42815</v>
      </c>
      <c r="H2661" s="2">
        <f t="shared" si="82"/>
        <v>1</v>
      </c>
      <c r="I2661">
        <v>1</v>
      </c>
      <c r="J2661">
        <v>689</v>
      </c>
      <c r="K2661" t="str">
        <f>VLOOKUP(J2661,City!$A$2:$B$358,2,FALSE)</f>
        <v>Hyderabad</v>
      </c>
      <c r="L2661">
        <v>3184</v>
      </c>
      <c r="M2661">
        <v>673</v>
      </c>
      <c r="N2661">
        <f t="shared" si="83"/>
        <v>2511</v>
      </c>
      <c r="O2661" s="1">
        <v>42807</v>
      </c>
    </row>
    <row r="2662" spans="1:15" x14ac:dyDescent="0.3">
      <c r="A2662">
        <v>2733</v>
      </c>
      <c r="B2662">
        <v>161137</v>
      </c>
      <c r="C2662">
        <v>3</v>
      </c>
      <c r="D2662">
        <v>2</v>
      </c>
      <c r="E2662" t="str">
        <f>VLOOKUP(D2662,Status!$A$3:$B$5,2,FALSE)</f>
        <v>Stayed</v>
      </c>
      <c r="F2662" s="1">
        <v>42769</v>
      </c>
      <c r="G2662" s="1">
        <v>42797</v>
      </c>
      <c r="H2662" s="2">
        <f t="shared" si="82"/>
        <v>28</v>
      </c>
      <c r="I2662">
        <v>1</v>
      </c>
      <c r="J2662">
        <v>626</v>
      </c>
      <c r="K2662" t="str">
        <f>VLOOKUP(J2662,City!$A$2:$B$358,2,FALSE)</f>
        <v>Hyderabad</v>
      </c>
      <c r="L2662">
        <v>1386</v>
      </c>
      <c r="M2662">
        <v>294</v>
      </c>
      <c r="N2662">
        <f t="shared" si="83"/>
        <v>1092</v>
      </c>
      <c r="O2662" s="1">
        <v>42769</v>
      </c>
    </row>
    <row r="2663" spans="1:15" x14ac:dyDescent="0.3">
      <c r="A2663">
        <v>2734</v>
      </c>
      <c r="B2663">
        <v>118825</v>
      </c>
      <c r="C2663">
        <v>1</v>
      </c>
      <c r="D2663">
        <v>2</v>
      </c>
      <c r="E2663" t="str">
        <f>VLOOKUP(D2663,Status!$A$3:$B$5,2,FALSE)</f>
        <v>Stayed</v>
      </c>
      <c r="F2663" s="1">
        <v>42817</v>
      </c>
      <c r="G2663" s="1">
        <v>42818</v>
      </c>
      <c r="H2663" s="2">
        <f t="shared" si="82"/>
        <v>1</v>
      </c>
      <c r="I2663">
        <v>1</v>
      </c>
      <c r="J2663">
        <v>666</v>
      </c>
      <c r="K2663" t="str">
        <f>VLOOKUP(J2663,City!$A$2:$B$358,2,FALSE)</f>
        <v>Hyderabad</v>
      </c>
      <c r="L2663">
        <v>2924</v>
      </c>
      <c r="M2663">
        <v>618</v>
      </c>
      <c r="N2663">
        <f t="shared" si="83"/>
        <v>2306</v>
      </c>
      <c r="O2663" s="1">
        <v>42815</v>
      </c>
    </row>
    <row r="2664" spans="1:15" x14ac:dyDescent="0.3">
      <c r="A2664">
        <v>2735</v>
      </c>
      <c r="B2664">
        <v>28523</v>
      </c>
      <c r="C2664">
        <v>0</v>
      </c>
      <c r="D2664">
        <v>2</v>
      </c>
      <c r="E2664" t="str">
        <f>VLOOKUP(D2664,Status!$A$3:$B$5,2,FALSE)</f>
        <v>Stayed</v>
      </c>
      <c r="F2664" s="1">
        <v>42889</v>
      </c>
      <c r="G2664" s="1">
        <v>42919</v>
      </c>
      <c r="H2664" s="2">
        <f t="shared" si="82"/>
        <v>30</v>
      </c>
      <c r="I2664">
        <v>1</v>
      </c>
      <c r="J2664">
        <v>326</v>
      </c>
      <c r="K2664" t="str">
        <f>VLOOKUP(J2664,City!$A$2:$B$358,2,FALSE)</f>
        <v>Jaipur</v>
      </c>
      <c r="L2664">
        <v>2274</v>
      </c>
      <c r="M2664">
        <v>578</v>
      </c>
      <c r="N2664">
        <f t="shared" si="83"/>
        <v>1696</v>
      </c>
      <c r="O2664" s="1">
        <v>42858</v>
      </c>
    </row>
    <row r="2665" spans="1:15" x14ac:dyDescent="0.3">
      <c r="A2665">
        <v>2736</v>
      </c>
      <c r="B2665">
        <v>109970</v>
      </c>
      <c r="C2665">
        <v>4</v>
      </c>
      <c r="D2665">
        <v>2</v>
      </c>
      <c r="E2665" t="str">
        <f>VLOOKUP(D2665,Status!$A$3:$B$5,2,FALSE)</f>
        <v>Stayed</v>
      </c>
      <c r="F2665" s="1">
        <v>42812</v>
      </c>
      <c r="G2665" s="1">
        <v>42813</v>
      </c>
      <c r="H2665" s="2">
        <f t="shared" si="82"/>
        <v>1</v>
      </c>
      <c r="I2665">
        <v>1</v>
      </c>
      <c r="J2665">
        <v>157</v>
      </c>
      <c r="K2665" t="str">
        <f>VLOOKUP(J2665,City!$A$2:$B$358,2,FALSE)</f>
        <v>Jaipur</v>
      </c>
      <c r="L2665">
        <v>2079</v>
      </c>
      <c r="M2665">
        <v>440</v>
      </c>
      <c r="N2665">
        <f t="shared" si="83"/>
        <v>1639</v>
      </c>
      <c r="O2665" s="1">
        <v>42812</v>
      </c>
    </row>
    <row r="2666" spans="1:15" x14ac:dyDescent="0.3">
      <c r="A2666">
        <v>2737</v>
      </c>
      <c r="B2666">
        <v>18625</v>
      </c>
      <c r="C2666">
        <v>4</v>
      </c>
      <c r="D2666">
        <v>2</v>
      </c>
      <c r="E2666" t="str">
        <f>VLOOKUP(D2666,Status!$A$3:$B$5,2,FALSE)</f>
        <v>Stayed</v>
      </c>
      <c r="F2666" s="1">
        <v>42812</v>
      </c>
      <c r="G2666" s="1">
        <v>42814</v>
      </c>
      <c r="H2666" s="2">
        <f t="shared" si="82"/>
        <v>2</v>
      </c>
      <c r="I2666">
        <v>1</v>
      </c>
      <c r="J2666">
        <v>599</v>
      </c>
      <c r="K2666" t="str">
        <f>VLOOKUP(J2666,City!$A$2:$B$358,2,FALSE)</f>
        <v>Jaipur</v>
      </c>
      <c r="L2666">
        <v>4521</v>
      </c>
      <c r="M2666">
        <v>957</v>
      </c>
      <c r="N2666">
        <f t="shared" si="83"/>
        <v>3564</v>
      </c>
      <c r="O2666" s="1">
        <v>42809</v>
      </c>
    </row>
    <row r="2667" spans="1:15" x14ac:dyDescent="0.3">
      <c r="A2667">
        <v>2738</v>
      </c>
      <c r="B2667">
        <v>148275</v>
      </c>
      <c r="C2667">
        <v>4</v>
      </c>
      <c r="D2667">
        <v>2</v>
      </c>
      <c r="E2667" t="str">
        <f>VLOOKUP(D2667,Status!$A$3:$B$5,2,FALSE)</f>
        <v>Stayed</v>
      </c>
      <c r="F2667" s="1">
        <v>42822</v>
      </c>
      <c r="G2667" s="1">
        <v>42823</v>
      </c>
      <c r="H2667" s="2">
        <f t="shared" si="82"/>
        <v>1</v>
      </c>
      <c r="I2667">
        <v>1</v>
      </c>
      <c r="J2667">
        <v>169</v>
      </c>
      <c r="K2667" t="str">
        <f>VLOOKUP(J2667,City!$A$2:$B$358,2,FALSE)</f>
        <v>Jaipur</v>
      </c>
      <c r="L2667">
        <v>1039</v>
      </c>
      <c r="M2667">
        <v>220</v>
      </c>
      <c r="N2667">
        <f t="shared" si="83"/>
        <v>819</v>
      </c>
      <c r="O2667" s="1">
        <v>42822</v>
      </c>
    </row>
    <row r="2668" spans="1:15" x14ac:dyDescent="0.3">
      <c r="A2668">
        <v>2739</v>
      </c>
      <c r="B2668">
        <v>165340</v>
      </c>
      <c r="C2668">
        <v>4</v>
      </c>
      <c r="D2668">
        <v>2</v>
      </c>
      <c r="E2668" t="str">
        <f>VLOOKUP(D2668,Status!$A$3:$B$5,2,FALSE)</f>
        <v>Stayed</v>
      </c>
      <c r="F2668" s="1">
        <v>42852</v>
      </c>
      <c r="G2668" s="1">
        <v>42854</v>
      </c>
      <c r="H2668" s="2">
        <f t="shared" si="82"/>
        <v>2</v>
      </c>
      <c r="I2668">
        <v>3</v>
      </c>
      <c r="J2668">
        <v>724</v>
      </c>
      <c r="K2668" t="str">
        <f>VLOOKUP(J2668,City!$A$2:$B$358,2,FALSE)</f>
        <v>Jaipur</v>
      </c>
      <c r="L2668">
        <v>16232</v>
      </c>
      <c r="M2668">
        <v>3434</v>
      </c>
      <c r="N2668">
        <f t="shared" si="83"/>
        <v>12798</v>
      </c>
      <c r="O2668" s="1">
        <v>42818</v>
      </c>
    </row>
    <row r="2669" spans="1:15" x14ac:dyDescent="0.3">
      <c r="A2669">
        <v>2740</v>
      </c>
      <c r="B2669">
        <v>165340</v>
      </c>
      <c r="C2669">
        <v>4</v>
      </c>
      <c r="D2669">
        <v>2</v>
      </c>
      <c r="E2669" t="str">
        <f>VLOOKUP(D2669,Status!$A$3:$B$5,2,FALSE)</f>
        <v>Stayed</v>
      </c>
      <c r="F2669" s="1">
        <v>42852</v>
      </c>
      <c r="G2669" s="1">
        <v>42853</v>
      </c>
      <c r="H2669" s="2">
        <f t="shared" si="82"/>
        <v>1</v>
      </c>
      <c r="I2669">
        <v>3</v>
      </c>
      <c r="J2669">
        <v>724</v>
      </c>
      <c r="K2669" t="str">
        <f>VLOOKUP(J2669,City!$A$2:$B$358,2,FALSE)</f>
        <v>Jaipur</v>
      </c>
      <c r="L2669">
        <v>8116</v>
      </c>
      <c r="M2669">
        <v>1717</v>
      </c>
      <c r="N2669">
        <f t="shared" si="83"/>
        <v>6399</v>
      </c>
      <c r="O2669" s="1">
        <v>42818</v>
      </c>
    </row>
    <row r="2670" spans="1:15" x14ac:dyDescent="0.3">
      <c r="A2670">
        <v>2741</v>
      </c>
      <c r="B2670">
        <v>18979</v>
      </c>
      <c r="C2670">
        <v>4</v>
      </c>
      <c r="D2670">
        <v>3</v>
      </c>
      <c r="E2670" t="str">
        <f>VLOOKUP(D2670,Status!$A$3:$B$5,2,FALSE)</f>
        <v>Cancelled</v>
      </c>
      <c r="F2670" s="1">
        <v>42825</v>
      </c>
      <c r="G2670" s="1">
        <v>42829</v>
      </c>
      <c r="H2670" s="2">
        <f t="shared" si="82"/>
        <v>4</v>
      </c>
      <c r="I2670">
        <v>1</v>
      </c>
      <c r="J2670">
        <v>724</v>
      </c>
      <c r="K2670" t="str">
        <f>VLOOKUP(J2670,City!$A$2:$B$358,2,FALSE)</f>
        <v>Jaipur</v>
      </c>
      <c r="L2670">
        <v>5541</v>
      </c>
      <c r="M2670">
        <v>1173</v>
      </c>
      <c r="N2670">
        <f t="shared" si="83"/>
        <v>4368</v>
      </c>
      <c r="O2670" s="1">
        <v>42824</v>
      </c>
    </row>
    <row r="2671" spans="1:15" x14ac:dyDescent="0.3">
      <c r="A2671">
        <v>2742</v>
      </c>
      <c r="B2671">
        <v>167196</v>
      </c>
      <c r="C2671">
        <v>4</v>
      </c>
      <c r="D2671">
        <v>3</v>
      </c>
      <c r="E2671" t="str">
        <f>VLOOKUP(D2671,Status!$A$3:$B$5,2,FALSE)</f>
        <v>Cancelled</v>
      </c>
      <c r="F2671" s="1">
        <v>42818</v>
      </c>
      <c r="G2671" s="1">
        <v>42819</v>
      </c>
      <c r="H2671" s="2">
        <f t="shared" si="82"/>
        <v>1</v>
      </c>
      <c r="I2671">
        <v>1</v>
      </c>
      <c r="J2671">
        <v>724</v>
      </c>
      <c r="K2671" t="str">
        <f>VLOOKUP(J2671,City!$A$2:$B$358,2,FALSE)</f>
        <v>Jaipur</v>
      </c>
      <c r="L2671">
        <v>2116</v>
      </c>
      <c r="M2671">
        <v>448</v>
      </c>
      <c r="N2671">
        <f t="shared" si="83"/>
        <v>1668</v>
      </c>
      <c r="O2671" s="1">
        <v>42818</v>
      </c>
    </row>
    <row r="2672" spans="1:15" x14ac:dyDescent="0.3">
      <c r="A2672">
        <v>2743</v>
      </c>
      <c r="B2672">
        <v>182513</v>
      </c>
      <c r="C2672">
        <v>3</v>
      </c>
      <c r="D2672">
        <v>3</v>
      </c>
      <c r="E2672" t="str">
        <f>VLOOKUP(D2672,Status!$A$3:$B$5,2,FALSE)</f>
        <v>Cancelled</v>
      </c>
      <c r="F2672" s="1">
        <v>42814</v>
      </c>
      <c r="G2672" s="1">
        <v>42815</v>
      </c>
      <c r="H2672" s="2">
        <f t="shared" si="82"/>
        <v>1</v>
      </c>
      <c r="I2672">
        <v>1</v>
      </c>
      <c r="J2672">
        <v>724</v>
      </c>
      <c r="K2672" t="str">
        <f>VLOOKUP(J2672,City!$A$2:$B$358,2,FALSE)</f>
        <v>Jaipur</v>
      </c>
      <c r="L2672">
        <v>2132</v>
      </c>
      <c r="M2672">
        <v>451</v>
      </c>
      <c r="N2672">
        <f t="shared" si="83"/>
        <v>1681</v>
      </c>
      <c r="O2672" s="1">
        <v>42813</v>
      </c>
    </row>
    <row r="2673" spans="1:15" x14ac:dyDescent="0.3">
      <c r="A2673">
        <v>2744</v>
      </c>
      <c r="B2673">
        <v>147516</v>
      </c>
      <c r="C2673">
        <v>0</v>
      </c>
      <c r="D2673">
        <v>2</v>
      </c>
      <c r="E2673" t="str">
        <f>VLOOKUP(D2673,Status!$A$3:$B$5,2,FALSE)</f>
        <v>Stayed</v>
      </c>
      <c r="F2673" s="1">
        <v>42824</v>
      </c>
      <c r="G2673" s="1">
        <v>42825</v>
      </c>
      <c r="H2673" s="2">
        <f t="shared" si="82"/>
        <v>1</v>
      </c>
      <c r="I2673">
        <v>1</v>
      </c>
      <c r="J2673">
        <v>724</v>
      </c>
      <c r="K2673" t="str">
        <f>VLOOKUP(J2673,City!$A$2:$B$358,2,FALSE)</f>
        <v>Jaipur</v>
      </c>
      <c r="L2673">
        <v>1871</v>
      </c>
      <c r="M2673">
        <v>411</v>
      </c>
      <c r="N2673">
        <f t="shared" si="83"/>
        <v>1460</v>
      </c>
      <c r="O2673" s="1">
        <v>42824</v>
      </c>
    </row>
    <row r="2674" spans="1:15" x14ac:dyDescent="0.3">
      <c r="A2674">
        <v>2745</v>
      </c>
      <c r="B2674">
        <v>162534</v>
      </c>
      <c r="C2674">
        <v>4</v>
      </c>
      <c r="D2674">
        <v>2</v>
      </c>
      <c r="E2674" t="str">
        <f>VLOOKUP(D2674,Status!$A$3:$B$5,2,FALSE)</f>
        <v>Stayed</v>
      </c>
      <c r="F2674" s="1">
        <v>42828</v>
      </c>
      <c r="G2674" s="1">
        <v>42858</v>
      </c>
      <c r="H2674" s="2">
        <f t="shared" si="82"/>
        <v>30</v>
      </c>
      <c r="I2674">
        <v>1</v>
      </c>
      <c r="J2674">
        <v>724</v>
      </c>
      <c r="K2674" t="str">
        <f>VLOOKUP(J2674,City!$A$2:$B$358,2,FALSE)</f>
        <v>Jaipur</v>
      </c>
      <c r="L2674">
        <v>3119</v>
      </c>
      <c r="M2674">
        <v>792</v>
      </c>
      <c r="N2674">
        <f t="shared" si="83"/>
        <v>2327</v>
      </c>
      <c r="O2674" s="1">
        <v>42828</v>
      </c>
    </row>
    <row r="2675" spans="1:15" x14ac:dyDescent="0.3">
      <c r="A2675">
        <v>2746</v>
      </c>
      <c r="B2675">
        <v>116321</v>
      </c>
      <c r="C2675">
        <v>0</v>
      </c>
      <c r="D2675">
        <v>2</v>
      </c>
      <c r="E2675" t="str">
        <f>VLOOKUP(D2675,Status!$A$3:$B$5,2,FALSE)</f>
        <v>Stayed</v>
      </c>
      <c r="F2675" s="1">
        <v>42738</v>
      </c>
      <c r="G2675" s="1">
        <v>42769</v>
      </c>
      <c r="H2675" s="2">
        <f t="shared" si="82"/>
        <v>31</v>
      </c>
      <c r="I2675">
        <v>1</v>
      </c>
      <c r="J2675">
        <v>724</v>
      </c>
      <c r="K2675" t="str">
        <f>VLOOKUP(J2675,City!$A$2:$B$358,2,FALSE)</f>
        <v>Jaipur</v>
      </c>
      <c r="L2675">
        <v>2079</v>
      </c>
      <c r="M2675">
        <v>458</v>
      </c>
      <c r="N2675">
        <f t="shared" si="83"/>
        <v>1621</v>
      </c>
      <c r="O2675" s="1">
        <v>42738</v>
      </c>
    </row>
    <row r="2676" spans="1:15" x14ac:dyDescent="0.3">
      <c r="A2676">
        <v>2747</v>
      </c>
      <c r="B2676">
        <v>138423</v>
      </c>
      <c r="C2676">
        <v>4</v>
      </c>
      <c r="D2676">
        <v>2</v>
      </c>
      <c r="E2676" t="str">
        <f>VLOOKUP(D2676,Status!$A$3:$B$5,2,FALSE)</f>
        <v>Stayed</v>
      </c>
      <c r="F2676" s="1">
        <v>43042</v>
      </c>
      <c r="G2676" s="1">
        <v>43053</v>
      </c>
      <c r="H2676" s="2">
        <f t="shared" si="82"/>
        <v>11</v>
      </c>
      <c r="I2676">
        <v>1</v>
      </c>
      <c r="J2676">
        <v>862</v>
      </c>
      <c r="K2676" t="str">
        <f>VLOOKUP(J2676,City!$A$2:$B$358,2,FALSE)</f>
        <v>Jaipur</v>
      </c>
      <c r="L2676">
        <v>5733</v>
      </c>
      <c r="M2676">
        <v>1213</v>
      </c>
      <c r="N2676">
        <f t="shared" si="83"/>
        <v>4520</v>
      </c>
      <c r="O2676" s="1">
        <v>42950</v>
      </c>
    </row>
    <row r="2677" spans="1:15" x14ac:dyDescent="0.3">
      <c r="A2677">
        <v>2748</v>
      </c>
      <c r="B2677">
        <v>144052</v>
      </c>
      <c r="C2677">
        <v>4</v>
      </c>
      <c r="D2677">
        <v>2</v>
      </c>
      <c r="E2677" t="str">
        <f>VLOOKUP(D2677,Status!$A$3:$B$5,2,FALSE)</f>
        <v>Stayed</v>
      </c>
      <c r="F2677" s="1">
        <v>42858</v>
      </c>
      <c r="G2677" s="1">
        <v>42889</v>
      </c>
      <c r="H2677" s="2">
        <f t="shared" si="82"/>
        <v>31</v>
      </c>
      <c r="I2677">
        <v>1</v>
      </c>
      <c r="J2677">
        <v>507</v>
      </c>
      <c r="K2677" t="str">
        <f>VLOOKUP(J2677,City!$A$2:$B$358,2,FALSE)</f>
        <v>Jaipur</v>
      </c>
      <c r="L2677">
        <v>1949</v>
      </c>
      <c r="M2677">
        <v>413</v>
      </c>
      <c r="N2677">
        <f t="shared" si="83"/>
        <v>1536</v>
      </c>
      <c r="O2677" s="1">
        <v>42858</v>
      </c>
    </row>
    <row r="2678" spans="1:15" x14ac:dyDescent="0.3">
      <c r="A2678">
        <v>2749</v>
      </c>
      <c r="B2678">
        <v>62941</v>
      </c>
      <c r="C2678">
        <v>0</v>
      </c>
      <c r="D2678">
        <v>2</v>
      </c>
      <c r="E2678" t="str">
        <f>VLOOKUP(D2678,Status!$A$3:$B$5,2,FALSE)</f>
        <v>Stayed</v>
      </c>
      <c r="F2678" s="1">
        <v>43072</v>
      </c>
      <c r="G2678" s="1">
        <v>43082</v>
      </c>
      <c r="H2678" s="2">
        <f t="shared" si="82"/>
        <v>10</v>
      </c>
      <c r="I2678">
        <v>4</v>
      </c>
      <c r="J2678">
        <v>450</v>
      </c>
      <c r="K2678" t="str">
        <f>VLOOKUP(J2678,City!$A$2:$B$358,2,FALSE)</f>
        <v>Jaipur</v>
      </c>
      <c r="L2678">
        <v>9355</v>
      </c>
      <c r="M2678">
        <v>2375</v>
      </c>
      <c r="N2678">
        <f t="shared" si="83"/>
        <v>6980</v>
      </c>
      <c r="O2678" s="1">
        <v>43072</v>
      </c>
    </row>
    <row r="2679" spans="1:15" x14ac:dyDescent="0.3">
      <c r="A2679">
        <v>2750</v>
      </c>
      <c r="B2679">
        <v>25876</v>
      </c>
      <c r="C2679">
        <v>1</v>
      </c>
      <c r="D2679">
        <v>2</v>
      </c>
      <c r="E2679" t="str">
        <f>VLOOKUP(D2679,Status!$A$3:$B$5,2,FALSE)</f>
        <v>Stayed</v>
      </c>
      <c r="F2679" s="1">
        <v>42812</v>
      </c>
      <c r="G2679" s="1">
        <v>42813</v>
      </c>
      <c r="H2679" s="2">
        <f t="shared" si="82"/>
        <v>1</v>
      </c>
      <c r="I2679">
        <v>1</v>
      </c>
      <c r="J2679">
        <v>514</v>
      </c>
      <c r="K2679" t="str">
        <f>VLOOKUP(J2679,City!$A$2:$B$358,2,FALSE)</f>
        <v>Jaipur</v>
      </c>
      <c r="L2679">
        <v>2144</v>
      </c>
      <c r="M2679">
        <v>453</v>
      </c>
      <c r="N2679">
        <f t="shared" si="83"/>
        <v>1691</v>
      </c>
      <c r="O2679" s="1">
        <v>42828</v>
      </c>
    </row>
    <row r="2680" spans="1:15" x14ac:dyDescent="0.3">
      <c r="A2680">
        <v>2751</v>
      </c>
      <c r="B2680">
        <v>168301</v>
      </c>
      <c r="C2680">
        <v>3</v>
      </c>
      <c r="D2680">
        <v>2</v>
      </c>
      <c r="E2680" t="str">
        <f>VLOOKUP(D2680,Status!$A$3:$B$5,2,FALSE)</f>
        <v>Stayed</v>
      </c>
      <c r="F2680" s="1">
        <v>42950</v>
      </c>
      <c r="G2680" s="1">
        <v>42981</v>
      </c>
      <c r="H2680" s="2">
        <f t="shared" si="82"/>
        <v>31</v>
      </c>
      <c r="I2680">
        <v>1</v>
      </c>
      <c r="J2680">
        <v>514</v>
      </c>
      <c r="K2680" t="str">
        <f>VLOOKUP(J2680,City!$A$2:$B$358,2,FALSE)</f>
        <v>Jaipur</v>
      </c>
      <c r="L2680">
        <v>2079</v>
      </c>
      <c r="M2680">
        <v>440</v>
      </c>
      <c r="N2680">
        <f t="shared" si="83"/>
        <v>1639</v>
      </c>
      <c r="O2680" s="1">
        <v>42950</v>
      </c>
    </row>
    <row r="2681" spans="1:15" x14ac:dyDescent="0.3">
      <c r="A2681">
        <v>2752</v>
      </c>
      <c r="B2681">
        <v>168301</v>
      </c>
      <c r="C2681">
        <v>3</v>
      </c>
      <c r="D2681">
        <v>2</v>
      </c>
      <c r="E2681" t="str">
        <f>VLOOKUP(D2681,Status!$A$3:$B$5,2,FALSE)</f>
        <v>Stayed</v>
      </c>
      <c r="F2681" s="1">
        <v>42919</v>
      </c>
      <c r="G2681" s="1">
        <v>42950</v>
      </c>
      <c r="H2681" s="2">
        <f t="shared" si="82"/>
        <v>31</v>
      </c>
      <c r="I2681">
        <v>1</v>
      </c>
      <c r="J2681">
        <v>514</v>
      </c>
      <c r="K2681" t="str">
        <f>VLOOKUP(J2681,City!$A$2:$B$358,2,FALSE)</f>
        <v>Jaipur</v>
      </c>
      <c r="L2681">
        <v>2079</v>
      </c>
      <c r="M2681">
        <v>440</v>
      </c>
      <c r="N2681">
        <f t="shared" si="83"/>
        <v>1639</v>
      </c>
      <c r="O2681" s="1">
        <v>42919</v>
      </c>
    </row>
    <row r="2682" spans="1:15" x14ac:dyDescent="0.3">
      <c r="A2682">
        <v>2753</v>
      </c>
      <c r="B2682">
        <v>87734</v>
      </c>
      <c r="C2682">
        <v>4</v>
      </c>
      <c r="D2682">
        <v>2</v>
      </c>
      <c r="E2682" t="str">
        <f>VLOOKUP(D2682,Status!$A$3:$B$5,2,FALSE)</f>
        <v>Stayed</v>
      </c>
      <c r="F2682" s="1">
        <v>42813</v>
      </c>
      <c r="G2682" s="1">
        <v>42814</v>
      </c>
      <c r="H2682" s="2">
        <f t="shared" si="82"/>
        <v>1</v>
      </c>
      <c r="I2682">
        <v>1</v>
      </c>
      <c r="J2682">
        <v>541</v>
      </c>
      <c r="K2682" t="str">
        <f>VLOOKUP(J2682,City!$A$2:$B$358,2,FALSE)</f>
        <v>Jaipur</v>
      </c>
      <c r="L2682">
        <v>2664</v>
      </c>
      <c r="M2682">
        <v>563</v>
      </c>
      <c r="N2682">
        <f t="shared" si="83"/>
        <v>2101</v>
      </c>
      <c r="O2682" s="1">
        <v>42813</v>
      </c>
    </row>
    <row r="2683" spans="1:15" x14ac:dyDescent="0.3">
      <c r="A2683">
        <v>2754</v>
      </c>
      <c r="B2683">
        <v>96027</v>
      </c>
      <c r="C2683">
        <v>4</v>
      </c>
      <c r="D2683">
        <v>2</v>
      </c>
      <c r="E2683" t="str">
        <f>VLOOKUP(D2683,Status!$A$3:$B$5,2,FALSE)</f>
        <v>Stayed</v>
      </c>
      <c r="F2683" s="1">
        <v>42858</v>
      </c>
      <c r="G2683" s="1">
        <v>42889</v>
      </c>
      <c r="H2683" s="2">
        <f t="shared" si="82"/>
        <v>31</v>
      </c>
      <c r="I2683">
        <v>2</v>
      </c>
      <c r="J2683">
        <v>660</v>
      </c>
      <c r="K2683" t="str">
        <f>VLOOKUP(J2683,City!$A$2:$B$358,2,FALSE)</f>
        <v>Jaipur</v>
      </c>
      <c r="L2683">
        <v>3247</v>
      </c>
      <c r="M2683">
        <v>688</v>
      </c>
      <c r="N2683">
        <f t="shared" si="83"/>
        <v>2559</v>
      </c>
      <c r="O2683" s="1">
        <v>42858</v>
      </c>
    </row>
    <row r="2684" spans="1:15" x14ac:dyDescent="0.3">
      <c r="A2684">
        <v>2755</v>
      </c>
      <c r="B2684">
        <v>180731</v>
      </c>
      <c r="C2684">
        <v>4</v>
      </c>
      <c r="D2684">
        <v>2</v>
      </c>
      <c r="E2684" t="str">
        <f>VLOOKUP(D2684,Status!$A$3:$B$5,2,FALSE)</f>
        <v>Stayed</v>
      </c>
      <c r="F2684" s="1">
        <v>42739</v>
      </c>
      <c r="G2684" s="1">
        <v>42770</v>
      </c>
      <c r="H2684" s="2">
        <f t="shared" si="82"/>
        <v>31</v>
      </c>
      <c r="I2684">
        <v>1</v>
      </c>
      <c r="J2684">
        <v>124</v>
      </c>
      <c r="K2684" t="str">
        <f>VLOOKUP(J2684,City!$A$2:$B$358,2,FALSE)</f>
        <v>Jaipur</v>
      </c>
      <c r="L2684">
        <v>2414</v>
      </c>
      <c r="M2684">
        <v>510</v>
      </c>
      <c r="N2684">
        <f t="shared" si="83"/>
        <v>1904</v>
      </c>
      <c r="O2684" s="1">
        <v>42825</v>
      </c>
    </row>
    <row r="2685" spans="1:15" x14ac:dyDescent="0.3">
      <c r="A2685">
        <v>2756</v>
      </c>
      <c r="B2685">
        <v>121698</v>
      </c>
      <c r="C2685">
        <v>3</v>
      </c>
      <c r="D2685">
        <v>2</v>
      </c>
      <c r="E2685" t="str">
        <f>VLOOKUP(D2685,Status!$A$3:$B$5,2,FALSE)</f>
        <v>Stayed</v>
      </c>
      <c r="F2685" s="1">
        <v>42769</v>
      </c>
      <c r="G2685" s="1">
        <v>42797</v>
      </c>
      <c r="H2685" s="2">
        <f t="shared" si="82"/>
        <v>28</v>
      </c>
      <c r="I2685">
        <v>1</v>
      </c>
      <c r="J2685">
        <v>124</v>
      </c>
      <c r="K2685" t="str">
        <f>VLOOKUP(J2685,City!$A$2:$B$358,2,FALSE)</f>
        <v>Jaipur</v>
      </c>
      <c r="L2685">
        <v>2293</v>
      </c>
      <c r="M2685">
        <v>582</v>
      </c>
      <c r="N2685">
        <f t="shared" si="83"/>
        <v>1711</v>
      </c>
      <c r="O2685" s="1">
        <v>42769</v>
      </c>
    </row>
    <row r="2686" spans="1:15" x14ac:dyDescent="0.3">
      <c r="A2686">
        <v>2757</v>
      </c>
      <c r="B2686">
        <v>149015</v>
      </c>
      <c r="C2686">
        <v>0</v>
      </c>
      <c r="D2686">
        <v>2</v>
      </c>
      <c r="E2686" t="str">
        <f>VLOOKUP(D2686,Status!$A$3:$B$5,2,FALSE)</f>
        <v>Stayed</v>
      </c>
      <c r="F2686" s="1">
        <v>42824</v>
      </c>
      <c r="G2686" s="1">
        <v>42825</v>
      </c>
      <c r="H2686" s="2">
        <f t="shared" si="82"/>
        <v>1</v>
      </c>
      <c r="I2686">
        <v>3</v>
      </c>
      <c r="J2686">
        <v>124</v>
      </c>
      <c r="K2686" t="str">
        <f>VLOOKUP(J2686,City!$A$2:$B$358,2,FALSE)</f>
        <v>Jaipur</v>
      </c>
      <c r="L2686">
        <v>6317</v>
      </c>
      <c r="M2686">
        <v>1389</v>
      </c>
      <c r="N2686">
        <f t="shared" si="83"/>
        <v>4928</v>
      </c>
      <c r="O2686" s="1">
        <v>42824</v>
      </c>
    </row>
    <row r="2687" spans="1:15" x14ac:dyDescent="0.3">
      <c r="A2687">
        <v>2758</v>
      </c>
      <c r="B2687">
        <v>149015</v>
      </c>
      <c r="C2687">
        <v>0</v>
      </c>
      <c r="D2687">
        <v>2</v>
      </c>
      <c r="E2687" t="str">
        <f>VLOOKUP(D2687,Status!$A$3:$B$5,2,FALSE)</f>
        <v>Stayed</v>
      </c>
      <c r="F2687" s="1">
        <v>42823</v>
      </c>
      <c r="G2687" s="1">
        <v>42824</v>
      </c>
      <c r="H2687" s="2">
        <f t="shared" si="82"/>
        <v>1</v>
      </c>
      <c r="I2687">
        <v>3</v>
      </c>
      <c r="J2687">
        <v>124</v>
      </c>
      <c r="K2687" t="str">
        <f>VLOOKUP(J2687,City!$A$2:$B$358,2,FALSE)</f>
        <v>Jaipur</v>
      </c>
      <c r="L2687">
        <v>6317</v>
      </c>
      <c r="M2687">
        <v>1389</v>
      </c>
      <c r="N2687">
        <f t="shared" si="83"/>
        <v>4928</v>
      </c>
      <c r="O2687" s="1">
        <v>42823</v>
      </c>
    </row>
    <row r="2688" spans="1:15" x14ac:dyDescent="0.3">
      <c r="A2688">
        <v>2759</v>
      </c>
      <c r="B2688">
        <v>149015</v>
      </c>
      <c r="C2688">
        <v>0</v>
      </c>
      <c r="D2688">
        <v>2</v>
      </c>
      <c r="E2688" t="str">
        <f>VLOOKUP(D2688,Status!$A$3:$B$5,2,FALSE)</f>
        <v>Stayed</v>
      </c>
      <c r="F2688" s="1">
        <v>42822</v>
      </c>
      <c r="G2688" s="1">
        <v>42823</v>
      </c>
      <c r="H2688" s="2">
        <f t="shared" si="82"/>
        <v>1</v>
      </c>
      <c r="I2688">
        <v>3</v>
      </c>
      <c r="J2688">
        <v>124</v>
      </c>
      <c r="K2688" t="str">
        <f>VLOOKUP(J2688,City!$A$2:$B$358,2,FALSE)</f>
        <v>Jaipur</v>
      </c>
      <c r="L2688">
        <v>6317</v>
      </c>
      <c r="M2688">
        <v>1389</v>
      </c>
      <c r="N2688">
        <f t="shared" si="83"/>
        <v>4928</v>
      </c>
      <c r="O2688" s="1">
        <v>42822</v>
      </c>
    </row>
    <row r="2689" spans="1:15" x14ac:dyDescent="0.3">
      <c r="A2689">
        <v>2760</v>
      </c>
      <c r="B2689">
        <v>15841</v>
      </c>
      <c r="C2689">
        <v>4</v>
      </c>
      <c r="D2689">
        <v>2</v>
      </c>
      <c r="E2689" t="str">
        <f>VLOOKUP(D2689,Status!$A$3:$B$5,2,FALSE)</f>
        <v>Stayed</v>
      </c>
      <c r="F2689" s="1">
        <v>42739</v>
      </c>
      <c r="G2689" s="1">
        <v>42770</v>
      </c>
      <c r="H2689" s="2">
        <f t="shared" si="82"/>
        <v>31</v>
      </c>
      <c r="I2689">
        <v>2</v>
      </c>
      <c r="J2689">
        <v>932</v>
      </c>
      <c r="K2689" t="str">
        <f>VLOOKUP(J2689,City!$A$2:$B$358,2,FALSE)</f>
        <v>Jaipur</v>
      </c>
      <c r="L2689">
        <v>3767</v>
      </c>
      <c r="M2689">
        <v>798</v>
      </c>
      <c r="N2689">
        <f t="shared" si="83"/>
        <v>2969</v>
      </c>
      <c r="O2689" s="1">
        <v>42825</v>
      </c>
    </row>
    <row r="2690" spans="1:15" x14ac:dyDescent="0.3">
      <c r="A2690">
        <v>2761</v>
      </c>
      <c r="B2690">
        <v>188922</v>
      </c>
      <c r="C2690">
        <v>4</v>
      </c>
      <c r="D2690">
        <v>2</v>
      </c>
      <c r="E2690" t="str">
        <f>VLOOKUP(D2690,Status!$A$3:$B$5,2,FALSE)</f>
        <v>Stayed</v>
      </c>
      <c r="F2690" s="1">
        <v>42819</v>
      </c>
      <c r="G2690" s="1">
        <v>42820</v>
      </c>
      <c r="H2690" s="2">
        <f t="shared" si="82"/>
        <v>1</v>
      </c>
      <c r="I2690">
        <v>2</v>
      </c>
      <c r="J2690">
        <v>697</v>
      </c>
      <c r="K2690" t="str">
        <f>VLOOKUP(J2690,City!$A$2:$B$358,2,FALSE)</f>
        <v>Jaipur</v>
      </c>
      <c r="L2690">
        <v>5457</v>
      </c>
      <c r="M2690">
        <v>1155</v>
      </c>
      <c r="N2690">
        <f t="shared" si="83"/>
        <v>4302</v>
      </c>
      <c r="O2690" s="1">
        <v>42819</v>
      </c>
    </row>
    <row r="2691" spans="1:15" x14ac:dyDescent="0.3">
      <c r="A2691">
        <v>2762</v>
      </c>
      <c r="B2691">
        <v>188922</v>
      </c>
      <c r="C2691">
        <v>4</v>
      </c>
      <c r="D2691">
        <v>3</v>
      </c>
      <c r="E2691" t="str">
        <f>VLOOKUP(D2691,Status!$A$3:$B$5,2,FALSE)</f>
        <v>Cancelled</v>
      </c>
      <c r="F2691" s="1">
        <v>42819</v>
      </c>
      <c r="G2691" s="1">
        <v>42820</v>
      </c>
      <c r="H2691" s="2">
        <f t="shared" ref="H2691:H2754" si="84">_xlfn.DAYS(G2691,F2691)</f>
        <v>1</v>
      </c>
      <c r="I2691">
        <v>1</v>
      </c>
      <c r="J2691">
        <v>697</v>
      </c>
      <c r="K2691" t="str">
        <f>VLOOKUP(J2691,City!$A$2:$B$358,2,FALSE)</f>
        <v>Jaipur</v>
      </c>
      <c r="L2691">
        <v>3379</v>
      </c>
      <c r="M2691">
        <v>715</v>
      </c>
      <c r="N2691">
        <f t="shared" ref="N2691:N2754" si="85">L2691-M2691</f>
        <v>2664</v>
      </c>
      <c r="O2691" s="1">
        <v>42819</v>
      </c>
    </row>
    <row r="2692" spans="1:15" x14ac:dyDescent="0.3">
      <c r="A2692">
        <v>2763</v>
      </c>
      <c r="B2692">
        <v>71320</v>
      </c>
      <c r="C2692">
        <v>3</v>
      </c>
      <c r="D2692">
        <v>4</v>
      </c>
      <c r="E2692" t="str">
        <f>VLOOKUP(D2692,Status!$A$3:$B$5,2,FALSE)</f>
        <v>Not turn up</v>
      </c>
      <c r="F2692" s="1">
        <v>42828</v>
      </c>
      <c r="G2692" s="1">
        <v>42858</v>
      </c>
      <c r="H2692" s="2">
        <f t="shared" si="84"/>
        <v>30</v>
      </c>
      <c r="I2692">
        <v>1</v>
      </c>
      <c r="J2692">
        <v>697</v>
      </c>
      <c r="K2692" t="str">
        <f>VLOOKUP(J2692,City!$A$2:$B$358,2,FALSE)</f>
        <v>Jaipur</v>
      </c>
      <c r="L2692">
        <v>2534</v>
      </c>
      <c r="M2692">
        <v>536</v>
      </c>
      <c r="N2692">
        <f t="shared" si="85"/>
        <v>1998</v>
      </c>
      <c r="O2692" s="1">
        <v>42828</v>
      </c>
    </row>
    <row r="2693" spans="1:15" x14ac:dyDescent="0.3">
      <c r="A2693">
        <v>2764</v>
      </c>
      <c r="B2693">
        <v>112239</v>
      </c>
      <c r="C2693">
        <v>3</v>
      </c>
      <c r="D2693">
        <v>3</v>
      </c>
      <c r="E2693" t="str">
        <f>VLOOKUP(D2693,Status!$A$3:$B$5,2,FALSE)</f>
        <v>Cancelled</v>
      </c>
      <c r="F2693" s="1">
        <v>42839</v>
      </c>
      <c r="G2693" s="1">
        <v>42841</v>
      </c>
      <c r="H2693" s="2">
        <f t="shared" si="84"/>
        <v>2</v>
      </c>
      <c r="I2693">
        <v>2</v>
      </c>
      <c r="J2693">
        <v>139</v>
      </c>
      <c r="K2693" t="str">
        <f>VLOOKUP(J2693,City!$A$2:$B$358,2,FALSE)</f>
        <v>Jaipur</v>
      </c>
      <c r="L2693">
        <v>6739</v>
      </c>
      <c r="M2693">
        <v>1426</v>
      </c>
      <c r="N2693">
        <f t="shared" si="85"/>
        <v>5313</v>
      </c>
      <c r="O2693" s="1">
        <v>42812</v>
      </c>
    </row>
    <row r="2694" spans="1:15" x14ac:dyDescent="0.3">
      <c r="A2694">
        <v>2765</v>
      </c>
      <c r="B2694">
        <v>137032</v>
      </c>
      <c r="C2694">
        <v>4</v>
      </c>
      <c r="D2694">
        <v>4</v>
      </c>
      <c r="E2694" t="str">
        <f>VLOOKUP(D2694,Status!$A$3:$B$5,2,FALSE)</f>
        <v>Not turn up</v>
      </c>
      <c r="F2694" s="1">
        <v>42822</v>
      </c>
      <c r="G2694" s="1">
        <v>42823</v>
      </c>
      <c r="H2694" s="2">
        <f t="shared" si="84"/>
        <v>1</v>
      </c>
      <c r="I2694">
        <v>1</v>
      </c>
      <c r="J2694">
        <v>139</v>
      </c>
      <c r="K2694" t="str">
        <f>VLOOKUP(J2694,City!$A$2:$B$358,2,FALSE)</f>
        <v>Jaipur</v>
      </c>
      <c r="L2694">
        <v>1921</v>
      </c>
      <c r="M2694">
        <v>407</v>
      </c>
      <c r="N2694">
        <f t="shared" si="85"/>
        <v>1514</v>
      </c>
      <c r="O2694" s="1">
        <v>42822</v>
      </c>
    </row>
    <row r="2695" spans="1:15" x14ac:dyDescent="0.3">
      <c r="A2695">
        <v>2766</v>
      </c>
      <c r="B2695">
        <v>137032</v>
      </c>
      <c r="C2695">
        <v>4</v>
      </c>
      <c r="D2695">
        <v>2</v>
      </c>
      <c r="E2695" t="str">
        <f>VLOOKUP(D2695,Status!$A$3:$B$5,2,FALSE)</f>
        <v>Stayed</v>
      </c>
      <c r="F2695" s="1">
        <v>42822</v>
      </c>
      <c r="G2695" s="1">
        <v>42823</v>
      </c>
      <c r="H2695" s="2">
        <f t="shared" si="84"/>
        <v>1</v>
      </c>
      <c r="I2695">
        <v>1</v>
      </c>
      <c r="J2695">
        <v>139</v>
      </c>
      <c r="K2695" t="str">
        <f>VLOOKUP(J2695,City!$A$2:$B$358,2,FALSE)</f>
        <v>Jaipur</v>
      </c>
      <c r="L2695">
        <v>1386</v>
      </c>
      <c r="M2695">
        <v>294</v>
      </c>
      <c r="N2695">
        <f t="shared" si="85"/>
        <v>1092</v>
      </c>
      <c r="O2695" s="1">
        <v>42822</v>
      </c>
    </row>
    <row r="2696" spans="1:15" x14ac:dyDescent="0.3">
      <c r="A2696">
        <v>2767</v>
      </c>
      <c r="B2696">
        <v>137032</v>
      </c>
      <c r="C2696">
        <v>4</v>
      </c>
      <c r="D2696">
        <v>2</v>
      </c>
      <c r="E2696" t="str">
        <f>VLOOKUP(D2696,Status!$A$3:$B$5,2,FALSE)</f>
        <v>Stayed</v>
      </c>
      <c r="F2696" s="1">
        <v>42821</v>
      </c>
      <c r="G2696" s="1">
        <v>42822</v>
      </c>
      <c r="H2696" s="2">
        <f t="shared" si="84"/>
        <v>1</v>
      </c>
      <c r="I2696">
        <v>1</v>
      </c>
      <c r="J2696">
        <v>139</v>
      </c>
      <c r="K2696" t="str">
        <f>VLOOKUP(J2696,City!$A$2:$B$358,2,FALSE)</f>
        <v>Jaipur</v>
      </c>
      <c r="L2696">
        <v>1763</v>
      </c>
      <c r="M2696">
        <v>373</v>
      </c>
      <c r="N2696">
        <f t="shared" si="85"/>
        <v>1390</v>
      </c>
      <c r="O2696" s="1">
        <v>42821</v>
      </c>
    </row>
    <row r="2697" spans="1:15" x14ac:dyDescent="0.3">
      <c r="A2697">
        <v>2768</v>
      </c>
      <c r="B2697">
        <v>137032</v>
      </c>
      <c r="C2697">
        <v>4</v>
      </c>
      <c r="D2697">
        <v>2</v>
      </c>
      <c r="E2697" t="str">
        <f>VLOOKUP(D2697,Status!$A$3:$B$5,2,FALSE)</f>
        <v>Stayed</v>
      </c>
      <c r="F2697" s="1">
        <v>42818</v>
      </c>
      <c r="G2697" s="1">
        <v>42819</v>
      </c>
      <c r="H2697" s="2">
        <f t="shared" si="84"/>
        <v>1</v>
      </c>
      <c r="I2697">
        <v>1</v>
      </c>
      <c r="J2697">
        <v>139</v>
      </c>
      <c r="K2697" t="str">
        <f>VLOOKUP(J2697,City!$A$2:$B$358,2,FALSE)</f>
        <v>Jaipur</v>
      </c>
      <c r="L2697">
        <v>1594</v>
      </c>
      <c r="M2697">
        <v>338</v>
      </c>
      <c r="N2697">
        <f t="shared" si="85"/>
        <v>1256</v>
      </c>
      <c r="O2697" s="1">
        <v>42818</v>
      </c>
    </row>
    <row r="2698" spans="1:15" x14ac:dyDescent="0.3">
      <c r="A2698">
        <v>2769</v>
      </c>
      <c r="B2698">
        <v>137032</v>
      </c>
      <c r="C2698">
        <v>4</v>
      </c>
      <c r="D2698">
        <v>2</v>
      </c>
      <c r="E2698" t="str">
        <f>VLOOKUP(D2698,Status!$A$3:$B$5,2,FALSE)</f>
        <v>Stayed</v>
      </c>
      <c r="F2698" s="1">
        <v>42814</v>
      </c>
      <c r="G2698" s="1">
        <v>42815</v>
      </c>
      <c r="H2698" s="2">
        <f t="shared" si="84"/>
        <v>1</v>
      </c>
      <c r="I2698">
        <v>1</v>
      </c>
      <c r="J2698">
        <v>139</v>
      </c>
      <c r="K2698" t="str">
        <f>VLOOKUP(J2698,City!$A$2:$B$358,2,FALSE)</f>
        <v>Jaipur</v>
      </c>
      <c r="L2698">
        <v>1594</v>
      </c>
      <c r="M2698">
        <v>338</v>
      </c>
      <c r="N2698">
        <f t="shared" si="85"/>
        <v>1256</v>
      </c>
      <c r="O2698" s="1">
        <v>42814</v>
      </c>
    </row>
    <row r="2699" spans="1:15" x14ac:dyDescent="0.3">
      <c r="A2699">
        <v>2770</v>
      </c>
      <c r="B2699">
        <v>137032</v>
      </c>
      <c r="C2699">
        <v>4</v>
      </c>
      <c r="D2699">
        <v>2</v>
      </c>
      <c r="E2699" t="str">
        <f>VLOOKUP(D2699,Status!$A$3:$B$5,2,FALSE)</f>
        <v>Stayed</v>
      </c>
      <c r="F2699" s="1">
        <v>42809</v>
      </c>
      <c r="G2699" s="1">
        <v>42810</v>
      </c>
      <c r="H2699" s="2">
        <f t="shared" si="84"/>
        <v>1</v>
      </c>
      <c r="I2699">
        <v>1</v>
      </c>
      <c r="J2699">
        <v>139</v>
      </c>
      <c r="K2699" t="str">
        <f>VLOOKUP(J2699,City!$A$2:$B$358,2,FALSE)</f>
        <v>Jaipur</v>
      </c>
      <c r="L2699">
        <v>1594</v>
      </c>
      <c r="M2699">
        <v>338</v>
      </c>
      <c r="N2699">
        <f t="shared" si="85"/>
        <v>1256</v>
      </c>
      <c r="O2699" s="1">
        <v>42809</v>
      </c>
    </row>
    <row r="2700" spans="1:15" x14ac:dyDescent="0.3">
      <c r="A2700">
        <v>2771</v>
      </c>
      <c r="B2700">
        <v>137032</v>
      </c>
      <c r="C2700">
        <v>4</v>
      </c>
      <c r="D2700">
        <v>2</v>
      </c>
      <c r="E2700" t="str">
        <f>VLOOKUP(D2700,Status!$A$3:$B$5,2,FALSE)</f>
        <v>Stayed</v>
      </c>
      <c r="F2700" s="1">
        <v>42808</v>
      </c>
      <c r="G2700" s="1">
        <v>42809</v>
      </c>
      <c r="H2700" s="2">
        <f t="shared" si="84"/>
        <v>1</v>
      </c>
      <c r="I2700">
        <v>1</v>
      </c>
      <c r="J2700">
        <v>139</v>
      </c>
      <c r="K2700" t="str">
        <f>VLOOKUP(J2700,City!$A$2:$B$358,2,FALSE)</f>
        <v>Jaipur</v>
      </c>
      <c r="L2700">
        <v>1594</v>
      </c>
      <c r="M2700">
        <v>338</v>
      </c>
      <c r="N2700">
        <f t="shared" si="85"/>
        <v>1256</v>
      </c>
      <c r="O2700" s="1">
        <v>42808</v>
      </c>
    </row>
    <row r="2701" spans="1:15" x14ac:dyDescent="0.3">
      <c r="A2701">
        <v>2772</v>
      </c>
      <c r="B2701">
        <v>137032</v>
      </c>
      <c r="C2701">
        <v>4</v>
      </c>
      <c r="D2701">
        <v>2</v>
      </c>
      <c r="E2701" t="str">
        <f>VLOOKUP(D2701,Status!$A$3:$B$5,2,FALSE)</f>
        <v>Stayed</v>
      </c>
      <c r="F2701" s="1">
        <v>42797</v>
      </c>
      <c r="G2701" s="1">
        <v>42828</v>
      </c>
      <c r="H2701" s="2">
        <f t="shared" si="84"/>
        <v>31</v>
      </c>
      <c r="I2701">
        <v>1</v>
      </c>
      <c r="J2701">
        <v>139</v>
      </c>
      <c r="K2701" t="str">
        <f>VLOOKUP(J2701,City!$A$2:$B$358,2,FALSE)</f>
        <v>Jaipur</v>
      </c>
      <c r="L2701">
        <v>1642</v>
      </c>
      <c r="M2701">
        <v>348</v>
      </c>
      <c r="N2701">
        <f t="shared" si="85"/>
        <v>1294</v>
      </c>
      <c r="O2701" s="1">
        <v>42797</v>
      </c>
    </row>
    <row r="2702" spans="1:15" x14ac:dyDescent="0.3">
      <c r="A2702">
        <v>2773</v>
      </c>
      <c r="B2702">
        <v>137032</v>
      </c>
      <c r="C2702">
        <v>4</v>
      </c>
      <c r="D2702">
        <v>2</v>
      </c>
      <c r="E2702" t="str">
        <f>VLOOKUP(D2702,Status!$A$3:$B$5,2,FALSE)</f>
        <v>Stayed</v>
      </c>
      <c r="F2702" s="1">
        <v>42919</v>
      </c>
      <c r="G2702" s="1">
        <v>42950</v>
      </c>
      <c r="H2702" s="2">
        <f t="shared" si="84"/>
        <v>31</v>
      </c>
      <c r="I2702">
        <v>1</v>
      </c>
      <c r="J2702">
        <v>139</v>
      </c>
      <c r="K2702" t="str">
        <f>VLOOKUP(J2702,City!$A$2:$B$358,2,FALSE)</f>
        <v>Jaipur</v>
      </c>
      <c r="L2702">
        <v>1594</v>
      </c>
      <c r="M2702">
        <v>338</v>
      </c>
      <c r="N2702">
        <f t="shared" si="85"/>
        <v>1256</v>
      </c>
      <c r="O2702" s="1">
        <v>42919</v>
      </c>
    </row>
    <row r="2703" spans="1:15" x14ac:dyDescent="0.3">
      <c r="A2703">
        <v>2774</v>
      </c>
      <c r="B2703">
        <v>20387</v>
      </c>
      <c r="C2703">
        <v>1</v>
      </c>
      <c r="D2703">
        <v>2</v>
      </c>
      <c r="E2703" t="str">
        <f>VLOOKUP(D2703,Status!$A$3:$B$5,2,FALSE)</f>
        <v>Stayed</v>
      </c>
      <c r="F2703" s="1">
        <v>42810</v>
      </c>
      <c r="G2703" s="1">
        <v>42812</v>
      </c>
      <c r="H2703" s="2">
        <f t="shared" si="84"/>
        <v>2</v>
      </c>
      <c r="I2703">
        <v>1</v>
      </c>
      <c r="J2703">
        <v>306</v>
      </c>
      <c r="K2703" t="str">
        <f>VLOOKUP(J2703,City!$A$2:$B$358,2,FALSE)</f>
        <v>Kolkata</v>
      </c>
      <c r="L2703">
        <v>9617</v>
      </c>
      <c r="M2703">
        <v>2035</v>
      </c>
      <c r="N2703">
        <f t="shared" si="85"/>
        <v>7582</v>
      </c>
      <c r="O2703" s="1">
        <v>42808</v>
      </c>
    </row>
    <row r="2704" spans="1:15" x14ac:dyDescent="0.3">
      <c r="A2704">
        <v>2775</v>
      </c>
      <c r="B2704">
        <v>193476</v>
      </c>
      <c r="C2704">
        <v>4</v>
      </c>
      <c r="D2704">
        <v>2</v>
      </c>
      <c r="E2704" t="str">
        <f>VLOOKUP(D2704,Status!$A$3:$B$5,2,FALSE)</f>
        <v>Stayed</v>
      </c>
      <c r="F2704" s="1">
        <v>42814</v>
      </c>
      <c r="G2704" s="1">
        <v>42816</v>
      </c>
      <c r="H2704" s="2">
        <f t="shared" si="84"/>
        <v>2</v>
      </c>
      <c r="I2704">
        <v>1</v>
      </c>
      <c r="J2704">
        <v>753</v>
      </c>
      <c r="K2704" t="str">
        <f>VLOOKUP(J2704,City!$A$2:$B$358,2,FALSE)</f>
        <v>Kolkata</v>
      </c>
      <c r="L2704">
        <v>3403</v>
      </c>
      <c r="M2704">
        <v>721</v>
      </c>
      <c r="N2704">
        <f t="shared" si="85"/>
        <v>2682</v>
      </c>
      <c r="O2704" s="1">
        <v>42814</v>
      </c>
    </row>
    <row r="2705" spans="1:15" x14ac:dyDescent="0.3">
      <c r="A2705">
        <v>2776</v>
      </c>
      <c r="B2705">
        <v>117528</v>
      </c>
      <c r="C2705">
        <v>3</v>
      </c>
      <c r="D2705">
        <v>3</v>
      </c>
      <c r="E2705" t="str">
        <f>VLOOKUP(D2705,Status!$A$3:$B$5,2,FALSE)</f>
        <v>Cancelled</v>
      </c>
      <c r="F2705" s="1">
        <v>42797</v>
      </c>
      <c r="G2705" s="1">
        <v>42828</v>
      </c>
      <c r="H2705" s="2">
        <f t="shared" si="84"/>
        <v>31</v>
      </c>
      <c r="I2705">
        <v>1</v>
      </c>
      <c r="J2705">
        <v>753</v>
      </c>
      <c r="K2705" t="str">
        <f>VLOOKUP(J2705,City!$A$2:$B$358,2,FALSE)</f>
        <v>Kolkata</v>
      </c>
      <c r="L2705">
        <v>2640</v>
      </c>
      <c r="M2705">
        <v>559</v>
      </c>
      <c r="N2705">
        <f t="shared" si="85"/>
        <v>2081</v>
      </c>
      <c r="O2705" s="1">
        <v>42797</v>
      </c>
    </row>
    <row r="2706" spans="1:15" x14ac:dyDescent="0.3">
      <c r="A2706">
        <v>2777</v>
      </c>
      <c r="B2706">
        <v>117528</v>
      </c>
      <c r="C2706">
        <v>3</v>
      </c>
      <c r="D2706">
        <v>3</v>
      </c>
      <c r="E2706" t="str">
        <f>VLOOKUP(D2706,Status!$A$3:$B$5,2,FALSE)</f>
        <v>Cancelled</v>
      </c>
      <c r="F2706" s="1">
        <v>42797</v>
      </c>
      <c r="G2706" s="1">
        <v>42828</v>
      </c>
      <c r="H2706" s="2">
        <f t="shared" si="84"/>
        <v>31</v>
      </c>
      <c r="I2706">
        <v>1</v>
      </c>
      <c r="J2706">
        <v>753</v>
      </c>
      <c r="K2706" t="str">
        <f>VLOOKUP(J2706,City!$A$2:$B$358,2,FALSE)</f>
        <v>Kolkata</v>
      </c>
      <c r="L2706">
        <v>2640</v>
      </c>
      <c r="M2706">
        <v>559</v>
      </c>
      <c r="N2706">
        <f t="shared" si="85"/>
        <v>2081</v>
      </c>
      <c r="O2706" s="1">
        <v>42797</v>
      </c>
    </row>
    <row r="2707" spans="1:15" x14ac:dyDescent="0.3">
      <c r="A2707">
        <v>2778</v>
      </c>
      <c r="B2707">
        <v>91912</v>
      </c>
      <c r="C2707">
        <v>4</v>
      </c>
      <c r="D2707">
        <v>2</v>
      </c>
      <c r="E2707" t="str">
        <f>VLOOKUP(D2707,Status!$A$3:$B$5,2,FALSE)</f>
        <v>Stayed</v>
      </c>
      <c r="F2707" s="1">
        <v>42811</v>
      </c>
      <c r="G2707" s="1">
        <v>42812</v>
      </c>
      <c r="H2707" s="2">
        <f t="shared" si="84"/>
        <v>1</v>
      </c>
      <c r="I2707">
        <v>1</v>
      </c>
      <c r="J2707">
        <v>294</v>
      </c>
      <c r="K2707" t="str">
        <f>VLOOKUP(J2707,City!$A$2:$B$358,2,FALSE)</f>
        <v>Kolkata</v>
      </c>
      <c r="L2707">
        <v>1798</v>
      </c>
      <c r="M2707">
        <v>381</v>
      </c>
      <c r="N2707">
        <f t="shared" si="85"/>
        <v>1417</v>
      </c>
      <c r="O2707" s="1">
        <v>42811</v>
      </c>
    </row>
    <row r="2708" spans="1:15" x14ac:dyDescent="0.3">
      <c r="A2708">
        <v>2779</v>
      </c>
      <c r="B2708">
        <v>91912</v>
      </c>
      <c r="C2708">
        <v>4</v>
      </c>
      <c r="D2708">
        <v>2</v>
      </c>
      <c r="E2708" t="str">
        <f>VLOOKUP(D2708,Status!$A$3:$B$5,2,FALSE)</f>
        <v>Stayed</v>
      </c>
      <c r="F2708" s="1">
        <v>42810</v>
      </c>
      <c r="G2708" s="1">
        <v>42811</v>
      </c>
      <c r="H2708" s="2">
        <f t="shared" si="84"/>
        <v>1</v>
      </c>
      <c r="I2708">
        <v>1</v>
      </c>
      <c r="J2708">
        <v>294</v>
      </c>
      <c r="K2708" t="str">
        <f>VLOOKUP(J2708,City!$A$2:$B$358,2,FALSE)</f>
        <v>Kolkata</v>
      </c>
      <c r="L2708">
        <v>1851</v>
      </c>
      <c r="M2708">
        <v>392</v>
      </c>
      <c r="N2708">
        <f t="shared" si="85"/>
        <v>1459</v>
      </c>
      <c r="O2708" s="1">
        <v>42810</v>
      </c>
    </row>
    <row r="2709" spans="1:15" x14ac:dyDescent="0.3">
      <c r="A2709">
        <v>2780</v>
      </c>
      <c r="B2709">
        <v>30923</v>
      </c>
      <c r="C2709">
        <v>4</v>
      </c>
      <c r="D2709">
        <v>3</v>
      </c>
      <c r="E2709" t="str">
        <f>VLOOKUP(D2709,Status!$A$3:$B$5,2,FALSE)</f>
        <v>Cancelled</v>
      </c>
      <c r="F2709" s="1">
        <v>42825</v>
      </c>
      <c r="G2709" s="1">
        <v>42829</v>
      </c>
      <c r="H2709" s="2">
        <f t="shared" si="84"/>
        <v>4</v>
      </c>
      <c r="I2709">
        <v>2</v>
      </c>
      <c r="J2709">
        <v>956</v>
      </c>
      <c r="K2709" t="str">
        <f>VLOOKUP(J2709,City!$A$2:$B$358,2,FALSE)</f>
        <v>Kolkata</v>
      </c>
      <c r="L2709">
        <v>21700</v>
      </c>
      <c r="M2709">
        <v>5509</v>
      </c>
      <c r="N2709">
        <f t="shared" si="85"/>
        <v>16191</v>
      </c>
      <c r="O2709" s="1">
        <v>42817</v>
      </c>
    </row>
    <row r="2710" spans="1:15" x14ac:dyDescent="0.3">
      <c r="A2710">
        <v>2781</v>
      </c>
      <c r="B2710">
        <v>41279</v>
      </c>
      <c r="C2710">
        <v>4</v>
      </c>
      <c r="D2710">
        <v>2</v>
      </c>
      <c r="E2710" t="str">
        <f>VLOOKUP(D2710,Status!$A$3:$B$5,2,FALSE)</f>
        <v>Stayed</v>
      </c>
      <c r="F2710" s="1">
        <v>42797</v>
      </c>
      <c r="G2710" s="1">
        <v>42828</v>
      </c>
      <c r="H2710" s="2">
        <f t="shared" si="84"/>
        <v>31</v>
      </c>
      <c r="I2710">
        <v>1</v>
      </c>
      <c r="J2710">
        <v>953</v>
      </c>
      <c r="K2710" t="str">
        <f>VLOOKUP(J2710,City!$A$2:$B$358,2,FALSE)</f>
        <v>Kolkata</v>
      </c>
      <c r="L2710">
        <v>3509</v>
      </c>
      <c r="M2710">
        <v>743</v>
      </c>
      <c r="N2710">
        <f t="shared" si="85"/>
        <v>2766</v>
      </c>
      <c r="O2710" s="1">
        <v>42738</v>
      </c>
    </row>
    <row r="2711" spans="1:15" x14ac:dyDescent="0.3">
      <c r="A2711">
        <v>2782</v>
      </c>
      <c r="B2711">
        <v>172517</v>
      </c>
      <c r="C2711">
        <v>3</v>
      </c>
      <c r="D2711">
        <v>3</v>
      </c>
      <c r="E2711" t="str">
        <f>VLOOKUP(D2711,Status!$A$3:$B$5,2,FALSE)</f>
        <v>Cancelled</v>
      </c>
      <c r="F2711" s="1">
        <v>42813</v>
      </c>
      <c r="G2711" s="1">
        <v>42814</v>
      </c>
      <c r="H2711" s="2">
        <f t="shared" si="84"/>
        <v>1</v>
      </c>
      <c r="I2711">
        <v>1</v>
      </c>
      <c r="J2711">
        <v>858</v>
      </c>
      <c r="K2711" t="str">
        <f>VLOOKUP(J2711,City!$A$2:$B$358,2,FALSE)</f>
        <v>Kolkata</v>
      </c>
      <c r="L2711">
        <v>4354</v>
      </c>
      <c r="M2711">
        <v>1106</v>
      </c>
      <c r="N2711">
        <f t="shared" si="85"/>
        <v>3248</v>
      </c>
      <c r="O2711" s="1">
        <v>42810</v>
      </c>
    </row>
    <row r="2712" spans="1:15" x14ac:dyDescent="0.3">
      <c r="A2712">
        <v>2783</v>
      </c>
      <c r="B2712">
        <v>120340</v>
      </c>
      <c r="C2712">
        <v>1</v>
      </c>
      <c r="D2712">
        <v>3</v>
      </c>
      <c r="E2712" t="str">
        <f>VLOOKUP(D2712,Status!$A$3:$B$5,2,FALSE)</f>
        <v>Cancelled</v>
      </c>
      <c r="F2712" s="1">
        <v>42919</v>
      </c>
      <c r="G2712" s="1">
        <v>42950</v>
      </c>
      <c r="H2712" s="2">
        <f t="shared" si="84"/>
        <v>31</v>
      </c>
      <c r="I2712">
        <v>1</v>
      </c>
      <c r="J2712">
        <v>330</v>
      </c>
      <c r="K2712" t="str">
        <f>VLOOKUP(J2712,City!$A$2:$B$358,2,FALSE)</f>
        <v>Mumbai</v>
      </c>
      <c r="L2712">
        <v>4549</v>
      </c>
      <c r="M2712">
        <v>963</v>
      </c>
      <c r="N2712">
        <f t="shared" si="85"/>
        <v>3586</v>
      </c>
      <c r="O2712" s="1">
        <v>42889</v>
      </c>
    </row>
    <row r="2713" spans="1:15" x14ac:dyDescent="0.3">
      <c r="A2713">
        <v>2784</v>
      </c>
      <c r="B2713">
        <v>197706</v>
      </c>
      <c r="C2713">
        <v>0</v>
      </c>
      <c r="D2713">
        <v>3</v>
      </c>
      <c r="E2713" t="str">
        <f>VLOOKUP(D2713,Status!$A$3:$B$5,2,FALSE)</f>
        <v>Cancelled</v>
      </c>
      <c r="F2713" s="1">
        <v>42819</v>
      </c>
      <c r="G2713" s="1">
        <v>42820</v>
      </c>
      <c r="H2713" s="2">
        <f t="shared" si="84"/>
        <v>1</v>
      </c>
      <c r="I2713">
        <v>1</v>
      </c>
      <c r="J2713">
        <v>407</v>
      </c>
      <c r="K2713" t="str">
        <f>VLOOKUP(J2713,City!$A$2:$B$358,2,FALSE)</f>
        <v>Mumbai</v>
      </c>
      <c r="L2713">
        <v>6239</v>
      </c>
      <c r="M2713">
        <v>1373</v>
      </c>
      <c r="N2713">
        <f t="shared" si="85"/>
        <v>4866</v>
      </c>
      <c r="O2713" s="1">
        <v>42818</v>
      </c>
    </row>
    <row r="2714" spans="1:15" x14ac:dyDescent="0.3">
      <c r="A2714">
        <v>2785</v>
      </c>
      <c r="B2714">
        <v>130893</v>
      </c>
      <c r="C2714">
        <v>4</v>
      </c>
      <c r="D2714">
        <v>3</v>
      </c>
      <c r="E2714" t="str">
        <f>VLOOKUP(D2714,Status!$A$3:$B$5,2,FALSE)</f>
        <v>Cancelled</v>
      </c>
      <c r="F2714" s="1">
        <v>42889</v>
      </c>
      <c r="G2714" s="1">
        <v>42919</v>
      </c>
      <c r="H2714" s="2">
        <f t="shared" si="84"/>
        <v>30</v>
      </c>
      <c r="I2714">
        <v>1</v>
      </c>
      <c r="J2714">
        <v>750</v>
      </c>
      <c r="K2714" t="str">
        <f>VLOOKUP(J2714,City!$A$2:$B$358,2,FALSE)</f>
        <v>Mumbai</v>
      </c>
      <c r="L2714">
        <v>2664</v>
      </c>
      <c r="M2714">
        <v>677</v>
      </c>
      <c r="N2714">
        <f t="shared" si="85"/>
        <v>1987</v>
      </c>
      <c r="O2714" s="1">
        <v>42858</v>
      </c>
    </row>
    <row r="2715" spans="1:15" x14ac:dyDescent="0.3">
      <c r="A2715">
        <v>2786</v>
      </c>
      <c r="B2715">
        <v>105268</v>
      </c>
      <c r="C2715">
        <v>4</v>
      </c>
      <c r="D2715">
        <v>3</v>
      </c>
      <c r="E2715" t="str">
        <f>VLOOKUP(D2715,Status!$A$3:$B$5,2,FALSE)</f>
        <v>Cancelled</v>
      </c>
      <c r="F2715" s="1">
        <v>42813</v>
      </c>
      <c r="G2715" s="1">
        <v>42814</v>
      </c>
      <c r="H2715" s="2">
        <f t="shared" si="84"/>
        <v>1</v>
      </c>
      <c r="I2715">
        <v>1</v>
      </c>
      <c r="J2715">
        <v>336</v>
      </c>
      <c r="K2715" t="str">
        <f>VLOOKUP(J2715,City!$A$2:$B$358,2,FALSE)</f>
        <v>Mumbai</v>
      </c>
      <c r="L2715">
        <v>5459</v>
      </c>
      <c r="M2715">
        <v>1155</v>
      </c>
      <c r="N2715">
        <f t="shared" si="85"/>
        <v>4304</v>
      </c>
      <c r="O2715" s="1">
        <v>42810</v>
      </c>
    </row>
    <row r="2716" spans="1:15" x14ac:dyDescent="0.3">
      <c r="A2716">
        <v>2787</v>
      </c>
      <c r="B2716">
        <v>88044</v>
      </c>
      <c r="C2716">
        <v>4</v>
      </c>
      <c r="D2716">
        <v>2</v>
      </c>
      <c r="E2716" t="str">
        <f>VLOOKUP(D2716,Status!$A$3:$B$5,2,FALSE)</f>
        <v>Stayed</v>
      </c>
      <c r="F2716" s="1">
        <v>42808</v>
      </c>
      <c r="G2716" s="1">
        <v>42810</v>
      </c>
      <c r="H2716" s="2">
        <f t="shared" si="84"/>
        <v>2</v>
      </c>
      <c r="I2716">
        <v>1</v>
      </c>
      <c r="J2716">
        <v>336</v>
      </c>
      <c r="K2716" t="str">
        <f>VLOOKUP(J2716,City!$A$2:$B$358,2,FALSE)</f>
        <v>Mumbai</v>
      </c>
      <c r="L2716">
        <v>12217</v>
      </c>
      <c r="M2716">
        <v>2585</v>
      </c>
      <c r="N2716">
        <f t="shared" si="85"/>
        <v>9632</v>
      </c>
      <c r="O2716" s="1">
        <v>43011</v>
      </c>
    </row>
    <row r="2717" spans="1:15" x14ac:dyDescent="0.3">
      <c r="A2717">
        <v>2788</v>
      </c>
      <c r="B2717">
        <v>72165</v>
      </c>
      <c r="C2717">
        <v>4</v>
      </c>
      <c r="D2717">
        <v>2</v>
      </c>
      <c r="E2717" t="str">
        <f>VLOOKUP(D2717,Status!$A$3:$B$5,2,FALSE)</f>
        <v>Stayed</v>
      </c>
      <c r="F2717" s="1">
        <v>42808</v>
      </c>
      <c r="G2717" s="1">
        <v>42809</v>
      </c>
      <c r="H2717" s="2">
        <f t="shared" si="84"/>
        <v>1</v>
      </c>
      <c r="I2717">
        <v>1</v>
      </c>
      <c r="J2717">
        <v>336</v>
      </c>
      <c r="K2717" t="str">
        <f>VLOOKUP(J2717,City!$A$2:$B$358,2,FALSE)</f>
        <v>Mumbai</v>
      </c>
      <c r="L2717">
        <v>4224</v>
      </c>
      <c r="M2717">
        <v>893</v>
      </c>
      <c r="N2717">
        <f t="shared" si="85"/>
        <v>3331</v>
      </c>
      <c r="O2717" s="1">
        <v>42808</v>
      </c>
    </row>
    <row r="2718" spans="1:15" x14ac:dyDescent="0.3">
      <c r="A2718">
        <v>2789</v>
      </c>
      <c r="B2718">
        <v>9732</v>
      </c>
      <c r="C2718">
        <v>1</v>
      </c>
      <c r="D2718">
        <v>2</v>
      </c>
      <c r="E2718" t="str">
        <f>VLOOKUP(D2718,Status!$A$3:$B$5,2,FALSE)</f>
        <v>Stayed</v>
      </c>
      <c r="F2718" s="1">
        <v>42815</v>
      </c>
      <c r="G2718" s="1">
        <v>42817</v>
      </c>
      <c r="H2718" s="2">
        <f t="shared" si="84"/>
        <v>2</v>
      </c>
      <c r="I2718">
        <v>1</v>
      </c>
      <c r="J2718">
        <v>136</v>
      </c>
      <c r="K2718" t="str">
        <f>VLOOKUP(J2718,City!$A$2:$B$358,2,FALSE)</f>
        <v>Mumbai</v>
      </c>
      <c r="L2718">
        <v>8317</v>
      </c>
      <c r="M2718">
        <v>1760</v>
      </c>
      <c r="N2718">
        <f t="shared" si="85"/>
        <v>6557</v>
      </c>
      <c r="O2718" s="1">
        <v>42811</v>
      </c>
    </row>
    <row r="2719" spans="1:15" x14ac:dyDescent="0.3">
      <c r="A2719">
        <v>2790</v>
      </c>
      <c r="B2719">
        <v>17865</v>
      </c>
      <c r="C2719">
        <v>1</v>
      </c>
      <c r="D2719">
        <v>3</v>
      </c>
      <c r="E2719" t="str">
        <f>VLOOKUP(D2719,Status!$A$3:$B$5,2,FALSE)</f>
        <v>Cancelled</v>
      </c>
      <c r="F2719" s="1">
        <v>42811</v>
      </c>
      <c r="G2719" s="1">
        <v>42812</v>
      </c>
      <c r="H2719" s="2">
        <f t="shared" si="84"/>
        <v>1</v>
      </c>
      <c r="I2719">
        <v>1</v>
      </c>
      <c r="J2719">
        <v>136</v>
      </c>
      <c r="K2719" t="str">
        <f>VLOOKUP(J2719,City!$A$2:$B$358,2,FALSE)</f>
        <v>Mumbai</v>
      </c>
      <c r="L2719">
        <v>3444</v>
      </c>
      <c r="M2719">
        <v>728</v>
      </c>
      <c r="N2719">
        <f t="shared" si="85"/>
        <v>2716</v>
      </c>
      <c r="O2719" s="1">
        <v>42811</v>
      </c>
    </row>
    <row r="2720" spans="1:15" x14ac:dyDescent="0.3">
      <c r="A2720">
        <v>2791</v>
      </c>
      <c r="B2720">
        <v>48663</v>
      </c>
      <c r="C2720">
        <v>4</v>
      </c>
      <c r="D2720">
        <v>2</v>
      </c>
      <c r="E2720" t="str">
        <f>VLOOKUP(D2720,Status!$A$3:$B$5,2,FALSE)</f>
        <v>Stayed</v>
      </c>
      <c r="F2720" s="1">
        <v>42854</v>
      </c>
      <c r="G2720" s="1">
        <v>42855</v>
      </c>
      <c r="H2720" s="2">
        <f t="shared" si="84"/>
        <v>1</v>
      </c>
      <c r="I2720">
        <v>1</v>
      </c>
      <c r="J2720">
        <v>226</v>
      </c>
      <c r="K2720" t="str">
        <f>VLOOKUP(J2720,City!$A$2:$B$358,2,FALSE)</f>
        <v>Mumbai</v>
      </c>
      <c r="L2720">
        <v>3055</v>
      </c>
      <c r="M2720">
        <v>0</v>
      </c>
      <c r="N2720">
        <f t="shared" si="85"/>
        <v>3055</v>
      </c>
      <c r="O2720" s="1">
        <v>42818</v>
      </c>
    </row>
    <row r="2721" spans="1:15" x14ac:dyDescent="0.3">
      <c r="A2721">
        <v>2792</v>
      </c>
      <c r="B2721">
        <v>81387</v>
      </c>
      <c r="C2721">
        <v>4</v>
      </c>
      <c r="D2721">
        <v>2</v>
      </c>
      <c r="E2721" t="str">
        <f>VLOOKUP(D2721,Status!$A$3:$B$5,2,FALSE)</f>
        <v>Stayed</v>
      </c>
      <c r="F2721" s="1">
        <v>43073</v>
      </c>
      <c r="G2721" s="1">
        <v>43084</v>
      </c>
      <c r="H2721" s="2">
        <f t="shared" si="84"/>
        <v>11</v>
      </c>
      <c r="I2721">
        <v>1</v>
      </c>
      <c r="J2721">
        <v>226</v>
      </c>
      <c r="K2721" t="str">
        <f>VLOOKUP(J2721,City!$A$2:$B$358,2,FALSE)</f>
        <v>Mumbai</v>
      </c>
      <c r="L2721">
        <v>8385</v>
      </c>
      <c r="M2721">
        <v>0</v>
      </c>
      <c r="N2721">
        <f t="shared" si="85"/>
        <v>8385</v>
      </c>
      <c r="O2721" s="1">
        <v>42817</v>
      </c>
    </row>
    <row r="2722" spans="1:15" x14ac:dyDescent="0.3">
      <c r="A2722">
        <v>2793</v>
      </c>
      <c r="B2722">
        <v>100336</v>
      </c>
      <c r="C2722">
        <v>0</v>
      </c>
      <c r="D2722">
        <v>2</v>
      </c>
      <c r="E2722" t="str">
        <f>VLOOKUP(D2722,Status!$A$3:$B$5,2,FALSE)</f>
        <v>Stayed</v>
      </c>
      <c r="F2722" s="1">
        <v>42823</v>
      </c>
      <c r="G2722" s="1">
        <v>42824</v>
      </c>
      <c r="H2722" s="2">
        <f t="shared" si="84"/>
        <v>1</v>
      </c>
      <c r="I2722">
        <v>1</v>
      </c>
      <c r="J2722">
        <v>226</v>
      </c>
      <c r="K2722" t="str">
        <f>VLOOKUP(J2722,City!$A$2:$B$358,2,FALSE)</f>
        <v>Mumbai</v>
      </c>
      <c r="L2722">
        <v>2795</v>
      </c>
      <c r="M2722">
        <v>0</v>
      </c>
      <c r="N2722">
        <f t="shared" si="85"/>
        <v>2795</v>
      </c>
      <c r="O2722" s="1">
        <v>42823</v>
      </c>
    </row>
    <row r="2723" spans="1:15" x14ac:dyDescent="0.3">
      <c r="A2723">
        <v>2794</v>
      </c>
      <c r="B2723">
        <v>43432</v>
      </c>
      <c r="C2723">
        <v>1</v>
      </c>
      <c r="D2723">
        <v>2</v>
      </c>
      <c r="E2723" t="str">
        <f>VLOOKUP(D2723,Status!$A$3:$B$5,2,FALSE)</f>
        <v>Stayed</v>
      </c>
      <c r="F2723" s="1">
        <v>42814</v>
      </c>
      <c r="G2723" s="1">
        <v>42816</v>
      </c>
      <c r="H2723" s="2">
        <f t="shared" si="84"/>
        <v>2</v>
      </c>
      <c r="I2723">
        <v>1</v>
      </c>
      <c r="J2723">
        <v>226</v>
      </c>
      <c r="K2723" t="str">
        <f>VLOOKUP(J2723,City!$A$2:$B$358,2,FALSE)</f>
        <v>Mumbai</v>
      </c>
      <c r="L2723">
        <v>5590</v>
      </c>
      <c r="M2723">
        <v>0</v>
      </c>
      <c r="N2723">
        <f t="shared" si="85"/>
        <v>5590</v>
      </c>
      <c r="O2723" s="1">
        <v>42808</v>
      </c>
    </row>
    <row r="2724" spans="1:15" x14ac:dyDescent="0.3">
      <c r="A2724">
        <v>2795</v>
      </c>
      <c r="B2724">
        <v>154793</v>
      </c>
      <c r="C2724">
        <v>4</v>
      </c>
      <c r="D2724">
        <v>2</v>
      </c>
      <c r="E2724" t="str">
        <f>VLOOKUP(D2724,Status!$A$3:$B$5,2,FALSE)</f>
        <v>Stayed</v>
      </c>
      <c r="F2724" s="1">
        <v>42814</v>
      </c>
      <c r="G2724" s="1">
        <v>42815</v>
      </c>
      <c r="H2724" s="2">
        <f t="shared" si="84"/>
        <v>1</v>
      </c>
      <c r="I2724">
        <v>1</v>
      </c>
      <c r="J2724">
        <v>226</v>
      </c>
      <c r="K2724" t="str">
        <f>VLOOKUP(J2724,City!$A$2:$B$358,2,FALSE)</f>
        <v>Mumbai</v>
      </c>
      <c r="L2724">
        <v>3055</v>
      </c>
      <c r="M2724">
        <v>0</v>
      </c>
      <c r="N2724">
        <f t="shared" si="85"/>
        <v>3055</v>
      </c>
      <c r="O2724" s="1">
        <v>42814</v>
      </c>
    </row>
    <row r="2725" spans="1:15" x14ac:dyDescent="0.3">
      <c r="A2725">
        <v>2796</v>
      </c>
      <c r="B2725">
        <v>154793</v>
      </c>
      <c r="C2725">
        <v>4</v>
      </c>
      <c r="D2725">
        <v>2</v>
      </c>
      <c r="E2725" t="str">
        <f>VLOOKUP(D2725,Status!$A$3:$B$5,2,FALSE)</f>
        <v>Stayed</v>
      </c>
      <c r="F2725" s="1">
        <v>42814</v>
      </c>
      <c r="G2725" s="1">
        <v>42815</v>
      </c>
      <c r="H2725" s="2">
        <f t="shared" si="84"/>
        <v>1</v>
      </c>
      <c r="I2725">
        <v>1</v>
      </c>
      <c r="J2725">
        <v>226</v>
      </c>
      <c r="K2725" t="str">
        <f>VLOOKUP(J2725,City!$A$2:$B$358,2,FALSE)</f>
        <v>Mumbai</v>
      </c>
      <c r="L2725">
        <v>3055</v>
      </c>
      <c r="M2725">
        <v>0</v>
      </c>
      <c r="N2725">
        <f t="shared" si="85"/>
        <v>3055</v>
      </c>
      <c r="O2725" s="1">
        <v>42814</v>
      </c>
    </row>
    <row r="2726" spans="1:15" x14ac:dyDescent="0.3">
      <c r="A2726">
        <v>2797</v>
      </c>
      <c r="B2726">
        <v>143913</v>
      </c>
      <c r="C2726">
        <v>0</v>
      </c>
      <c r="D2726">
        <v>2</v>
      </c>
      <c r="E2726" t="str">
        <f>VLOOKUP(D2726,Status!$A$3:$B$5,2,FALSE)</f>
        <v>Stayed</v>
      </c>
      <c r="F2726" s="1">
        <v>42814</v>
      </c>
      <c r="G2726" s="1">
        <v>42815</v>
      </c>
      <c r="H2726" s="2">
        <f t="shared" si="84"/>
        <v>1</v>
      </c>
      <c r="I2726">
        <v>1</v>
      </c>
      <c r="J2726">
        <v>226</v>
      </c>
      <c r="K2726" t="str">
        <f>VLOOKUP(J2726,City!$A$2:$B$358,2,FALSE)</f>
        <v>Mumbai</v>
      </c>
      <c r="L2726">
        <v>2859</v>
      </c>
      <c r="M2726">
        <v>629</v>
      </c>
      <c r="N2726">
        <f t="shared" si="85"/>
        <v>2230</v>
      </c>
      <c r="O2726" s="1">
        <v>42814</v>
      </c>
    </row>
    <row r="2727" spans="1:15" x14ac:dyDescent="0.3">
      <c r="A2727">
        <v>2798</v>
      </c>
      <c r="B2727">
        <v>154793</v>
      </c>
      <c r="C2727">
        <v>4</v>
      </c>
      <c r="D2727">
        <v>2</v>
      </c>
      <c r="E2727" t="str">
        <f>VLOOKUP(D2727,Status!$A$3:$B$5,2,FALSE)</f>
        <v>Stayed</v>
      </c>
      <c r="F2727" s="1">
        <v>42815</v>
      </c>
      <c r="G2727" s="1">
        <v>42818</v>
      </c>
      <c r="H2727" s="2">
        <f t="shared" si="84"/>
        <v>3</v>
      </c>
      <c r="I2727">
        <v>1</v>
      </c>
      <c r="J2727">
        <v>226</v>
      </c>
      <c r="K2727" t="str">
        <f>VLOOKUP(J2727,City!$A$2:$B$358,2,FALSE)</f>
        <v>Mumbai</v>
      </c>
      <c r="L2727">
        <v>9165</v>
      </c>
      <c r="M2727">
        <v>0</v>
      </c>
      <c r="N2727">
        <f t="shared" si="85"/>
        <v>9165</v>
      </c>
      <c r="O2727" s="1">
        <v>42814</v>
      </c>
    </row>
    <row r="2728" spans="1:15" x14ac:dyDescent="0.3">
      <c r="A2728">
        <v>2799</v>
      </c>
      <c r="B2728">
        <v>59024</v>
      </c>
      <c r="C2728">
        <v>4</v>
      </c>
      <c r="D2728">
        <v>2</v>
      </c>
      <c r="E2728" t="str">
        <f>VLOOKUP(D2728,Status!$A$3:$B$5,2,FALSE)</f>
        <v>Stayed</v>
      </c>
      <c r="F2728" s="1">
        <v>42809</v>
      </c>
      <c r="G2728" s="1">
        <v>42811</v>
      </c>
      <c r="H2728" s="2">
        <f t="shared" si="84"/>
        <v>2</v>
      </c>
      <c r="I2728">
        <v>2</v>
      </c>
      <c r="J2728">
        <v>226</v>
      </c>
      <c r="K2728" t="str">
        <f>VLOOKUP(J2728,City!$A$2:$B$358,2,FALSE)</f>
        <v>Mumbai</v>
      </c>
      <c r="L2728">
        <v>12220</v>
      </c>
      <c r="M2728">
        <v>0</v>
      </c>
      <c r="N2728">
        <f t="shared" si="85"/>
        <v>12220</v>
      </c>
      <c r="O2728" s="1">
        <v>42809</v>
      </c>
    </row>
    <row r="2729" spans="1:15" x14ac:dyDescent="0.3">
      <c r="A2729">
        <v>2800</v>
      </c>
      <c r="B2729">
        <v>21716</v>
      </c>
      <c r="C2729">
        <v>4</v>
      </c>
      <c r="D2729">
        <v>3</v>
      </c>
      <c r="E2729" t="str">
        <f>VLOOKUP(D2729,Status!$A$3:$B$5,2,FALSE)</f>
        <v>Cancelled</v>
      </c>
      <c r="F2729" s="1">
        <v>42850</v>
      </c>
      <c r="G2729" s="1">
        <v>42851</v>
      </c>
      <c r="H2729" s="2">
        <f t="shared" si="84"/>
        <v>1</v>
      </c>
      <c r="I2729">
        <v>1</v>
      </c>
      <c r="J2729">
        <v>267</v>
      </c>
      <c r="K2729" t="str">
        <f>VLOOKUP(J2729,City!$A$2:$B$358,2,FALSE)</f>
        <v>Mumbai</v>
      </c>
      <c r="L2729">
        <v>6369</v>
      </c>
      <c r="M2729">
        <v>1348</v>
      </c>
      <c r="N2729">
        <f t="shared" si="85"/>
        <v>5021</v>
      </c>
      <c r="O2729" s="1">
        <v>42824</v>
      </c>
    </row>
    <row r="2730" spans="1:15" x14ac:dyDescent="0.3">
      <c r="A2730">
        <v>2801</v>
      </c>
      <c r="B2730">
        <v>56281</v>
      </c>
      <c r="C2730">
        <v>0</v>
      </c>
      <c r="D2730">
        <v>2</v>
      </c>
      <c r="E2730" t="str">
        <f>VLOOKUP(D2730,Status!$A$3:$B$5,2,FALSE)</f>
        <v>Stayed</v>
      </c>
      <c r="F2730" s="1">
        <v>43011</v>
      </c>
      <c r="G2730" s="1">
        <v>43021</v>
      </c>
      <c r="H2730" s="2">
        <f t="shared" si="84"/>
        <v>10</v>
      </c>
      <c r="I2730">
        <v>1</v>
      </c>
      <c r="J2730">
        <v>267</v>
      </c>
      <c r="K2730" t="str">
        <f>VLOOKUP(J2730,City!$A$2:$B$358,2,FALSE)</f>
        <v>Mumbai</v>
      </c>
      <c r="L2730">
        <v>21509</v>
      </c>
      <c r="M2730">
        <v>4732</v>
      </c>
      <c r="N2730">
        <f t="shared" si="85"/>
        <v>16777</v>
      </c>
      <c r="O2730" s="1">
        <v>42797</v>
      </c>
    </row>
    <row r="2731" spans="1:15" x14ac:dyDescent="0.3">
      <c r="A2731">
        <v>2802</v>
      </c>
      <c r="B2731">
        <v>39669</v>
      </c>
      <c r="C2731">
        <v>3</v>
      </c>
      <c r="D2731">
        <v>2</v>
      </c>
      <c r="E2731" t="str">
        <f>VLOOKUP(D2731,Status!$A$3:$B$5,2,FALSE)</f>
        <v>Stayed</v>
      </c>
      <c r="F2731" s="1">
        <v>42950</v>
      </c>
      <c r="G2731" s="1">
        <v>43042</v>
      </c>
      <c r="H2731" s="2">
        <f t="shared" si="84"/>
        <v>92</v>
      </c>
      <c r="I2731">
        <v>1</v>
      </c>
      <c r="J2731">
        <v>267</v>
      </c>
      <c r="K2731" t="str">
        <f>VLOOKUP(J2731,City!$A$2:$B$358,2,FALSE)</f>
        <v>Mumbai</v>
      </c>
      <c r="L2731">
        <v>16634</v>
      </c>
      <c r="M2731">
        <v>3519</v>
      </c>
      <c r="N2731">
        <f t="shared" si="85"/>
        <v>13115</v>
      </c>
      <c r="O2731" s="1">
        <v>42950</v>
      </c>
    </row>
    <row r="2732" spans="1:15" x14ac:dyDescent="0.3">
      <c r="A2732">
        <v>2803</v>
      </c>
      <c r="B2732">
        <v>66504</v>
      </c>
      <c r="C2732">
        <v>4</v>
      </c>
      <c r="D2732">
        <v>2</v>
      </c>
      <c r="E2732" t="str">
        <f>VLOOKUP(D2732,Status!$A$3:$B$5,2,FALSE)</f>
        <v>Stayed</v>
      </c>
      <c r="F2732" s="1">
        <v>43011</v>
      </c>
      <c r="G2732" s="1">
        <v>43042</v>
      </c>
      <c r="H2732" s="2">
        <f t="shared" si="84"/>
        <v>31</v>
      </c>
      <c r="I2732">
        <v>1</v>
      </c>
      <c r="J2732">
        <v>267</v>
      </c>
      <c r="K2732" t="str">
        <f>VLOOKUP(J2732,City!$A$2:$B$358,2,FALSE)</f>
        <v>Mumbai</v>
      </c>
      <c r="L2732">
        <v>6109</v>
      </c>
      <c r="M2732">
        <v>1293</v>
      </c>
      <c r="N2732">
        <f t="shared" si="85"/>
        <v>4816</v>
      </c>
      <c r="O2732" s="1">
        <v>42981</v>
      </c>
    </row>
    <row r="2733" spans="1:15" x14ac:dyDescent="0.3">
      <c r="A2733">
        <v>2804</v>
      </c>
      <c r="B2733">
        <v>189009</v>
      </c>
      <c r="C2733">
        <v>3</v>
      </c>
      <c r="D2733">
        <v>2</v>
      </c>
      <c r="E2733" t="str">
        <f>VLOOKUP(D2733,Status!$A$3:$B$5,2,FALSE)</f>
        <v>Stayed</v>
      </c>
      <c r="F2733" s="1">
        <v>43042</v>
      </c>
      <c r="G2733" s="1">
        <v>43072</v>
      </c>
      <c r="H2733" s="2">
        <f t="shared" si="84"/>
        <v>30</v>
      </c>
      <c r="I2733">
        <v>1</v>
      </c>
      <c r="J2733">
        <v>537</v>
      </c>
      <c r="K2733" t="str">
        <f>VLOOKUP(J2733,City!$A$2:$B$358,2,FALSE)</f>
        <v>Mumbai</v>
      </c>
      <c r="L2733">
        <v>6889</v>
      </c>
      <c r="M2733">
        <v>1749</v>
      </c>
      <c r="N2733">
        <f t="shared" si="85"/>
        <v>5140</v>
      </c>
      <c r="O2733" s="1">
        <v>43042</v>
      </c>
    </row>
    <row r="2734" spans="1:15" x14ac:dyDescent="0.3">
      <c r="A2734">
        <v>2805</v>
      </c>
      <c r="B2734">
        <v>92430</v>
      </c>
      <c r="C2734">
        <v>4</v>
      </c>
      <c r="D2734">
        <v>3</v>
      </c>
      <c r="E2734" t="str">
        <f>VLOOKUP(D2734,Status!$A$3:$B$5,2,FALSE)</f>
        <v>Cancelled</v>
      </c>
      <c r="F2734" s="1">
        <v>42825</v>
      </c>
      <c r="G2734" s="1">
        <v>42829</v>
      </c>
      <c r="H2734" s="2">
        <f t="shared" si="84"/>
        <v>4</v>
      </c>
      <c r="I2734">
        <v>1</v>
      </c>
      <c r="J2734">
        <v>183</v>
      </c>
      <c r="K2734" t="str">
        <f>VLOOKUP(J2734,City!$A$2:$B$358,2,FALSE)</f>
        <v>Mumbai</v>
      </c>
      <c r="L2734">
        <v>2274</v>
      </c>
      <c r="M2734">
        <v>481</v>
      </c>
      <c r="N2734">
        <f t="shared" si="85"/>
        <v>1793</v>
      </c>
      <c r="O2734" s="1">
        <v>42823</v>
      </c>
    </row>
    <row r="2735" spans="1:15" x14ac:dyDescent="0.3">
      <c r="A2735">
        <v>2806</v>
      </c>
      <c r="B2735">
        <v>105268</v>
      </c>
      <c r="C2735">
        <v>0</v>
      </c>
      <c r="D2735">
        <v>3</v>
      </c>
      <c r="E2735" t="str">
        <f>VLOOKUP(D2735,Status!$A$3:$B$5,2,FALSE)</f>
        <v>Cancelled</v>
      </c>
      <c r="F2735" s="1">
        <v>42813</v>
      </c>
      <c r="G2735" s="1">
        <v>42814</v>
      </c>
      <c r="H2735" s="2">
        <f t="shared" si="84"/>
        <v>1</v>
      </c>
      <c r="I2735">
        <v>1</v>
      </c>
      <c r="J2735">
        <v>847</v>
      </c>
      <c r="K2735" t="str">
        <f>VLOOKUP(J2735,City!$A$2:$B$358,2,FALSE)</f>
        <v>Mumbai</v>
      </c>
      <c r="L2735">
        <v>5914</v>
      </c>
      <c r="M2735">
        <v>1301</v>
      </c>
      <c r="N2735">
        <f t="shared" si="85"/>
        <v>4613</v>
      </c>
      <c r="O2735" s="1">
        <v>42811</v>
      </c>
    </row>
    <row r="2736" spans="1:15" x14ac:dyDescent="0.3">
      <c r="A2736">
        <v>2807</v>
      </c>
      <c r="B2736">
        <v>100139</v>
      </c>
      <c r="C2736">
        <v>0</v>
      </c>
      <c r="D2736">
        <v>2</v>
      </c>
      <c r="E2736" t="str">
        <f>VLOOKUP(D2736,Status!$A$3:$B$5,2,FALSE)</f>
        <v>Stayed</v>
      </c>
      <c r="F2736" s="1">
        <v>42769</v>
      </c>
      <c r="G2736" s="1">
        <v>42828</v>
      </c>
      <c r="H2736" s="2">
        <f t="shared" si="84"/>
        <v>59</v>
      </c>
      <c r="I2736">
        <v>1</v>
      </c>
      <c r="J2736">
        <v>234</v>
      </c>
      <c r="K2736" t="str">
        <f>VLOOKUP(J2736,City!$A$2:$B$358,2,FALSE)</f>
        <v>Mumbai</v>
      </c>
      <c r="L2736">
        <v>7407</v>
      </c>
      <c r="M2736">
        <v>1629</v>
      </c>
      <c r="N2736">
        <f t="shared" si="85"/>
        <v>5778</v>
      </c>
      <c r="O2736" s="1">
        <v>42738</v>
      </c>
    </row>
    <row r="2737" spans="1:15" x14ac:dyDescent="0.3">
      <c r="A2737">
        <v>2808</v>
      </c>
      <c r="B2737">
        <v>48864</v>
      </c>
      <c r="C2737">
        <v>1</v>
      </c>
      <c r="D2737">
        <v>2</v>
      </c>
      <c r="E2737" t="str">
        <f>VLOOKUP(D2737,Status!$A$3:$B$5,2,FALSE)</f>
        <v>Stayed</v>
      </c>
      <c r="F2737" s="1">
        <v>42815</v>
      </c>
      <c r="G2737" s="1">
        <v>42829</v>
      </c>
      <c r="H2737" s="2">
        <f t="shared" si="84"/>
        <v>14</v>
      </c>
      <c r="I2737">
        <v>1</v>
      </c>
      <c r="J2737">
        <v>885</v>
      </c>
      <c r="K2737" t="str">
        <f>VLOOKUP(J2737,City!$A$2:$B$358,2,FALSE)</f>
        <v>Mumbai</v>
      </c>
      <c r="L2737">
        <v>37166</v>
      </c>
      <c r="M2737">
        <v>7862</v>
      </c>
      <c r="N2737">
        <f t="shared" si="85"/>
        <v>29304</v>
      </c>
      <c r="O2737" s="1">
        <v>42814</v>
      </c>
    </row>
    <row r="2738" spans="1:15" x14ac:dyDescent="0.3">
      <c r="A2738">
        <v>2809</v>
      </c>
      <c r="B2738">
        <v>43285</v>
      </c>
      <c r="C2738">
        <v>0</v>
      </c>
      <c r="D2738">
        <v>2</v>
      </c>
      <c r="E2738" t="str">
        <f>VLOOKUP(D2738,Status!$A$3:$B$5,2,FALSE)</f>
        <v>Stayed</v>
      </c>
      <c r="F2738" s="1">
        <v>42824</v>
      </c>
      <c r="G2738" s="1">
        <v>42825</v>
      </c>
      <c r="H2738" s="2">
        <f t="shared" si="84"/>
        <v>1</v>
      </c>
      <c r="I2738">
        <v>1</v>
      </c>
      <c r="J2738">
        <v>885</v>
      </c>
      <c r="K2738" t="str">
        <f>VLOOKUP(J2738,City!$A$2:$B$358,2,FALSE)</f>
        <v>Mumbai</v>
      </c>
      <c r="L2738">
        <v>2339</v>
      </c>
      <c r="M2738">
        <v>515</v>
      </c>
      <c r="N2738">
        <f t="shared" si="85"/>
        <v>1824</v>
      </c>
      <c r="O2738" s="1">
        <v>42823</v>
      </c>
    </row>
    <row r="2739" spans="1:15" x14ac:dyDescent="0.3">
      <c r="A2739">
        <v>2810</v>
      </c>
      <c r="B2739">
        <v>79414</v>
      </c>
      <c r="C2739">
        <v>4</v>
      </c>
      <c r="D2739">
        <v>2</v>
      </c>
      <c r="E2739" t="str">
        <f>VLOOKUP(D2739,Status!$A$3:$B$5,2,FALSE)</f>
        <v>Stayed</v>
      </c>
      <c r="F2739" s="1">
        <v>42823</v>
      </c>
      <c r="G2739" s="1">
        <v>42824</v>
      </c>
      <c r="H2739" s="2">
        <f t="shared" si="84"/>
        <v>1</v>
      </c>
      <c r="I2739">
        <v>1</v>
      </c>
      <c r="J2739">
        <v>885</v>
      </c>
      <c r="K2739" t="str">
        <f>VLOOKUP(J2739,City!$A$2:$B$358,2,FALSE)</f>
        <v>Mumbai</v>
      </c>
      <c r="L2739">
        <v>2014</v>
      </c>
      <c r="M2739">
        <v>426</v>
      </c>
      <c r="N2739">
        <f t="shared" si="85"/>
        <v>1588</v>
      </c>
      <c r="O2739" s="1">
        <v>42823</v>
      </c>
    </row>
    <row r="2740" spans="1:15" x14ac:dyDescent="0.3">
      <c r="A2740">
        <v>2811</v>
      </c>
      <c r="B2740">
        <v>127103</v>
      </c>
      <c r="C2740">
        <v>4</v>
      </c>
      <c r="D2740">
        <v>2</v>
      </c>
      <c r="E2740" t="str">
        <f>VLOOKUP(D2740,Status!$A$3:$B$5,2,FALSE)</f>
        <v>Stayed</v>
      </c>
      <c r="F2740" s="1">
        <v>42823</v>
      </c>
      <c r="G2740" s="1">
        <v>42824</v>
      </c>
      <c r="H2740" s="2">
        <f t="shared" si="84"/>
        <v>1</v>
      </c>
      <c r="I2740">
        <v>1</v>
      </c>
      <c r="J2740">
        <v>885</v>
      </c>
      <c r="K2740" t="str">
        <f>VLOOKUP(J2740,City!$A$2:$B$358,2,FALSE)</f>
        <v>Mumbai</v>
      </c>
      <c r="L2740">
        <v>1884</v>
      </c>
      <c r="M2740">
        <v>398</v>
      </c>
      <c r="N2740">
        <f t="shared" si="85"/>
        <v>1486</v>
      </c>
      <c r="O2740" s="1">
        <v>42823</v>
      </c>
    </row>
    <row r="2741" spans="1:15" x14ac:dyDescent="0.3">
      <c r="A2741">
        <v>2812</v>
      </c>
      <c r="B2741">
        <v>53257</v>
      </c>
      <c r="C2741">
        <v>3</v>
      </c>
      <c r="D2741">
        <v>2</v>
      </c>
      <c r="E2741" t="str">
        <f>VLOOKUP(D2741,Status!$A$3:$B$5,2,FALSE)</f>
        <v>Stayed</v>
      </c>
      <c r="F2741" s="1">
        <v>42811</v>
      </c>
      <c r="G2741" s="1">
        <v>42812</v>
      </c>
      <c r="H2741" s="2">
        <f t="shared" si="84"/>
        <v>1</v>
      </c>
      <c r="I2741">
        <v>1</v>
      </c>
      <c r="J2741">
        <v>885</v>
      </c>
      <c r="K2741" t="str">
        <f>VLOOKUP(J2741,City!$A$2:$B$358,2,FALSE)</f>
        <v>Mumbai</v>
      </c>
      <c r="L2741">
        <v>2469</v>
      </c>
      <c r="M2741">
        <v>627</v>
      </c>
      <c r="N2741">
        <f t="shared" si="85"/>
        <v>1842</v>
      </c>
      <c r="O2741" s="1">
        <v>42811</v>
      </c>
    </row>
    <row r="2742" spans="1:15" x14ac:dyDescent="0.3">
      <c r="A2742">
        <v>2813</v>
      </c>
      <c r="B2742">
        <v>19274</v>
      </c>
      <c r="C2742">
        <v>4</v>
      </c>
      <c r="D2742">
        <v>4</v>
      </c>
      <c r="E2742" t="str">
        <f>VLOOKUP(D2742,Status!$A$3:$B$5,2,FALSE)</f>
        <v>Not turn up</v>
      </c>
      <c r="F2742" s="1">
        <v>42821</v>
      </c>
      <c r="G2742" s="1">
        <v>42824</v>
      </c>
      <c r="H2742" s="2">
        <f t="shared" si="84"/>
        <v>3</v>
      </c>
      <c r="I2742">
        <v>1</v>
      </c>
      <c r="J2742">
        <v>335</v>
      </c>
      <c r="K2742" t="str">
        <f>VLOOKUP(J2742,City!$A$2:$B$358,2,FALSE)</f>
        <v>Mumbai</v>
      </c>
      <c r="L2742">
        <v>10979</v>
      </c>
      <c r="M2742">
        <v>2787</v>
      </c>
      <c r="N2742">
        <f t="shared" si="85"/>
        <v>8192</v>
      </c>
      <c r="O2742" s="1">
        <v>42820</v>
      </c>
    </row>
    <row r="2743" spans="1:15" x14ac:dyDescent="0.3">
      <c r="A2743">
        <v>2814</v>
      </c>
      <c r="B2743">
        <v>37146</v>
      </c>
      <c r="C2743">
        <v>4</v>
      </c>
      <c r="D2743">
        <v>2</v>
      </c>
      <c r="E2743" t="str">
        <f>VLOOKUP(D2743,Status!$A$3:$B$5,2,FALSE)</f>
        <v>Stayed</v>
      </c>
      <c r="F2743" s="1">
        <v>43073</v>
      </c>
      <c r="G2743" s="1">
        <v>43082</v>
      </c>
      <c r="H2743" s="2">
        <f t="shared" si="84"/>
        <v>9</v>
      </c>
      <c r="I2743">
        <v>1</v>
      </c>
      <c r="J2743">
        <v>800</v>
      </c>
      <c r="K2743" t="str">
        <f>VLOOKUP(J2743,City!$A$2:$B$358,2,FALSE)</f>
        <v>Mumbai</v>
      </c>
      <c r="L2743">
        <v>5048</v>
      </c>
      <c r="M2743">
        <v>1068</v>
      </c>
      <c r="N2743">
        <f t="shared" si="85"/>
        <v>3980</v>
      </c>
      <c r="O2743" s="1">
        <v>42814</v>
      </c>
    </row>
    <row r="2744" spans="1:15" x14ac:dyDescent="0.3">
      <c r="A2744">
        <v>2815</v>
      </c>
      <c r="B2744">
        <v>132149</v>
      </c>
      <c r="C2744">
        <v>0</v>
      </c>
      <c r="D2744">
        <v>2</v>
      </c>
      <c r="E2744" t="str">
        <f>VLOOKUP(D2744,Status!$A$3:$B$5,2,FALSE)</f>
        <v>Stayed</v>
      </c>
      <c r="F2744" s="1">
        <v>42859</v>
      </c>
      <c r="G2744" s="1">
        <v>42920</v>
      </c>
      <c r="H2744" s="2">
        <f t="shared" si="84"/>
        <v>61</v>
      </c>
      <c r="I2744">
        <v>1</v>
      </c>
      <c r="J2744">
        <v>800</v>
      </c>
      <c r="K2744" t="str">
        <f>VLOOKUP(J2744,City!$A$2:$B$358,2,FALSE)</f>
        <v>Mumbai</v>
      </c>
      <c r="L2744">
        <v>7374</v>
      </c>
      <c r="M2744">
        <v>1623</v>
      </c>
      <c r="N2744">
        <f t="shared" si="85"/>
        <v>5751</v>
      </c>
      <c r="O2744" s="1">
        <v>42817</v>
      </c>
    </row>
    <row r="2745" spans="1:15" x14ac:dyDescent="0.3">
      <c r="A2745">
        <v>2816</v>
      </c>
      <c r="B2745">
        <v>10362</v>
      </c>
      <c r="C2745">
        <v>4</v>
      </c>
      <c r="D2745">
        <v>2</v>
      </c>
      <c r="E2745" t="str">
        <f>VLOOKUP(D2745,Status!$A$3:$B$5,2,FALSE)</f>
        <v>Stayed</v>
      </c>
      <c r="F2745" s="1">
        <v>42818</v>
      </c>
      <c r="G2745" s="1">
        <v>42819</v>
      </c>
      <c r="H2745" s="2">
        <f t="shared" si="84"/>
        <v>1</v>
      </c>
      <c r="I2745">
        <v>1</v>
      </c>
      <c r="J2745">
        <v>800</v>
      </c>
      <c r="K2745" t="str">
        <f>VLOOKUP(J2745,City!$A$2:$B$358,2,FALSE)</f>
        <v>Mumbai</v>
      </c>
      <c r="L2745">
        <v>3552</v>
      </c>
      <c r="M2745">
        <v>751</v>
      </c>
      <c r="N2745">
        <f t="shared" si="85"/>
        <v>2801</v>
      </c>
      <c r="O2745" s="1">
        <v>42818</v>
      </c>
    </row>
    <row r="2746" spans="1:15" x14ac:dyDescent="0.3">
      <c r="A2746">
        <v>2817</v>
      </c>
      <c r="B2746">
        <v>58198</v>
      </c>
      <c r="C2746">
        <v>4</v>
      </c>
      <c r="D2746">
        <v>3</v>
      </c>
      <c r="E2746" t="str">
        <f>VLOOKUP(D2746,Status!$A$3:$B$5,2,FALSE)</f>
        <v>Cancelled</v>
      </c>
      <c r="F2746" s="1">
        <v>42815</v>
      </c>
      <c r="G2746" s="1">
        <v>42816</v>
      </c>
      <c r="H2746" s="2">
        <f t="shared" si="84"/>
        <v>1</v>
      </c>
      <c r="I2746">
        <v>1</v>
      </c>
      <c r="J2746">
        <v>800</v>
      </c>
      <c r="K2746" t="str">
        <f>VLOOKUP(J2746,City!$A$2:$B$358,2,FALSE)</f>
        <v>Mumbai</v>
      </c>
      <c r="L2746">
        <v>2553</v>
      </c>
      <c r="M2746">
        <v>540</v>
      </c>
      <c r="N2746">
        <f t="shared" si="85"/>
        <v>2013</v>
      </c>
      <c r="O2746" s="1">
        <v>42815</v>
      </c>
    </row>
    <row r="2747" spans="1:15" x14ac:dyDescent="0.3">
      <c r="A2747">
        <v>2818</v>
      </c>
      <c r="B2747">
        <v>58198</v>
      </c>
      <c r="C2747">
        <v>4</v>
      </c>
      <c r="D2747">
        <v>2</v>
      </c>
      <c r="E2747" t="str">
        <f>VLOOKUP(D2747,Status!$A$3:$B$5,2,FALSE)</f>
        <v>Stayed</v>
      </c>
      <c r="F2747" s="1">
        <v>42809</v>
      </c>
      <c r="G2747" s="1">
        <v>42811</v>
      </c>
      <c r="H2747" s="2">
        <f t="shared" si="84"/>
        <v>2</v>
      </c>
      <c r="I2747">
        <v>1</v>
      </c>
      <c r="J2747">
        <v>800</v>
      </c>
      <c r="K2747" t="str">
        <f>VLOOKUP(J2747,City!$A$2:$B$358,2,FALSE)</f>
        <v>Mumbai</v>
      </c>
      <c r="L2747">
        <v>7420</v>
      </c>
      <c r="M2747">
        <v>1570</v>
      </c>
      <c r="N2747">
        <f t="shared" si="85"/>
        <v>5850</v>
      </c>
      <c r="O2747" s="1">
        <v>42950</v>
      </c>
    </row>
    <row r="2748" spans="1:15" x14ac:dyDescent="0.3">
      <c r="A2748">
        <v>2819</v>
      </c>
      <c r="B2748">
        <v>58198</v>
      </c>
      <c r="C2748">
        <v>4</v>
      </c>
      <c r="D2748">
        <v>2</v>
      </c>
      <c r="E2748" t="str">
        <f>VLOOKUP(D2748,Status!$A$3:$B$5,2,FALSE)</f>
        <v>Stayed</v>
      </c>
      <c r="F2748" s="1">
        <v>43042</v>
      </c>
      <c r="G2748" s="1">
        <v>43054</v>
      </c>
      <c r="H2748" s="2">
        <f t="shared" si="84"/>
        <v>12</v>
      </c>
      <c r="I2748">
        <v>1</v>
      </c>
      <c r="J2748">
        <v>800</v>
      </c>
      <c r="K2748" t="str">
        <f>VLOOKUP(J2748,City!$A$2:$B$358,2,FALSE)</f>
        <v>Mumbai</v>
      </c>
      <c r="L2748">
        <v>13915</v>
      </c>
      <c r="M2748">
        <v>2944</v>
      </c>
      <c r="N2748">
        <f t="shared" si="85"/>
        <v>10971</v>
      </c>
      <c r="O2748" s="1">
        <v>42950</v>
      </c>
    </row>
    <row r="2749" spans="1:15" x14ac:dyDescent="0.3">
      <c r="A2749">
        <v>2820</v>
      </c>
      <c r="B2749">
        <v>58198</v>
      </c>
      <c r="C2749">
        <v>4</v>
      </c>
      <c r="D2749">
        <v>2</v>
      </c>
      <c r="E2749" t="str">
        <f>VLOOKUP(D2749,Status!$A$3:$B$5,2,FALSE)</f>
        <v>Stayed</v>
      </c>
      <c r="F2749" s="1">
        <v>42950</v>
      </c>
      <c r="G2749" s="1">
        <v>43042</v>
      </c>
      <c r="H2749" s="2">
        <f t="shared" si="84"/>
        <v>92</v>
      </c>
      <c r="I2749">
        <v>1</v>
      </c>
      <c r="J2749">
        <v>800</v>
      </c>
      <c r="K2749" t="str">
        <f>VLOOKUP(J2749,City!$A$2:$B$358,2,FALSE)</f>
        <v>Mumbai</v>
      </c>
      <c r="L2749">
        <v>10284</v>
      </c>
      <c r="M2749">
        <v>2610</v>
      </c>
      <c r="N2749">
        <f t="shared" si="85"/>
        <v>7674</v>
      </c>
      <c r="O2749" s="1">
        <v>42919</v>
      </c>
    </row>
    <row r="2750" spans="1:15" x14ac:dyDescent="0.3">
      <c r="A2750">
        <v>2821</v>
      </c>
      <c r="B2750">
        <v>7519</v>
      </c>
      <c r="C2750">
        <v>1</v>
      </c>
      <c r="D2750">
        <v>2</v>
      </c>
      <c r="E2750" t="str">
        <f>VLOOKUP(D2750,Status!$A$3:$B$5,2,FALSE)</f>
        <v>Stayed</v>
      </c>
      <c r="F2750" s="1">
        <v>42828</v>
      </c>
      <c r="G2750" s="1">
        <v>42889</v>
      </c>
      <c r="H2750" s="2">
        <f t="shared" si="84"/>
        <v>61</v>
      </c>
      <c r="I2750">
        <v>1</v>
      </c>
      <c r="J2750">
        <v>800</v>
      </c>
      <c r="K2750" t="str">
        <f>VLOOKUP(J2750,City!$A$2:$B$358,2,FALSE)</f>
        <v>Mumbai</v>
      </c>
      <c r="L2750">
        <v>6869</v>
      </c>
      <c r="M2750">
        <v>1453</v>
      </c>
      <c r="N2750">
        <f t="shared" si="85"/>
        <v>5416</v>
      </c>
      <c r="O2750" s="1">
        <v>42797</v>
      </c>
    </row>
    <row r="2751" spans="1:15" x14ac:dyDescent="0.3">
      <c r="A2751">
        <v>2822</v>
      </c>
      <c r="B2751">
        <v>40124</v>
      </c>
      <c r="C2751">
        <v>4</v>
      </c>
      <c r="D2751">
        <v>3</v>
      </c>
      <c r="E2751" t="str">
        <f>VLOOKUP(D2751,Status!$A$3:$B$5,2,FALSE)</f>
        <v>Cancelled</v>
      </c>
      <c r="F2751" s="1">
        <v>42813</v>
      </c>
      <c r="G2751" s="1">
        <v>42814</v>
      </c>
      <c r="H2751" s="2">
        <f t="shared" si="84"/>
        <v>1</v>
      </c>
      <c r="I2751">
        <v>1</v>
      </c>
      <c r="J2751">
        <v>800</v>
      </c>
      <c r="K2751" t="str">
        <f>VLOOKUP(J2751,City!$A$2:$B$358,2,FALSE)</f>
        <v>Mumbai</v>
      </c>
      <c r="L2751">
        <v>2461</v>
      </c>
      <c r="M2751">
        <v>520</v>
      </c>
      <c r="N2751">
        <f t="shared" si="85"/>
        <v>1941</v>
      </c>
      <c r="O2751" s="1">
        <v>42813</v>
      </c>
    </row>
    <row r="2752" spans="1:15" x14ac:dyDescent="0.3">
      <c r="A2752">
        <v>2823</v>
      </c>
      <c r="B2752">
        <v>105268</v>
      </c>
      <c r="C2752">
        <v>1</v>
      </c>
      <c r="D2752">
        <v>3</v>
      </c>
      <c r="E2752" t="str">
        <f>VLOOKUP(D2752,Status!$A$3:$B$5,2,FALSE)</f>
        <v>Cancelled</v>
      </c>
      <c r="F2752" s="1">
        <v>42813</v>
      </c>
      <c r="G2752" s="1">
        <v>42814</v>
      </c>
      <c r="H2752" s="2">
        <f t="shared" si="84"/>
        <v>1</v>
      </c>
      <c r="I2752">
        <v>1</v>
      </c>
      <c r="J2752">
        <v>800</v>
      </c>
      <c r="K2752" t="str">
        <f>VLOOKUP(J2752,City!$A$2:$B$358,2,FALSE)</f>
        <v>Mumbai</v>
      </c>
      <c r="L2752">
        <v>4263</v>
      </c>
      <c r="M2752">
        <v>902</v>
      </c>
      <c r="N2752">
        <f t="shared" si="85"/>
        <v>3361</v>
      </c>
      <c r="O2752" s="1">
        <v>42811</v>
      </c>
    </row>
    <row r="2753" spans="1:15" x14ac:dyDescent="0.3">
      <c r="A2753">
        <v>2824</v>
      </c>
      <c r="B2753">
        <v>60998</v>
      </c>
      <c r="C2753">
        <v>0</v>
      </c>
      <c r="D2753">
        <v>2</v>
      </c>
      <c r="E2753" t="str">
        <f>VLOOKUP(D2753,Status!$A$3:$B$5,2,FALSE)</f>
        <v>Stayed</v>
      </c>
      <c r="F2753" s="1">
        <v>42769</v>
      </c>
      <c r="G2753" s="1">
        <v>42828</v>
      </c>
      <c r="H2753" s="2">
        <f t="shared" si="84"/>
        <v>59</v>
      </c>
      <c r="I2753">
        <v>1</v>
      </c>
      <c r="J2753">
        <v>800</v>
      </c>
      <c r="K2753" t="str">
        <f>VLOOKUP(J2753,City!$A$2:$B$358,2,FALSE)</f>
        <v>Mumbai</v>
      </c>
      <c r="L2753">
        <v>5728</v>
      </c>
      <c r="M2753">
        <v>1261</v>
      </c>
      <c r="N2753">
        <f t="shared" si="85"/>
        <v>4467</v>
      </c>
      <c r="O2753" s="1">
        <v>42769</v>
      </c>
    </row>
    <row r="2754" spans="1:15" x14ac:dyDescent="0.3">
      <c r="A2754">
        <v>2825</v>
      </c>
      <c r="B2754">
        <v>7519</v>
      </c>
      <c r="C2754">
        <v>1</v>
      </c>
      <c r="D2754">
        <v>2</v>
      </c>
      <c r="E2754" t="str">
        <f>VLOOKUP(D2754,Status!$A$3:$B$5,2,FALSE)</f>
        <v>Stayed</v>
      </c>
      <c r="F2754" s="1">
        <v>42797</v>
      </c>
      <c r="G2754" s="1">
        <v>42828</v>
      </c>
      <c r="H2754" s="2">
        <f t="shared" si="84"/>
        <v>31</v>
      </c>
      <c r="I2754">
        <v>1</v>
      </c>
      <c r="J2754">
        <v>800</v>
      </c>
      <c r="K2754" t="str">
        <f>VLOOKUP(J2754,City!$A$2:$B$358,2,FALSE)</f>
        <v>Mumbai</v>
      </c>
      <c r="L2754">
        <v>3271</v>
      </c>
      <c r="M2754">
        <v>692</v>
      </c>
      <c r="N2754">
        <f t="shared" si="85"/>
        <v>2579</v>
      </c>
      <c r="O2754" s="1">
        <v>42797</v>
      </c>
    </row>
    <row r="2755" spans="1:15" x14ac:dyDescent="0.3">
      <c r="A2755">
        <v>2826</v>
      </c>
      <c r="B2755">
        <v>2057</v>
      </c>
      <c r="C2755">
        <v>0</v>
      </c>
      <c r="D2755">
        <v>3</v>
      </c>
      <c r="E2755" t="str">
        <f>VLOOKUP(D2755,Status!$A$3:$B$5,2,FALSE)</f>
        <v>Cancelled</v>
      </c>
      <c r="F2755" s="1">
        <v>42823</v>
      </c>
      <c r="G2755" s="1">
        <v>42824</v>
      </c>
      <c r="H2755" s="2">
        <f t="shared" ref="H2755:H2818" si="86">_xlfn.DAYS(G2755,F2755)</f>
        <v>1</v>
      </c>
      <c r="I2755">
        <v>1</v>
      </c>
      <c r="J2755">
        <v>803</v>
      </c>
      <c r="K2755" t="str">
        <f>VLOOKUP(J2755,City!$A$2:$B$358,2,FALSE)</f>
        <v>Mumbai</v>
      </c>
      <c r="L2755">
        <v>4939</v>
      </c>
      <c r="M2755">
        <v>1087</v>
      </c>
      <c r="N2755">
        <f t="shared" ref="N2755:N2818" si="87">L2755-M2755</f>
        <v>3852</v>
      </c>
      <c r="O2755" s="1">
        <v>42822</v>
      </c>
    </row>
    <row r="2756" spans="1:15" x14ac:dyDescent="0.3">
      <c r="A2756">
        <v>2827</v>
      </c>
      <c r="B2756">
        <v>118644</v>
      </c>
      <c r="C2756">
        <v>4</v>
      </c>
      <c r="D2756">
        <v>2</v>
      </c>
      <c r="E2756" t="str">
        <f>VLOOKUP(D2756,Status!$A$3:$B$5,2,FALSE)</f>
        <v>Stayed</v>
      </c>
      <c r="F2756" s="1">
        <v>42822</v>
      </c>
      <c r="G2756" s="1">
        <v>42824</v>
      </c>
      <c r="H2756" s="2">
        <f t="shared" si="86"/>
        <v>2</v>
      </c>
      <c r="I2756">
        <v>1</v>
      </c>
      <c r="J2756">
        <v>188</v>
      </c>
      <c r="K2756" t="str">
        <f>VLOOKUP(J2756,City!$A$2:$B$358,2,FALSE)</f>
        <v>Mumbai</v>
      </c>
      <c r="L2756">
        <v>4612</v>
      </c>
      <c r="M2756">
        <v>976</v>
      </c>
      <c r="N2756">
        <f t="shared" si="87"/>
        <v>3636</v>
      </c>
      <c r="O2756" s="1">
        <v>42821</v>
      </c>
    </row>
    <row r="2757" spans="1:15" x14ac:dyDescent="0.3">
      <c r="A2757">
        <v>2828</v>
      </c>
      <c r="B2757">
        <v>98876</v>
      </c>
      <c r="C2757">
        <v>4</v>
      </c>
      <c r="D2757">
        <v>2</v>
      </c>
      <c r="E2757" t="str">
        <f>VLOOKUP(D2757,Status!$A$3:$B$5,2,FALSE)</f>
        <v>Stayed</v>
      </c>
      <c r="F2757" s="1">
        <v>42819</v>
      </c>
      <c r="G2757" s="1">
        <v>42820</v>
      </c>
      <c r="H2757" s="2">
        <f t="shared" si="86"/>
        <v>1</v>
      </c>
      <c r="I2757">
        <v>1</v>
      </c>
      <c r="J2757">
        <v>188</v>
      </c>
      <c r="K2757" t="str">
        <f>VLOOKUP(J2757,City!$A$2:$B$358,2,FALSE)</f>
        <v>Mumbai</v>
      </c>
      <c r="L2757">
        <v>3249</v>
      </c>
      <c r="M2757">
        <v>825</v>
      </c>
      <c r="N2757">
        <f t="shared" si="87"/>
        <v>2424</v>
      </c>
      <c r="O2757" s="1">
        <v>42818</v>
      </c>
    </row>
    <row r="2758" spans="1:15" x14ac:dyDescent="0.3">
      <c r="A2758">
        <v>2829</v>
      </c>
      <c r="B2758">
        <v>141952</v>
      </c>
      <c r="C2758">
        <v>4</v>
      </c>
      <c r="D2758">
        <v>2</v>
      </c>
      <c r="E2758" t="str">
        <f>VLOOKUP(D2758,Status!$A$3:$B$5,2,FALSE)</f>
        <v>Stayed</v>
      </c>
      <c r="F2758" s="1">
        <v>42981</v>
      </c>
      <c r="G2758" s="1">
        <v>43011</v>
      </c>
      <c r="H2758" s="2">
        <f t="shared" si="86"/>
        <v>30</v>
      </c>
      <c r="I2758">
        <v>1</v>
      </c>
      <c r="J2758">
        <v>188</v>
      </c>
      <c r="K2758" t="str">
        <f>VLOOKUP(J2758,City!$A$2:$B$358,2,FALSE)</f>
        <v>Mumbai</v>
      </c>
      <c r="L2758">
        <v>2209</v>
      </c>
      <c r="M2758">
        <v>468</v>
      </c>
      <c r="N2758">
        <f t="shared" si="87"/>
        <v>1741</v>
      </c>
      <c r="O2758" s="1">
        <v>42981</v>
      </c>
    </row>
    <row r="2759" spans="1:15" x14ac:dyDescent="0.3">
      <c r="A2759">
        <v>2830</v>
      </c>
      <c r="B2759">
        <v>133499</v>
      </c>
      <c r="C2759">
        <v>2</v>
      </c>
      <c r="D2759">
        <v>2</v>
      </c>
      <c r="E2759" t="str">
        <f>VLOOKUP(D2759,Status!$A$3:$B$5,2,FALSE)</f>
        <v>Stayed</v>
      </c>
      <c r="F2759" s="1">
        <v>42981</v>
      </c>
      <c r="G2759" s="1">
        <v>43011</v>
      </c>
      <c r="H2759" s="2">
        <f t="shared" si="86"/>
        <v>30</v>
      </c>
      <c r="I2759">
        <v>1</v>
      </c>
      <c r="J2759">
        <v>188</v>
      </c>
      <c r="K2759" t="str">
        <f>VLOOKUP(J2759,City!$A$2:$B$358,2,FALSE)</f>
        <v>Mumbai</v>
      </c>
      <c r="L2759">
        <v>2404</v>
      </c>
      <c r="M2759">
        <v>508</v>
      </c>
      <c r="N2759">
        <f t="shared" si="87"/>
        <v>1896</v>
      </c>
      <c r="O2759" s="1">
        <v>42981</v>
      </c>
    </row>
    <row r="2760" spans="1:15" x14ac:dyDescent="0.3">
      <c r="A2760">
        <v>2831</v>
      </c>
      <c r="B2760">
        <v>49071</v>
      </c>
      <c r="C2760">
        <v>4</v>
      </c>
      <c r="D2760">
        <v>2</v>
      </c>
      <c r="E2760" t="str">
        <f>VLOOKUP(D2760,Status!$A$3:$B$5,2,FALSE)</f>
        <v>Stayed</v>
      </c>
      <c r="F2760" s="1">
        <v>42739</v>
      </c>
      <c r="G2760" s="1">
        <v>42798</v>
      </c>
      <c r="H2760" s="2">
        <f t="shared" si="86"/>
        <v>59</v>
      </c>
      <c r="I2760">
        <v>1</v>
      </c>
      <c r="J2760">
        <v>117</v>
      </c>
      <c r="K2760" t="str">
        <f>VLOOKUP(J2760,City!$A$2:$B$358,2,FALSE)</f>
        <v>Mumbai</v>
      </c>
      <c r="L2760">
        <v>9877</v>
      </c>
      <c r="M2760">
        <v>2090</v>
      </c>
      <c r="N2760">
        <f t="shared" si="87"/>
        <v>7787</v>
      </c>
      <c r="O2760" s="1">
        <v>42824</v>
      </c>
    </row>
    <row r="2761" spans="1:15" x14ac:dyDescent="0.3">
      <c r="A2761">
        <v>2832</v>
      </c>
      <c r="B2761">
        <v>72844</v>
      </c>
      <c r="C2761">
        <v>4</v>
      </c>
      <c r="D2761">
        <v>2</v>
      </c>
      <c r="E2761" t="str">
        <f>VLOOKUP(D2761,Status!$A$3:$B$5,2,FALSE)</f>
        <v>Stayed</v>
      </c>
      <c r="F2761" s="1">
        <v>42889</v>
      </c>
      <c r="G2761" s="1">
        <v>42919</v>
      </c>
      <c r="H2761" s="2">
        <f t="shared" si="86"/>
        <v>30</v>
      </c>
      <c r="I2761">
        <v>1</v>
      </c>
      <c r="J2761">
        <v>117</v>
      </c>
      <c r="K2761" t="str">
        <f>VLOOKUP(J2761,City!$A$2:$B$358,2,FALSE)</f>
        <v>Mumbai</v>
      </c>
      <c r="L2761">
        <v>4159</v>
      </c>
      <c r="M2761">
        <v>880</v>
      </c>
      <c r="N2761">
        <f t="shared" si="87"/>
        <v>3279</v>
      </c>
      <c r="O2761" s="1">
        <v>42889</v>
      </c>
    </row>
    <row r="2762" spans="1:15" x14ac:dyDescent="0.3">
      <c r="A2762">
        <v>2833</v>
      </c>
      <c r="B2762">
        <v>49071</v>
      </c>
      <c r="C2762">
        <v>4</v>
      </c>
      <c r="D2762">
        <v>2</v>
      </c>
      <c r="E2762" t="str">
        <f>VLOOKUP(D2762,Status!$A$3:$B$5,2,FALSE)</f>
        <v>Stayed</v>
      </c>
      <c r="F2762" s="1">
        <v>42852</v>
      </c>
      <c r="G2762" s="1">
        <v>42860</v>
      </c>
      <c r="H2762" s="2">
        <f t="shared" si="86"/>
        <v>8</v>
      </c>
      <c r="I2762">
        <v>1</v>
      </c>
      <c r="J2762">
        <v>117</v>
      </c>
      <c r="K2762" t="str">
        <f>VLOOKUP(J2762,City!$A$2:$B$358,2,FALSE)</f>
        <v>Mumbai</v>
      </c>
      <c r="L2762">
        <v>21315</v>
      </c>
      <c r="M2762">
        <v>4509</v>
      </c>
      <c r="N2762">
        <f t="shared" si="87"/>
        <v>16806</v>
      </c>
      <c r="O2762" s="1">
        <v>42809</v>
      </c>
    </row>
    <row r="2763" spans="1:15" x14ac:dyDescent="0.3">
      <c r="A2763">
        <v>2834</v>
      </c>
      <c r="B2763">
        <v>69059</v>
      </c>
      <c r="C2763">
        <v>4</v>
      </c>
      <c r="D2763">
        <v>2</v>
      </c>
      <c r="E2763" t="str">
        <f>VLOOKUP(D2763,Status!$A$3:$B$5,2,FALSE)</f>
        <v>Stayed</v>
      </c>
      <c r="F2763" s="1">
        <v>42920</v>
      </c>
      <c r="G2763" s="1">
        <v>42951</v>
      </c>
      <c r="H2763" s="2">
        <f t="shared" si="86"/>
        <v>31</v>
      </c>
      <c r="I2763">
        <v>2</v>
      </c>
      <c r="J2763">
        <v>96</v>
      </c>
      <c r="K2763" t="str">
        <f>VLOOKUP(J2763,City!$A$2:$B$358,2,FALSE)</f>
        <v>Mumbai</v>
      </c>
      <c r="L2763">
        <v>10397</v>
      </c>
      <c r="M2763">
        <v>2200</v>
      </c>
      <c r="N2763">
        <f t="shared" si="87"/>
        <v>8197</v>
      </c>
      <c r="O2763" s="1">
        <v>42815</v>
      </c>
    </row>
    <row r="2764" spans="1:15" x14ac:dyDescent="0.3">
      <c r="A2764">
        <v>2835</v>
      </c>
      <c r="B2764">
        <v>153825</v>
      </c>
      <c r="C2764">
        <v>4</v>
      </c>
      <c r="D2764">
        <v>2</v>
      </c>
      <c r="E2764" t="str">
        <f>VLOOKUP(D2764,Status!$A$3:$B$5,2,FALSE)</f>
        <v>Stayed</v>
      </c>
      <c r="F2764" s="1">
        <v>42798</v>
      </c>
      <c r="G2764" s="1">
        <v>42859</v>
      </c>
      <c r="H2764" s="2">
        <f t="shared" si="86"/>
        <v>61</v>
      </c>
      <c r="I2764">
        <v>1</v>
      </c>
      <c r="J2764">
        <v>96</v>
      </c>
      <c r="K2764" t="str">
        <f>VLOOKUP(J2764,City!$A$2:$B$358,2,FALSE)</f>
        <v>Mumbai</v>
      </c>
      <c r="L2764">
        <v>8577</v>
      </c>
      <c r="M2764">
        <v>1815</v>
      </c>
      <c r="N2764">
        <f t="shared" si="87"/>
        <v>6762</v>
      </c>
      <c r="O2764" s="1">
        <v>42823</v>
      </c>
    </row>
    <row r="2765" spans="1:15" x14ac:dyDescent="0.3">
      <c r="A2765">
        <v>2836</v>
      </c>
      <c r="B2765">
        <v>88586</v>
      </c>
      <c r="C2765">
        <v>0</v>
      </c>
      <c r="D2765">
        <v>2</v>
      </c>
      <c r="E2765" t="str">
        <f>VLOOKUP(D2765,Status!$A$3:$B$5,2,FALSE)</f>
        <v>Stayed</v>
      </c>
      <c r="F2765" s="1">
        <v>42808</v>
      </c>
      <c r="G2765" s="1">
        <v>42809</v>
      </c>
      <c r="H2765" s="2">
        <f t="shared" si="86"/>
        <v>1</v>
      </c>
      <c r="I2765">
        <v>1</v>
      </c>
      <c r="J2765">
        <v>282</v>
      </c>
      <c r="K2765" t="str">
        <f>VLOOKUP(J2765,City!$A$2:$B$358,2,FALSE)</f>
        <v>Mumbai</v>
      </c>
      <c r="L2765">
        <v>2274</v>
      </c>
      <c r="M2765">
        <v>501</v>
      </c>
      <c r="N2765">
        <f t="shared" si="87"/>
        <v>1773</v>
      </c>
      <c r="O2765" s="1">
        <v>42808</v>
      </c>
    </row>
    <row r="2766" spans="1:15" x14ac:dyDescent="0.3">
      <c r="A2766">
        <v>2837</v>
      </c>
      <c r="B2766">
        <v>124446</v>
      </c>
      <c r="C2766">
        <v>1</v>
      </c>
      <c r="D2766">
        <v>3</v>
      </c>
      <c r="E2766" t="str">
        <f>VLOOKUP(D2766,Status!$A$3:$B$5,2,FALSE)</f>
        <v>Cancelled</v>
      </c>
      <c r="F2766" s="1">
        <v>42798</v>
      </c>
      <c r="G2766" s="1">
        <v>42859</v>
      </c>
      <c r="H2766" s="2">
        <f t="shared" si="86"/>
        <v>61</v>
      </c>
      <c r="I2766">
        <v>1</v>
      </c>
      <c r="J2766">
        <v>545</v>
      </c>
      <c r="K2766" t="str">
        <f>VLOOKUP(J2766,City!$A$2:$B$358,2,FALSE)</f>
        <v>Mumbai</v>
      </c>
      <c r="L2766">
        <v>10137</v>
      </c>
      <c r="M2766">
        <v>2145</v>
      </c>
      <c r="N2766">
        <f t="shared" si="87"/>
        <v>7992</v>
      </c>
      <c r="O2766" s="1">
        <v>42824</v>
      </c>
    </row>
    <row r="2767" spans="1:15" x14ac:dyDescent="0.3">
      <c r="A2767">
        <v>2838</v>
      </c>
      <c r="B2767">
        <v>172729</v>
      </c>
      <c r="C2767">
        <v>0</v>
      </c>
      <c r="D2767">
        <v>3</v>
      </c>
      <c r="E2767" t="str">
        <f>VLOOKUP(D2767,Status!$A$3:$B$5,2,FALSE)</f>
        <v>Cancelled</v>
      </c>
      <c r="F2767" s="1">
        <v>42810</v>
      </c>
      <c r="G2767" s="1">
        <v>42812</v>
      </c>
      <c r="H2767" s="2">
        <f t="shared" si="86"/>
        <v>2</v>
      </c>
      <c r="I2767">
        <v>1</v>
      </c>
      <c r="J2767">
        <v>325</v>
      </c>
      <c r="K2767" t="str">
        <f>VLOOKUP(J2767,City!$A$2:$B$358,2,FALSE)</f>
        <v>Mumbai</v>
      </c>
      <c r="L2767">
        <v>6367</v>
      </c>
      <c r="M2767">
        <v>1400</v>
      </c>
      <c r="N2767">
        <f t="shared" si="87"/>
        <v>4967</v>
      </c>
      <c r="O2767" s="1">
        <v>42810</v>
      </c>
    </row>
    <row r="2768" spans="1:15" x14ac:dyDescent="0.3">
      <c r="A2768">
        <v>2839</v>
      </c>
      <c r="B2768">
        <v>46174</v>
      </c>
      <c r="C2768">
        <v>1</v>
      </c>
      <c r="D2768">
        <v>2</v>
      </c>
      <c r="E2768" t="str">
        <f>VLOOKUP(D2768,Status!$A$3:$B$5,2,FALSE)</f>
        <v>Stayed</v>
      </c>
      <c r="F2768" s="1">
        <v>42981</v>
      </c>
      <c r="G2768" s="1">
        <v>43011</v>
      </c>
      <c r="H2768" s="2">
        <f t="shared" si="86"/>
        <v>30</v>
      </c>
      <c r="I2768">
        <v>1</v>
      </c>
      <c r="J2768">
        <v>325</v>
      </c>
      <c r="K2768" t="str">
        <f>VLOOKUP(J2768,City!$A$2:$B$358,2,FALSE)</f>
        <v>Mumbai</v>
      </c>
      <c r="L2768">
        <v>2794</v>
      </c>
      <c r="M2768">
        <v>591</v>
      </c>
      <c r="N2768">
        <f t="shared" si="87"/>
        <v>2203</v>
      </c>
      <c r="O2768" s="1">
        <v>42919</v>
      </c>
    </row>
    <row r="2769" spans="1:15" x14ac:dyDescent="0.3">
      <c r="A2769">
        <v>2840</v>
      </c>
      <c r="B2769">
        <v>88846</v>
      </c>
      <c r="C2769">
        <v>4</v>
      </c>
      <c r="D2769">
        <v>2</v>
      </c>
      <c r="E2769" t="str">
        <f>VLOOKUP(D2769,Status!$A$3:$B$5,2,FALSE)</f>
        <v>Stayed</v>
      </c>
      <c r="F2769" s="1">
        <v>42819</v>
      </c>
      <c r="G2769" s="1">
        <v>42820</v>
      </c>
      <c r="H2769" s="2">
        <f t="shared" si="86"/>
        <v>1</v>
      </c>
      <c r="I2769">
        <v>1</v>
      </c>
      <c r="J2769">
        <v>111</v>
      </c>
      <c r="K2769" t="str">
        <f>VLOOKUP(J2769,City!$A$2:$B$358,2,FALSE)</f>
        <v>Mumbai</v>
      </c>
      <c r="L2769">
        <v>2924</v>
      </c>
      <c r="M2769">
        <v>618</v>
      </c>
      <c r="N2769">
        <f t="shared" si="87"/>
        <v>2306</v>
      </c>
      <c r="O2769" s="1">
        <v>42817</v>
      </c>
    </row>
    <row r="2770" spans="1:15" x14ac:dyDescent="0.3">
      <c r="A2770">
        <v>2841</v>
      </c>
      <c r="B2770">
        <v>46976</v>
      </c>
      <c r="C2770">
        <v>4</v>
      </c>
      <c r="D2770">
        <v>3</v>
      </c>
      <c r="E2770" t="str">
        <f>VLOOKUP(D2770,Status!$A$3:$B$5,2,FALSE)</f>
        <v>Cancelled</v>
      </c>
      <c r="F2770" s="1">
        <v>42738</v>
      </c>
      <c r="G2770" s="1">
        <v>42769</v>
      </c>
      <c r="H2770" s="2">
        <f t="shared" si="86"/>
        <v>31</v>
      </c>
      <c r="I2770">
        <v>1</v>
      </c>
      <c r="J2770">
        <v>567</v>
      </c>
      <c r="K2770" t="str">
        <f>VLOOKUP(J2770,City!$A$2:$B$358,2,FALSE)</f>
        <v>Noida</v>
      </c>
      <c r="L2770">
        <v>5654</v>
      </c>
      <c r="M2770">
        <v>1196</v>
      </c>
      <c r="N2770">
        <f t="shared" si="87"/>
        <v>4458</v>
      </c>
      <c r="O2770" s="1">
        <v>42738</v>
      </c>
    </row>
    <row r="2771" spans="1:15" x14ac:dyDescent="0.3">
      <c r="A2771">
        <v>2842</v>
      </c>
      <c r="B2771">
        <v>83686</v>
      </c>
      <c r="C2771">
        <v>4</v>
      </c>
      <c r="D2771">
        <v>3</v>
      </c>
      <c r="E2771" t="str">
        <f>VLOOKUP(D2771,Status!$A$3:$B$5,2,FALSE)</f>
        <v>Cancelled</v>
      </c>
      <c r="F2771" s="1">
        <v>43011</v>
      </c>
      <c r="G2771" s="1">
        <v>43042</v>
      </c>
      <c r="H2771" s="2">
        <f t="shared" si="86"/>
        <v>31</v>
      </c>
      <c r="I2771">
        <v>1</v>
      </c>
      <c r="J2771">
        <v>500</v>
      </c>
      <c r="K2771" t="str">
        <f>VLOOKUP(J2771,City!$A$2:$B$358,2,FALSE)</f>
        <v>Noida</v>
      </c>
      <c r="L2771">
        <v>1949</v>
      </c>
      <c r="M2771">
        <v>413</v>
      </c>
      <c r="N2771">
        <f t="shared" si="87"/>
        <v>1536</v>
      </c>
      <c r="O2771" s="1">
        <v>42797</v>
      </c>
    </row>
    <row r="2772" spans="1:15" x14ac:dyDescent="0.3">
      <c r="A2772">
        <v>2843</v>
      </c>
      <c r="B2772">
        <v>167248</v>
      </c>
      <c r="C2772">
        <v>0</v>
      </c>
      <c r="D2772">
        <v>2</v>
      </c>
      <c r="E2772" t="str">
        <f>VLOOKUP(D2772,Status!$A$3:$B$5,2,FALSE)</f>
        <v>Stayed</v>
      </c>
      <c r="F2772" s="1">
        <v>42889</v>
      </c>
      <c r="G2772" s="1">
        <v>42919</v>
      </c>
      <c r="H2772" s="2">
        <f t="shared" si="86"/>
        <v>30</v>
      </c>
      <c r="I2772">
        <v>1</v>
      </c>
      <c r="J2772">
        <v>500</v>
      </c>
      <c r="K2772" t="str">
        <f>VLOOKUP(J2772,City!$A$2:$B$358,2,FALSE)</f>
        <v>Noida</v>
      </c>
      <c r="L2772">
        <v>1754</v>
      </c>
      <c r="M2772">
        <v>386</v>
      </c>
      <c r="N2772">
        <f t="shared" si="87"/>
        <v>1368</v>
      </c>
      <c r="O2772" s="1">
        <v>42889</v>
      </c>
    </row>
    <row r="2773" spans="1:15" x14ac:dyDescent="0.3">
      <c r="A2773">
        <v>2844</v>
      </c>
      <c r="B2773">
        <v>100197</v>
      </c>
      <c r="C2773">
        <v>4</v>
      </c>
      <c r="D2773">
        <v>2</v>
      </c>
      <c r="E2773" t="str">
        <f>VLOOKUP(D2773,Status!$A$3:$B$5,2,FALSE)</f>
        <v>Stayed</v>
      </c>
      <c r="F2773" s="1">
        <v>42889</v>
      </c>
      <c r="G2773" s="1">
        <v>42919</v>
      </c>
      <c r="H2773" s="2">
        <f t="shared" si="86"/>
        <v>30</v>
      </c>
      <c r="I2773">
        <v>1</v>
      </c>
      <c r="J2773">
        <v>500</v>
      </c>
      <c r="K2773" t="str">
        <f>VLOOKUP(J2773,City!$A$2:$B$358,2,FALSE)</f>
        <v>Noida</v>
      </c>
      <c r="L2773">
        <v>1884</v>
      </c>
      <c r="M2773">
        <v>398</v>
      </c>
      <c r="N2773">
        <f t="shared" si="87"/>
        <v>1486</v>
      </c>
      <c r="O2773" s="1">
        <v>42858</v>
      </c>
    </row>
    <row r="2774" spans="1:15" x14ac:dyDescent="0.3">
      <c r="A2774">
        <v>2845</v>
      </c>
      <c r="B2774">
        <v>141373</v>
      </c>
      <c r="C2774">
        <v>4</v>
      </c>
      <c r="D2774">
        <v>2</v>
      </c>
      <c r="E2774" t="str">
        <f>VLOOKUP(D2774,Status!$A$3:$B$5,2,FALSE)</f>
        <v>Stayed</v>
      </c>
      <c r="F2774" s="1">
        <v>42821</v>
      </c>
      <c r="G2774" s="1">
        <v>42823</v>
      </c>
      <c r="H2774" s="2">
        <f t="shared" si="86"/>
        <v>2</v>
      </c>
      <c r="I2774">
        <v>1</v>
      </c>
      <c r="J2774">
        <v>261</v>
      </c>
      <c r="K2774" t="str">
        <f>VLOOKUP(J2774,City!$A$2:$B$358,2,FALSE)</f>
        <v>Noida</v>
      </c>
      <c r="L2774">
        <v>3702</v>
      </c>
      <c r="M2774">
        <v>783</v>
      </c>
      <c r="N2774">
        <f t="shared" si="87"/>
        <v>2919</v>
      </c>
      <c r="O2774" s="1">
        <v>42816</v>
      </c>
    </row>
    <row r="2775" spans="1:15" x14ac:dyDescent="0.3">
      <c r="A2775">
        <v>2846</v>
      </c>
      <c r="B2775">
        <v>135369</v>
      </c>
      <c r="C2775">
        <v>4</v>
      </c>
      <c r="D2775">
        <v>2</v>
      </c>
      <c r="E2775" t="str">
        <f>VLOOKUP(D2775,Status!$A$3:$B$5,2,FALSE)</f>
        <v>Stayed</v>
      </c>
      <c r="F2775" s="1">
        <v>42819</v>
      </c>
      <c r="G2775" s="1">
        <v>42820</v>
      </c>
      <c r="H2775" s="2">
        <f t="shared" si="86"/>
        <v>1</v>
      </c>
      <c r="I2775">
        <v>1</v>
      </c>
      <c r="J2775">
        <v>261</v>
      </c>
      <c r="K2775" t="str">
        <f>VLOOKUP(J2775,City!$A$2:$B$358,2,FALSE)</f>
        <v>Noida</v>
      </c>
      <c r="L2775">
        <v>2274</v>
      </c>
      <c r="M2775">
        <v>481</v>
      </c>
      <c r="N2775">
        <f t="shared" si="87"/>
        <v>1793</v>
      </c>
      <c r="O2775" s="1">
        <v>42814</v>
      </c>
    </row>
    <row r="2776" spans="1:15" x14ac:dyDescent="0.3">
      <c r="A2776">
        <v>2847</v>
      </c>
      <c r="B2776">
        <v>54065</v>
      </c>
      <c r="C2776">
        <v>4</v>
      </c>
      <c r="D2776">
        <v>2</v>
      </c>
      <c r="E2776" t="str">
        <f>VLOOKUP(D2776,Status!$A$3:$B$5,2,FALSE)</f>
        <v>Stayed</v>
      </c>
      <c r="F2776" s="1">
        <v>42813</v>
      </c>
      <c r="G2776" s="1">
        <v>42814</v>
      </c>
      <c r="H2776" s="2">
        <f t="shared" si="86"/>
        <v>1</v>
      </c>
      <c r="I2776">
        <v>1</v>
      </c>
      <c r="J2776">
        <v>261</v>
      </c>
      <c r="K2776" t="str">
        <f>VLOOKUP(J2776,City!$A$2:$B$358,2,FALSE)</f>
        <v>Noida</v>
      </c>
      <c r="L2776">
        <v>2144</v>
      </c>
      <c r="M2776">
        <v>453</v>
      </c>
      <c r="N2776">
        <f t="shared" si="87"/>
        <v>1691</v>
      </c>
      <c r="O2776" s="1">
        <v>42813</v>
      </c>
    </row>
    <row r="2777" spans="1:15" x14ac:dyDescent="0.3">
      <c r="A2777">
        <v>2848</v>
      </c>
      <c r="B2777">
        <v>133115</v>
      </c>
      <c r="C2777">
        <v>4</v>
      </c>
      <c r="D2777">
        <v>3</v>
      </c>
      <c r="E2777" t="str">
        <f>VLOOKUP(D2777,Status!$A$3:$B$5,2,FALSE)</f>
        <v>Cancelled</v>
      </c>
      <c r="F2777" s="1">
        <v>42812</v>
      </c>
      <c r="G2777" s="1">
        <v>42814</v>
      </c>
      <c r="H2777" s="2">
        <f t="shared" si="86"/>
        <v>2</v>
      </c>
      <c r="I2777">
        <v>1</v>
      </c>
      <c r="J2777">
        <v>261</v>
      </c>
      <c r="K2777" t="str">
        <f>VLOOKUP(J2777,City!$A$2:$B$358,2,FALSE)</f>
        <v>Noida</v>
      </c>
      <c r="L2777">
        <v>4417</v>
      </c>
      <c r="M2777">
        <v>935</v>
      </c>
      <c r="N2777">
        <f t="shared" si="87"/>
        <v>3482</v>
      </c>
      <c r="O2777" s="1">
        <v>42812</v>
      </c>
    </row>
    <row r="2778" spans="1:15" x14ac:dyDescent="0.3">
      <c r="A2778">
        <v>2849</v>
      </c>
      <c r="B2778">
        <v>133115</v>
      </c>
      <c r="C2778">
        <v>4</v>
      </c>
      <c r="D2778">
        <v>2</v>
      </c>
      <c r="E2778" t="str">
        <f>VLOOKUP(D2778,Status!$A$3:$B$5,2,FALSE)</f>
        <v>Stayed</v>
      </c>
      <c r="F2778" s="1">
        <v>42738</v>
      </c>
      <c r="G2778" s="1">
        <v>42797</v>
      </c>
      <c r="H2778" s="2">
        <f t="shared" si="86"/>
        <v>59</v>
      </c>
      <c r="I2778">
        <v>1</v>
      </c>
      <c r="J2778">
        <v>261</v>
      </c>
      <c r="K2778" t="str">
        <f>VLOOKUP(J2778,City!$A$2:$B$358,2,FALSE)</f>
        <v>Noida</v>
      </c>
      <c r="L2778">
        <v>4027</v>
      </c>
      <c r="M2778">
        <v>853</v>
      </c>
      <c r="N2778">
        <f t="shared" si="87"/>
        <v>3174</v>
      </c>
      <c r="O2778" s="1">
        <v>42738</v>
      </c>
    </row>
    <row r="2779" spans="1:15" x14ac:dyDescent="0.3">
      <c r="A2779">
        <v>2850</v>
      </c>
      <c r="B2779">
        <v>37981</v>
      </c>
      <c r="C2779">
        <v>0</v>
      </c>
      <c r="D2779">
        <v>3</v>
      </c>
      <c r="E2779" t="str">
        <f>VLOOKUP(D2779,Status!$A$3:$B$5,2,FALSE)</f>
        <v>Cancelled</v>
      </c>
      <c r="F2779" s="1">
        <v>42950</v>
      </c>
      <c r="G2779" s="1">
        <v>42981</v>
      </c>
      <c r="H2779" s="2">
        <f t="shared" si="86"/>
        <v>31</v>
      </c>
      <c r="I2779">
        <v>1</v>
      </c>
      <c r="J2779">
        <v>261</v>
      </c>
      <c r="K2779" t="str">
        <f>VLOOKUP(J2779,City!$A$2:$B$358,2,FALSE)</f>
        <v>Noida</v>
      </c>
      <c r="L2779">
        <v>2014</v>
      </c>
      <c r="M2779">
        <v>443</v>
      </c>
      <c r="N2779">
        <f t="shared" si="87"/>
        <v>1571</v>
      </c>
      <c r="O2779" s="1">
        <v>42919</v>
      </c>
    </row>
    <row r="2780" spans="1:15" x14ac:dyDescent="0.3">
      <c r="A2780">
        <v>2851</v>
      </c>
      <c r="B2780">
        <v>132187</v>
      </c>
      <c r="C2780">
        <v>4</v>
      </c>
      <c r="D2780">
        <v>2</v>
      </c>
      <c r="E2780" t="str">
        <f>VLOOKUP(D2780,Status!$A$3:$B$5,2,FALSE)</f>
        <v>Stayed</v>
      </c>
      <c r="F2780" s="1">
        <v>42817</v>
      </c>
      <c r="G2780" s="1">
        <v>42818</v>
      </c>
      <c r="H2780" s="2">
        <f t="shared" si="86"/>
        <v>1</v>
      </c>
      <c r="I2780">
        <v>1</v>
      </c>
      <c r="J2780">
        <v>59</v>
      </c>
      <c r="K2780" t="str">
        <f>VLOOKUP(J2780,City!$A$2:$B$358,2,FALSE)</f>
        <v>Noida</v>
      </c>
      <c r="L2780">
        <v>1494</v>
      </c>
      <c r="M2780">
        <v>316</v>
      </c>
      <c r="N2780">
        <f t="shared" si="87"/>
        <v>1178</v>
      </c>
      <c r="O2780" s="1">
        <v>42817</v>
      </c>
    </row>
    <row r="2781" spans="1:15" x14ac:dyDescent="0.3">
      <c r="A2781">
        <v>2852</v>
      </c>
      <c r="B2781">
        <v>173243</v>
      </c>
      <c r="C2781">
        <v>4</v>
      </c>
      <c r="D2781">
        <v>3</v>
      </c>
      <c r="E2781" t="str">
        <f>VLOOKUP(D2781,Status!$A$3:$B$5,2,FALSE)</f>
        <v>Cancelled</v>
      </c>
      <c r="F2781" s="1">
        <v>42814</v>
      </c>
      <c r="G2781" s="1">
        <v>42815</v>
      </c>
      <c r="H2781" s="2">
        <f t="shared" si="86"/>
        <v>1</v>
      </c>
      <c r="I2781">
        <v>1</v>
      </c>
      <c r="J2781">
        <v>59</v>
      </c>
      <c r="K2781" t="str">
        <f>VLOOKUP(J2781,City!$A$2:$B$358,2,FALSE)</f>
        <v>Noida</v>
      </c>
      <c r="L2781">
        <v>1884</v>
      </c>
      <c r="M2781">
        <v>398</v>
      </c>
      <c r="N2781">
        <f t="shared" si="87"/>
        <v>1486</v>
      </c>
      <c r="O2781" s="1">
        <v>42809</v>
      </c>
    </row>
    <row r="2782" spans="1:15" x14ac:dyDescent="0.3">
      <c r="A2782">
        <v>2853</v>
      </c>
      <c r="B2782">
        <v>112455</v>
      </c>
      <c r="C2782">
        <v>2</v>
      </c>
      <c r="D2782">
        <v>2</v>
      </c>
      <c r="E2782" t="str">
        <f>VLOOKUP(D2782,Status!$A$3:$B$5,2,FALSE)</f>
        <v>Stayed</v>
      </c>
      <c r="F2782" s="1">
        <v>43072</v>
      </c>
      <c r="G2782" s="1">
        <v>43082</v>
      </c>
      <c r="H2782" s="2">
        <f t="shared" si="86"/>
        <v>10</v>
      </c>
      <c r="I2782">
        <v>1</v>
      </c>
      <c r="J2782">
        <v>59</v>
      </c>
      <c r="K2782" t="str">
        <f>VLOOKUP(J2782,City!$A$2:$B$358,2,FALSE)</f>
        <v>Noida</v>
      </c>
      <c r="L2782">
        <v>1754</v>
      </c>
      <c r="M2782">
        <v>371</v>
      </c>
      <c r="N2782">
        <f t="shared" si="87"/>
        <v>1383</v>
      </c>
      <c r="O2782" s="1">
        <v>43042</v>
      </c>
    </row>
    <row r="2783" spans="1:15" x14ac:dyDescent="0.3">
      <c r="A2783">
        <v>2854</v>
      </c>
      <c r="B2783">
        <v>109075</v>
      </c>
      <c r="C2783">
        <v>3</v>
      </c>
      <c r="D2783">
        <v>2</v>
      </c>
      <c r="E2783" t="str">
        <f>VLOOKUP(D2783,Status!$A$3:$B$5,2,FALSE)</f>
        <v>Stayed</v>
      </c>
      <c r="F2783" s="1">
        <v>43011</v>
      </c>
      <c r="G2783" s="1">
        <v>43042</v>
      </c>
      <c r="H2783" s="2">
        <f t="shared" si="86"/>
        <v>31</v>
      </c>
      <c r="I2783">
        <v>1</v>
      </c>
      <c r="J2783">
        <v>59</v>
      </c>
      <c r="K2783" t="str">
        <f>VLOOKUP(J2783,City!$A$2:$B$358,2,FALSE)</f>
        <v>Noida</v>
      </c>
      <c r="L2783">
        <v>1624</v>
      </c>
      <c r="M2783">
        <v>343</v>
      </c>
      <c r="N2783">
        <f t="shared" si="87"/>
        <v>1281</v>
      </c>
      <c r="O2783" s="1">
        <v>43011</v>
      </c>
    </row>
    <row r="2784" spans="1:15" x14ac:dyDescent="0.3">
      <c r="A2784">
        <v>2855</v>
      </c>
      <c r="B2784">
        <v>68922</v>
      </c>
      <c r="C2784">
        <v>4</v>
      </c>
      <c r="D2784">
        <v>2</v>
      </c>
      <c r="E2784" t="str">
        <f>VLOOKUP(D2784,Status!$A$3:$B$5,2,FALSE)</f>
        <v>Stayed</v>
      </c>
      <c r="F2784" s="1">
        <v>42828</v>
      </c>
      <c r="G2784" s="1">
        <v>42858</v>
      </c>
      <c r="H2784" s="2">
        <f t="shared" si="86"/>
        <v>30</v>
      </c>
      <c r="I2784">
        <v>1</v>
      </c>
      <c r="J2784">
        <v>59</v>
      </c>
      <c r="K2784" t="str">
        <f>VLOOKUP(J2784,City!$A$2:$B$358,2,FALSE)</f>
        <v>Noida</v>
      </c>
      <c r="L2784">
        <v>2404</v>
      </c>
      <c r="M2784">
        <v>550</v>
      </c>
      <c r="N2784">
        <f t="shared" si="87"/>
        <v>1854</v>
      </c>
      <c r="O2784" s="1">
        <v>42797</v>
      </c>
    </row>
    <row r="2785" spans="1:15" x14ac:dyDescent="0.3">
      <c r="A2785">
        <v>2856</v>
      </c>
      <c r="B2785">
        <v>109075</v>
      </c>
      <c r="C2785">
        <v>3</v>
      </c>
      <c r="D2785">
        <v>2</v>
      </c>
      <c r="E2785" t="str">
        <f>VLOOKUP(D2785,Status!$A$3:$B$5,2,FALSE)</f>
        <v>Stayed</v>
      </c>
      <c r="F2785" s="1">
        <v>42797</v>
      </c>
      <c r="G2785" s="1">
        <v>42828</v>
      </c>
      <c r="H2785" s="2">
        <f t="shared" si="86"/>
        <v>31</v>
      </c>
      <c r="I2785">
        <v>1</v>
      </c>
      <c r="J2785">
        <v>59</v>
      </c>
      <c r="K2785" t="str">
        <f>VLOOKUP(J2785,City!$A$2:$B$358,2,FALSE)</f>
        <v>Noida</v>
      </c>
      <c r="L2785">
        <v>2014</v>
      </c>
      <c r="M2785">
        <v>426</v>
      </c>
      <c r="N2785">
        <f t="shared" si="87"/>
        <v>1588</v>
      </c>
      <c r="O2785" s="1">
        <v>42769</v>
      </c>
    </row>
    <row r="2786" spans="1:15" x14ac:dyDescent="0.3">
      <c r="A2786">
        <v>2857</v>
      </c>
      <c r="B2786">
        <v>43287</v>
      </c>
      <c r="C2786">
        <v>4</v>
      </c>
      <c r="D2786">
        <v>2</v>
      </c>
      <c r="E2786" t="str">
        <f>VLOOKUP(D2786,Status!$A$3:$B$5,2,FALSE)</f>
        <v>Stayed</v>
      </c>
      <c r="F2786" s="1">
        <v>42919</v>
      </c>
      <c r="G2786" s="1">
        <v>42950</v>
      </c>
      <c r="H2786" s="2">
        <f t="shared" si="86"/>
        <v>31</v>
      </c>
      <c r="I2786">
        <v>1</v>
      </c>
      <c r="J2786">
        <v>69</v>
      </c>
      <c r="K2786" t="str">
        <f>VLOOKUP(J2786,City!$A$2:$B$358,2,FALSE)</f>
        <v>Noida</v>
      </c>
      <c r="L2786">
        <v>1949</v>
      </c>
      <c r="M2786">
        <v>413</v>
      </c>
      <c r="N2786">
        <f t="shared" si="87"/>
        <v>1536</v>
      </c>
      <c r="O2786" s="1">
        <v>42889</v>
      </c>
    </row>
    <row r="2787" spans="1:15" x14ac:dyDescent="0.3">
      <c r="A2787">
        <v>2858</v>
      </c>
      <c r="B2787">
        <v>151754</v>
      </c>
      <c r="C2787">
        <v>3</v>
      </c>
      <c r="D2787">
        <v>3</v>
      </c>
      <c r="E2787" t="str">
        <f>VLOOKUP(D2787,Status!$A$3:$B$5,2,FALSE)</f>
        <v>Cancelled</v>
      </c>
      <c r="F2787" s="1">
        <v>42812</v>
      </c>
      <c r="G2787" s="1">
        <v>42813</v>
      </c>
      <c r="H2787" s="2">
        <f t="shared" si="86"/>
        <v>1</v>
      </c>
      <c r="I2787">
        <v>1</v>
      </c>
      <c r="J2787">
        <v>574</v>
      </c>
      <c r="K2787" t="str">
        <f>VLOOKUP(J2787,City!$A$2:$B$358,2,FALSE)</f>
        <v>Noida</v>
      </c>
      <c r="L2787">
        <v>2664</v>
      </c>
      <c r="M2787">
        <v>563</v>
      </c>
      <c r="N2787">
        <f t="shared" si="87"/>
        <v>2101</v>
      </c>
      <c r="O2787" s="1">
        <v>42812</v>
      </c>
    </row>
    <row r="2788" spans="1:15" x14ac:dyDescent="0.3">
      <c r="A2788">
        <v>2859</v>
      </c>
      <c r="B2788">
        <v>140493</v>
      </c>
      <c r="C2788">
        <v>4</v>
      </c>
      <c r="D2788">
        <v>4</v>
      </c>
      <c r="E2788" t="str">
        <f>VLOOKUP(D2788,Status!$A$3:$B$5,2,FALSE)</f>
        <v>Not turn up</v>
      </c>
      <c r="F2788" s="1">
        <v>42825</v>
      </c>
      <c r="G2788" s="1">
        <v>42829</v>
      </c>
      <c r="H2788" s="2">
        <f t="shared" si="86"/>
        <v>4</v>
      </c>
      <c r="I2788">
        <v>2</v>
      </c>
      <c r="J2788">
        <v>162</v>
      </c>
      <c r="K2788" t="str">
        <f>VLOOKUP(J2788,City!$A$2:$B$358,2,FALSE)</f>
        <v>Noida</v>
      </c>
      <c r="L2788">
        <v>4586</v>
      </c>
      <c r="M2788">
        <v>970</v>
      </c>
      <c r="N2788">
        <f t="shared" si="87"/>
        <v>3616</v>
      </c>
      <c r="O2788" s="1">
        <v>42825</v>
      </c>
    </row>
    <row r="2789" spans="1:15" x14ac:dyDescent="0.3">
      <c r="A2789">
        <v>2860</v>
      </c>
      <c r="B2789">
        <v>21661</v>
      </c>
      <c r="C2789">
        <v>4</v>
      </c>
      <c r="D2789">
        <v>2</v>
      </c>
      <c r="E2789" t="str">
        <f>VLOOKUP(D2789,Status!$A$3:$B$5,2,FALSE)</f>
        <v>Stayed</v>
      </c>
      <c r="F2789" s="1">
        <v>42824</v>
      </c>
      <c r="G2789" s="1">
        <v>42825</v>
      </c>
      <c r="H2789" s="2">
        <f t="shared" si="86"/>
        <v>1</v>
      </c>
      <c r="I2789">
        <v>1</v>
      </c>
      <c r="J2789">
        <v>162</v>
      </c>
      <c r="K2789" t="str">
        <f>VLOOKUP(J2789,City!$A$2:$B$358,2,FALSE)</f>
        <v>Noida</v>
      </c>
      <c r="L2789">
        <v>2766</v>
      </c>
      <c r="M2789">
        <v>585</v>
      </c>
      <c r="N2789">
        <f t="shared" si="87"/>
        <v>2181</v>
      </c>
      <c r="O2789" s="1">
        <v>42824</v>
      </c>
    </row>
    <row r="2790" spans="1:15" x14ac:dyDescent="0.3">
      <c r="A2790">
        <v>2861</v>
      </c>
      <c r="B2790">
        <v>140493</v>
      </c>
      <c r="C2790">
        <v>4</v>
      </c>
      <c r="D2790">
        <v>4</v>
      </c>
      <c r="E2790" t="str">
        <f>VLOOKUP(D2790,Status!$A$3:$B$5,2,FALSE)</f>
        <v>Not turn up</v>
      </c>
      <c r="F2790" s="1">
        <v>42822</v>
      </c>
      <c r="G2790" s="1">
        <v>42823</v>
      </c>
      <c r="H2790" s="2">
        <f t="shared" si="86"/>
        <v>1</v>
      </c>
      <c r="I2790">
        <v>3</v>
      </c>
      <c r="J2790">
        <v>162</v>
      </c>
      <c r="K2790" t="str">
        <f>VLOOKUP(J2790,City!$A$2:$B$358,2,FALSE)</f>
        <v>Noida</v>
      </c>
      <c r="L2790">
        <v>6299</v>
      </c>
      <c r="M2790">
        <v>1332</v>
      </c>
      <c r="N2790">
        <f t="shared" si="87"/>
        <v>4967</v>
      </c>
      <c r="O2790" s="1">
        <v>42822</v>
      </c>
    </row>
    <row r="2791" spans="1:15" x14ac:dyDescent="0.3">
      <c r="A2791">
        <v>2862</v>
      </c>
      <c r="B2791">
        <v>140493</v>
      </c>
      <c r="C2791">
        <v>4</v>
      </c>
      <c r="D2791">
        <v>4</v>
      </c>
      <c r="E2791" t="str">
        <f>VLOOKUP(D2791,Status!$A$3:$B$5,2,FALSE)</f>
        <v>Not turn up</v>
      </c>
      <c r="F2791" s="1">
        <v>42817</v>
      </c>
      <c r="G2791" s="1">
        <v>42818</v>
      </c>
      <c r="H2791" s="2">
        <f t="shared" si="86"/>
        <v>1</v>
      </c>
      <c r="I2791">
        <v>2</v>
      </c>
      <c r="J2791">
        <v>162</v>
      </c>
      <c r="K2791" t="str">
        <f>VLOOKUP(J2791,City!$A$2:$B$358,2,FALSE)</f>
        <v>Noida</v>
      </c>
      <c r="L2791">
        <v>5452</v>
      </c>
      <c r="M2791">
        <v>1154</v>
      </c>
      <c r="N2791">
        <f t="shared" si="87"/>
        <v>4298</v>
      </c>
      <c r="O2791" s="1">
        <v>42817</v>
      </c>
    </row>
    <row r="2792" spans="1:15" x14ac:dyDescent="0.3">
      <c r="A2792">
        <v>2863</v>
      </c>
      <c r="B2792">
        <v>140493</v>
      </c>
      <c r="C2792">
        <v>4</v>
      </c>
      <c r="D2792">
        <v>4</v>
      </c>
      <c r="E2792" t="str">
        <f>VLOOKUP(D2792,Status!$A$3:$B$5,2,FALSE)</f>
        <v>Not turn up</v>
      </c>
      <c r="F2792" s="1">
        <v>42815</v>
      </c>
      <c r="G2792" s="1">
        <v>42816</v>
      </c>
      <c r="H2792" s="2">
        <f t="shared" si="86"/>
        <v>1</v>
      </c>
      <c r="I2792">
        <v>2</v>
      </c>
      <c r="J2792">
        <v>162</v>
      </c>
      <c r="K2792" t="str">
        <f>VLOOKUP(J2792,City!$A$2:$B$358,2,FALSE)</f>
        <v>Noida</v>
      </c>
      <c r="L2792">
        <v>4849</v>
      </c>
      <c r="M2792">
        <v>1026</v>
      </c>
      <c r="N2792">
        <f t="shared" si="87"/>
        <v>3823</v>
      </c>
      <c r="O2792" s="1">
        <v>42815</v>
      </c>
    </row>
    <row r="2793" spans="1:15" x14ac:dyDescent="0.3">
      <c r="A2793">
        <v>2864</v>
      </c>
      <c r="B2793">
        <v>173243</v>
      </c>
      <c r="C2793">
        <v>4</v>
      </c>
      <c r="D2793">
        <v>3</v>
      </c>
      <c r="E2793" t="str">
        <f>VLOOKUP(D2793,Status!$A$3:$B$5,2,FALSE)</f>
        <v>Cancelled</v>
      </c>
      <c r="F2793" s="1">
        <v>42814</v>
      </c>
      <c r="G2793" s="1">
        <v>42815</v>
      </c>
      <c r="H2793" s="2">
        <f t="shared" si="86"/>
        <v>1</v>
      </c>
      <c r="I2793">
        <v>1</v>
      </c>
      <c r="J2793">
        <v>162</v>
      </c>
      <c r="K2793" t="str">
        <f>VLOOKUP(J2793,City!$A$2:$B$358,2,FALSE)</f>
        <v>Noida</v>
      </c>
      <c r="L2793">
        <v>2142</v>
      </c>
      <c r="M2793">
        <v>453</v>
      </c>
      <c r="N2793">
        <f t="shared" si="87"/>
        <v>1689</v>
      </c>
      <c r="O2793" s="1">
        <v>42813</v>
      </c>
    </row>
    <row r="2794" spans="1:15" x14ac:dyDescent="0.3">
      <c r="A2794">
        <v>2865</v>
      </c>
      <c r="B2794">
        <v>140493</v>
      </c>
      <c r="C2794">
        <v>1</v>
      </c>
      <c r="D2794">
        <v>4</v>
      </c>
      <c r="E2794" t="str">
        <f>VLOOKUP(D2794,Status!$A$3:$B$5,2,FALSE)</f>
        <v>Not turn up</v>
      </c>
      <c r="F2794" s="1">
        <v>42812</v>
      </c>
      <c r="G2794" s="1">
        <v>42813</v>
      </c>
      <c r="H2794" s="2">
        <f t="shared" si="86"/>
        <v>1</v>
      </c>
      <c r="I2794">
        <v>1</v>
      </c>
      <c r="J2794">
        <v>162</v>
      </c>
      <c r="K2794" t="str">
        <f>VLOOKUP(J2794,City!$A$2:$B$358,2,FALSE)</f>
        <v>Noida</v>
      </c>
      <c r="L2794">
        <v>4459</v>
      </c>
      <c r="M2794">
        <v>944</v>
      </c>
      <c r="N2794">
        <f t="shared" si="87"/>
        <v>3515</v>
      </c>
      <c r="O2794" s="1">
        <v>43011</v>
      </c>
    </row>
    <row r="2795" spans="1:15" x14ac:dyDescent="0.3">
      <c r="A2795">
        <v>2866</v>
      </c>
      <c r="B2795">
        <v>140493</v>
      </c>
      <c r="C2795">
        <v>4</v>
      </c>
      <c r="D2795">
        <v>4</v>
      </c>
      <c r="E2795" t="str">
        <f>VLOOKUP(D2795,Status!$A$3:$B$5,2,FALSE)</f>
        <v>Not turn up</v>
      </c>
      <c r="F2795" s="1">
        <v>42809</v>
      </c>
      <c r="G2795" s="1">
        <v>42810</v>
      </c>
      <c r="H2795" s="2">
        <f t="shared" si="86"/>
        <v>1</v>
      </c>
      <c r="I2795">
        <v>2</v>
      </c>
      <c r="J2795">
        <v>162</v>
      </c>
      <c r="K2795" t="str">
        <f>VLOOKUP(J2795,City!$A$2:$B$358,2,FALSE)</f>
        <v>Noida</v>
      </c>
      <c r="L2795">
        <v>3541</v>
      </c>
      <c r="M2795">
        <v>749</v>
      </c>
      <c r="N2795">
        <f t="shared" si="87"/>
        <v>2792</v>
      </c>
      <c r="O2795" s="1">
        <v>42809</v>
      </c>
    </row>
    <row r="2796" spans="1:15" x14ac:dyDescent="0.3">
      <c r="A2796">
        <v>2867</v>
      </c>
      <c r="B2796">
        <v>140493</v>
      </c>
      <c r="C2796">
        <v>4</v>
      </c>
      <c r="D2796">
        <v>4</v>
      </c>
      <c r="E2796" t="str">
        <f>VLOOKUP(D2796,Status!$A$3:$B$5,2,FALSE)</f>
        <v>Not turn up</v>
      </c>
      <c r="F2796" s="1">
        <v>42809</v>
      </c>
      <c r="G2796" s="1">
        <v>42810</v>
      </c>
      <c r="H2796" s="2">
        <f t="shared" si="86"/>
        <v>1</v>
      </c>
      <c r="I2796">
        <v>2</v>
      </c>
      <c r="J2796">
        <v>162</v>
      </c>
      <c r="K2796" t="str">
        <f>VLOOKUP(J2796,City!$A$2:$B$358,2,FALSE)</f>
        <v>Noida</v>
      </c>
      <c r="L2796">
        <v>3541</v>
      </c>
      <c r="M2796">
        <v>749</v>
      </c>
      <c r="N2796">
        <f t="shared" si="87"/>
        <v>2792</v>
      </c>
      <c r="O2796" s="1">
        <v>42809</v>
      </c>
    </row>
    <row r="2797" spans="1:15" x14ac:dyDescent="0.3">
      <c r="A2797">
        <v>2868</v>
      </c>
      <c r="B2797">
        <v>64828</v>
      </c>
      <c r="C2797">
        <v>4</v>
      </c>
      <c r="D2797">
        <v>3</v>
      </c>
      <c r="E2797" t="str">
        <f>VLOOKUP(D2797,Status!$A$3:$B$5,2,FALSE)</f>
        <v>Cancelled</v>
      </c>
      <c r="F2797" s="1">
        <v>42809</v>
      </c>
      <c r="G2797" s="1">
        <v>42810</v>
      </c>
      <c r="H2797" s="2">
        <f t="shared" si="86"/>
        <v>1</v>
      </c>
      <c r="I2797">
        <v>1</v>
      </c>
      <c r="J2797">
        <v>162</v>
      </c>
      <c r="K2797" t="str">
        <f>VLOOKUP(J2797,City!$A$2:$B$358,2,FALSE)</f>
        <v>Noida</v>
      </c>
      <c r="L2797">
        <v>2059</v>
      </c>
      <c r="M2797">
        <v>436</v>
      </c>
      <c r="N2797">
        <f t="shared" si="87"/>
        <v>1623</v>
      </c>
      <c r="O2797" s="1">
        <v>42809</v>
      </c>
    </row>
    <row r="2798" spans="1:15" x14ac:dyDescent="0.3">
      <c r="A2798">
        <v>2869</v>
      </c>
      <c r="B2798">
        <v>64828</v>
      </c>
      <c r="C2798">
        <v>4</v>
      </c>
      <c r="D2798">
        <v>3</v>
      </c>
      <c r="E2798" t="str">
        <f>VLOOKUP(D2798,Status!$A$3:$B$5,2,FALSE)</f>
        <v>Cancelled</v>
      </c>
      <c r="F2798" s="1">
        <v>42809</v>
      </c>
      <c r="G2798" s="1">
        <v>42810</v>
      </c>
      <c r="H2798" s="2">
        <f t="shared" si="86"/>
        <v>1</v>
      </c>
      <c r="I2798">
        <v>1</v>
      </c>
      <c r="J2798">
        <v>162</v>
      </c>
      <c r="K2798" t="str">
        <f>VLOOKUP(J2798,City!$A$2:$B$358,2,FALSE)</f>
        <v>Noida</v>
      </c>
      <c r="L2798">
        <v>2844</v>
      </c>
      <c r="M2798">
        <v>602</v>
      </c>
      <c r="N2798">
        <f t="shared" si="87"/>
        <v>2242</v>
      </c>
      <c r="O2798" s="1">
        <v>42809</v>
      </c>
    </row>
    <row r="2799" spans="1:15" x14ac:dyDescent="0.3">
      <c r="A2799">
        <v>2870</v>
      </c>
      <c r="B2799">
        <v>140493</v>
      </c>
      <c r="C2799">
        <v>4</v>
      </c>
      <c r="D2799">
        <v>4</v>
      </c>
      <c r="E2799" t="str">
        <f>VLOOKUP(D2799,Status!$A$3:$B$5,2,FALSE)</f>
        <v>Not turn up</v>
      </c>
      <c r="F2799" s="1">
        <v>42808</v>
      </c>
      <c r="G2799" s="1">
        <v>42810</v>
      </c>
      <c r="H2799" s="2">
        <f t="shared" si="86"/>
        <v>2</v>
      </c>
      <c r="I2799">
        <v>3</v>
      </c>
      <c r="J2799">
        <v>162</v>
      </c>
      <c r="K2799" t="str">
        <f>VLOOKUP(J2799,City!$A$2:$B$358,2,FALSE)</f>
        <v>Noida</v>
      </c>
      <c r="L2799">
        <v>12199</v>
      </c>
      <c r="M2799">
        <v>2581</v>
      </c>
      <c r="N2799">
        <f t="shared" si="87"/>
        <v>9618</v>
      </c>
      <c r="O2799" s="1">
        <v>42808</v>
      </c>
    </row>
    <row r="2800" spans="1:15" x14ac:dyDescent="0.3">
      <c r="A2800">
        <v>2871</v>
      </c>
      <c r="B2800">
        <v>140493</v>
      </c>
      <c r="C2800">
        <v>4</v>
      </c>
      <c r="D2800">
        <v>3</v>
      </c>
      <c r="E2800" t="str">
        <f>VLOOKUP(D2800,Status!$A$3:$B$5,2,FALSE)</f>
        <v>Cancelled</v>
      </c>
      <c r="F2800" s="1">
        <v>43042</v>
      </c>
      <c r="G2800" s="1">
        <v>43072</v>
      </c>
      <c r="H2800" s="2">
        <f t="shared" si="86"/>
        <v>30</v>
      </c>
      <c r="I2800">
        <v>3</v>
      </c>
      <c r="J2800">
        <v>162</v>
      </c>
      <c r="K2800" t="str">
        <f>VLOOKUP(J2800,City!$A$2:$B$358,2,FALSE)</f>
        <v>Noida</v>
      </c>
      <c r="L2800">
        <v>6681</v>
      </c>
      <c r="M2800">
        <v>1414</v>
      </c>
      <c r="N2800">
        <f t="shared" si="87"/>
        <v>5267</v>
      </c>
      <c r="O2800" s="1">
        <v>42981</v>
      </c>
    </row>
    <row r="2801" spans="1:15" x14ac:dyDescent="0.3">
      <c r="A2801">
        <v>2872</v>
      </c>
      <c r="B2801">
        <v>140493</v>
      </c>
      <c r="C2801">
        <v>4</v>
      </c>
      <c r="D2801">
        <v>3</v>
      </c>
      <c r="E2801" t="str">
        <f>VLOOKUP(D2801,Status!$A$3:$B$5,2,FALSE)</f>
        <v>Cancelled</v>
      </c>
      <c r="F2801" s="1">
        <v>43011</v>
      </c>
      <c r="G2801" s="1">
        <v>43042</v>
      </c>
      <c r="H2801" s="2">
        <f t="shared" si="86"/>
        <v>31</v>
      </c>
      <c r="I2801">
        <v>3</v>
      </c>
      <c r="J2801">
        <v>162</v>
      </c>
      <c r="K2801" t="str">
        <f>VLOOKUP(J2801,City!$A$2:$B$358,2,FALSE)</f>
        <v>Noida</v>
      </c>
      <c r="L2801">
        <v>7281</v>
      </c>
      <c r="M2801">
        <v>1540</v>
      </c>
      <c r="N2801">
        <f t="shared" si="87"/>
        <v>5741</v>
      </c>
      <c r="O2801" s="1">
        <v>42981</v>
      </c>
    </row>
    <row r="2802" spans="1:15" x14ac:dyDescent="0.3">
      <c r="A2802">
        <v>2873</v>
      </c>
      <c r="B2802">
        <v>140493</v>
      </c>
      <c r="C2802">
        <v>1</v>
      </c>
      <c r="D2802">
        <v>4</v>
      </c>
      <c r="E2802" t="str">
        <f>VLOOKUP(D2802,Status!$A$3:$B$5,2,FALSE)</f>
        <v>Not turn up</v>
      </c>
      <c r="F2802" s="1">
        <v>43072</v>
      </c>
      <c r="G2802" s="1">
        <v>43082</v>
      </c>
      <c r="H2802" s="2">
        <f t="shared" si="86"/>
        <v>10</v>
      </c>
      <c r="I2802">
        <v>2</v>
      </c>
      <c r="J2802">
        <v>162</v>
      </c>
      <c r="K2802" t="str">
        <f>VLOOKUP(J2802,City!$A$2:$B$358,2,FALSE)</f>
        <v>Noida</v>
      </c>
      <c r="L2802">
        <v>4794</v>
      </c>
      <c r="M2802">
        <v>1014</v>
      </c>
      <c r="N2802">
        <f t="shared" si="87"/>
        <v>3780</v>
      </c>
      <c r="O2802" s="1">
        <v>43072</v>
      </c>
    </row>
    <row r="2803" spans="1:15" x14ac:dyDescent="0.3">
      <c r="A2803">
        <v>2874</v>
      </c>
      <c r="B2803">
        <v>140493</v>
      </c>
      <c r="C2803">
        <v>4</v>
      </c>
      <c r="D2803">
        <v>3</v>
      </c>
      <c r="E2803" t="str">
        <f>VLOOKUP(D2803,Status!$A$3:$B$5,2,FALSE)</f>
        <v>Cancelled</v>
      </c>
      <c r="F2803" s="1">
        <v>43042</v>
      </c>
      <c r="G2803" s="1">
        <v>43072</v>
      </c>
      <c r="H2803" s="2">
        <f t="shared" si="86"/>
        <v>30</v>
      </c>
      <c r="I2803">
        <v>3</v>
      </c>
      <c r="J2803">
        <v>162</v>
      </c>
      <c r="K2803" t="str">
        <f>VLOOKUP(J2803,City!$A$2:$B$358,2,FALSE)</f>
        <v>Noida</v>
      </c>
      <c r="L2803">
        <v>6681</v>
      </c>
      <c r="M2803">
        <v>1414</v>
      </c>
      <c r="N2803">
        <f t="shared" si="87"/>
        <v>5267</v>
      </c>
      <c r="O2803" s="1">
        <v>42981</v>
      </c>
    </row>
    <row r="2804" spans="1:15" x14ac:dyDescent="0.3">
      <c r="A2804">
        <v>2875</v>
      </c>
      <c r="B2804">
        <v>124293</v>
      </c>
      <c r="C2804">
        <v>4</v>
      </c>
      <c r="D2804">
        <v>2</v>
      </c>
      <c r="E2804" t="str">
        <f>VLOOKUP(D2804,Status!$A$3:$B$5,2,FALSE)</f>
        <v>Stayed</v>
      </c>
      <c r="F2804" s="1">
        <v>43042</v>
      </c>
      <c r="G2804" s="1">
        <v>43072</v>
      </c>
      <c r="H2804" s="2">
        <f t="shared" si="86"/>
        <v>30</v>
      </c>
      <c r="I2804">
        <v>1</v>
      </c>
      <c r="J2804">
        <v>162</v>
      </c>
      <c r="K2804" t="str">
        <f>VLOOKUP(J2804,City!$A$2:$B$358,2,FALSE)</f>
        <v>Noida</v>
      </c>
      <c r="L2804">
        <v>2561</v>
      </c>
      <c r="M2804">
        <v>542</v>
      </c>
      <c r="N2804">
        <f t="shared" si="87"/>
        <v>2019</v>
      </c>
      <c r="O2804" s="1">
        <v>42981</v>
      </c>
    </row>
    <row r="2805" spans="1:15" x14ac:dyDescent="0.3">
      <c r="A2805">
        <v>2876</v>
      </c>
      <c r="B2805">
        <v>140493</v>
      </c>
      <c r="C2805">
        <v>4</v>
      </c>
      <c r="D2805">
        <v>3</v>
      </c>
      <c r="E2805" t="str">
        <f>VLOOKUP(D2805,Status!$A$3:$B$5,2,FALSE)</f>
        <v>Cancelled</v>
      </c>
      <c r="F2805" s="1">
        <v>43011</v>
      </c>
      <c r="G2805" s="1">
        <v>43042</v>
      </c>
      <c r="H2805" s="2">
        <f t="shared" si="86"/>
        <v>31</v>
      </c>
      <c r="I2805">
        <v>3</v>
      </c>
      <c r="J2805">
        <v>162</v>
      </c>
      <c r="K2805" t="str">
        <f>VLOOKUP(J2805,City!$A$2:$B$358,2,FALSE)</f>
        <v>Noida</v>
      </c>
      <c r="L2805">
        <v>7281</v>
      </c>
      <c r="M2805">
        <v>1540</v>
      </c>
      <c r="N2805">
        <f t="shared" si="87"/>
        <v>5741</v>
      </c>
      <c r="O2805" s="1">
        <v>42981</v>
      </c>
    </row>
    <row r="2806" spans="1:15" x14ac:dyDescent="0.3">
      <c r="A2806">
        <v>2877</v>
      </c>
      <c r="B2806">
        <v>173243</v>
      </c>
      <c r="C2806">
        <v>2</v>
      </c>
      <c r="D2806">
        <v>3</v>
      </c>
      <c r="E2806" t="str">
        <f>VLOOKUP(D2806,Status!$A$3:$B$5,2,FALSE)</f>
        <v>Cancelled</v>
      </c>
      <c r="F2806" s="1">
        <v>42814</v>
      </c>
      <c r="G2806" s="1">
        <v>42815</v>
      </c>
      <c r="H2806" s="2">
        <f t="shared" si="86"/>
        <v>1</v>
      </c>
      <c r="I2806">
        <v>1</v>
      </c>
      <c r="J2806">
        <v>651</v>
      </c>
      <c r="K2806" t="str">
        <f>VLOOKUP(J2806,City!$A$2:$B$358,2,FALSE)</f>
        <v>Noida</v>
      </c>
      <c r="L2806">
        <v>1429</v>
      </c>
      <c r="M2806">
        <v>303</v>
      </c>
      <c r="N2806">
        <f t="shared" si="87"/>
        <v>1126</v>
      </c>
      <c r="O2806" s="1">
        <v>42812</v>
      </c>
    </row>
    <row r="2807" spans="1:15" x14ac:dyDescent="0.3">
      <c r="A2807">
        <v>2878</v>
      </c>
      <c r="B2807">
        <v>114490</v>
      </c>
      <c r="C2807">
        <v>3</v>
      </c>
      <c r="D2807">
        <v>2</v>
      </c>
      <c r="E2807" t="str">
        <f>VLOOKUP(D2807,Status!$A$3:$B$5,2,FALSE)</f>
        <v>Stayed</v>
      </c>
      <c r="F2807" s="1">
        <v>42808</v>
      </c>
      <c r="G2807" s="1">
        <v>42809</v>
      </c>
      <c r="H2807" s="2">
        <f t="shared" si="86"/>
        <v>1</v>
      </c>
      <c r="I2807">
        <v>1</v>
      </c>
      <c r="J2807">
        <v>651</v>
      </c>
      <c r="K2807" t="str">
        <f>VLOOKUP(J2807,City!$A$2:$B$358,2,FALSE)</f>
        <v>Noida</v>
      </c>
      <c r="L2807">
        <v>1949</v>
      </c>
      <c r="M2807">
        <v>413</v>
      </c>
      <c r="N2807">
        <f t="shared" si="87"/>
        <v>1536</v>
      </c>
      <c r="O2807" s="1">
        <v>42808</v>
      </c>
    </row>
    <row r="2808" spans="1:15" x14ac:dyDescent="0.3">
      <c r="A2808">
        <v>2879</v>
      </c>
      <c r="B2808">
        <v>183032</v>
      </c>
      <c r="C2808">
        <v>4</v>
      </c>
      <c r="D2808">
        <v>3</v>
      </c>
      <c r="E2808" t="str">
        <f>VLOOKUP(D2808,Status!$A$3:$B$5,2,FALSE)</f>
        <v>Cancelled</v>
      </c>
      <c r="F2808" s="1">
        <v>42809</v>
      </c>
      <c r="G2808" s="1">
        <v>42810</v>
      </c>
      <c r="H2808" s="2">
        <f t="shared" si="86"/>
        <v>1</v>
      </c>
      <c r="I2808">
        <v>1</v>
      </c>
      <c r="J2808">
        <v>651</v>
      </c>
      <c r="K2808" t="str">
        <f>VLOOKUP(J2808,City!$A$2:$B$358,2,FALSE)</f>
        <v>Noida</v>
      </c>
      <c r="L2808">
        <v>2209</v>
      </c>
      <c r="M2808">
        <v>468</v>
      </c>
      <c r="N2808">
        <f t="shared" si="87"/>
        <v>1741</v>
      </c>
      <c r="O2808" s="1">
        <v>43011</v>
      </c>
    </row>
    <row r="2809" spans="1:15" x14ac:dyDescent="0.3">
      <c r="A2809">
        <v>2880</v>
      </c>
      <c r="B2809">
        <v>114490</v>
      </c>
      <c r="C2809">
        <v>3</v>
      </c>
      <c r="D2809">
        <v>2</v>
      </c>
      <c r="E2809" t="str">
        <f>VLOOKUP(D2809,Status!$A$3:$B$5,2,FALSE)</f>
        <v>Stayed</v>
      </c>
      <c r="F2809" s="1">
        <v>42811</v>
      </c>
      <c r="G2809" s="1">
        <v>42812</v>
      </c>
      <c r="H2809" s="2">
        <f t="shared" si="86"/>
        <v>1</v>
      </c>
      <c r="I2809">
        <v>1</v>
      </c>
      <c r="J2809">
        <v>436</v>
      </c>
      <c r="K2809" t="str">
        <f>VLOOKUP(J2809,City!$A$2:$B$358,2,FALSE)</f>
        <v>Noida</v>
      </c>
      <c r="L2809">
        <v>2339</v>
      </c>
      <c r="M2809">
        <v>495</v>
      </c>
      <c r="N2809">
        <f t="shared" si="87"/>
        <v>1844</v>
      </c>
      <c r="O2809" s="1">
        <v>42811</v>
      </c>
    </row>
    <row r="2810" spans="1:15" x14ac:dyDescent="0.3">
      <c r="A2810">
        <v>2881</v>
      </c>
      <c r="B2810">
        <v>69332</v>
      </c>
      <c r="C2810">
        <v>0</v>
      </c>
      <c r="D2810">
        <v>2</v>
      </c>
      <c r="E2810" t="str">
        <f>VLOOKUP(D2810,Status!$A$3:$B$5,2,FALSE)</f>
        <v>Stayed</v>
      </c>
      <c r="F2810" s="1">
        <v>43042</v>
      </c>
      <c r="G2810" s="1">
        <v>43072</v>
      </c>
      <c r="H2810" s="2">
        <f t="shared" si="86"/>
        <v>30</v>
      </c>
      <c r="I2810">
        <v>2</v>
      </c>
      <c r="J2810">
        <v>436</v>
      </c>
      <c r="K2810" t="str">
        <f>VLOOKUP(J2810,City!$A$2:$B$358,2,FALSE)</f>
        <v>Noida</v>
      </c>
      <c r="L2810">
        <v>3767</v>
      </c>
      <c r="M2810">
        <v>828</v>
      </c>
      <c r="N2810">
        <f t="shared" si="87"/>
        <v>2939</v>
      </c>
      <c r="O2810" s="1">
        <v>43011</v>
      </c>
    </row>
    <row r="2811" spans="1:15" x14ac:dyDescent="0.3">
      <c r="A2811">
        <v>2882</v>
      </c>
      <c r="B2811">
        <v>180388</v>
      </c>
      <c r="C2811">
        <v>4</v>
      </c>
      <c r="D2811">
        <v>2</v>
      </c>
      <c r="E2811" t="str">
        <f>VLOOKUP(D2811,Status!$A$3:$B$5,2,FALSE)</f>
        <v>Stayed</v>
      </c>
      <c r="F2811" s="1">
        <v>42823</v>
      </c>
      <c r="G2811" s="1">
        <v>42824</v>
      </c>
      <c r="H2811" s="2">
        <f t="shared" si="86"/>
        <v>1</v>
      </c>
      <c r="I2811">
        <v>1</v>
      </c>
      <c r="J2811">
        <v>685</v>
      </c>
      <c r="K2811" t="str">
        <f>VLOOKUP(J2811,City!$A$2:$B$358,2,FALSE)</f>
        <v>Noida</v>
      </c>
      <c r="L2811">
        <v>1884</v>
      </c>
      <c r="M2811">
        <v>398</v>
      </c>
      <c r="N2811">
        <f t="shared" si="87"/>
        <v>1486</v>
      </c>
      <c r="O2811" s="1">
        <v>42822</v>
      </c>
    </row>
    <row r="2812" spans="1:15" x14ac:dyDescent="0.3">
      <c r="A2812">
        <v>2883</v>
      </c>
      <c r="B2812">
        <v>2583</v>
      </c>
      <c r="C2812">
        <v>4</v>
      </c>
      <c r="D2812">
        <v>2</v>
      </c>
      <c r="E2812" t="str">
        <f>VLOOKUP(D2812,Status!$A$3:$B$5,2,FALSE)</f>
        <v>Stayed</v>
      </c>
      <c r="F2812" s="1">
        <v>42821</v>
      </c>
      <c r="G2812" s="1">
        <v>42822</v>
      </c>
      <c r="H2812" s="2">
        <f t="shared" si="86"/>
        <v>1</v>
      </c>
      <c r="I2812">
        <v>1</v>
      </c>
      <c r="J2812">
        <v>685</v>
      </c>
      <c r="K2812" t="str">
        <f>VLOOKUP(J2812,City!$A$2:$B$358,2,FALSE)</f>
        <v>Noida</v>
      </c>
      <c r="L2812">
        <v>1819</v>
      </c>
      <c r="M2812">
        <v>385</v>
      </c>
      <c r="N2812">
        <f t="shared" si="87"/>
        <v>1434</v>
      </c>
      <c r="O2812" s="1">
        <v>42820</v>
      </c>
    </row>
    <row r="2813" spans="1:15" x14ac:dyDescent="0.3">
      <c r="A2813">
        <v>2884</v>
      </c>
      <c r="B2813">
        <v>134314</v>
      </c>
      <c r="C2813">
        <v>4</v>
      </c>
      <c r="D2813">
        <v>2</v>
      </c>
      <c r="E2813" t="str">
        <f>VLOOKUP(D2813,Status!$A$3:$B$5,2,FALSE)</f>
        <v>Stayed</v>
      </c>
      <c r="F2813" s="1">
        <v>42813</v>
      </c>
      <c r="G2813" s="1">
        <v>42814</v>
      </c>
      <c r="H2813" s="2">
        <f t="shared" si="86"/>
        <v>1</v>
      </c>
      <c r="I2813">
        <v>1</v>
      </c>
      <c r="J2813">
        <v>685</v>
      </c>
      <c r="K2813" t="str">
        <f>VLOOKUP(J2813,City!$A$2:$B$358,2,FALSE)</f>
        <v>Noida</v>
      </c>
      <c r="L2813">
        <v>2404</v>
      </c>
      <c r="M2813">
        <v>508</v>
      </c>
      <c r="N2813">
        <f t="shared" si="87"/>
        <v>1896</v>
      </c>
      <c r="O2813" s="1">
        <v>42813</v>
      </c>
    </row>
    <row r="2814" spans="1:15" x14ac:dyDescent="0.3">
      <c r="A2814">
        <v>2885</v>
      </c>
      <c r="B2814">
        <v>129376</v>
      </c>
      <c r="C2814">
        <v>0</v>
      </c>
      <c r="D2814">
        <v>2</v>
      </c>
      <c r="E2814" t="str">
        <f>VLOOKUP(D2814,Status!$A$3:$B$5,2,FALSE)</f>
        <v>Stayed</v>
      </c>
      <c r="F2814" s="1">
        <v>42828</v>
      </c>
      <c r="G2814" s="1">
        <v>42858</v>
      </c>
      <c r="H2814" s="2">
        <f t="shared" si="86"/>
        <v>30</v>
      </c>
      <c r="I2814">
        <v>1</v>
      </c>
      <c r="J2814">
        <v>685</v>
      </c>
      <c r="K2814" t="str">
        <f>VLOOKUP(J2814,City!$A$2:$B$358,2,FALSE)</f>
        <v>Noida</v>
      </c>
      <c r="L2814">
        <v>2469</v>
      </c>
      <c r="M2814">
        <v>543</v>
      </c>
      <c r="N2814">
        <f t="shared" si="87"/>
        <v>1926</v>
      </c>
      <c r="O2814" s="1">
        <v>42828</v>
      </c>
    </row>
    <row r="2815" spans="1:15" x14ac:dyDescent="0.3">
      <c r="A2815">
        <v>2886</v>
      </c>
      <c r="B2815">
        <v>21694</v>
      </c>
      <c r="C2815">
        <v>1</v>
      </c>
      <c r="D2815">
        <v>2</v>
      </c>
      <c r="E2815" t="str">
        <f>VLOOKUP(D2815,Status!$A$3:$B$5,2,FALSE)</f>
        <v>Stayed</v>
      </c>
      <c r="F2815" s="1">
        <v>42819</v>
      </c>
      <c r="G2815" s="1">
        <v>42820</v>
      </c>
      <c r="H2815" s="2">
        <f t="shared" si="86"/>
        <v>1</v>
      </c>
      <c r="I2815">
        <v>1</v>
      </c>
      <c r="J2815">
        <v>287</v>
      </c>
      <c r="K2815" t="str">
        <f>VLOOKUP(J2815,City!$A$2:$B$358,2,FALSE)</f>
        <v>Noida</v>
      </c>
      <c r="L2815">
        <v>2404</v>
      </c>
      <c r="M2815">
        <v>508</v>
      </c>
      <c r="N2815">
        <f t="shared" si="87"/>
        <v>1896</v>
      </c>
      <c r="O2815" s="1">
        <v>42818</v>
      </c>
    </row>
    <row r="2816" spans="1:15" x14ac:dyDescent="0.3">
      <c r="A2816">
        <v>2887</v>
      </c>
      <c r="B2816">
        <v>63953</v>
      </c>
      <c r="C2816">
        <v>0</v>
      </c>
      <c r="D2816">
        <v>3</v>
      </c>
      <c r="E2816" t="str">
        <f>VLOOKUP(D2816,Status!$A$3:$B$5,2,FALSE)</f>
        <v>Cancelled</v>
      </c>
      <c r="F2816" s="1">
        <v>42819</v>
      </c>
      <c r="G2816" s="1">
        <v>42820</v>
      </c>
      <c r="H2816" s="2">
        <f t="shared" si="86"/>
        <v>1</v>
      </c>
      <c r="I2816">
        <v>1</v>
      </c>
      <c r="J2816">
        <v>569</v>
      </c>
      <c r="K2816" t="str">
        <f>VLOOKUP(J2816,City!$A$2:$B$358,2,FALSE)</f>
        <v>Noida</v>
      </c>
      <c r="L2816">
        <v>2989</v>
      </c>
      <c r="M2816">
        <v>658</v>
      </c>
      <c r="N2816">
        <f t="shared" si="87"/>
        <v>2331</v>
      </c>
      <c r="O2816" s="1">
        <v>42815</v>
      </c>
    </row>
    <row r="2817" spans="1:15" x14ac:dyDescent="0.3">
      <c r="A2817">
        <v>2888</v>
      </c>
      <c r="B2817">
        <v>115308</v>
      </c>
      <c r="C2817">
        <v>3</v>
      </c>
      <c r="D2817">
        <v>2</v>
      </c>
      <c r="E2817" t="str">
        <f>VLOOKUP(D2817,Status!$A$3:$B$5,2,FALSE)</f>
        <v>Stayed</v>
      </c>
      <c r="F2817" s="1">
        <v>42822</v>
      </c>
      <c r="G2817" s="1">
        <v>42823</v>
      </c>
      <c r="H2817" s="2">
        <f t="shared" si="86"/>
        <v>1</v>
      </c>
      <c r="I2817">
        <v>1</v>
      </c>
      <c r="J2817">
        <v>44</v>
      </c>
      <c r="K2817" t="str">
        <f>VLOOKUP(J2817,City!$A$2:$B$358,2,FALSE)</f>
        <v>Noida</v>
      </c>
      <c r="L2817">
        <v>2014</v>
      </c>
      <c r="M2817">
        <v>426</v>
      </c>
      <c r="N2817">
        <f t="shared" si="87"/>
        <v>1588</v>
      </c>
      <c r="O2817" s="1">
        <v>42821</v>
      </c>
    </row>
    <row r="2818" spans="1:15" x14ac:dyDescent="0.3">
      <c r="A2818">
        <v>2889</v>
      </c>
      <c r="B2818">
        <v>115308</v>
      </c>
      <c r="C2818">
        <v>3</v>
      </c>
      <c r="D2818">
        <v>2</v>
      </c>
      <c r="E2818" t="str">
        <f>VLOOKUP(D2818,Status!$A$3:$B$5,2,FALSE)</f>
        <v>Stayed</v>
      </c>
      <c r="F2818" s="1">
        <v>42821</v>
      </c>
      <c r="G2818" s="1">
        <v>42822</v>
      </c>
      <c r="H2818" s="2">
        <f t="shared" si="86"/>
        <v>1</v>
      </c>
      <c r="I2818">
        <v>1</v>
      </c>
      <c r="J2818">
        <v>44</v>
      </c>
      <c r="K2818" t="str">
        <f>VLOOKUP(J2818,City!$A$2:$B$358,2,FALSE)</f>
        <v>Noida</v>
      </c>
      <c r="L2818">
        <v>1949</v>
      </c>
      <c r="M2818">
        <v>413</v>
      </c>
      <c r="N2818">
        <f t="shared" si="87"/>
        <v>1536</v>
      </c>
      <c r="O2818" s="1">
        <v>42821</v>
      </c>
    </row>
    <row r="2819" spans="1:15" x14ac:dyDescent="0.3">
      <c r="A2819">
        <v>2890</v>
      </c>
      <c r="B2819">
        <v>115308</v>
      </c>
      <c r="C2819">
        <v>3</v>
      </c>
      <c r="D2819">
        <v>2</v>
      </c>
      <c r="E2819" t="str">
        <f>VLOOKUP(D2819,Status!$A$3:$B$5,2,FALSE)</f>
        <v>Stayed</v>
      </c>
      <c r="F2819" s="1">
        <v>42819</v>
      </c>
      <c r="G2819" s="1">
        <v>42821</v>
      </c>
      <c r="H2819" s="2">
        <f t="shared" ref="H2819:H2882" si="88">_xlfn.DAYS(G2819,F2819)</f>
        <v>2</v>
      </c>
      <c r="I2819">
        <v>1</v>
      </c>
      <c r="J2819">
        <v>44</v>
      </c>
      <c r="K2819" t="str">
        <f>VLOOKUP(J2819,City!$A$2:$B$358,2,FALSE)</f>
        <v>Noida</v>
      </c>
      <c r="L2819">
        <v>5262</v>
      </c>
      <c r="M2819">
        <v>1335</v>
      </c>
      <c r="N2819">
        <f t="shared" ref="N2819:N2882" si="89">L2819-M2819</f>
        <v>3927</v>
      </c>
      <c r="O2819" s="1">
        <v>42819</v>
      </c>
    </row>
    <row r="2820" spans="1:15" x14ac:dyDescent="0.3">
      <c r="A2820">
        <v>2891</v>
      </c>
      <c r="B2820">
        <v>115308</v>
      </c>
      <c r="C2820">
        <v>3</v>
      </c>
      <c r="D2820">
        <v>2</v>
      </c>
      <c r="E2820" t="str">
        <f>VLOOKUP(D2820,Status!$A$3:$B$5,2,FALSE)</f>
        <v>Stayed</v>
      </c>
      <c r="F2820" s="1">
        <v>42818</v>
      </c>
      <c r="G2820" s="1">
        <v>42819</v>
      </c>
      <c r="H2820" s="2">
        <f t="shared" si="88"/>
        <v>1</v>
      </c>
      <c r="I2820">
        <v>1</v>
      </c>
      <c r="J2820">
        <v>44</v>
      </c>
      <c r="K2820" t="str">
        <f>VLOOKUP(J2820,City!$A$2:$B$358,2,FALSE)</f>
        <v>Noida</v>
      </c>
      <c r="L2820">
        <v>1754</v>
      </c>
      <c r="M2820">
        <v>371</v>
      </c>
      <c r="N2820">
        <f t="shared" si="89"/>
        <v>1383</v>
      </c>
      <c r="O2820" s="1">
        <v>42818</v>
      </c>
    </row>
    <row r="2821" spans="1:15" x14ac:dyDescent="0.3">
      <c r="A2821">
        <v>2892</v>
      </c>
      <c r="B2821">
        <v>115308</v>
      </c>
      <c r="C2821">
        <v>3</v>
      </c>
      <c r="D2821">
        <v>3</v>
      </c>
      <c r="E2821" t="str">
        <f>VLOOKUP(D2821,Status!$A$3:$B$5,2,FALSE)</f>
        <v>Cancelled</v>
      </c>
      <c r="F2821" s="1">
        <v>42818</v>
      </c>
      <c r="G2821" s="1">
        <v>42821</v>
      </c>
      <c r="H2821" s="2">
        <f t="shared" si="88"/>
        <v>3</v>
      </c>
      <c r="I2821">
        <v>1</v>
      </c>
      <c r="J2821">
        <v>44</v>
      </c>
      <c r="K2821" t="str">
        <f>VLOOKUP(J2821,City!$A$2:$B$358,2,FALSE)</f>
        <v>Noida</v>
      </c>
      <c r="L2821">
        <v>7274</v>
      </c>
      <c r="M2821">
        <v>1539</v>
      </c>
      <c r="N2821">
        <f t="shared" si="89"/>
        <v>5735</v>
      </c>
      <c r="O2821" s="1">
        <v>42817</v>
      </c>
    </row>
    <row r="2822" spans="1:15" x14ac:dyDescent="0.3">
      <c r="A2822">
        <v>2893</v>
      </c>
      <c r="B2822">
        <v>93508</v>
      </c>
      <c r="C2822">
        <v>3</v>
      </c>
      <c r="D2822">
        <v>3</v>
      </c>
      <c r="E2822" t="str">
        <f>VLOOKUP(D2822,Status!$A$3:$B$5,2,FALSE)</f>
        <v>Cancelled</v>
      </c>
      <c r="F2822" s="1">
        <v>42889</v>
      </c>
      <c r="G2822" s="1">
        <v>42919</v>
      </c>
      <c r="H2822" s="2">
        <f t="shared" si="88"/>
        <v>30</v>
      </c>
      <c r="I2822">
        <v>1</v>
      </c>
      <c r="J2822">
        <v>44</v>
      </c>
      <c r="K2822" t="str">
        <f>VLOOKUP(J2822,City!$A$2:$B$358,2,FALSE)</f>
        <v>Noida</v>
      </c>
      <c r="L2822">
        <v>1624</v>
      </c>
      <c r="M2822">
        <v>343</v>
      </c>
      <c r="N2822">
        <f t="shared" si="89"/>
        <v>1281</v>
      </c>
      <c r="O2822" s="1">
        <v>42889</v>
      </c>
    </row>
    <row r="2823" spans="1:15" x14ac:dyDescent="0.3">
      <c r="A2823">
        <v>2894</v>
      </c>
      <c r="B2823">
        <v>66896</v>
      </c>
      <c r="C2823">
        <v>4</v>
      </c>
      <c r="D2823">
        <v>3</v>
      </c>
      <c r="E2823" t="str">
        <f>VLOOKUP(D2823,Status!$A$3:$B$5,2,FALSE)</f>
        <v>Cancelled</v>
      </c>
      <c r="F2823" s="1">
        <v>42813</v>
      </c>
      <c r="G2823" s="1">
        <v>42814</v>
      </c>
      <c r="H2823" s="2">
        <f t="shared" si="88"/>
        <v>1</v>
      </c>
      <c r="I2823">
        <v>1</v>
      </c>
      <c r="J2823">
        <v>44</v>
      </c>
      <c r="K2823" t="str">
        <f>VLOOKUP(J2823,City!$A$2:$B$358,2,FALSE)</f>
        <v>Noida</v>
      </c>
      <c r="L2823">
        <v>2144</v>
      </c>
      <c r="M2823">
        <v>453</v>
      </c>
      <c r="N2823">
        <f t="shared" si="89"/>
        <v>1691</v>
      </c>
      <c r="O2823" s="1">
        <v>42813</v>
      </c>
    </row>
    <row r="2824" spans="1:15" x14ac:dyDescent="0.3">
      <c r="A2824">
        <v>2895</v>
      </c>
      <c r="B2824">
        <v>31994</v>
      </c>
      <c r="C2824">
        <v>0</v>
      </c>
      <c r="D2824">
        <v>3</v>
      </c>
      <c r="E2824" t="str">
        <f>VLOOKUP(D2824,Status!$A$3:$B$5,2,FALSE)</f>
        <v>Cancelled</v>
      </c>
      <c r="F2824" s="1">
        <v>43072</v>
      </c>
      <c r="G2824" s="1">
        <v>43083</v>
      </c>
      <c r="H2824" s="2">
        <f t="shared" si="88"/>
        <v>11</v>
      </c>
      <c r="I2824">
        <v>1</v>
      </c>
      <c r="J2824">
        <v>777</v>
      </c>
      <c r="K2824" t="str">
        <f>VLOOKUP(J2824,City!$A$2:$B$358,2,FALSE)</f>
        <v>Noida</v>
      </c>
      <c r="L2824">
        <v>5717</v>
      </c>
      <c r="M2824">
        <v>1257</v>
      </c>
      <c r="N2824">
        <f t="shared" si="89"/>
        <v>4460</v>
      </c>
      <c r="O2824" s="1">
        <v>43042</v>
      </c>
    </row>
    <row r="2825" spans="1:15" x14ac:dyDescent="0.3">
      <c r="A2825">
        <v>2896</v>
      </c>
      <c r="B2825">
        <v>9330</v>
      </c>
      <c r="C2825">
        <v>4</v>
      </c>
      <c r="D2825">
        <v>3</v>
      </c>
      <c r="E2825" t="str">
        <f>VLOOKUP(D2825,Status!$A$3:$B$5,2,FALSE)</f>
        <v>Cancelled</v>
      </c>
      <c r="F2825" s="1">
        <v>42821</v>
      </c>
      <c r="G2825" s="1">
        <v>42824</v>
      </c>
      <c r="H2825" s="2">
        <f t="shared" si="88"/>
        <v>3</v>
      </c>
      <c r="I2825">
        <v>1</v>
      </c>
      <c r="J2825">
        <v>772</v>
      </c>
      <c r="K2825" t="str">
        <f>VLOOKUP(J2825,City!$A$2:$B$358,2,FALSE)</f>
        <v>Noida</v>
      </c>
      <c r="L2825">
        <v>9029</v>
      </c>
      <c r="M2825">
        <v>1910</v>
      </c>
      <c r="N2825">
        <f t="shared" si="89"/>
        <v>7119</v>
      </c>
      <c r="O2825" s="1">
        <v>42820</v>
      </c>
    </row>
    <row r="2826" spans="1:15" x14ac:dyDescent="0.3">
      <c r="A2826">
        <v>2897</v>
      </c>
      <c r="B2826">
        <v>9330</v>
      </c>
      <c r="C2826">
        <v>4</v>
      </c>
      <c r="D2826">
        <v>2</v>
      </c>
      <c r="E2826" t="str">
        <f>VLOOKUP(D2826,Status!$A$3:$B$5,2,FALSE)</f>
        <v>Stayed</v>
      </c>
      <c r="F2826" s="1">
        <v>42820</v>
      </c>
      <c r="G2826" s="1">
        <v>42821</v>
      </c>
      <c r="H2826" s="2">
        <f t="shared" si="88"/>
        <v>1</v>
      </c>
      <c r="I2826">
        <v>1</v>
      </c>
      <c r="J2826">
        <v>772</v>
      </c>
      <c r="K2826" t="str">
        <f>VLOOKUP(J2826,City!$A$2:$B$358,2,FALSE)</f>
        <v>Noida</v>
      </c>
      <c r="L2826">
        <v>2794</v>
      </c>
      <c r="M2826">
        <v>591</v>
      </c>
      <c r="N2826">
        <f t="shared" si="89"/>
        <v>2203</v>
      </c>
      <c r="O2826" s="1">
        <v>42820</v>
      </c>
    </row>
    <row r="2827" spans="1:15" x14ac:dyDescent="0.3">
      <c r="A2827">
        <v>2898</v>
      </c>
      <c r="B2827">
        <v>144682</v>
      </c>
      <c r="C2827">
        <v>4</v>
      </c>
      <c r="D2827">
        <v>2</v>
      </c>
      <c r="E2827" t="str">
        <f>VLOOKUP(D2827,Status!$A$3:$B$5,2,FALSE)</f>
        <v>Stayed</v>
      </c>
      <c r="F2827" s="1">
        <v>42818</v>
      </c>
      <c r="G2827" s="1">
        <v>42820</v>
      </c>
      <c r="H2827" s="2">
        <f t="shared" si="88"/>
        <v>2</v>
      </c>
      <c r="I2827">
        <v>1</v>
      </c>
      <c r="J2827">
        <v>772</v>
      </c>
      <c r="K2827" t="str">
        <f>VLOOKUP(J2827,City!$A$2:$B$358,2,FALSE)</f>
        <v>Noida</v>
      </c>
      <c r="L2827">
        <v>7927</v>
      </c>
      <c r="M2827">
        <v>2012</v>
      </c>
      <c r="N2827">
        <f t="shared" si="89"/>
        <v>5915</v>
      </c>
      <c r="O2827" s="1">
        <v>42818</v>
      </c>
    </row>
    <row r="2828" spans="1:15" x14ac:dyDescent="0.3">
      <c r="A2828">
        <v>2899</v>
      </c>
      <c r="B2828">
        <v>100139</v>
      </c>
      <c r="C2828">
        <v>0</v>
      </c>
      <c r="D2828">
        <v>3</v>
      </c>
      <c r="E2828" t="str">
        <f>VLOOKUP(D2828,Status!$A$3:$B$5,2,FALSE)</f>
        <v>Cancelled</v>
      </c>
      <c r="F2828" s="1">
        <v>42818</v>
      </c>
      <c r="G2828" s="1">
        <v>42822</v>
      </c>
      <c r="H2828" s="2">
        <f t="shared" si="88"/>
        <v>4</v>
      </c>
      <c r="I2828">
        <v>1</v>
      </c>
      <c r="J2828">
        <v>772</v>
      </c>
      <c r="K2828" t="str">
        <f>VLOOKUP(J2828,City!$A$2:$B$358,2,FALSE)</f>
        <v>Noida</v>
      </c>
      <c r="L2828">
        <v>14165</v>
      </c>
      <c r="M2828">
        <v>3116</v>
      </c>
      <c r="N2828">
        <f t="shared" si="89"/>
        <v>11049</v>
      </c>
      <c r="O2828" s="1">
        <v>42816</v>
      </c>
    </row>
    <row r="2829" spans="1:15" x14ac:dyDescent="0.3">
      <c r="A2829">
        <v>2900</v>
      </c>
      <c r="B2829">
        <v>834</v>
      </c>
      <c r="C2829">
        <v>0</v>
      </c>
      <c r="D2829">
        <v>2</v>
      </c>
      <c r="E2829" t="str">
        <f>VLOOKUP(D2829,Status!$A$3:$B$5,2,FALSE)</f>
        <v>Stayed</v>
      </c>
      <c r="F2829" s="1">
        <v>43011</v>
      </c>
      <c r="G2829" s="1">
        <v>43042</v>
      </c>
      <c r="H2829" s="2">
        <f t="shared" si="88"/>
        <v>31</v>
      </c>
      <c r="I2829">
        <v>1</v>
      </c>
      <c r="J2829">
        <v>772</v>
      </c>
      <c r="K2829" t="str">
        <f>VLOOKUP(J2829,City!$A$2:$B$358,2,FALSE)</f>
        <v>Noida</v>
      </c>
      <c r="L2829">
        <v>3769</v>
      </c>
      <c r="M2829">
        <v>957</v>
      </c>
      <c r="N2829">
        <f t="shared" si="89"/>
        <v>2812</v>
      </c>
      <c r="O2829" s="1">
        <v>42858</v>
      </c>
    </row>
    <row r="2830" spans="1:15" x14ac:dyDescent="0.3">
      <c r="A2830">
        <v>2901</v>
      </c>
      <c r="B2830">
        <v>12340</v>
      </c>
      <c r="C2830">
        <v>0</v>
      </c>
      <c r="D2830">
        <v>2</v>
      </c>
      <c r="E2830" t="str">
        <f>VLOOKUP(D2830,Status!$A$3:$B$5,2,FALSE)</f>
        <v>Stayed</v>
      </c>
      <c r="F2830" s="1">
        <v>42810</v>
      </c>
      <c r="G2830" s="1">
        <v>42813</v>
      </c>
      <c r="H2830" s="2">
        <f t="shared" si="88"/>
        <v>3</v>
      </c>
      <c r="I2830">
        <v>1</v>
      </c>
      <c r="J2830">
        <v>206</v>
      </c>
      <c r="K2830" t="str">
        <f>VLOOKUP(J2830,City!$A$2:$B$358,2,FALSE)</f>
        <v>Noida</v>
      </c>
      <c r="L2830">
        <v>8900</v>
      </c>
      <c r="M2830">
        <v>2259</v>
      </c>
      <c r="N2830">
        <f t="shared" si="89"/>
        <v>6641</v>
      </c>
      <c r="O2830" s="1">
        <v>42810</v>
      </c>
    </row>
    <row r="2831" spans="1:15" x14ac:dyDescent="0.3">
      <c r="A2831">
        <v>2902</v>
      </c>
      <c r="B2831">
        <v>12340</v>
      </c>
      <c r="C2831">
        <v>0</v>
      </c>
      <c r="D2831">
        <v>2</v>
      </c>
      <c r="E2831" t="str">
        <f>VLOOKUP(D2831,Status!$A$3:$B$5,2,FALSE)</f>
        <v>Stayed</v>
      </c>
      <c r="F2831" s="1">
        <v>42811</v>
      </c>
      <c r="G2831" s="1">
        <v>42812</v>
      </c>
      <c r="H2831" s="2">
        <f t="shared" si="88"/>
        <v>1</v>
      </c>
      <c r="I2831">
        <v>1</v>
      </c>
      <c r="J2831">
        <v>206</v>
      </c>
      <c r="K2831" t="str">
        <f>VLOOKUP(J2831,City!$A$2:$B$358,2,FALSE)</f>
        <v>Noida</v>
      </c>
      <c r="L2831">
        <v>2339</v>
      </c>
      <c r="M2831">
        <v>515</v>
      </c>
      <c r="N2831">
        <f t="shared" si="89"/>
        <v>1824</v>
      </c>
      <c r="O2831" s="1">
        <v>42811</v>
      </c>
    </row>
    <row r="2832" spans="1:15" x14ac:dyDescent="0.3">
      <c r="A2832">
        <v>2903</v>
      </c>
      <c r="B2832">
        <v>31994</v>
      </c>
      <c r="C2832">
        <v>0</v>
      </c>
      <c r="D2832">
        <v>3</v>
      </c>
      <c r="E2832" t="str">
        <f>VLOOKUP(D2832,Status!$A$3:$B$5,2,FALSE)</f>
        <v>Cancelled</v>
      </c>
      <c r="F2832" s="1">
        <v>43072</v>
      </c>
      <c r="G2832" s="1">
        <v>43083</v>
      </c>
      <c r="H2832" s="2">
        <f t="shared" si="88"/>
        <v>11</v>
      </c>
      <c r="I2832">
        <v>1</v>
      </c>
      <c r="J2832">
        <v>206</v>
      </c>
      <c r="K2832" t="str">
        <f>VLOOKUP(J2832,City!$A$2:$B$358,2,FALSE)</f>
        <v>Noida</v>
      </c>
      <c r="L2832">
        <v>5457</v>
      </c>
      <c r="M2832">
        <v>1200</v>
      </c>
      <c r="N2832">
        <f t="shared" si="89"/>
        <v>4257</v>
      </c>
      <c r="O2832" s="1">
        <v>43011</v>
      </c>
    </row>
    <row r="2833" spans="1:15" x14ac:dyDescent="0.3">
      <c r="A2833">
        <v>2904</v>
      </c>
      <c r="B2833">
        <v>34066</v>
      </c>
      <c r="C2833">
        <v>0</v>
      </c>
      <c r="D2833">
        <v>3</v>
      </c>
      <c r="E2833" t="str">
        <f>VLOOKUP(D2833,Status!$A$3:$B$5,2,FALSE)</f>
        <v>Cancelled</v>
      </c>
      <c r="F2833" s="1">
        <v>42825</v>
      </c>
      <c r="G2833" s="1">
        <v>42829</v>
      </c>
      <c r="H2833" s="2">
        <f t="shared" si="88"/>
        <v>4</v>
      </c>
      <c r="I2833">
        <v>1</v>
      </c>
      <c r="J2833">
        <v>677</v>
      </c>
      <c r="K2833" t="str">
        <f>VLOOKUP(J2833,City!$A$2:$B$358,2,FALSE)</f>
        <v>Noida</v>
      </c>
      <c r="L2833">
        <v>2100</v>
      </c>
      <c r="M2833">
        <v>462</v>
      </c>
      <c r="N2833">
        <f t="shared" si="89"/>
        <v>1638</v>
      </c>
      <c r="O2833" s="1">
        <v>42825</v>
      </c>
    </row>
    <row r="2834" spans="1:15" x14ac:dyDescent="0.3">
      <c r="A2834">
        <v>2905</v>
      </c>
      <c r="B2834">
        <v>85588</v>
      </c>
      <c r="C2834">
        <v>4</v>
      </c>
      <c r="D2834">
        <v>2</v>
      </c>
      <c r="E2834" t="str">
        <f>VLOOKUP(D2834,Status!$A$3:$B$5,2,FALSE)</f>
        <v>Stayed</v>
      </c>
      <c r="F2834" s="1">
        <v>42821</v>
      </c>
      <c r="G2834" s="1">
        <v>42822</v>
      </c>
      <c r="H2834" s="2">
        <f t="shared" si="88"/>
        <v>1</v>
      </c>
      <c r="I2834">
        <v>1</v>
      </c>
      <c r="J2834">
        <v>677</v>
      </c>
      <c r="K2834" t="str">
        <f>VLOOKUP(J2834,City!$A$2:$B$358,2,FALSE)</f>
        <v>Noida</v>
      </c>
      <c r="L2834">
        <v>1594</v>
      </c>
      <c r="M2834">
        <v>338</v>
      </c>
      <c r="N2834">
        <f t="shared" si="89"/>
        <v>1256</v>
      </c>
      <c r="O2834" s="1">
        <v>42821</v>
      </c>
    </row>
    <row r="2835" spans="1:15" x14ac:dyDescent="0.3">
      <c r="A2835">
        <v>2906</v>
      </c>
      <c r="B2835">
        <v>64828</v>
      </c>
      <c r="C2835">
        <v>4</v>
      </c>
      <c r="D2835">
        <v>3</v>
      </c>
      <c r="E2835" t="str">
        <f>VLOOKUP(D2835,Status!$A$3:$B$5,2,FALSE)</f>
        <v>Cancelled</v>
      </c>
      <c r="F2835" s="1">
        <v>42821</v>
      </c>
      <c r="G2835" s="1">
        <v>42822</v>
      </c>
      <c r="H2835" s="2">
        <f t="shared" si="88"/>
        <v>1</v>
      </c>
      <c r="I2835">
        <v>1</v>
      </c>
      <c r="J2835">
        <v>677</v>
      </c>
      <c r="K2835" t="str">
        <f>VLOOKUP(J2835,City!$A$2:$B$358,2,FALSE)</f>
        <v>Noida</v>
      </c>
      <c r="L2835">
        <v>1934</v>
      </c>
      <c r="M2835">
        <v>409</v>
      </c>
      <c r="N2835">
        <f t="shared" si="89"/>
        <v>1525</v>
      </c>
      <c r="O2835" s="1">
        <v>42820</v>
      </c>
    </row>
    <row r="2836" spans="1:15" x14ac:dyDescent="0.3">
      <c r="A2836">
        <v>2907</v>
      </c>
      <c r="B2836">
        <v>64828</v>
      </c>
      <c r="C2836">
        <v>4</v>
      </c>
      <c r="D2836">
        <v>2</v>
      </c>
      <c r="E2836" t="str">
        <f>VLOOKUP(D2836,Status!$A$3:$B$5,2,FALSE)</f>
        <v>Stayed</v>
      </c>
      <c r="F2836" s="1">
        <v>42820</v>
      </c>
      <c r="G2836" s="1">
        <v>42821</v>
      </c>
      <c r="H2836" s="2">
        <f t="shared" si="88"/>
        <v>1</v>
      </c>
      <c r="I2836">
        <v>1</v>
      </c>
      <c r="J2836">
        <v>677</v>
      </c>
      <c r="K2836" t="str">
        <f>VLOOKUP(J2836,City!$A$2:$B$358,2,FALSE)</f>
        <v>Noida</v>
      </c>
      <c r="L2836">
        <v>2075</v>
      </c>
      <c r="M2836">
        <v>439</v>
      </c>
      <c r="N2836">
        <f t="shared" si="89"/>
        <v>1636</v>
      </c>
      <c r="O2836" s="1">
        <v>42820</v>
      </c>
    </row>
    <row r="2837" spans="1:15" x14ac:dyDescent="0.3">
      <c r="A2837">
        <v>2908</v>
      </c>
      <c r="B2837">
        <v>11931</v>
      </c>
      <c r="C2837">
        <v>3</v>
      </c>
      <c r="D2837">
        <v>2</v>
      </c>
      <c r="E2837" t="str">
        <f>VLOOKUP(D2837,Status!$A$3:$B$5,2,FALSE)</f>
        <v>Stayed</v>
      </c>
      <c r="F2837" s="1">
        <v>42818</v>
      </c>
      <c r="G2837" s="1">
        <v>42819</v>
      </c>
      <c r="H2837" s="2">
        <f t="shared" si="88"/>
        <v>1</v>
      </c>
      <c r="I2837">
        <v>1</v>
      </c>
      <c r="J2837">
        <v>677</v>
      </c>
      <c r="K2837" t="str">
        <f>VLOOKUP(J2837,City!$A$2:$B$358,2,FALSE)</f>
        <v>Noida</v>
      </c>
      <c r="L2837">
        <v>1899</v>
      </c>
      <c r="M2837">
        <v>402</v>
      </c>
      <c r="N2837">
        <f t="shared" si="89"/>
        <v>1497</v>
      </c>
      <c r="O2837" s="1">
        <v>42818</v>
      </c>
    </row>
    <row r="2838" spans="1:15" x14ac:dyDescent="0.3">
      <c r="A2838">
        <v>2909</v>
      </c>
      <c r="B2838">
        <v>116513</v>
      </c>
      <c r="C2838">
        <v>0</v>
      </c>
      <c r="D2838">
        <v>2</v>
      </c>
      <c r="E2838" t="str">
        <f>VLOOKUP(D2838,Status!$A$3:$B$5,2,FALSE)</f>
        <v>Stayed</v>
      </c>
      <c r="F2838" s="1">
        <v>42817</v>
      </c>
      <c r="G2838" s="1">
        <v>42818</v>
      </c>
      <c r="H2838" s="2">
        <f t="shared" si="88"/>
        <v>1</v>
      </c>
      <c r="I2838">
        <v>1</v>
      </c>
      <c r="J2838">
        <v>677</v>
      </c>
      <c r="K2838" t="str">
        <f>VLOOKUP(J2838,City!$A$2:$B$358,2,FALSE)</f>
        <v>Noida</v>
      </c>
      <c r="L2838">
        <v>1386</v>
      </c>
      <c r="M2838">
        <v>305</v>
      </c>
      <c r="N2838">
        <f t="shared" si="89"/>
        <v>1081</v>
      </c>
      <c r="O2838" s="1">
        <v>42817</v>
      </c>
    </row>
    <row r="2839" spans="1:15" x14ac:dyDescent="0.3">
      <c r="A2839">
        <v>2910</v>
      </c>
      <c r="B2839">
        <v>173243</v>
      </c>
      <c r="C2839">
        <v>2</v>
      </c>
      <c r="D2839">
        <v>4</v>
      </c>
      <c r="E2839" t="str">
        <f>VLOOKUP(D2839,Status!$A$3:$B$5,2,FALSE)</f>
        <v>Not turn up</v>
      </c>
      <c r="F2839" s="1">
        <v>42814</v>
      </c>
      <c r="G2839" s="1">
        <v>42815</v>
      </c>
      <c r="H2839" s="2">
        <f t="shared" si="88"/>
        <v>1</v>
      </c>
      <c r="I2839">
        <v>1</v>
      </c>
      <c r="J2839">
        <v>677</v>
      </c>
      <c r="K2839" t="str">
        <f>VLOOKUP(J2839,City!$A$2:$B$358,2,FALSE)</f>
        <v>Noida</v>
      </c>
      <c r="L2839">
        <v>1964</v>
      </c>
      <c r="M2839">
        <v>416</v>
      </c>
      <c r="N2839">
        <f t="shared" si="89"/>
        <v>1548</v>
      </c>
      <c r="O2839" s="1">
        <v>42814</v>
      </c>
    </row>
    <row r="2840" spans="1:15" x14ac:dyDescent="0.3">
      <c r="A2840">
        <v>2911</v>
      </c>
      <c r="B2840">
        <v>179812</v>
      </c>
      <c r="C2840">
        <v>4</v>
      </c>
      <c r="D2840">
        <v>3</v>
      </c>
      <c r="E2840" t="str">
        <f>VLOOKUP(D2840,Status!$A$3:$B$5,2,FALSE)</f>
        <v>Cancelled</v>
      </c>
      <c r="F2840" s="1">
        <v>42814</v>
      </c>
      <c r="G2840" s="1">
        <v>42815</v>
      </c>
      <c r="H2840" s="2">
        <f t="shared" si="88"/>
        <v>1</v>
      </c>
      <c r="I2840">
        <v>1</v>
      </c>
      <c r="J2840">
        <v>677</v>
      </c>
      <c r="K2840" t="str">
        <f>VLOOKUP(J2840,City!$A$2:$B$358,2,FALSE)</f>
        <v>Noida</v>
      </c>
      <c r="L2840">
        <v>1708</v>
      </c>
      <c r="M2840">
        <v>362</v>
      </c>
      <c r="N2840">
        <f t="shared" si="89"/>
        <v>1346</v>
      </c>
      <c r="O2840" s="1">
        <v>42814</v>
      </c>
    </row>
    <row r="2841" spans="1:15" x14ac:dyDescent="0.3">
      <c r="A2841">
        <v>2912</v>
      </c>
      <c r="B2841">
        <v>67915</v>
      </c>
      <c r="C2841">
        <v>4</v>
      </c>
      <c r="D2841">
        <v>2</v>
      </c>
      <c r="E2841" t="str">
        <f>VLOOKUP(D2841,Status!$A$3:$B$5,2,FALSE)</f>
        <v>Stayed</v>
      </c>
      <c r="F2841" s="1">
        <v>43072</v>
      </c>
      <c r="G2841" s="1">
        <v>43082</v>
      </c>
      <c r="H2841" s="2">
        <f t="shared" si="88"/>
        <v>10</v>
      </c>
      <c r="I2841">
        <v>1</v>
      </c>
      <c r="J2841">
        <v>677</v>
      </c>
      <c r="K2841" t="str">
        <f>VLOOKUP(J2841,City!$A$2:$B$358,2,FALSE)</f>
        <v>Noida</v>
      </c>
      <c r="L2841">
        <v>1912</v>
      </c>
      <c r="M2841">
        <v>405</v>
      </c>
      <c r="N2841">
        <f t="shared" si="89"/>
        <v>1507</v>
      </c>
      <c r="O2841" s="1">
        <v>43072</v>
      </c>
    </row>
    <row r="2842" spans="1:15" x14ac:dyDescent="0.3">
      <c r="A2842">
        <v>2913</v>
      </c>
      <c r="B2842">
        <v>175573</v>
      </c>
      <c r="C2842">
        <v>4</v>
      </c>
      <c r="D2842">
        <v>2</v>
      </c>
      <c r="E2842" t="str">
        <f>VLOOKUP(D2842,Status!$A$3:$B$5,2,FALSE)</f>
        <v>Stayed</v>
      </c>
      <c r="F2842" s="1">
        <v>43042</v>
      </c>
      <c r="G2842" s="1">
        <v>43072</v>
      </c>
      <c r="H2842" s="2">
        <f t="shared" si="88"/>
        <v>30</v>
      </c>
      <c r="I2842">
        <v>1</v>
      </c>
      <c r="J2842">
        <v>677</v>
      </c>
      <c r="K2842" t="str">
        <f>VLOOKUP(J2842,City!$A$2:$B$358,2,FALSE)</f>
        <v>Noida</v>
      </c>
      <c r="L2842">
        <v>2079</v>
      </c>
      <c r="M2842">
        <v>440</v>
      </c>
      <c r="N2842">
        <f t="shared" si="89"/>
        <v>1639</v>
      </c>
      <c r="O2842" s="1">
        <v>43042</v>
      </c>
    </row>
    <row r="2843" spans="1:15" x14ac:dyDescent="0.3">
      <c r="A2843">
        <v>2914</v>
      </c>
      <c r="B2843">
        <v>187359</v>
      </c>
      <c r="C2843">
        <v>0</v>
      </c>
      <c r="D2843">
        <v>3</v>
      </c>
      <c r="E2843" t="str">
        <f>VLOOKUP(D2843,Status!$A$3:$B$5,2,FALSE)</f>
        <v>Cancelled</v>
      </c>
      <c r="F2843" s="1">
        <v>43042</v>
      </c>
      <c r="G2843" s="1">
        <v>43054</v>
      </c>
      <c r="H2843" s="2">
        <f t="shared" si="88"/>
        <v>12</v>
      </c>
      <c r="I2843">
        <v>1</v>
      </c>
      <c r="J2843">
        <v>601</v>
      </c>
      <c r="K2843" t="str">
        <f>VLOOKUP(J2843,City!$A$2:$B$358,2,FALSE)</f>
        <v>Noida</v>
      </c>
      <c r="L2843">
        <v>8055</v>
      </c>
      <c r="M2843">
        <v>1772</v>
      </c>
      <c r="N2843">
        <f t="shared" si="89"/>
        <v>6283</v>
      </c>
      <c r="O2843" s="1">
        <v>43042</v>
      </c>
    </row>
    <row r="2844" spans="1:15" x14ac:dyDescent="0.3">
      <c r="A2844">
        <v>2915</v>
      </c>
      <c r="B2844">
        <v>72061</v>
      </c>
      <c r="C2844">
        <v>4</v>
      </c>
      <c r="D2844">
        <v>2</v>
      </c>
      <c r="E2844" t="str">
        <f>VLOOKUP(D2844,Status!$A$3:$B$5,2,FALSE)</f>
        <v>Stayed</v>
      </c>
      <c r="F2844" s="1">
        <v>43011</v>
      </c>
      <c r="G2844" s="1">
        <v>43042</v>
      </c>
      <c r="H2844" s="2">
        <f t="shared" si="88"/>
        <v>31</v>
      </c>
      <c r="I2844">
        <v>1</v>
      </c>
      <c r="J2844">
        <v>620</v>
      </c>
      <c r="K2844" t="str">
        <f>VLOOKUP(J2844,City!$A$2:$B$358,2,FALSE)</f>
        <v>Pune</v>
      </c>
      <c r="L2844">
        <v>3054</v>
      </c>
      <c r="M2844">
        <v>646</v>
      </c>
      <c r="N2844">
        <f t="shared" si="89"/>
        <v>2408</v>
      </c>
      <c r="O2844" s="1">
        <v>42889</v>
      </c>
    </row>
    <row r="2845" spans="1:15" x14ac:dyDescent="0.3">
      <c r="A2845">
        <v>2916</v>
      </c>
      <c r="B2845">
        <v>55389</v>
      </c>
      <c r="C2845">
        <v>4</v>
      </c>
      <c r="D2845">
        <v>2</v>
      </c>
      <c r="E2845" t="str">
        <f>VLOOKUP(D2845,Status!$A$3:$B$5,2,FALSE)</f>
        <v>Stayed</v>
      </c>
      <c r="F2845" s="1">
        <v>42818</v>
      </c>
      <c r="G2845" s="1">
        <v>42819</v>
      </c>
      <c r="H2845" s="2">
        <f t="shared" si="88"/>
        <v>1</v>
      </c>
      <c r="I2845">
        <v>1</v>
      </c>
      <c r="J2845">
        <v>594</v>
      </c>
      <c r="K2845" t="str">
        <f>VLOOKUP(J2845,City!$A$2:$B$358,2,FALSE)</f>
        <v>Pune</v>
      </c>
      <c r="L2845">
        <v>2285</v>
      </c>
      <c r="M2845">
        <v>580</v>
      </c>
      <c r="N2845">
        <f t="shared" si="89"/>
        <v>1705</v>
      </c>
      <c r="O2845" s="1">
        <v>42818</v>
      </c>
    </row>
    <row r="2846" spans="1:15" x14ac:dyDescent="0.3">
      <c r="A2846">
        <v>2917</v>
      </c>
      <c r="B2846">
        <v>147285</v>
      </c>
      <c r="C2846">
        <v>3</v>
      </c>
      <c r="D2846">
        <v>2</v>
      </c>
      <c r="E2846" t="str">
        <f>VLOOKUP(D2846,Status!$A$3:$B$5,2,FALSE)</f>
        <v>Stayed</v>
      </c>
      <c r="F2846" s="1">
        <v>42797</v>
      </c>
      <c r="G2846" s="1">
        <v>42828</v>
      </c>
      <c r="H2846" s="2">
        <f t="shared" si="88"/>
        <v>31</v>
      </c>
      <c r="I2846">
        <v>1</v>
      </c>
      <c r="J2846">
        <v>594</v>
      </c>
      <c r="K2846" t="str">
        <f>VLOOKUP(J2846,City!$A$2:$B$358,2,FALSE)</f>
        <v>Pune</v>
      </c>
      <c r="L2846">
        <v>2289</v>
      </c>
      <c r="M2846">
        <v>581</v>
      </c>
      <c r="N2846">
        <f t="shared" si="89"/>
        <v>1708</v>
      </c>
      <c r="O2846" s="1">
        <v>42797</v>
      </c>
    </row>
    <row r="2847" spans="1:15" x14ac:dyDescent="0.3">
      <c r="A2847">
        <v>2918</v>
      </c>
      <c r="B2847">
        <v>132542</v>
      </c>
      <c r="C2847">
        <v>4</v>
      </c>
      <c r="D2847">
        <v>2</v>
      </c>
      <c r="E2847" t="str">
        <f>VLOOKUP(D2847,Status!$A$3:$B$5,2,FALSE)</f>
        <v>Stayed</v>
      </c>
      <c r="F2847" s="1">
        <v>42823</v>
      </c>
      <c r="G2847" s="1">
        <v>42824</v>
      </c>
      <c r="H2847" s="2">
        <f t="shared" si="88"/>
        <v>1</v>
      </c>
      <c r="I2847">
        <v>1</v>
      </c>
      <c r="J2847">
        <v>663</v>
      </c>
      <c r="K2847" t="str">
        <f>VLOOKUP(J2847,City!$A$2:$B$358,2,FALSE)</f>
        <v>Pune</v>
      </c>
      <c r="L2847">
        <v>2392</v>
      </c>
      <c r="M2847">
        <v>607</v>
      </c>
      <c r="N2847">
        <f t="shared" si="89"/>
        <v>1785</v>
      </c>
      <c r="O2847" s="1">
        <v>42823</v>
      </c>
    </row>
    <row r="2848" spans="1:15" x14ac:dyDescent="0.3">
      <c r="A2848">
        <v>2919</v>
      </c>
      <c r="B2848">
        <v>194329</v>
      </c>
      <c r="C2848">
        <v>3</v>
      </c>
      <c r="D2848">
        <v>2</v>
      </c>
      <c r="E2848" t="str">
        <f>VLOOKUP(D2848,Status!$A$3:$B$5,2,FALSE)</f>
        <v>Stayed</v>
      </c>
      <c r="F2848" s="1">
        <v>42818</v>
      </c>
      <c r="G2848" s="1">
        <v>42821</v>
      </c>
      <c r="H2848" s="2">
        <f t="shared" si="88"/>
        <v>3</v>
      </c>
      <c r="I2848">
        <v>2</v>
      </c>
      <c r="J2848">
        <v>663</v>
      </c>
      <c r="K2848" t="str">
        <f>VLOOKUP(J2848,City!$A$2:$B$358,2,FALSE)</f>
        <v>Pune</v>
      </c>
      <c r="L2848">
        <v>22495</v>
      </c>
      <c r="M2848">
        <v>4759</v>
      </c>
      <c r="N2848">
        <f t="shared" si="89"/>
        <v>17736</v>
      </c>
      <c r="O2848" s="1">
        <v>42810</v>
      </c>
    </row>
    <row r="2849" spans="1:15" x14ac:dyDescent="0.3">
      <c r="A2849">
        <v>2920</v>
      </c>
      <c r="B2849">
        <v>194329</v>
      </c>
      <c r="C2849">
        <v>3</v>
      </c>
      <c r="D2849">
        <v>2</v>
      </c>
      <c r="E2849" t="str">
        <f>VLOOKUP(D2849,Status!$A$3:$B$5,2,FALSE)</f>
        <v>Stayed</v>
      </c>
      <c r="F2849" s="1">
        <v>42817</v>
      </c>
      <c r="G2849" s="1">
        <v>42818</v>
      </c>
      <c r="H2849" s="2">
        <f t="shared" si="88"/>
        <v>1</v>
      </c>
      <c r="I2849">
        <v>1</v>
      </c>
      <c r="J2849">
        <v>663</v>
      </c>
      <c r="K2849" t="str">
        <f>VLOOKUP(J2849,City!$A$2:$B$358,2,FALSE)</f>
        <v>Pune</v>
      </c>
      <c r="L2849">
        <v>3920</v>
      </c>
      <c r="M2849">
        <v>829</v>
      </c>
      <c r="N2849">
        <f t="shared" si="89"/>
        <v>3091</v>
      </c>
      <c r="O2849" s="1">
        <v>42810</v>
      </c>
    </row>
    <row r="2850" spans="1:15" x14ac:dyDescent="0.3">
      <c r="A2850">
        <v>2921</v>
      </c>
      <c r="B2850">
        <v>22380</v>
      </c>
      <c r="C2850">
        <v>4</v>
      </c>
      <c r="D2850">
        <v>2</v>
      </c>
      <c r="E2850" t="str">
        <f>VLOOKUP(D2850,Status!$A$3:$B$5,2,FALSE)</f>
        <v>Stayed</v>
      </c>
      <c r="F2850" s="1">
        <v>42818</v>
      </c>
      <c r="G2850" s="1">
        <v>42819</v>
      </c>
      <c r="H2850" s="2">
        <f t="shared" si="88"/>
        <v>1</v>
      </c>
      <c r="I2850">
        <v>1</v>
      </c>
      <c r="J2850">
        <v>742</v>
      </c>
      <c r="K2850" t="str">
        <f>VLOOKUP(J2850,City!$A$2:$B$358,2,FALSE)</f>
        <v>Pune</v>
      </c>
      <c r="L2850">
        <v>2404</v>
      </c>
      <c r="M2850">
        <v>508</v>
      </c>
      <c r="N2850">
        <f t="shared" si="89"/>
        <v>1896</v>
      </c>
      <c r="O2850" s="1">
        <v>42818</v>
      </c>
    </row>
    <row r="2851" spans="1:15" x14ac:dyDescent="0.3">
      <c r="A2851">
        <v>2922</v>
      </c>
      <c r="B2851">
        <v>76046</v>
      </c>
      <c r="C2851">
        <v>2</v>
      </c>
      <c r="D2851">
        <v>4</v>
      </c>
      <c r="E2851" t="str">
        <f>VLOOKUP(D2851,Status!$A$3:$B$5,2,FALSE)</f>
        <v>Not turn up</v>
      </c>
      <c r="F2851" s="1">
        <v>43011</v>
      </c>
      <c r="G2851" s="1">
        <v>43042</v>
      </c>
      <c r="H2851" s="2">
        <f t="shared" si="88"/>
        <v>31</v>
      </c>
      <c r="I2851">
        <v>1</v>
      </c>
      <c r="J2851">
        <v>411</v>
      </c>
      <c r="K2851" t="str">
        <f>VLOOKUP(J2851,City!$A$2:$B$358,2,FALSE)</f>
        <v>Pune</v>
      </c>
      <c r="L2851">
        <v>2924</v>
      </c>
      <c r="M2851">
        <v>618</v>
      </c>
      <c r="N2851">
        <f t="shared" si="89"/>
        <v>2306</v>
      </c>
      <c r="O2851" s="1">
        <v>43011</v>
      </c>
    </row>
    <row r="2852" spans="1:15" x14ac:dyDescent="0.3">
      <c r="A2852">
        <v>2923</v>
      </c>
      <c r="B2852">
        <v>41757</v>
      </c>
      <c r="C2852">
        <v>4</v>
      </c>
      <c r="D2852">
        <v>2</v>
      </c>
      <c r="E2852" t="str">
        <f>VLOOKUP(D2852,Status!$A$3:$B$5,2,FALSE)</f>
        <v>Stayed</v>
      </c>
      <c r="F2852" s="1">
        <v>42919</v>
      </c>
      <c r="G2852" s="1">
        <v>42950</v>
      </c>
      <c r="H2852" s="2">
        <f t="shared" si="88"/>
        <v>31</v>
      </c>
      <c r="I2852">
        <v>1</v>
      </c>
      <c r="J2852">
        <v>411</v>
      </c>
      <c r="K2852" t="str">
        <f>VLOOKUP(J2852,City!$A$2:$B$358,2,FALSE)</f>
        <v>Pune</v>
      </c>
      <c r="L2852">
        <v>3509</v>
      </c>
      <c r="M2852">
        <v>891</v>
      </c>
      <c r="N2852">
        <f t="shared" si="89"/>
        <v>2618</v>
      </c>
      <c r="O2852" s="1">
        <v>42919</v>
      </c>
    </row>
    <row r="2853" spans="1:15" x14ac:dyDescent="0.3">
      <c r="A2853">
        <v>2924</v>
      </c>
      <c r="B2853">
        <v>186694</v>
      </c>
      <c r="C2853">
        <v>0</v>
      </c>
      <c r="D2853">
        <v>2</v>
      </c>
      <c r="E2853" t="str">
        <f>VLOOKUP(D2853,Status!$A$3:$B$5,2,FALSE)</f>
        <v>Stayed</v>
      </c>
      <c r="F2853" s="1">
        <v>42818</v>
      </c>
      <c r="G2853" s="1">
        <v>42820</v>
      </c>
      <c r="H2853" s="2">
        <f t="shared" si="88"/>
        <v>2</v>
      </c>
      <c r="I2853">
        <v>1</v>
      </c>
      <c r="J2853">
        <v>646</v>
      </c>
      <c r="K2853" t="str">
        <f>VLOOKUP(J2853,City!$A$2:$B$358,2,FALSE)</f>
        <v>Pune</v>
      </c>
      <c r="L2853">
        <v>9370</v>
      </c>
      <c r="M2853">
        <v>2061</v>
      </c>
      <c r="N2853">
        <f t="shared" si="89"/>
        <v>7309</v>
      </c>
      <c r="O2853" s="1">
        <v>42818</v>
      </c>
    </row>
    <row r="2854" spans="1:15" x14ac:dyDescent="0.3">
      <c r="A2854">
        <v>2925</v>
      </c>
      <c r="B2854">
        <v>186694</v>
      </c>
      <c r="C2854">
        <v>0</v>
      </c>
      <c r="D2854">
        <v>2</v>
      </c>
      <c r="E2854" t="str">
        <f>VLOOKUP(D2854,Status!$A$3:$B$5,2,FALSE)</f>
        <v>Stayed</v>
      </c>
      <c r="F2854" s="1">
        <v>42817</v>
      </c>
      <c r="G2854" s="1">
        <v>42818</v>
      </c>
      <c r="H2854" s="2">
        <f t="shared" si="88"/>
        <v>1</v>
      </c>
      <c r="I2854">
        <v>2</v>
      </c>
      <c r="J2854">
        <v>646</v>
      </c>
      <c r="K2854" t="str">
        <f>VLOOKUP(J2854,City!$A$2:$B$358,2,FALSE)</f>
        <v>Pune</v>
      </c>
      <c r="L2854">
        <v>6040</v>
      </c>
      <c r="M2854">
        <v>1329</v>
      </c>
      <c r="N2854">
        <f t="shared" si="89"/>
        <v>4711</v>
      </c>
      <c r="O2854" s="1">
        <v>42817</v>
      </c>
    </row>
    <row r="2855" spans="1:15" x14ac:dyDescent="0.3">
      <c r="A2855">
        <v>2926</v>
      </c>
      <c r="B2855">
        <v>8760</v>
      </c>
      <c r="C2855">
        <v>4</v>
      </c>
      <c r="D2855">
        <v>3</v>
      </c>
      <c r="E2855" t="str">
        <f>VLOOKUP(D2855,Status!$A$3:$B$5,2,FALSE)</f>
        <v>Cancelled</v>
      </c>
      <c r="F2855" s="1">
        <v>42838</v>
      </c>
      <c r="G2855" s="1">
        <v>42841</v>
      </c>
      <c r="H2855" s="2">
        <f t="shared" si="88"/>
        <v>3</v>
      </c>
      <c r="I2855">
        <v>1</v>
      </c>
      <c r="J2855">
        <v>646</v>
      </c>
      <c r="K2855" t="str">
        <f>VLOOKUP(J2855,City!$A$2:$B$358,2,FALSE)</f>
        <v>Pune</v>
      </c>
      <c r="L2855">
        <v>7601</v>
      </c>
      <c r="M2855">
        <v>1608</v>
      </c>
      <c r="N2855">
        <f t="shared" si="89"/>
        <v>5993</v>
      </c>
      <c r="O2855" s="1">
        <v>42889</v>
      </c>
    </row>
    <row r="2856" spans="1:15" x14ac:dyDescent="0.3">
      <c r="A2856">
        <v>2927</v>
      </c>
      <c r="B2856">
        <v>143748</v>
      </c>
      <c r="C2856">
        <v>1</v>
      </c>
      <c r="D2856">
        <v>2</v>
      </c>
      <c r="E2856" t="str">
        <f>VLOOKUP(D2856,Status!$A$3:$B$5,2,FALSE)</f>
        <v>Stayed</v>
      </c>
      <c r="F2856" s="1">
        <v>42981</v>
      </c>
      <c r="G2856" s="1">
        <v>43011</v>
      </c>
      <c r="H2856" s="2">
        <f t="shared" si="88"/>
        <v>30</v>
      </c>
      <c r="I2856">
        <v>1</v>
      </c>
      <c r="J2856">
        <v>646</v>
      </c>
      <c r="K2856" t="str">
        <f>VLOOKUP(J2856,City!$A$2:$B$358,2,FALSE)</f>
        <v>Pune</v>
      </c>
      <c r="L2856">
        <v>3211</v>
      </c>
      <c r="M2856">
        <v>680</v>
      </c>
      <c r="N2856">
        <f t="shared" si="89"/>
        <v>2531</v>
      </c>
      <c r="O2856" s="1">
        <v>42981</v>
      </c>
    </row>
    <row r="2857" spans="1:15" x14ac:dyDescent="0.3">
      <c r="A2857">
        <v>2928</v>
      </c>
      <c r="B2857">
        <v>150469</v>
      </c>
      <c r="C2857">
        <v>4</v>
      </c>
      <c r="D2857">
        <v>3</v>
      </c>
      <c r="E2857" t="str">
        <f>VLOOKUP(D2857,Status!$A$3:$B$5,2,FALSE)</f>
        <v>Cancelled</v>
      </c>
      <c r="F2857" s="1">
        <v>42814</v>
      </c>
      <c r="G2857" s="1">
        <v>42815</v>
      </c>
      <c r="H2857" s="2">
        <f t="shared" si="88"/>
        <v>1</v>
      </c>
      <c r="I2857">
        <v>1</v>
      </c>
      <c r="J2857">
        <v>652</v>
      </c>
      <c r="K2857" t="str">
        <f>VLOOKUP(J2857,City!$A$2:$B$358,2,FALSE)</f>
        <v>Pune</v>
      </c>
      <c r="L2857">
        <v>2794</v>
      </c>
      <c r="M2857">
        <v>591</v>
      </c>
      <c r="N2857">
        <f t="shared" si="89"/>
        <v>2203</v>
      </c>
      <c r="O2857" s="1">
        <v>42814</v>
      </c>
    </row>
    <row r="2858" spans="1:15" x14ac:dyDescent="0.3">
      <c r="A2858">
        <v>2929</v>
      </c>
      <c r="B2858">
        <v>150469</v>
      </c>
      <c r="C2858">
        <v>4</v>
      </c>
      <c r="D2858">
        <v>3</v>
      </c>
      <c r="E2858" t="str">
        <f>VLOOKUP(D2858,Status!$A$3:$B$5,2,FALSE)</f>
        <v>Cancelled</v>
      </c>
      <c r="F2858" s="1">
        <v>42950</v>
      </c>
      <c r="G2858" s="1">
        <v>42981</v>
      </c>
      <c r="H2858" s="2">
        <f t="shared" si="88"/>
        <v>31</v>
      </c>
      <c r="I2858">
        <v>1</v>
      </c>
      <c r="J2858">
        <v>652</v>
      </c>
      <c r="K2858" t="str">
        <f>VLOOKUP(J2858,City!$A$2:$B$358,2,FALSE)</f>
        <v>Pune</v>
      </c>
      <c r="L2858">
        <v>3119</v>
      </c>
      <c r="M2858">
        <v>660</v>
      </c>
      <c r="N2858">
        <f t="shared" si="89"/>
        <v>2459</v>
      </c>
      <c r="O2858" s="1">
        <v>42919</v>
      </c>
    </row>
    <row r="2859" spans="1:15" x14ac:dyDescent="0.3">
      <c r="A2859">
        <v>2930</v>
      </c>
      <c r="B2859">
        <v>161789</v>
      </c>
      <c r="C2859">
        <v>3</v>
      </c>
      <c r="D2859">
        <v>2</v>
      </c>
      <c r="E2859" t="str">
        <f>VLOOKUP(D2859,Status!$A$3:$B$5,2,FALSE)</f>
        <v>Stayed</v>
      </c>
      <c r="F2859" s="1">
        <v>42811</v>
      </c>
      <c r="G2859" s="1">
        <v>42812</v>
      </c>
      <c r="H2859" s="2">
        <f t="shared" si="88"/>
        <v>1</v>
      </c>
      <c r="I2859">
        <v>1</v>
      </c>
      <c r="J2859">
        <v>236</v>
      </c>
      <c r="K2859" t="str">
        <f>VLOOKUP(J2859,City!$A$2:$B$358,2,FALSE)</f>
        <v>Pune</v>
      </c>
      <c r="L2859">
        <v>4159</v>
      </c>
      <c r="M2859">
        <v>1056</v>
      </c>
      <c r="N2859">
        <f t="shared" si="89"/>
        <v>3103</v>
      </c>
      <c r="O2859" s="1">
        <v>42811</v>
      </c>
    </row>
    <row r="2860" spans="1:15" x14ac:dyDescent="0.3">
      <c r="A2860">
        <v>2931</v>
      </c>
      <c r="B2860">
        <v>52795</v>
      </c>
      <c r="C2860">
        <v>3</v>
      </c>
      <c r="D2860">
        <v>2</v>
      </c>
      <c r="E2860" t="str">
        <f>VLOOKUP(D2860,Status!$A$3:$B$5,2,FALSE)</f>
        <v>Stayed</v>
      </c>
      <c r="F2860" s="1">
        <v>42819</v>
      </c>
      <c r="G2860" s="1">
        <v>42820</v>
      </c>
      <c r="H2860" s="2">
        <f t="shared" si="88"/>
        <v>1</v>
      </c>
      <c r="I2860">
        <v>1</v>
      </c>
      <c r="J2860">
        <v>813</v>
      </c>
      <c r="K2860" t="str">
        <f>VLOOKUP(J2860,City!$A$2:$B$358,2,FALSE)</f>
        <v>Pune</v>
      </c>
      <c r="L2860">
        <v>3509</v>
      </c>
      <c r="M2860">
        <v>0</v>
      </c>
      <c r="N2860">
        <f t="shared" si="89"/>
        <v>3509</v>
      </c>
      <c r="O2860" s="1">
        <v>42818</v>
      </c>
    </row>
    <row r="2861" spans="1:15" x14ac:dyDescent="0.3">
      <c r="A2861">
        <v>2932</v>
      </c>
      <c r="B2861">
        <v>136459</v>
      </c>
      <c r="C2861">
        <v>1</v>
      </c>
      <c r="D2861">
        <v>3</v>
      </c>
      <c r="E2861" t="str">
        <f>VLOOKUP(D2861,Status!$A$3:$B$5,2,FALSE)</f>
        <v>Cancelled</v>
      </c>
      <c r="F2861" s="1">
        <v>42824</v>
      </c>
      <c r="G2861" s="1">
        <v>42825</v>
      </c>
      <c r="H2861" s="2">
        <f t="shared" si="88"/>
        <v>1</v>
      </c>
      <c r="I2861">
        <v>1</v>
      </c>
      <c r="J2861">
        <v>648</v>
      </c>
      <c r="K2861" t="str">
        <f>VLOOKUP(J2861,City!$A$2:$B$358,2,FALSE)</f>
        <v>Pune</v>
      </c>
      <c r="L2861">
        <v>1733</v>
      </c>
      <c r="M2861">
        <v>366</v>
      </c>
      <c r="N2861">
        <f t="shared" si="89"/>
        <v>1367</v>
      </c>
      <c r="O2861" s="1">
        <v>42824</v>
      </c>
    </row>
    <row r="2862" spans="1:15" x14ac:dyDescent="0.3">
      <c r="A2862">
        <v>2933</v>
      </c>
      <c r="B2862">
        <v>98717</v>
      </c>
      <c r="C2862">
        <v>4</v>
      </c>
      <c r="D2862">
        <v>3</v>
      </c>
      <c r="E2862" t="str">
        <f>VLOOKUP(D2862,Status!$A$3:$B$5,2,FALSE)</f>
        <v>Cancelled</v>
      </c>
      <c r="F2862" s="1">
        <v>42820</v>
      </c>
      <c r="G2862" s="1">
        <v>42822</v>
      </c>
      <c r="H2862" s="2">
        <f t="shared" si="88"/>
        <v>2</v>
      </c>
      <c r="I2862">
        <v>1</v>
      </c>
      <c r="J2862">
        <v>648</v>
      </c>
      <c r="K2862" t="str">
        <f>VLOOKUP(J2862,City!$A$2:$B$358,2,FALSE)</f>
        <v>Pune</v>
      </c>
      <c r="L2862">
        <v>4217</v>
      </c>
      <c r="M2862">
        <v>892</v>
      </c>
      <c r="N2862">
        <f t="shared" si="89"/>
        <v>3325</v>
      </c>
      <c r="O2862" s="1">
        <v>42815</v>
      </c>
    </row>
    <row r="2863" spans="1:15" x14ac:dyDescent="0.3">
      <c r="A2863">
        <v>2934</v>
      </c>
      <c r="B2863">
        <v>139513</v>
      </c>
      <c r="C2863">
        <v>0</v>
      </c>
      <c r="D2863">
        <v>2</v>
      </c>
      <c r="E2863" t="str">
        <f>VLOOKUP(D2863,Status!$A$3:$B$5,2,FALSE)</f>
        <v>Stayed</v>
      </c>
      <c r="F2863" s="1">
        <v>42919</v>
      </c>
      <c r="G2863" s="1">
        <v>42950</v>
      </c>
      <c r="H2863" s="2">
        <f t="shared" si="88"/>
        <v>31</v>
      </c>
      <c r="I2863">
        <v>2</v>
      </c>
      <c r="J2863">
        <v>648</v>
      </c>
      <c r="K2863" t="str">
        <f>VLOOKUP(J2863,City!$A$2:$B$358,2,FALSE)</f>
        <v>Pune</v>
      </c>
      <c r="L2863">
        <v>4111</v>
      </c>
      <c r="M2863">
        <v>1044</v>
      </c>
      <c r="N2863">
        <f t="shared" si="89"/>
        <v>3067</v>
      </c>
      <c r="O2863" s="1">
        <v>42858</v>
      </c>
    </row>
    <row r="2864" spans="1:15" x14ac:dyDescent="0.3">
      <c r="A2864">
        <v>2935</v>
      </c>
      <c r="B2864">
        <v>139513</v>
      </c>
      <c r="C2864">
        <v>4</v>
      </c>
      <c r="D2864">
        <v>3</v>
      </c>
      <c r="E2864" t="str">
        <f>VLOOKUP(D2864,Status!$A$3:$B$5,2,FALSE)</f>
        <v>Cancelled</v>
      </c>
      <c r="F2864" s="1">
        <v>42919</v>
      </c>
      <c r="G2864" s="1">
        <v>42950</v>
      </c>
      <c r="H2864" s="2">
        <f t="shared" si="88"/>
        <v>31</v>
      </c>
      <c r="I2864">
        <v>2</v>
      </c>
      <c r="J2864">
        <v>648</v>
      </c>
      <c r="K2864" t="str">
        <f>VLOOKUP(J2864,City!$A$2:$B$358,2,FALSE)</f>
        <v>Pune</v>
      </c>
      <c r="L2864">
        <v>5187</v>
      </c>
      <c r="M2864">
        <v>1098</v>
      </c>
      <c r="N2864">
        <f t="shared" si="89"/>
        <v>4089</v>
      </c>
      <c r="O2864" s="1">
        <v>42769</v>
      </c>
    </row>
    <row r="2865" spans="1:15" x14ac:dyDescent="0.3">
      <c r="A2865">
        <v>2936</v>
      </c>
      <c r="B2865">
        <v>126588</v>
      </c>
      <c r="C2865">
        <v>4</v>
      </c>
      <c r="D2865">
        <v>2</v>
      </c>
      <c r="E2865" t="str">
        <f>VLOOKUP(D2865,Status!$A$3:$B$5,2,FALSE)</f>
        <v>Stayed</v>
      </c>
      <c r="F2865" s="1">
        <v>42825</v>
      </c>
      <c r="G2865" s="1">
        <v>42829</v>
      </c>
      <c r="H2865" s="2">
        <f t="shared" si="88"/>
        <v>4</v>
      </c>
      <c r="I2865">
        <v>1</v>
      </c>
      <c r="J2865">
        <v>211</v>
      </c>
      <c r="K2865" t="str">
        <f>VLOOKUP(J2865,City!$A$2:$B$358,2,FALSE)</f>
        <v>Pune</v>
      </c>
      <c r="L2865">
        <v>3639</v>
      </c>
      <c r="M2865">
        <v>770</v>
      </c>
      <c r="N2865">
        <f t="shared" si="89"/>
        <v>2869</v>
      </c>
      <c r="O2865" s="1">
        <v>42825</v>
      </c>
    </row>
    <row r="2866" spans="1:15" x14ac:dyDescent="0.3">
      <c r="A2866">
        <v>2937</v>
      </c>
      <c r="B2866">
        <v>126588</v>
      </c>
      <c r="C2866">
        <v>4</v>
      </c>
      <c r="D2866">
        <v>2</v>
      </c>
      <c r="E2866" t="str">
        <f>VLOOKUP(D2866,Status!$A$3:$B$5,2,FALSE)</f>
        <v>Stayed</v>
      </c>
      <c r="F2866" s="1">
        <v>42824</v>
      </c>
      <c r="G2866" s="1">
        <v>42825</v>
      </c>
      <c r="H2866" s="2">
        <f t="shared" si="88"/>
        <v>1</v>
      </c>
      <c r="I2866">
        <v>1</v>
      </c>
      <c r="J2866">
        <v>211</v>
      </c>
      <c r="K2866" t="str">
        <f>VLOOKUP(J2866,City!$A$2:$B$358,2,FALSE)</f>
        <v>Pune</v>
      </c>
      <c r="L2866">
        <v>3379</v>
      </c>
      <c r="M2866">
        <v>715</v>
      </c>
      <c r="N2866">
        <f t="shared" si="89"/>
        <v>2664</v>
      </c>
      <c r="O2866" s="1">
        <v>42824</v>
      </c>
    </row>
    <row r="2867" spans="1:15" x14ac:dyDescent="0.3">
      <c r="A2867">
        <v>2938</v>
      </c>
      <c r="B2867">
        <v>98742</v>
      </c>
      <c r="C2867">
        <v>4</v>
      </c>
      <c r="D2867">
        <v>2</v>
      </c>
      <c r="E2867" t="str">
        <f>VLOOKUP(D2867,Status!$A$3:$B$5,2,FALSE)</f>
        <v>Stayed</v>
      </c>
      <c r="F2867" s="1">
        <v>42815</v>
      </c>
      <c r="G2867" s="1">
        <v>42816</v>
      </c>
      <c r="H2867" s="2">
        <f t="shared" si="88"/>
        <v>1</v>
      </c>
      <c r="I2867">
        <v>1</v>
      </c>
      <c r="J2867">
        <v>211</v>
      </c>
      <c r="K2867" t="str">
        <f>VLOOKUP(J2867,City!$A$2:$B$358,2,FALSE)</f>
        <v>Pune</v>
      </c>
      <c r="L2867">
        <v>3639</v>
      </c>
      <c r="M2867">
        <v>770</v>
      </c>
      <c r="N2867">
        <f t="shared" si="89"/>
        <v>2869</v>
      </c>
      <c r="O2867" s="1">
        <v>42815</v>
      </c>
    </row>
    <row r="2868" spans="1:15" x14ac:dyDescent="0.3">
      <c r="A2868">
        <v>2939</v>
      </c>
      <c r="B2868">
        <v>98742</v>
      </c>
      <c r="C2868">
        <v>4</v>
      </c>
      <c r="D2868">
        <v>2</v>
      </c>
      <c r="E2868" t="str">
        <f>VLOOKUP(D2868,Status!$A$3:$B$5,2,FALSE)</f>
        <v>Stayed</v>
      </c>
      <c r="F2868" s="1">
        <v>42814</v>
      </c>
      <c r="G2868" s="1">
        <v>42815</v>
      </c>
      <c r="H2868" s="2">
        <f t="shared" si="88"/>
        <v>1</v>
      </c>
      <c r="I2868">
        <v>1</v>
      </c>
      <c r="J2868">
        <v>211</v>
      </c>
      <c r="K2868" t="str">
        <f>VLOOKUP(J2868,City!$A$2:$B$358,2,FALSE)</f>
        <v>Pune</v>
      </c>
      <c r="L2868">
        <v>3639</v>
      </c>
      <c r="M2868">
        <v>770</v>
      </c>
      <c r="N2868">
        <f t="shared" si="89"/>
        <v>2869</v>
      </c>
      <c r="O2868" s="1">
        <v>42813</v>
      </c>
    </row>
    <row r="2869" spans="1:15" x14ac:dyDescent="0.3">
      <c r="A2869">
        <v>2940</v>
      </c>
      <c r="B2869">
        <v>126588</v>
      </c>
      <c r="C2869">
        <v>4</v>
      </c>
      <c r="D2869">
        <v>2</v>
      </c>
      <c r="E2869" t="str">
        <f>VLOOKUP(D2869,Status!$A$3:$B$5,2,FALSE)</f>
        <v>Stayed</v>
      </c>
      <c r="F2869" s="1">
        <v>42811</v>
      </c>
      <c r="G2869" s="1">
        <v>42812</v>
      </c>
      <c r="H2869" s="2">
        <f t="shared" si="88"/>
        <v>1</v>
      </c>
      <c r="I2869">
        <v>1</v>
      </c>
      <c r="J2869">
        <v>211</v>
      </c>
      <c r="K2869" t="str">
        <f>VLOOKUP(J2869,City!$A$2:$B$358,2,FALSE)</f>
        <v>Pune</v>
      </c>
      <c r="L2869">
        <v>3834</v>
      </c>
      <c r="M2869">
        <v>811</v>
      </c>
      <c r="N2869">
        <f t="shared" si="89"/>
        <v>3023</v>
      </c>
      <c r="O2869" s="1">
        <v>42811</v>
      </c>
    </row>
    <row r="2870" spans="1:15" x14ac:dyDescent="0.3">
      <c r="A2870">
        <v>2941</v>
      </c>
      <c r="B2870">
        <v>126588</v>
      </c>
      <c r="C2870">
        <v>4</v>
      </c>
      <c r="D2870">
        <v>2</v>
      </c>
      <c r="E2870" t="str">
        <f>VLOOKUP(D2870,Status!$A$3:$B$5,2,FALSE)</f>
        <v>Stayed</v>
      </c>
      <c r="F2870" s="1">
        <v>42738</v>
      </c>
      <c r="G2870" s="1">
        <v>42769</v>
      </c>
      <c r="H2870" s="2">
        <f t="shared" si="88"/>
        <v>31</v>
      </c>
      <c r="I2870">
        <v>1</v>
      </c>
      <c r="J2870">
        <v>211</v>
      </c>
      <c r="K2870" t="str">
        <f>VLOOKUP(J2870,City!$A$2:$B$358,2,FALSE)</f>
        <v>Pune</v>
      </c>
      <c r="L2870">
        <v>3704</v>
      </c>
      <c r="M2870">
        <v>783</v>
      </c>
      <c r="N2870">
        <f t="shared" si="89"/>
        <v>2921</v>
      </c>
      <c r="O2870" s="1">
        <v>42738</v>
      </c>
    </row>
    <row r="2871" spans="1:15" x14ac:dyDescent="0.3">
      <c r="A2871">
        <v>2942</v>
      </c>
      <c r="B2871">
        <v>126588</v>
      </c>
      <c r="C2871">
        <v>4</v>
      </c>
      <c r="D2871">
        <v>2</v>
      </c>
      <c r="E2871" t="str">
        <f>VLOOKUP(D2871,Status!$A$3:$B$5,2,FALSE)</f>
        <v>Stayed</v>
      </c>
      <c r="F2871" s="1">
        <v>42823</v>
      </c>
      <c r="G2871" s="1">
        <v>42824</v>
      </c>
      <c r="H2871" s="2">
        <f t="shared" si="88"/>
        <v>1</v>
      </c>
      <c r="I2871">
        <v>1</v>
      </c>
      <c r="J2871">
        <v>211</v>
      </c>
      <c r="K2871" t="str">
        <f>VLOOKUP(J2871,City!$A$2:$B$358,2,FALSE)</f>
        <v>Pune</v>
      </c>
      <c r="L2871">
        <v>3704</v>
      </c>
      <c r="M2871">
        <v>783</v>
      </c>
      <c r="N2871">
        <f t="shared" si="89"/>
        <v>2921</v>
      </c>
      <c r="O2871" s="1">
        <v>42823</v>
      </c>
    </row>
    <row r="2872" spans="1:15" x14ac:dyDescent="0.3">
      <c r="A2872">
        <v>2943</v>
      </c>
      <c r="B2872">
        <v>78365</v>
      </c>
      <c r="C2872">
        <v>3</v>
      </c>
      <c r="D2872">
        <v>2</v>
      </c>
      <c r="E2872" t="str">
        <f>VLOOKUP(D2872,Status!$A$3:$B$5,2,FALSE)</f>
        <v>Stayed</v>
      </c>
      <c r="F2872" s="1">
        <v>42823</v>
      </c>
      <c r="G2872" s="1">
        <v>42825</v>
      </c>
      <c r="H2872" s="2">
        <f t="shared" si="88"/>
        <v>2</v>
      </c>
      <c r="I2872">
        <v>1</v>
      </c>
      <c r="J2872">
        <v>619</v>
      </c>
      <c r="K2872" t="str">
        <f>VLOOKUP(J2872,City!$A$2:$B$358,2,FALSE)</f>
        <v>Pune</v>
      </c>
      <c r="L2872">
        <v>3637</v>
      </c>
      <c r="M2872">
        <v>770</v>
      </c>
      <c r="N2872">
        <f t="shared" si="89"/>
        <v>2867</v>
      </c>
      <c r="O2872" s="1">
        <v>42823</v>
      </c>
    </row>
    <row r="2873" spans="1:15" x14ac:dyDescent="0.3">
      <c r="A2873">
        <v>2944</v>
      </c>
      <c r="B2873">
        <v>78365</v>
      </c>
      <c r="C2873">
        <v>3</v>
      </c>
      <c r="D2873">
        <v>2</v>
      </c>
      <c r="E2873" t="str">
        <f>VLOOKUP(D2873,Status!$A$3:$B$5,2,FALSE)</f>
        <v>Stayed</v>
      </c>
      <c r="F2873" s="1">
        <v>42817</v>
      </c>
      <c r="G2873" s="1">
        <v>42818</v>
      </c>
      <c r="H2873" s="2">
        <f t="shared" si="88"/>
        <v>1</v>
      </c>
      <c r="I2873">
        <v>1</v>
      </c>
      <c r="J2873">
        <v>619</v>
      </c>
      <c r="K2873" t="str">
        <f>VLOOKUP(J2873,City!$A$2:$B$358,2,FALSE)</f>
        <v>Pune</v>
      </c>
      <c r="L2873">
        <v>2209</v>
      </c>
      <c r="M2873">
        <v>468</v>
      </c>
      <c r="N2873">
        <f t="shared" si="89"/>
        <v>1741</v>
      </c>
      <c r="O2873" s="1">
        <v>42817</v>
      </c>
    </row>
    <row r="2874" spans="1:15" x14ac:dyDescent="0.3">
      <c r="A2874">
        <v>2945</v>
      </c>
      <c r="B2874">
        <v>78365</v>
      </c>
      <c r="C2874">
        <v>3</v>
      </c>
      <c r="D2874">
        <v>2</v>
      </c>
      <c r="E2874" t="str">
        <f>VLOOKUP(D2874,Status!$A$3:$B$5,2,FALSE)</f>
        <v>Stayed</v>
      </c>
      <c r="F2874" s="1">
        <v>42816</v>
      </c>
      <c r="G2874" s="1">
        <v>42817</v>
      </c>
      <c r="H2874" s="2">
        <f t="shared" si="88"/>
        <v>1</v>
      </c>
      <c r="I2874">
        <v>1</v>
      </c>
      <c r="J2874">
        <v>619</v>
      </c>
      <c r="K2874" t="str">
        <f>VLOOKUP(J2874,City!$A$2:$B$358,2,FALSE)</f>
        <v>Pune</v>
      </c>
      <c r="L2874">
        <v>2534</v>
      </c>
      <c r="M2874">
        <v>536</v>
      </c>
      <c r="N2874">
        <f t="shared" si="89"/>
        <v>1998</v>
      </c>
      <c r="O2874" s="1">
        <v>42816</v>
      </c>
    </row>
    <row r="2875" spans="1:15" x14ac:dyDescent="0.3">
      <c r="A2875">
        <v>2946</v>
      </c>
      <c r="B2875">
        <v>78365</v>
      </c>
      <c r="C2875">
        <v>3</v>
      </c>
      <c r="D2875">
        <v>2</v>
      </c>
      <c r="E2875" t="str">
        <f>VLOOKUP(D2875,Status!$A$3:$B$5,2,FALSE)</f>
        <v>Stayed</v>
      </c>
      <c r="F2875" s="1">
        <v>42810</v>
      </c>
      <c r="G2875" s="1">
        <v>42811</v>
      </c>
      <c r="H2875" s="2">
        <f t="shared" si="88"/>
        <v>1</v>
      </c>
      <c r="I2875">
        <v>1</v>
      </c>
      <c r="J2875">
        <v>619</v>
      </c>
      <c r="K2875" t="str">
        <f>VLOOKUP(J2875,City!$A$2:$B$358,2,FALSE)</f>
        <v>Pune</v>
      </c>
      <c r="L2875">
        <v>2404</v>
      </c>
      <c r="M2875">
        <v>508</v>
      </c>
      <c r="N2875">
        <f t="shared" si="89"/>
        <v>1896</v>
      </c>
      <c r="O2875" s="1">
        <v>42810</v>
      </c>
    </row>
    <row r="2876" spans="1:15" x14ac:dyDescent="0.3">
      <c r="A2876">
        <v>2947</v>
      </c>
      <c r="B2876">
        <v>78365</v>
      </c>
      <c r="C2876">
        <v>3</v>
      </c>
      <c r="D2876">
        <v>2</v>
      </c>
      <c r="E2876" t="str">
        <f>VLOOKUP(D2876,Status!$A$3:$B$5,2,FALSE)</f>
        <v>Stayed</v>
      </c>
      <c r="F2876" s="1">
        <v>42808</v>
      </c>
      <c r="G2876" s="1">
        <v>42809</v>
      </c>
      <c r="H2876" s="2">
        <f t="shared" si="88"/>
        <v>1</v>
      </c>
      <c r="I2876">
        <v>1</v>
      </c>
      <c r="J2876">
        <v>619</v>
      </c>
      <c r="K2876" t="str">
        <f>VLOOKUP(J2876,City!$A$2:$B$358,2,FALSE)</f>
        <v>Pune</v>
      </c>
      <c r="L2876">
        <v>1884</v>
      </c>
      <c r="M2876">
        <v>398</v>
      </c>
      <c r="N2876">
        <f t="shared" si="89"/>
        <v>1486</v>
      </c>
      <c r="O2876" s="1">
        <v>42808</v>
      </c>
    </row>
    <row r="2877" spans="1:15" x14ac:dyDescent="0.3">
      <c r="A2877">
        <v>2948</v>
      </c>
      <c r="B2877">
        <v>78365</v>
      </c>
      <c r="C2877">
        <v>3</v>
      </c>
      <c r="D2877">
        <v>3</v>
      </c>
      <c r="E2877" t="str">
        <f>VLOOKUP(D2877,Status!$A$3:$B$5,2,FALSE)</f>
        <v>Cancelled</v>
      </c>
      <c r="F2877" s="1">
        <v>42808</v>
      </c>
      <c r="G2877" s="1">
        <v>42809</v>
      </c>
      <c r="H2877" s="2">
        <f t="shared" si="88"/>
        <v>1</v>
      </c>
      <c r="I2877">
        <v>1</v>
      </c>
      <c r="J2877">
        <v>619</v>
      </c>
      <c r="K2877" t="str">
        <f>VLOOKUP(J2877,City!$A$2:$B$358,2,FALSE)</f>
        <v>Pune</v>
      </c>
      <c r="L2877">
        <v>2144</v>
      </c>
      <c r="M2877">
        <v>453</v>
      </c>
      <c r="N2877">
        <f t="shared" si="89"/>
        <v>1691</v>
      </c>
      <c r="O2877" s="1">
        <v>42808</v>
      </c>
    </row>
    <row r="2878" spans="1:15" x14ac:dyDescent="0.3">
      <c r="A2878">
        <v>2949</v>
      </c>
      <c r="B2878">
        <v>78365</v>
      </c>
      <c r="C2878">
        <v>3</v>
      </c>
      <c r="D2878">
        <v>2</v>
      </c>
      <c r="E2878" t="str">
        <f>VLOOKUP(D2878,Status!$A$3:$B$5,2,FALSE)</f>
        <v>Stayed</v>
      </c>
      <c r="F2878" s="1">
        <v>42981</v>
      </c>
      <c r="G2878" s="1">
        <v>43011</v>
      </c>
      <c r="H2878" s="2">
        <f t="shared" si="88"/>
        <v>30</v>
      </c>
      <c r="I2878">
        <v>1</v>
      </c>
      <c r="J2878">
        <v>619</v>
      </c>
      <c r="K2878" t="str">
        <f>VLOOKUP(J2878,City!$A$2:$B$358,2,FALSE)</f>
        <v>Pune</v>
      </c>
      <c r="L2878">
        <v>2274</v>
      </c>
      <c r="M2878">
        <v>481</v>
      </c>
      <c r="N2878">
        <f t="shared" si="89"/>
        <v>1793</v>
      </c>
      <c r="O2878" s="1">
        <v>42919</v>
      </c>
    </row>
    <row r="2879" spans="1:15" x14ac:dyDescent="0.3">
      <c r="A2879">
        <v>2950</v>
      </c>
      <c r="B2879">
        <v>78365</v>
      </c>
      <c r="C2879">
        <v>3</v>
      </c>
      <c r="D2879">
        <v>2</v>
      </c>
      <c r="E2879" t="str">
        <f>VLOOKUP(D2879,Status!$A$3:$B$5,2,FALSE)</f>
        <v>Stayed</v>
      </c>
      <c r="F2879" s="1">
        <v>42950</v>
      </c>
      <c r="G2879" s="1">
        <v>42981</v>
      </c>
      <c r="H2879" s="2">
        <f t="shared" si="88"/>
        <v>31</v>
      </c>
      <c r="I2879">
        <v>1</v>
      </c>
      <c r="J2879">
        <v>619</v>
      </c>
      <c r="K2879" t="str">
        <f>VLOOKUP(J2879,City!$A$2:$B$358,2,FALSE)</f>
        <v>Pune</v>
      </c>
      <c r="L2879">
        <v>2274</v>
      </c>
      <c r="M2879">
        <v>481</v>
      </c>
      <c r="N2879">
        <f t="shared" si="89"/>
        <v>1793</v>
      </c>
      <c r="O2879" s="1">
        <v>42919</v>
      </c>
    </row>
    <row r="2880" spans="1:15" x14ac:dyDescent="0.3">
      <c r="A2880">
        <v>2951</v>
      </c>
      <c r="B2880">
        <v>78365</v>
      </c>
      <c r="C2880">
        <v>3</v>
      </c>
      <c r="D2880">
        <v>2</v>
      </c>
      <c r="E2880" t="str">
        <f>VLOOKUP(D2880,Status!$A$3:$B$5,2,FALSE)</f>
        <v>Stayed</v>
      </c>
      <c r="F2880" s="1">
        <v>42919</v>
      </c>
      <c r="G2880" s="1">
        <v>42950</v>
      </c>
      <c r="H2880" s="2">
        <f t="shared" si="88"/>
        <v>31</v>
      </c>
      <c r="I2880">
        <v>1</v>
      </c>
      <c r="J2880">
        <v>619</v>
      </c>
      <c r="K2880" t="str">
        <f>VLOOKUP(J2880,City!$A$2:$B$358,2,FALSE)</f>
        <v>Pune</v>
      </c>
      <c r="L2880">
        <v>2534</v>
      </c>
      <c r="M2880">
        <v>536</v>
      </c>
      <c r="N2880">
        <f t="shared" si="89"/>
        <v>1998</v>
      </c>
      <c r="O2880" s="1">
        <v>42919</v>
      </c>
    </row>
    <row r="2881" spans="1:15" x14ac:dyDescent="0.3">
      <c r="A2881">
        <v>2952</v>
      </c>
      <c r="B2881">
        <v>126993</v>
      </c>
      <c r="C2881">
        <v>4</v>
      </c>
      <c r="D2881">
        <v>4</v>
      </c>
      <c r="E2881" t="str">
        <f>VLOOKUP(D2881,Status!$A$3:$B$5,2,FALSE)</f>
        <v>Not turn up</v>
      </c>
      <c r="F2881" s="1">
        <v>42797</v>
      </c>
      <c r="G2881" s="1">
        <v>42828</v>
      </c>
      <c r="H2881" s="2">
        <f t="shared" si="88"/>
        <v>31</v>
      </c>
      <c r="I2881">
        <v>1</v>
      </c>
      <c r="J2881">
        <v>619</v>
      </c>
      <c r="K2881" t="str">
        <f>VLOOKUP(J2881,City!$A$2:$B$358,2,FALSE)</f>
        <v>Pune</v>
      </c>
      <c r="L2881">
        <v>2794</v>
      </c>
      <c r="M2881">
        <v>591</v>
      </c>
      <c r="N2881">
        <f t="shared" si="89"/>
        <v>2203</v>
      </c>
      <c r="O2881" s="1">
        <v>42797</v>
      </c>
    </row>
    <row r="2882" spans="1:15" x14ac:dyDescent="0.3">
      <c r="A2882">
        <v>2953</v>
      </c>
      <c r="B2882">
        <v>126993</v>
      </c>
      <c r="C2882">
        <v>4</v>
      </c>
      <c r="D2882">
        <v>2</v>
      </c>
      <c r="E2882" t="str">
        <f>VLOOKUP(D2882,Status!$A$3:$B$5,2,FALSE)</f>
        <v>Stayed</v>
      </c>
      <c r="F2882" s="1">
        <v>42797</v>
      </c>
      <c r="G2882" s="1">
        <v>42828</v>
      </c>
      <c r="H2882" s="2">
        <f t="shared" si="88"/>
        <v>31</v>
      </c>
      <c r="I2882">
        <v>1</v>
      </c>
      <c r="J2882">
        <v>619</v>
      </c>
      <c r="K2882" t="str">
        <f>VLOOKUP(J2882,City!$A$2:$B$358,2,FALSE)</f>
        <v>Pune</v>
      </c>
      <c r="L2882">
        <v>2794</v>
      </c>
      <c r="M2882">
        <v>591</v>
      </c>
      <c r="N2882">
        <f t="shared" si="89"/>
        <v>2203</v>
      </c>
      <c r="O2882" s="1">
        <v>42797</v>
      </c>
    </row>
    <row r="2883" spans="1:15" x14ac:dyDescent="0.3">
      <c r="A2883">
        <v>2954</v>
      </c>
      <c r="B2883">
        <v>78365</v>
      </c>
      <c r="C2883">
        <v>3</v>
      </c>
      <c r="D2883">
        <v>2</v>
      </c>
      <c r="E2883" t="str">
        <f>VLOOKUP(D2883,Status!$A$3:$B$5,2,FALSE)</f>
        <v>Stayed</v>
      </c>
      <c r="F2883" s="1">
        <v>42815</v>
      </c>
      <c r="G2883" s="1">
        <v>42816</v>
      </c>
      <c r="H2883" s="2">
        <f t="shared" ref="H2883:H2890" si="90">_xlfn.DAYS(G2883,F2883)</f>
        <v>1</v>
      </c>
      <c r="I2883">
        <v>1</v>
      </c>
      <c r="J2883">
        <v>619</v>
      </c>
      <c r="K2883" t="str">
        <f>VLOOKUP(J2883,City!$A$2:$B$358,2,FALSE)</f>
        <v>Pune</v>
      </c>
      <c r="L2883">
        <v>2274</v>
      </c>
      <c r="M2883">
        <v>481</v>
      </c>
      <c r="N2883">
        <f t="shared" ref="N2883:N2890" si="91">L2883-M2883</f>
        <v>1793</v>
      </c>
      <c r="O2883" s="1">
        <v>42815</v>
      </c>
    </row>
    <row r="2884" spans="1:15" x14ac:dyDescent="0.3">
      <c r="A2884">
        <v>2955</v>
      </c>
      <c r="B2884">
        <v>78365</v>
      </c>
      <c r="C2884">
        <v>3</v>
      </c>
      <c r="D2884">
        <v>2</v>
      </c>
      <c r="E2884" t="str">
        <f>VLOOKUP(D2884,Status!$A$3:$B$5,2,FALSE)</f>
        <v>Stayed</v>
      </c>
      <c r="F2884" s="1">
        <v>42814</v>
      </c>
      <c r="G2884" s="1">
        <v>42815</v>
      </c>
      <c r="H2884" s="2">
        <f t="shared" si="90"/>
        <v>1</v>
      </c>
      <c r="I2884">
        <v>1</v>
      </c>
      <c r="J2884">
        <v>619</v>
      </c>
      <c r="K2884" t="str">
        <f>VLOOKUP(J2884,City!$A$2:$B$358,2,FALSE)</f>
        <v>Pune</v>
      </c>
      <c r="L2884">
        <v>2014</v>
      </c>
      <c r="M2884">
        <v>426</v>
      </c>
      <c r="N2884">
        <f t="shared" si="91"/>
        <v>1588</v>
      </c>
      <c r="O2884" s="1">
        <v>42814</v>
      </c>
    </row>
    <row r="2885" spans="1:15" x14ac:dyDescent="0.3">
      <c r="A2885">
        <v>2956</v>
      </c>
      <c r="B2885">
        <v>78365</v>
      </c>
      <c r="C2885">
        <v>3</v>
      </c>
      <c r="D2885">
        <v>2</v>
      </c>
      <c r="E2885" t="str">
        <f>VLOOKUP(D2885,Status!$A$3:$B$5,2,FALSE)</f>
        <v>Stayed</v>
      </c>
      <c r="F2885" s="1">
        <v>42809</v>
      </c>
      <c r="G2885" s="1">
        <v>42810</v>
      </c>
      <c r="H2885" s="2">
        <f t="shared" si="90"/>
        <v>1</v>
      </c>
      <c r="I2885">
        <v>1</v>
      </c>
      <c r="J2885">
        <v>619</v>
      </c>
      <c r="K2885" t="str">
        <f>VLOOKUP(J2885,City!$A$2:$B$358,2,FALSE)</f>
        <v>Pune</v>
      </c>
      <c r="L2885">
        <v>2014</v>
      </c>
      <c r="M2885">
        <v>426</v>
      </c>
      <c r="N2885">
        <f t="shared" si="91"/>
        <v>1588</v>
      </c>
      <c r="O2885" s="1">
        <v>42809</v>
      </c>
    </row>
    <row r="2886" spans="1:15" x14ac:dyDescent="0.3">
      <c r="A2886">
        <v>2957</v>
      </c>
      <c r="B2886">
        <v>69680</v>
      </c>
      <c r="C2886">
        <v>4</v>
      </c>
      <c r="D2886">
        <v>3</v>
      </c>
      <c r="E2886" t="str">
        <f>VLOOKUP(D2886,Status!$A$3:$B$5,2,FALSE)</f>
        <v>Cancelled</v>
      </c>
      <c r="F2886" s="1">
        <v>42825</v>
      </c>
      <c r="G2886" s="1">
        <v>42829</v>
      </c>
      <c r="H2886" s="2">
        <f t="shared" si="90"/>
        <v>4</v>
      </c>
      <c r="I2886">
        <v>1</v>
      </c>
      <c r="J2886">
        <v>853</v>
      </c>
      <c r="K2886" t="str">
        <f>VLOOKUP(J2886,City!$A$2:$B$358,2,FALSE)</f>
        <v>Pune</v>
      </c>
      <c r="L2886">
        <v>3964</v>
      </c>
      <c r="M2886">
        <v>838</v>
      </c>
      <c r="N2886">
        <f t="shared" si="91"/>
        <v>3126</v>
      </c>
      <c r="O2886" s="1">
        <v>42824</v>
      </c>
    </row>
    <row r="2887" spans="1:15" x14ac:dyDescent="0.3">
      <c r="A2887">
        <v>2958</v>
      </c>
      <c r="B2887">
        <v>170764</v>
      </c>
      <c r="C2887">
        <v>4</v>
      </c>
      <c r="D2887">
        <v>3</v>
      </c>
      <c r="E2887" t="str">
        <f>VLOOKUP(D2887,Status!$A$3:$B$5,2,FALSE)</f>
        <v>Cancelled</v>
      </c>
      <c r="F2887" s="1">
        <v>42819</v>
      </c>
      <c r="G2887" s="1">
        <v>42820</v>
      </c>
      <c r="H2887" s="2">
        <f t="shared" si="90"/>
        <v>1</v>
      </c>
      <c r="I2887">
        <v>1</v>
      </c>
      <c r="J2887">
        <v>853</v>
      </c>
      <c r="K2887" t="str">
        <f>VLOOKUP(J2887,City!$A$2:$B$358,2,FALSE)</f>
        <v>Pune</v>
      </c>
      <c r="L2887">
        <v>3964</v>
      </c>
      <c r="M2887">
        <v>838</v>
      </c>
      <c r="N2887">
        <f t="shared" si="91"/>
        <v>3126</v>
      </c>
      <c r="O2887" s="1">
        <v>42817</v>
      </c>
    </row>
    <row r="2888" spans="1:15" x14ac:dyDescent="0.3">
      <c r="A2888">
        <v>2959</v>
      </c>
      <c r="B2888">
        <v>86098</v>
      </c>
      <c r="C2888">
        <v>3</v>
      </c>
      <c r="D2888">
        <v>4</v>
      </c>
      <c r="E2888" t="str">
        <f>VLOOKUP(D2888,Status!$A$3:$B$5,2,FALSE)</f>
        <v>Not turn up</v>
      </c>
      <c r="F2888" s="1">
        <v>42815</v>
      </c>
      <c r="G2888" s="1">
        <v>42816</v>
      </c>
      <c r="H2888" s="2">
        <f t="shared" si="90"/>
        <v>1</v>
      </c>
      <c r="I2888">
        <v>1</v>
      </c>
      <c r="J2888">
        <v>853</v>
      </c>
      <c r="K2888" t="str">
        <f>VLOOKUP(J2888,City!$A$2:$B$358,2,FALSE)</f>
        <v>Pune</v>
      </c>
      <c r="L2888">
        <v>3444</v>
      </c>
      <c r="M2888">
        <v>728</v>
      </c>
      <c r="N2888">
        <f t="shared" si="91"/>
        <v>2716</v>
      </c>
      <c r="O2888" s="1">
        <v>42815</v>
      </c>
    </row>
    <row r="2889" spans="1:15" x14ac:dyDescent="0.3">
      <c r="A2889">
        <v>2960</v>
      </c>
      <c r="B2889">
        <v>119652</v>
      </c>
      <c r="C2889">
        <v>4</v>
      </c>
      <c r="D2889">
        <v>3</v>
      </c>
      <c r="E2889" t="str">
        <f>VLOOKUP(D2889,Status!$A$3:$B$5,2,FALSE)</f>
        <v>Cancelled</v>
      </c>
      <c r="F2889" s="1">
        <v>42814</v>
      </c>
      <c r="G2889" s="1">
        <v>42815</v>
      </c>
      <c r="H2889" s="2">
        <f t="shared" si="90"/>
        <v>1</v>
      </c>
      <c r="I2889">
        <v>1</v>
      </c>
      <c r="J2889">
        <v>853</v>
      </c>
      <c r="K2889" t="str">
        <f>VLOOKUP(J2889,City!$A$2:$B$358,2,FALSE)</f>
        <v>Pune</v>
      </c>
      <c r="L2889">
        <v>3444</v>
      </c>
      <c r="M2889">
        <v>728</v>
      </c>
      <c r="N2889">
        <f t="shared" si="91"/>
        <v>2716</v>
      </c>
      <c r="O2889" s="1">
        <v>42812</v>
      </c>
    </row>
    <row r="2890" spans="1:15" x14ac:dyDescent="0.3">
      <c r="A2890">
        <v>2961</v>
      </c>
      <c r="B2890">
        <v>143748</v>
      </c>
      <c r="C2890">
        <v>1</v>
      </c>
      <c r="D2890">
        <v>3</v>
      </c>
      <c r="E2890" t="str">
        <f>VLOOKUP(D2890,Status!$A$3:$B$5,2,FALSE)</f>
        <v>Cancelled</v>
      </c>
      <c r="F2890" s="1">
        <v>42889</v>
      </c>
      <c r="G2890" s="1">
        <v>42919</v>
      </c>
      <c r="H2890" s="2">
        <f t="shared" si="90"/>
        <v>30</v>
      </c>
      <c r="I2890">
        <v>1</v>
      </c>
      <c r="J2890">
        <v>853</v>
      </c>
      <c r="K2890" t="str">
        <f>VLOOKUP(J2890,City!$A$2:$B$358,2,FALSE)</f>
        <v>Pune</v>
      </c>
      <c r="L2890">
        <v>3054</v>
      </c>
      <c r="M2890">
        <v>646</v>
      </c>
      <c r="N2890">
        <f t="shared" si="91"/>
        <v>2408</v>
      </c>
      <c r="O2890" s="1">
        <v>42858</v>
      </c>
    </row>
  </sheetData>
  <autoFilter ref="A1:O2890" xr:uid="{E51C893D-D7D6-4CEE-B3CD-4D31D5EB70A4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894A-BB10-4C8A-BF14-FE7F1699617C}">
  <dimension ref="A3:C7"/>
  <sheetViews>
    <sheetView workbookViewId="0">
      <selection activeCell="M27" sqref="M27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4.88671875" bestFit="1" customWidth="1"/>
  </cols>
  <sheetData>
    <row r="3" spans="1:3" x14ac:dyDescent="0.3">
      <c r="A3" s="3" t="s">
        <v>30</v>
      </c>
      <c r="B3" t="s">
        <v>50</v>
      </c>
      <c r="C3" t="s">
        <v>51</v>
      </c>
    </row>
    <row r="4" spans="1:3" x14ac:dyDescent="0.3">
      <c r="A4" s="4" t="s">
        <v>25</v>
      </c>
      <c r="B4" s="7">
        <v>0.3298719280027691</v>
      </c>
      <c r="C4" s="5">
        <v>953</v>
      </c>
    </row>
    <row r="5" spans="1:3" x14ac:dyDescent="0.3">
      <c r="A5" s="4" t="s">
        <v>26</v>
      </c>
      <c r="B5" s="7">
        <v>5.0882658359293877E-2</v>
      </c>
      <c r="C5" s="5">
        <v>147</v>
      </c>
    </row>
    <row r="6" spans="1:3" x14ac:dyDescent="0.3">
      <c r="A6" s="4" t="s">
        <v>24</v>
      </c>
      <c r="B6" s="7">
        <v>0.61924541363793695</v>
      </c>
      <c r="C6" s="5">
        <v>1789</v>
      </c>
    </row>
    <row r="7" spans="1:3" x14ac:dyDescent="0.3">
      <c r="A7" s="4" t="s">
        <v>31</v>
      </c>
      <c r="B7" s="7">
        <v>1</v>
      </c>
      <c r="C7" s="5">
        <v>2889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710E-E5EE-4B98-A746-F4CECFBCCEF7}">
  <dimension ref="A2:B5"/>
  <sheetViews>
    <sheetView workbookViewId="0">
      <selection activeCell="D5" sqref="D5"/>
    </sheetView>
  </sheetViews>
  <sheetFormatPr defaultRowHeight="14.4" x14ac:dyDescent="0.3"/>
  <cols>
    <col min="1" max="1" width="10.77734375" customWidth="1"/>
    <col min="2" max="2" width="12.88671875" customWidth="1"/>
  </cols>
  <sheetData>
    <row r="2" spans="1:2" x14ac:dyDescent="0.3">
      <c r="A2" t="s">
        <v>22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25</v>
      </c>
    </row>
    <row r="5" spans="1:2" x14ac:dyDescent="0.3">
      <c r="A5">
        <v>4</v>
      </c>
      <c r="B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D16B-0D54-404E-9A1D-7C254397A9EB}">
  <dimension ref="A1:B358"/>
  <sheetViews>
    <sheetView workbookViewId="0">
      <selection activeCell="D349" sqref="D349"/>
    </sheetView>
  </sheetViews>
  <sheetFormatPr defaultRowHeight="14.4" x14ac:dyDescent="0.3"/>
  <sheetData>
    <row r="1" spans="1:2" x14ac:dyDescent="0.3">
      <c r="A1" t="s">
        <v>7</v>
      </c>
      <c r="B1" t="s">
        <v>10</v>
      </c>
    </row>
    <row r="2" spans="1:2" x14ac:dyDescent="0.3">
      <c r="A2">
        <v>3</v>
      </c>
      <c r="B2" t="s">
        <v>11</v>
      </c>
    </row>
    <row r="3" spans="1:2" x14ac:dyDescent="0.3">
      <c r="A3">
        <v>13</v>
      </c>
      <c r="B3" t="s">
        <v>11</v>
      </c>
    </row>
    <row r="4" spans="1:2" x14ac:dyDescent="0.3">
      <c r="A4">
        <v>16</v>
      </c>
      <c r="B4" t="s">
        <v>11</v>
      </c>
    </row>
    <row r="5" spans="1:2" x14ac:dyDescent="0.3">
      <c r="A5">
        <v>21</v>
      </c>
      <c r="B5" t="s">
        <v>11</v>
      </c>
    </row>
    <row r="6" spans="1:2" x14ac:dyDescent="0.3">
      <c r="A6">
        <v>25</v>
      </c>
      <c r="B6" t="s">
        <v>12</v>
      </c>
    </row>
    <row r="7" spans="1:2" x14ac:dyDescent="0.3">
      <c r="A7">
        <v>29</v>
      </c>
      <c r="B7" t="s">
        <v>11</v>
      </c>
    </row>
    <row r="8" spans="1:2" x14ac:dyDescent="0.3">
      <c r="A8">
        <v>31</v>
      </c>
      <c r="B8" t="s">
        <v>12</v>
      </c>
    </row>
    <row r="9" spans="1:2" x14ac:dyDescent="0.3">
      <c r="A9">
        <v>33</v>
      </c>
      <c r="B9" t="s">
        <v>11</v>
      </c>
    </row>
    <row r="10" spans="1:2" x14ac:dyDescent="0.3">
      <c r="A10">
        <v>37</v>
      </c>
      <c r="B10" t="s">
        <v>11</v>
      </c>
    </row>
    <row r="11" spans="1:2" x14ac:dyDescent="0.3">
      <c r="A11">
        <v>44</v>
      </c>
      <c r="B11" t="s">
        <v>13</v>
      </c>
    </row>
    <row r="12" spans="1:2" x14ac:dyDescent="0.3">
      <c r="A12">
        <v>45</v>
      </c>
      <c r="B12" t="s">
        <v>12</v>
      </c>
    </row>
    <row r="13" spans="1:2" x14ac:dyDescent="0.3">
      <c r="A13">
        <v>48</v>
      </c>
      <c r="B13" t="s">
        <v>12</v>
      </c>
    </row>
    <row r="14" spans="1:2" x14ac:dyDescent="0.3">
      <c r="A14">
        <v>49</v>
      </c>
      <c r="B14" t="s">
        <v>12</v>
      </c>
    </row>
    <row r="15" spans="1:2" x14ac:dyDescent="0.3">
      <c r="A15">
        <v>50</v>
      </c>
      <c r="B15" t="s">
        <v>11</v>
      </c>
    </row>
    <row r="16" spans="1:2" x14ac:dyDescent="0.3">
      <c r="A16">
        <v>56</v>
      </c>
      <c r="B16" t="s">
        <v>14</v>
      </c>
    </row>
    <row r="17" spans="1:2" x14ac:dyDescent="0.3">
      <c r="A17">
        <v>58</v>
      </c>
      <c r="B17" t="s">
        <v>11</v>
      </c>
    </row>
    <row r="18" spans="1:2" x14ac:dyDescent="0.3">
      <c r="A18">
        <v>59</v>
      </c>
      <c r="B18" t="s">
        <v>13</v>
      </c>
    </row>
    <row r="19" spans="1:2" x14ac:dyDescent="0.3">
      <c r="A19">
        <v>62</v>
      </c>
      <c r="B19" t="s">
        <v>12</v>
      </c>
    </row>
    <row r="20" spans="1:2" x14ac:dyDescent="0.3">
      <c r="A20">
        <v>68</v>
      </c>
      <c r="B20" t="s">
        <v>15</v>
      </c>
    </row>
    <row r="21" spans="1:2" x14ac:dyDescent="0.3">
      <c r="A21">
        <v>69</v>
      </c>
      <c r="B21" t="s">
        <v>13</v>
      </c>
    </row>
    <row r="22" spans="1:2" x14ac:dyDescent="0.3">
      <c r="A22">
        <v>73</v>
      </c>
      <c r="B22" t="s">
        <v>12</v>
      </c>
    </row>
    <row r="23" spans="1:2" x14ac:dyDescent="0.3">
      <c r="A23">
        <v>74</v>
      </c>
      <c r="B23" t="s">
        <v>11</v>
      </c>
    </row>
    <row r="24" spans="1:2" x14ac:dyDescent="0.3">
      <c r="A24">
        <v>77</v>
      </c>
      <c r="B24" t="s">
        <v>11</v>
      </c>
    </row>
    <row r="25" spans="1:2" x14ac:dyDescent="0.3">
      <c r="A25">
        <v>81</v>
      </c>
      <c r="B25" t="s">
        <v>12</v>
      </c>
    </row>
    <row r="26" spans="1:2" x14ac:dyDescent="0.3">
      <c r="A26">
        <v>83</v>
      </c>
      <c r="B26" t="s">
        <v>14</v>
      </c>
    </row>
    <row r="27" spans="1:2" x14ac:dyDescent="0.3">
      <c r="A27">
        <v>84</v>
      </c>
      <c r="B27" t="s">
        <v>14</v>
      </c>
    </row>
    <row r="28" spans="1:2" x14ac:dyDescent="0.3">
      <c r="A28">
        <v>86</v>
      </c>
      <c r="B28" t="s">
        <v>14</v>
      </c>
    </row>
    <row r="29" spans="1:2" x14ac:dyDescent="0.3">
      <c r="A29">
        <v>88</v>
      </c>
      <c r="B29" t="s">
        <v>14</v>
      </c>
    </row>
    <row r="30" spans="1:2" x14ac:dyDescent="0.3">
      <c r="A30">
        <v>89</v>
      </c>
      <c r="B30" t="s">
        <v>12</v>
      </c>
    </row>
    <row r="31" spans="1:2" x14ac:dyDescent="0.3">
      <c r="A31">
        <v>91</v>
      </c>
      <c r="B31" t="s">
        <v>12</v>
      </c>
    </row>
    <row r="32" spans="1:2" x14ac:dyDescent="0.3">
      <c r="A32">
        <v>92</v>
      </c>
      <c r="B32" t="s">
        <v>12</v>
      </c>
    </row>
    <row r="33" spans="1:2" x14ac:dyDescent="0.3">
      <c r="A33">
        <v>93</v>
      </c>
      <c r="B33" t="s">
        <v>12</v>
      </c>
    </row>
    <row r="34" spans="1:2" x14ac:dyDescent="0.3">
      <c r="A34">
        <v>96</v>
      </c>
      <c r="B34" t="s">
        <v>15</v>
      </c>
    </row>
    <row r="35" spans="1:2" x14ac:dyDescent="0.3">
      <c r="A35">
        <v>99</v>
      </c>
      <c r="B35" t="s">
        <v>12</v>
      </c>
    </row>
    <row r="36" spans="1:2" x14ac:dyDescent="0.3">
      <c r="A36">
        <v>106</v>
      </c>
      <c r="B36" t="s">
        <v>14</v>
      </c>
    </row>
    <row r="37" spans="1:2" x14ac:dyDescent="0.3">
      <c r="A37">
        <v>107</v>
      </c>
      <c r="B37" t="s">
        <v>14</v>
      </c>
    </row>
    <row r="38" spans="1:2" x14ac:dyDescent="0.3">
      <c r="A38">
        <v>109</v>
      </c>
      <c r="B38" t="s">
        <v>14</v>
      </c>
    </row>
    <row r="39" spans="1:2" x14ac:dyDescent="0.3">
      <c r="A39">
        <v>111</v>
      </c>
      <c r="B39" t="s">
        <v>15</v>
      </c>
    </row>
    <row r="40" spans="1:2" x14ac:dyDescent="0.3">
      <c r="A40">
        <v>114</v>
      </c>
      <c r="B40" t="s">
        <v>12</v>
      </c>
    </row>
    <row r="41" spans="1:2" x14ac:dyDescent="0.3">
      <c r="A41">
        <v>116</v>
      </c>
      <c r="B41" t="s">
        <v>11</v>
      </c>
    </row>
    <row r="42" spans="1:2" x14ac:dyDescent="0.3">
      <c r="A42">
        <v>117</v>
      </c>
      <c r="B42" t="s">
        <v>15</v>
      </c>
    </row>
    <row r="43" spans="1:2" x14ac:dyDescent="0.3">
      <c r="A43">
        <v>123</v>
      </c>
      <c r="B43" t="s">
        <v>16</v>
      </c>
    </row>
    <row r="44" spans="1:2" x14ac:dyDescent="0.3">
      <c r="A44">
        <v>124</v>
      </c>
      <c r="B44" t="s">
        <v>16</v>
      </c>
    </row>
    <row r="45" spans="1:2" x14ac:dyDescent="0.3">
      <c r="A45">
        <v>128</v>
      </c>
      <c r="B45" t="s">
        <v>14</v>
      </c>
    </row>
    <row r="46" spans="1:2" x14ac:dyDescent="0.3">
      <c r="A46">
        <v>129</v>
      </c>
      <c r="B46" t="s">
        <v>12</v>
      </c>
    </row>
    <row r="47" spans="1:2" x14ac:dyDescent="0.3">
      <c r="A47">
        <v>130</v>
      </c>
      <c r="B47" t="s">
        <v>12</v>
      </c>
    </row>
    <row r="48" spans="1:2" x14ac:dyDescent="0.3">
      <c r="A48">
        <v>131</v>
      </c>
      <c r="B48" t="s">
        <v>11</v>
      </c>
    </row>
    <row r="49" spans="1:2" x14ac:dyDescent="0.3">
      <c r="A49">
        <v>132</v>
      </c>
      <c r="B49" t="s">
        <v>12</v>
      </c>
    </row>
    <row r="50" spans="1:2" x14ac:dyDescent="0.3">
      <c r="A50">
        <v>135</v>
      </c>
      <c r="B50" t="s">
        <v>12</v>
      </c>
    </row>
    <row r="51" spans="1:2" x14ac:dyDescent="0.3">
      <c r="A51">
        <v>136</v>
      </c>
      <c r="B51" t="s">
        <v>15</v>
      </c>
    </row>
    <row r="52" spans="1:2" x14ac:dyDescent="0.3">
      <c r="A52">
        <v>139</v>
      </c>
      <c r="B52" t="s">
        <v>16</v>
      </c>
    </row>
    <row r="53" spans="1:2" x14ac:dyDescent="0.3">
      <c r="A53">
        <v>140</v>
      </c>
      <c r="B53" t="s">
        <v>16</v>
      </c>
    </row>
    <row r="54" spans="1:2" x14ac:dyDescent="0.3">
      <c r="A54">
        <v>142</v>
      </c>
      <c r="B54" t="s">
        <v>12</v>
      </c>
    </row>
    <row r="55" spans="1:2" x14ac:dyDescent="0.3">
      <c r="A55">
        <v>143</v>
      </c>
      <c r="B55" t="s">
        <v>12</v>
      </c>
    </row>
    <row r="56" spans="1:2" x14ac:dyDescent="0.3">
      <c r="A56">
        <v>146</v>
      </c>
      <c r="B56" t="s">
        <v>12</v>
      </c>
    </row>
    <row r="57" spans="1:2" x14ac:dyDescent="0.3">
      <c r="A57">
        <v>147</v>
      </c>
      <c r="B57" t="s">
        <v>12</v>
      </c>
    </row>
    <row r="58" spans="1:2" x14ac:dyDescent="0.3">
      <c r="A58">
        <v>152</v>
      </c>
      <c r="B58" t="s">
        <v>14</v>
      </c>
    </row>
    <row r="59" spans="1:2" x14ac:dyDescent="0.3">
      <c r="A59">
        <v>153</v>
      </c>
      <c r="B59" t="s">
        <v>14</v>
      </c>
    </row>
    <row r="60" spans="1:2" x14ac:dyDescent="0.3">
      <c r="A60">
        <v>154</v>
      </c>
      <c r="B60" t="s">
        <v>14</v>
      </c>
    </row>
    <row r="61" spans="1:2" x14ac:dyDescent="0.3">
      <c r="A61">
        <v>157</v>
      </c>
      <c r="B61" t="s">
        <v>16</v>
      </c>
    </row>
    <row r="62" spans="1:2" x14ac:dyDescent="0.3">
      <c r="A62">
        <v>160</v>
      </c>
      <c r="B62" t="s">
        <v>14</v>
      </c>
    </row>
    <row r="63" spans="1:2" x14ac:dyDescent="0.3">
      <c r="A63">
        <v>161</v>
      </c>
      <c r="B63" t="s">
        <v>14</v>
      </c>
    </row>
    <row r="64" spans="1:2" x14ac:dyDescent="0.3">
      <c r="A64">
        <v>162</v>
      </c>
      <c r="B64" t="s">
        <v>13</v>
      </c>
    </row>
    <row r="65" spans="1:2" x14ac:dyDescent="0.3">
      <c r="A65">
        <v>164</v>
      </c>
      <c r="B65" t="s">
        <v>17</v>
      </c>
    </row>
    <row r="66" spans="1:2" x14ac:dyDescent="0.3">
      <c r="A66">
        <v>166</v>
      </c>
      <c r="B66" t="s">
        <v>12</v>
      </c>
    </row>
    <row r="67" spans="1:2" x14ac:dyDescent="0.3">
      <c r="A67">
        <v>169</v>
      </c>
      <c r="B67" t="s">
        <v>16</v>
      </c>
    </row>
    <row r="68" spans="1:2" x14ac:dyDescent="0.3">
      <c r="A68">
        <v>170</v>
      </c>
      <c r="B68" t="s">
        <v>12</v>
      </c>
    </row>
    <row r="69" spans="1:2" x14ac:dyDescent="0.3">
      <c r="A69">
        <v>176</v>
      </c>
      <c r="B69" t="s">
        <v>11</v>
      </c>
    </row>
    <row r="70" spans="1:2" x14ac:dyDescent="0.3">
      <c r="A70">
        <v>178</v>
      </c>
      <c r="B70" t="s">
        <v>11</v>
      </c>
    </row>
    <row r="71" spans="1:2" x14ac:dyDescent="0.3">
      <c r="A71">
        <v>181</v>
      </c>
      <c r="B71" t="s">
        <v>11</v>
      </c>
    </row>
    <row r="72" spans="1:2" x14ac:dyDescent="0.3">
      <c r="A72">
        <v>183</v>
      </c>
      <c r="B72" t="s">
        <v>15</v>
      </c>
    </row>
    <row r="73" spans="1:2" x14ac:dyDescent="0.3">
      <c r="A73">
        <v>186</v>
      </c>
      <c r="B73" t="s">
        <v>15</v>
      </c>
    </row>
    <row r="74" spans="1:2" x14ac:dyDescent="0.3">
      <c r="A74">
        <v>187</v>
      </c>
      <c r="B74" t="s">
        <v>12</v>
      </c>
    </row>
    <row r="75" spans="1:2" x14ac:dyDescent="0.3">
      <c r="A75">
        <v>188</v>
      </c>
      <c r="B75" t="s">
        <v>15</v>
      </c>
    </row>
    <row r="76" spans="1:2" x14ac:dyDescent="0.3">
      <c r="A76">
        <v>192</v>
      </c>
      <c r="B76" t="s">
        <v>16</v>
      </c>
    </row>
    <row r="77" spans="1:2" x14ac:dyDescent="0.3">
      <c r="A77">
        <v>194</v>
      </c>
      <c r="B77" t="s">
        <v>14</v>
      </c>
    </row>
    <row r="78" spans="1:2" x14ac:dyDescent="0.3">
      <c r="A78">
        <v>195</v>
      </c>
      <c r="B78" t="s">
        <v>14</v>
      </c>
    </row>
    <row r="79" spans="1:2" x14ac:dyDescent="0.3">
      <c r="A79">
        <v>203</v>
      </c>
      <c r="B79" t="s">
        <v>13</v>
      </c>
    </row>
    <row r="80" spans="1:2" x14ac:dyDescent="0.3">
      <c r="A80">
        <v>205</v>
      </c>
      <c r="B80" t="s">
        <v>12</v>
      </c>
    </row>
    <row r="81" spans="1:2" x14ac:dyDescent="0.3">
      <c r="A81">
        <v>206</v>
      </c>
      <c r="B81" t="s">
        <v>13</v>
      </c>
    </row>
    <row r="82" spans="1:2" x14ac:dyDescent="0.3">
      <c r="A82">
        <v>207</v>
      </c>
      <c r="B82" t="s">
        <v>11</v>
      </c>
    </row>
    <row r="83" spans="1:2" x14ac:dyDescent="0.3">
      <c r="A83">
        <v>211</v>
      </c>
      <c r="B83" t="s">
        <v>18</v>
      </c>
    </row>
    <row r="84" spans="1:2" x14ac:dyDescent="0.3">
      <c r="A84">
        <v>217</v>
      </c>
      <c r="B84" t="s">
        <v>13</v>
      </c>
    </row>
    <row r="85" spans="1:2" x14ac:dyDescent="0.3">
      <c r="A85">
        <v>219</v>
      </c>
      <c r="B85" t="s">
        <v>19</v>
      </c>
    </row>
    <row r="86" spans="1:2" x14ac:dyDescent="0.3">
      <c r="A86">
        <v>220</v>
      </c>
      <c r="B86" t="s">
        <v>19</v>
      </c>
    </row>
    <row r="87" spans="1:2" x14ac:dyDescent="0.3">
      <c r="A87">
        <v>223</v>
      </c>
      <c r="B87" t="s">
        <v>15</v>
      </c>
    </row>
    <row r="88" spans="1:2" x14ac:dyDescent="0.3">
      <c r="A88">
        <v>226</v>
      </c>
      <c r="B88" t="s">
        <v>15</v>
      </c>
    </row>
    <row r="89" spans="1:2" x14ac:dyDescent="0.3">
      <c r="A89">
        <v>229</v>
      </c>
      <c r="B89" t="s">
        <v>12</v>
      </c>
    </row>
    <row r="90" spans="1:2" x14ac:dyDescent="0.3">
      <c r="A90">
        <v>232</v>
      </c>
      <c r="B90" t="s">
        <v>14</v>
      </c>
    </row>
    <row r="91" spans="1:2" x14ac:dyDescent="0.3">
      <c r="A91">
        <v>233</v>
      </c>
      <c r="B91" t="s">
        <v>12</v>
      </c>
    </row>
    <row r="92" spans="1:2" x14ac:dyDescent="0.3">
      <c r="A92">
        <v>234</v>
      </c>
      <c r="B92" t="s">
        <v>15</v>
      </c>
    </row>
    <row r="93" spans="1:2" x14ac:dyDescent="0.3">
      <c r="A93">
        <v>235</v>
      </c>
      <c r="B93" t="s">
        <v>15</v>
      </c>
    </row>
    <row r="94" spans="1:2" x14ac:dyDescent="0.3">
      <c r="A94">
        <v>236</v>
      </c>
      <c r="B94" t="s">
        <v>18</v>
      </c>
    </row>
    <row r="95" spans="1:2" x14ac:dyDescent="0.3">
      <c r="A95">
        <v>238</v>
      </c>
      <c r="B95" t="s">
        <v>18</v>
      </c>
    </row>
    <row r="96" spans="1:2" x14ac:dyDescent="0.3">
      <c r="A96">
        <v>239</v>
      </c>
      <c r="B96" t="s">
        <v>11</v>
      </c>
    </row>
    <row r="97" spans="1:2" x14ac:dyDescent="0.3">
      <c r="A97">
        <v>241</v>
      </c>
      <c r="B97" t="s">
        <v>11</v>
      </c>
    </row>
    <row r="98" spans="1:2" x14ac:dyDescent="0.3">
      <c r="A98">
        <v>243</v>
      </c>
      <c r="B98" t="s">
        <v>11</v>
      </c>
    </row>
    <row r="99" spans="1:2" x14ac:dyDescent="0.3">
      <c r="A99">
        <v>244</v>
      </c>
      <c r="B99" t="s">
        <v>14</v>
      </c>
    </row>
    <row r="100" spans="1:2" x14ac:dyDescent="0.3">
      <c r="A100">
        <v>245</v>
      </c>
      <c r="B100" t="s">
        <v>14</v>
      </c>
    </row>
    <row r="101" spans="1:2" x14ac:dyDescent="0.3">
      <c r="A101">
        <v>248</v>
      </c>
      <c r="B101" t="s">
        <v>14</v>
      </c>
    </row>
    <row r="102" spans="1:2" x14ac:dyDescent="0.3">
      <c r="A102">
        <v>249</v>
      </c>
      <c r="B102" t="s">
        <v>16</v>
      </c>
    </row>
    <row r="103" spans="1:2" x14ac:dyDescent="0.3">
      <c r="A103">
        <v>250</v>
      </c>
      <c r="B103" t="s">
        <v>14</v>
      </c>
    </row>
    <row r="104" spans="1:2" x14ac:dyDescent="0.3">
      <c r="A104">
        <v>251</v>
      </c>
      <c r="B104" t="s">
        <v>14</v>
      </c>
    </row>
    <row r="105" spans="1:2" x14ac:dyDescent="0.3">
      <c r="A105">
        <v>252</v>
      </c>
      <c r="B105" t="s">
        <v>14</v>
      </c>
    </row>
    <row r="106" spans="1:2" x14ac:dyDescent="0.3">
      <c r="A106">
        <v>261</v>
      </c>
      <c r="B106" t="s">
        <v>13</v>
      </c>
    </row>
    <row r="107" spans="1:2" x14ac:dyDescent="0.3">
      <c r="A107">
        <v>262</v>
      </c>
      <c r="B107" t="s">
        <v>11</v>
      </c>
    </row>
    <row r="108" spans="1:2" x14ac:dyDescent="0.3">
      <c r="A108">
        <v>263</v>
      </c>
      <c r="B108" t="s">
        <v>11</v>
      </c>
    </row>
    <row r="109" spans="1:2" x14ac:dyDescent="0.3">
      <c r="A109">
        <v>265</v>
      </c>
      <c r="B109" t="s">
        <v>12</v>
      </c>
    </row>
    <row r="110" spans="1:2" x14ac:dyDescent="0.3">
      <c r="A110">
        <v>266</v>
      </c>
      <c r="B110" t="s">
        <v>12</v>
      </c>
    </row>
    <row r="111" spans="1:2" x14ac:dyDescent="0.3">
      <c r="A111">
        <v>267</v>
      </c>
      <c r="B111" t="s">
        <v>15</v>
      </c>
    </row>
    <row r="112" spans="1:2" x14ac:dyDescent="0.3">
      <c r="A112">
        <v>268</v>
      </c>
      <c r="B112" t="s">
        <v>16</v>
      </c>
    </row>
    <row r="113" spans="1:2" x14ac:dyDescent="0.3">
      <c r="A113">
        <v>270</v>
      </c>
      <c r="B113" t="s">
        <v>12</v>
      </c>
    </row>
    <row r="114" spans="1:2" x14ac:dyDescent="0.3">
      <c r="A114">
        <v>274</v>
      </c>
      <c r="B114" t="s">
        <v>14</v>
      </c>
    </row>
    <row r="115" spans="1:2" x14ac:dyDescent="0.3">
      <c r="A115">
        <v>277</v>
      </c>
      <c r="B115" t="s">
        <v>17</v>
      </c>
    </row>
    <row r="116" spans="1:2" x14ac:dyDescent="0.3">
      <c r="A116">
        <v>280</v>
      </c>
      <c r="B116" t="s">
        <v>19</v>
      </c>
    </row>
    <row r="117" spans="1:2" x14ac:dyDescent="0.3">
      <c r="A117">
        <v>282</v>
      </c>
      <c r="B117" t="s">
        <v>15</v>
      </c>
    </row>
    <row r="118" spans="1:2" x14ac:dyDescent="0.3">
      <c r="A118">
        <v>286</v>
      </c>
      <c r="B118" t="s">
        <v>12</v>
      </c>
    </row>
    <row r="119" spans="1:2" x14ac:dyDescent="0.3">
      <c r="A119">
        <v>287</v>
      </c>
      <c r="B119" t="s">
        <v>13</v>
      </c>
    </row>
    <row r="120" spans="1:2" x14ac:dyDescent="0.3">
      <c r="A120">
        <v>288</v>
      </c>
      <c r="B120" t="s">
        <v>15</v>
      </c>
    </row>
    <row r="121" spans="1:2" x14ac:dyDescent="0.3">
      <c r="A121">
        <v>294</v>
      </c>
      <c r="B121" t="s">
        <v>20</v>
      </c>
    </row>
    <row r="122" spans="1:2" x14ac:dyDescent="0.3">
      <c r="A122">
        <v>295</v>
      </c>
      <c r="B122" t="s">
        <v>14</v>
      </c>
    </row>
    <row r="123" spans="1:2" x14ac:dyDescent="0.3">
      <c r="A123">
        <v>296</v>
      </c>
      <c r="B123" t="s">
        <v>12</v>
      </c>
    </row>
    <row r="124" spans="1:2" x14ac:dyDescent="0.3">
      <c r="A124">
        <v>298</v>
      </c>
      <c r="B124" t="s">
        <v>12</v>
      </c>
    </row>
    <row r="125" spans="1:2" x14ac:dyDescent="0.3">
      <c r="A125">
        <v>299</v>
      </c>
      <c r="B125" t="s">
        <v>12</v>
      </c>
    </row>
    <row r="126" spans="1:2" x14ac:dyDescent="0.3">
      <c r="A126">
        <v>301</v>
      </c>
      <c r="B126" t="s">
        <v>12</v>
      </c>
    </row>
    <row r="127" spans="1:2" x14ac:dyDescent="0.3">
      <c r="A127">
        <v>302</v>
      </c>
      <c r="B127" t="s">
        <v>12</v>
      </c>
    </row>
    <row r="128" spans="1:2" x14ac:dyDescent="0.3">
      <c r="A128">
        <v>305</v>
      </c>
      <c r="B128" t="s">
        <v>11</v>
      </c>
    </row>
    <row r="129" spans="1:2" x14ac:dyDescent="0.3">
      <c r="A129">
        <v>306</v>
      </c>
      <c r="B129" t="s">
        <v>20</v>
      </c>
    </row>
    <row r="130" spans="1:2" x14ac:dyDescent="0.3">
      <c r="A130">
        <v>308</v>
      </c>
      <c r="B130" t="s">
        <v>12</v>
      </c>
    </row>
    <row r="131" spans="1:2" x14ac:dyDescent="0.3">
      <c r="A131">
        <v>309</v>
      </c>
      <c r="B131" t="s">
        <v>12</v>
      </c>
    </row>
    <row r="132" spans="1:2" x14ac:dyDescent="0.3">
      <c r="A132">
        <v>310</v>
      </c>
      <c r="B132" t="s">
        <v>11</v>
      </c>
    </row>
    <row r="133" spans="1:2" x14ac:dyDescent="0.3">
      <c r="A133">
        <v>313</v>
      </c>
      <c r="B133" t="s">
        <v>12</v>
      </c>
    </row>
    <row r="134" spans="1:2" x14ac:dyDescent="0.3">
      <c r="A134">
        <v>314</v>
      </c>
      <c r="B134" t="s">
        <v>12</v>
      </c>
    </row>
    <row r="135" spans="1:2" x14ac:dyDescent="0.3">
      <c r="A135">
        <v>315</v>
      </c>
      <c r="B135" t="s">
        <v>12</v>
      </c>
    </row>
    <row r="136" spans="1:2" x14ac:dyDescent="0.3">
      <c r="A136">
        <v>323</v>
      </c>
      <c r="B136" t="s">
        <v>11</v>
      </c>
    </row>
    <row r="137" spans="1:2" x14ac:dyDescent="0.3">
      <c r="A137">
        <v>324</v>
      </c>
      <c r="B137" t="s">
        <v>13</v>
      </c>
    </row>
    <row r="138" spans="1:2" x14ac:dyDescent="0.3">
      <c r="A138">
        <v>325</v>
      </c>
      <c r="B138" t="s">
        <v>15</v>
      </c>
    </row>
    <row r="139" spans="1:2" x14ac:dyDescent="0.3">
      <c r="A139">
        <v>326</v>
      </c>
      <c r="B139" t="s">
        <v>16</v>
      </c>
    </row>
    <row r="140" spans="1:2" x14ac:dyDescent="0.3">
      <c r="A140">
        <v>328</v>
      </c>
      <c r="B140" t="s">
        <v>12</v>
      </c>
    </row>
    <row r="141" spans="1:2" x14ac:dyDescent="0.3">
      <c r="A141">
        <v>329</v>
      </c>
      <c r="B141" t="s">
        <v>15</v>
      </c>
    </row>
    <row r="142" spans="1:2" x14ac:dyDescent="0.3">
      <c r="A142">
        <v>330</v>
      </c>
      <c r="B142" t="s">
        <v>15</v>
      </c>
    </row>
    <row r="143" spans="1:2" x14ac:dyDescent="0.3">
      <c r="A143">
        <v>331</v>
      </c>
      <c r="B143" t="s">
        <v>12</v>
      </c>
    </row>
    <row r="144" spans="1:2" x14ac:dyDescent="0.3">
      <c r="A144">
        <v>335</v>
      </c>
      <c r="B144" t="s">
        <v>15</v>
      </c>
    </row>
    <row r="145" spans="1:2" x14ac:dyDescent="0.3">
      <c r="A145">
        <v>336</v>
      </c>
      <c r="B145" t="s">
        <v>15</v>
      </c>
    </row>
    <row r="146" spans="1:2" x14ac:dyDescent="0.3">
      <c r="A146">
        <v>342</v>
      </c>
      <c r="B146" t="s">
        <v>17</v>
      </c>
    </row>
    <row r="147" spans="1:2" x14ac:dyDescent="0.3">
      <c r="A147">
        <v>345</v>
      </c>
      <c r="B147" t="s">
        <v>17</v>
      </c>
    </row>
    <row r="148" spans="1:2" x14ac:dyDescent="0.3">
      <c r="A148">
        <v>346</v>
      </c>
      <c r="B148" t="s">
        <v>11</v>
      </c>
    </row>
    <row r="149" spans="1:2" x14ac:dyDescent="0.3">
      <c r="A149">
        <v>348</v>
      </c>
      <c r="B149" t="s">
        <v>12</v>
      </c>
    </row>
    <row r="150" spans="1:2" x14ac:dyDescent="0.3">
      <c r="A150">
        <v>350</v>
      </c>
      <c r="B150" t="s">
        <v>12</v>
      </c>
    </row>
    <row r="151" spans="1:2" x14ac:dyDescent="0.3">
      <c r="A151">
        <v>353</v>
      </c>
      <c r="B151" t="s">
        <v>14</v>
      </c>
    </row>
    <row r="152" spans="1:2" x14ac:dyDescent="0.3">
      <c r="A152">
        <v>355</v>
      </c>
      <c r="B152" t="s">
        <v>14</v>
      </c>
    </row>
    <row r="153" spans="1:2" x14ac:dyDescent="0.3">
      <c r="A153">
        <v>357</v>
      </c>
      <c r="B153" t="s">
        <v>12</v>
      </c>
    </row>
    <row r="154" spans="1:2" x14ac:dyDescent="0.3">
      <c r="A154">
        <v>359</v>
      </c>
      <c r="B154" t="s">
        <v>19</v>
      </c>
    </row>
    <row r="155" spans="1:2" x14ac:dyDescent="0.3">
      <c r="A155">
        <v>364</v>
      </c>
      <c r="B155" t="s">
        <v>11</v>
      </c>
    </row>
    <row r="156" spans="1:2" x14ac:dyDescent="0.3">
      <c r="A156">
        <v>365</v>
      </c>
      <c r="B156" t="s">
        <v>11</v>
      </c>
    </row>
    <row r="157" spans="1:2" x14ac:dyDescent="0.3">
      <c r="A157">
        <v>366</v>
      </c>
      <c r="B157" t="s">
        <v>12</v>
      </c>
    </row>
    <row r="158" spans="1:2" x14ac:dyDescent="0.3">
      <c r="A158">
        <v>370</v>
      </c>
      <c r="B158" t="s">
        <v>12</v>
      </c>
    </row>
    <row r="159" spans="1:2" x14ac:dyDescent="0.3">
      <c r="A159">
        <v>373</v>
      </c>
      <c r="B159" t="s">
        <v>20</v>
      </c>
    </row>
    <row r="160" spans="1:2" x14ac:dyDescent="0.3">
      <c r="A160">
        <v>375</v>
      </c>
      <c r="B160" t="s">
        <v>12</v>
      </c>
    </row>
    <row r="161" spans="1:2" x14ac:dyDescent="0.3">
      <c r="A161">
        <v>378</v>
      </c>
      <c r="B161" t="s">
        <v>12</v>
      </c>
    </row>
    <row r="162" spans="1:2" x14ac:dyDescent="0.3">
      <c r="A162">
        <v>380</v>
      </c>
      <c r="B162" t="s">
        <v>12</v>
      </c>
    </row>
    <row r="163" spans="1:2" x14ac:dyDescent="0.3">
      <c r="A163">
        <v>382</v>
      </c>
      <c r="B163" t="s">
        <v>14</v>
      </c>
    </row>
    <row r="164" spans="1:2" x14ac:dyDescent="0.3">
      <c r="A164">
        <v>383</v>
      </c>
      <c r="B164" t="s">
        <v>14</v>
      </c>
    </row>
    <row r="165" spans="1:2" x14ac:dyDescent="0.3">
      <c r="A165">
        <v>385</v>
      </c>
      <c r="B165" t="s">
        <v>14</v>
      </c>
    </row>
    <row r="166" spans="1:2" x14ac:dyDescent="0.3">
      <c r="A166">
        <v>391</v>
      </c>
      <c r="B166" t="s">
        <v>12</v>
      </c>
    </row>
    <row r="167" spans="1:2" x14ac:dyDescent="0.3">
      <c r="A167">
        <v>394</v>
      </c>
      <c r="B167" t="s">
        <v>12</v>
      </c>
    </row>
    <row r="168" spans="1:2" x14ac:dyDescent="0.3">
      <c r="A168">
        <v>396</v>
      </c>
      <c r="B168" t="s">
        <v>12</v>
      </c>
    </row>
    <row r="169" spans="1:2" x14ac:dyDescent="0.3">
      <c r="A169">
        <v>397</v>
      </c>
      <c r="B169" t="s">
        <v>12</v>
      </c>
    </row>
    <row r="170" spans="1:2" x14ac:dyDescent="0.3">
      <c r="A170">
        <v>398</v>
      </c>
      <c r="B170" t="s">
        <v>12</v>
      </c>
    </row>
    <row r="171" spans="1:2" x14ac:dyDescent="0.3">
      <c r="A171">
        <v>399</v>
      </c>
      <c r="B171" t="s">
        <v>11</v>
      </c>
    </row>
    <row r="172" spans="1:2" x14ac:dyDescent="0.3">
      <c r="A172">
        <v>400</v>
      </c>
      <c r="B172" t="s">
        <v>11</v>
      </c>
    </row>
    <row r="173" spans="1:2" x14ac:dyDescent="0.3">
      <c r="A173">
        <v>401</v>
      </c>
      <c r="B173" t="s">
        <v>14</v>
      </c>
    </row>
    <row r="174" spans="1:2" x14ac:dyDescent="0.3">
      <c r="A174">
        <v>402</v>
      </c>
      <c r="B174" t="s">
        <v>14</v>
      </c>
    </row>
    <row r="175" spans="1:2" x14ac:dyDescent="0.3">
      <c r="A175">
        <v>405</v>
      </c>
      <c r="B175" t="s">
        <v>14</v>
      </c>
    </row>
    <row r="176" spans="1:2" x14ac:dyDescent="0.3">
      <c r="A176">
        <v>407</v>
      </c>
      <c r="B176" t="s">
        <v>15</v>
      </c>
    </row>
    <row r="177" spans="1:2" x14ac:dyDescent="0.3">
      <c r="A177">
        <v>408</v>
      </c>
      <c r="B177" t="s">
        <v>14</v>
      </c>
    </row>
    <row r="178" spans="1:2" x14ac:dyDescent="0.3">
      <c r="A178">
        <v>409</v>
      </c>
      <c r="B178" t="s">
        <v>14</v>
      </c>
    </row>
    <row r="179" spans="1:2" x14ac:dyDescent="0.3">
      <c r="A179">
        <v>411</v>
      </c>
      <c r="B179" t="s">
        <v>18</v>
      </c>
    </row>
    <row r="180" spans="1:2" x14ac:dyDescent="0.3">
      <c r="A180">
        <v>415</v>
      </c>
      <c r="B180" t="s">
        <v>12</v>
      </c>
    </row>
    <row r="181" spans="1:2" x14ac:dyDescent="0.3">
      <c r="A181">
        <v>417</v>
      </c>
      <c r="B181" t="s">
        <v>11</v>
      </c>
    </row>
    <row r="182" spans="1:2" x14ac:dyDescent="0.3">
      <c r="A182">
        <v>420</v>
      </c>
      <c r="B182" t="s">
        <v>11</v>
      </c>
    </row>
    <row r="183" spans="1:2" x14ac:dyDescent="0.3">
      <c r="A183">
        <v>421</v>
      </c>
      <c r="B183" t="s">
        <v>12</v>
      </c>
    </row>
    <row r="184" spans="1:2" x14ac:dyDescent="0.3">
      <c r="A184">
        <v>422</v>
      </c>
      <c r="B184" t="s">
        <v>12</v>
      </c>
    </row>
    <row r="185" spans="1:2" x14ac:dyDescent="0.3">
      <c r="A185">
        <v>427</v>
      </c>
      <c r="B185" t="s">
        <v>12</v>
      </c>
    </row>
    <row r="186" spans="1:2" x14ac:dyDescent="0.3">
      <c r="A186">
        <v>428</v>
      </c>
      <c r="B186" t="s">
        <v>12</v>
      </c>
    </row>
    <row r="187" spans="1:2" x14ac:dyDescent="0.3">
      <c r="A187">
        <v>432</v>
      </c>
      <c r="B187" t="s">
        <v>14</v>
      </c>
    </row>
    <row r="188" spans="1:2" x14ac:dyDescent="0.3">
      <c r="A188">
        <v>436</v>
      </c>
      <c r="B188" t="s">
        <v>13</v>
      </c>
    </row>
    <row r="189" spans="1:2" x14ac:dyDescent="0.3">
      <c r="A189">
        <v>437</v>
      </c>
      <c r="B189" t="s">
        <v>12</v>
      </c>
    </row>
    <row r="190" spans="1:2" x14ac:dyDescent="0.3">
      <c r="A190">
        <v>439</v>
      </c>
      <c r="B190" t="s">
        <v>12</v>
      </c>
    </row>
    <row r="191" spans="1:2" x14ac:dyDescent="0.3">
      <c r="A191">
        <v>440</v>
      </c>
      <c r="B191" t="s">
        <v>11</v>
      </c>
    </row>
    <row r="192" spans="1:2" x14ac:dyDescent="0.3">
      <c r="A192">
        <v>441</v>
      </c>
      <c r="B192" t="s">
        <v>12</v>
      </c>
    </row>
    <row r="193" spans="1:2" x14ac:dyDescent="0.3">
      <c r="A193">
        <v>447</v>
      </c>
      <c r="B193" t="s">
        <v>11</v>
      </c>
    </row>
    <row r="194" spans="1:2" x14ac:dyDescent="0.3">
      <c r="A194">
        <v>448</v>
      </c>
      <c r="B194" t="s">
        <v>11</v>
      </c>
    </row>
    <row r="195" spans="1:2" x14ac:dyDescent="0.3">
      <c r="A195">
        <v>449</v>
      </c>
      <c r="B195" t="s">
        <v>11</v>
      </c>
    </row>
    <row r="196" spans="1:2" x14ac:dyDescent="0.3">
      <c r="A196">
        <v>450</v>
      </c>
      <c r="B196" t="s">
        <v>16</v>
      </c>
    </row>
    <row r="197" spans="1:2" x14ac:dyDescent="0.3">
      <c r="A197">
        <v>456</v>
      </c>
      <c r="B197" t="s">
        <v>12</v>
      </c>
    </row>
    <row r="198" spans="1:2" x14ac:dyDescent="0.3">
      <c r="A198">
        <v>459</v>
      </c>
      <c r="B198" t="s">
        <v>11</v>
      </c>
    </row>
    <row r="199" spans="1:2" x14ac:dyDescent="0.3">
      <c r="A199">
        <v>462</v>
      </c>
      <c r="B199" t="s">
        <v>12</v>
      </c>
    </row>
    <row r="200" spans="1:2" x14ac:dyDescent="0.3">
      <c r="A200">
        <v>463</v>
      </c>
      <c r="B200" t="s">
        <v>11</v>
      </c>
    </row>
    <row r="201" spans="1:2" x14ac:dyDescent="0.3">
      <c r="A201">
        <v>466</v>
      </c>
      <c r="B201" t="s">
        <v>11</v>
      </c>
    </row>
    <row r="202" spans="1:2" x14ac:dyDescent="0.3">
      <c r="A202">
        <v>468</v>
      </c>
      <c r="B202" t="s">
        <v>14</v>
      </c>
    </row>
    <row r="203" spans="1:2" x14ac:dyDescent="0.3">
      <c r="A203">
        <v>471</v>
      </c>
      <c r="B203" t="s">
        <v>14</v>
      </c>
    </row>
    <row r="204" spans="1:2" x14ac:dyDescent="0.3">
      <c r="A204">
        <v>473</v>
      </c>
      <c r="B204" t="s">
        <v>12</v>
      </c>
    </row>
    <row r="205" spans="1:2" x14ac:dyDescent="0.3">
      <c r="A205">
        <v>475</v>
      </c>
      <c r="B205" t="s">
        <v>14</v>
      </c>
    </row>
    <row r="206" spans="1:2" x14ac:dyDescent="0.3">
      <c r="A206">
        <v>478</v>
      </c>
      <c r="B206" t="s">
        <v>17</v>
      </c>
    </row>
    <row r="207" spans="1:2" x14ac:dyDescent="0.3">
      <c r="A207">
        <v>483</v>
      </c>
      <c r="B207" t="s">
        <v>17</v>
      </c>
    </row>
    <row r="208" spans="1:2" x14ac:dyDescent="0.3">
      <c r="A208">
        <v>486</v>
      </c>
      <c r="B208" t="s">
        <v>14</v>
      </c>
    </row>
    <row r="209" spans="1:2" x14ac:dyDescent="0.3">
      <c r="A209">
        <v>489</v>
      </c>
      <c r="B209" t="s">
        <v>11</v>
      </c>
    </row>
    <row r="210" spans="1:2" x14ac:dyDescent="0.3">
      <c r="A210">
        <v>500</v>
      </c>
      <c r="B210" t="s">
        <v>13</v>
      </c>
    </row>
    <row r="211" spans="1:2" x14ac:dyDescent="0.3">
      <c r="A211">
        <v>501</v>
      </c>
      <c r="B211" t="s">
        <v>15</v>
      </c>
    </row>
    <row r="212" spans="1:2" x14ac:dyDescent="0.3">
      <c r="A212">
        <v>505</v>
      </c>
      <c r="B212" t="s">
        <v>17</v>
      </c>
    </row>
    <row r="213" spans="1:2" x14ac:dyDescent="0.3">
      <c r="A213">
        <v>507</v>
      </c>
      <c r="B213" t="s">
        <v>16</v>
      </c>
    </row>
    <row r="214" spans="1:2" x14ac:dyDescent="0.3">
      <c r="A214">
        <v>509</v>
      </c>
      <c r="B214" t="s">
        <v>18</v>
      </c>
    </row>
    <row r="215" spans="1:2" x14ac:dyDescent="0.3">
      <c r="A215">
        <v>513</v>
      </c>
      <c r="B215" t="s">
        <v>11</v>
      </c>
    </row>
    <row r="216" spans="1:2" x14ac:dyDescent="0.3">
      <c r="A216">
        <v>514</v>
      </c>
      <c r="B216" t="s">
        <v>16</v>
      </c>
    </row>
    <row r="217" spans="1:2" x14ac:dyDescent="0.3">
      <c r="A217">
        <v>515</v>
      </c>
      <c r="B217" t="s">
        <v>11</v>
      </c>
    </row>
    <row r="218" spans="1:2" x14ac:dyDescent="0.3">
      <c r="A218">
        <v>517</v>
      </c>
      <c r="B218" t="s">
        <v>11</v>
      </c>
    </row>
    <row r="219" spans="1:2" x14ac:dyDescent="0.3">
      <c r="A219">
        <v>522</v>
      </c>
      <c r="B219" t="s">
        <v>11</v>
      </c>
    </row>
    <row r="220" spans="1:2" x14ac:dyDescent="0.3">
      <c r="A220">
        <v>523</v>
      </c>
      <c r="B220" t="s">
        <v>11</v>
      </c>
    </row>
    <row r="221" spans="1:2" x14ac:dyDescent="0.3">
      <c r="A221">
        <v>534</v>
      </c>
      <c r="B221" t="s">
        <v>15</v>
      </c>
    </row>
    <row r="222" spans="1:2" x14ac:dyDescent="0.3">
      <c r="A222">
        <v>537</v>
      </c>
      <c r="B222" t="s">
        <v>15</v>
      </c>
    </row>
    <row r="223" spans="1:2" x14ac:dyDescent="0.3">
      <c r="A223">
        <v>538</v>
      </c>
      <c r="B223" t="s">
        <v>15</v>
      </c>
    </row>
    <row r="224" spans="1:2" x14ac:dyDescent="0.3">
      <c r="A224">
        <v>540</v>
      </c>
      <c r="B224" t="s">
        <v>15</v>
      </c>
    </row>
    <row r="225" spans="1:2" x14ac:dyDescent="0.3">
      <c r="A225">
        <v>541</v>
      </c>
      <c r="B225" t="s">
        <v>16</v>
      </c>
    </row>
    <row r="226" spans="1:2" x14ac:dyDescent="0.3">
      <c r="A226">
        <v>545</v>
      </c>
      <c r="B226" t="s">
        <v>15</v>
      </c>
    </row>
    <row r="227" spans="1:2" x14ac:dyDescent="0.3">
      <c r="A227">
        <v>546</v>
      </c>
      <c r="B227" t="s">
        <v>15</v>
      </c>
    </row>
    <row r="228" spans="1:2" x14ac:dyDescent="0.3">
      <c r="A228">
        <v>548</v>
      </c>
      <c r="B228" t="s">
        <v>12</v>
      </c>
    </row>
    <row r="229" spans="1:2" x14ac:dyDescent="0.3">
      <c r="A229">
        <v>551</v>
      </c>
      <c r="B229" t="s">
        <v>12</v>
      </c>
    </row>
    <row r="230" spans="1:2" x14ac:dyDescent="0.3">
      <c r="A230">
        <v>554</v>
      </c>
      <c r="B230" t="s">
        <v>14</v>
      </c>
    </row>
    <row r="231" spans="1:2" x14ac:dyDescent="0.3">
      <c r="A231">
        <v>557</v>
      </c>
      <c r="B231" t="s">
        <v>12</v>
      </c>
    </row>
    <row r="232" spans="1:2" x14ac:dyDescent="0.3">
      <c r="A232">
        <v>562</v>
      </c>
      <c r="B232" t="s">
        <v>12</v>
      </c>
    </row>
    <row r="233" spans="1:2" x14ac:dyDescent="0.3">
      <c r="A233">
        <v>564</v>
      </c>
      <c r="B233" t="s">
        <v>12</v>
      </c>
    </row>
    <row r="234" spans="1:2" x14ac:dyDescent="0.3">
      <c r="A234">
        <v>565</v>
      </c>
      <c r="B234" t="s">
        <v>12</v>
      </c>
    </row>
    <row r="235" spans="1:2" x14ac:dyDescent="0.3">
      <c r="A235">
        <v>566</v>
      </c>
      <c r="B235" t="s">
        <v>15</v>
      </c>
    </row>
    <row r="236" spans="1:2" x14ac:dyDescent="0.3">
      <c r="A236">
        <v>567</v>
      </c>
      <c r="B236" t="s">
        <v>13</v>
      </c>
    </row>
    <row r="237" spans="1:2" x14ac:dyDescent="0.3">
      <c r="A237">
        <v>569</v>
      </c>
      <c r="B237" t="s">
        <v>13</v>
      </c>
    </row>
    <row r="238" spans="1:2" x14ac:dyDescent="0.3">
      <c r="A238">
        <v>570</v>
      </c>
      <c r="B238" t="s">
        <v>12</v>
      </c>
    </row>
    <row r="239" spans="1:2" x14ac:dyDescent="0.3">
      <c r="A239">
        <v>571</v>
      </c>
      <c r="B239" t="s">
        <v>14</v>
      </c>
    </row>
    <row r="240" spans="1:2" x14ac:dyDescent="0.3">
      <c r="A240">
        <v>574</v>
      </c>
      <c r="B240" t="s">
        <v>13</v>
      </c>
    </row>
    <row r="241" spans="1:2" x14ac:dyDescent="0.3">
      <c r="A241">
        <v>578</v>
      </c>
      <c r="B241" t="s">
        <v>11</v>
      </c>
    </row>
    <row r="242" spans="1:2" x14ac:dyDescent="0.3">
      <c r="A242">
        <v>579</v>
      </c>
      <c r="B242" t="s">
        <v>12</v>
      </c>
    </row>
    <row r="243" spans="1:2" x14ac:dyDescent="0.3">
      <c r="A243">
        <v>583</v>
      </c>
      <c r="B243" t="s">
        <v>14</v>
      </c>
    </row>
    <row r="244" spans="1:2" x14ac:dyDescent="0.3">
      <c r="A244">
        <v>585</v>
      </c>
      <c r="B244" t="s">
        <v>16</v>
      </c>
    </row>
    <row r="245" spans="1:2" x14ac:dyDescent="0.3">
      <c r="A245">
        <v>586</v>
      </c>
      <c r="B245" t="s">
        <v>16</v>
      </c>
    </row>
    <row r="246" spans="1:2" x14ac:dyDescent="0.3">
      <c r="A246">
        <v>594</v>
      </c>
      <c r="B246" t="s">
        <v>18</v>
      </c>
    </row>
    <row r="247" spans="1:2" x14ac:dyDescent="0.3">
      <c r="A247">
        <v>597</v>
      </c>
      <c r="B247" t="s">
        <v>14</v>
      </c>
    </row>
    <row r="248" spans="1:2" x14ac:dyDescent="0.3">
      <c r="A248">
        <v>599</v>
      </c>
      <c r="B248" t="s">
        <v>16</v>
      </c>
    </row>
    <row r="249" spans="1:2" x14ac:dyDescent="0.3">
      <c r="A249">
        <v>601</v>
      </c>
      <c r="B249" t="s">
        <v>13</v>
      </c>
    </row>
    <row r="250" spans="1:2" x14ac:dyDescent="0.3">
      <c r="A250">
        <v>609</v>
      </c>
      <c r="B250" t="s">
        <v>17</v>
      </c>
    </row>
    <row r="251" spans="1:2" x14ac:dyDescent="0.3">
      <c r="A251">
        <v>612</v>
      </c>
      <c r="B251" t="s">
        <v>14</v>
      </c>
    </row>
    <row r="252" spans="1:2" x14ac:dyDescent="0.3">
      <c r="A252">
        <v>614</v>
      </c>
      <c r="B252" t="s">
        <v>18</v>
      </c>
    </row>
    <row r="253" spans="1:2" x14ac:dyDescent="0.3">
      <c r="A253">
        <v>619</v>
      </c>
      <c r="B253" t="s">
        <v>18</v>
      </c>
    </row>
    <row r="254" spans="1:2" x14ac:dyDescent="0.3">
      <c r="A254">
        <v>620</v>
      </c>
      <c r="B254" t="s">
        <v>18</v>
      </c>
    </row>
    <row r="255" spans="1:2" x14ac:dyDescent="0.3">
      <c r="A255">
        <v>626</v>
      </c>
      <c r="B255" t="s">
        <v>17</v>
      </c>
    </row>
    <row r="256" spans="1:2" x14ac:dyDescent="0.3">
      <c r="A256">
        <v>627</v>
      </c>
      <c r="B256" t="s">
        <v>19</v>
      </c>
    </row>
    <row r="257" spans="1:2" x14ac:dyDescent="0.3">
      <c r="A257">
        <v>628</v>
      </c>
      <c r="B257" t="s">
        <v>16</v>
      </c>
    </row>
    <row r="258" spans="1:2" x14ac:dyDescent="0.3">
      <c r="A258">
        <v>629</v>
      </c>
      <c r="B258" t="s">
        <v>11</v>
      </c>
    </row>
    <row r="259" spans="1:2" x14ac:dyDescent="0.3">
      <c r="A259">
        <v>633</v>
      </c>
      <c r="B259" t="s">
        <v>19</v>
      </c>
    </row>
    <row r="260" spans="1:2" x14ac:dyDescent="0.3">
      <c r="A260">
        <v>635</v>
      </c>
      <c r="B260" t="s">
        <v>19</v>
      </c>
    </row>
    <row r="261" spans="1:2" x14ac:dyDescent="0.3">
      <c r="A261">
        <v>636</v>
      </c>
      <c r="B261" t="s">
        <v>13</v>
      </c>
    </row>
    <row r="262" spans="1:2" x14ac:dyDescent="0.3">
      <c r="A262">
        <v>637</v>
      </c>
      <c r="B262" t="s">
        <v>19</v>
      </c>
    </row>
    <row r="263" spans="1:2" x14ac:dyDescent="0.3">
      <c r="A263">
        <v>646</v>
      </c>
      <c r="B263" t="s">
        <v>18</v>
      </c>
    </row>
    <row r="264" spans="1:2" x14ac:dyDescent="0.3">
      <c r="A264">
        <v>648</v>
      </c>
      <c r="B264" t="s">
        <v>18</v>
      </c>
    </row>
    <row r="265" spans="1:2" x14ac:dyDescent="0.3">
      <c r="A265">
        <v>651</v>
      </c>
      <c r="B265" t="s">
        <v>13</v>
      </c>
    </row>
    <row r="266" spans="1:2" x14ac:dyDescent="0.3">
      <c r="A266">
        <v>652</v>
      </c>
      <c r="B266" t="s">
        <v>18</v>
      </c>
    </row>
    <row r="267" spans="1:2" x14ac:dyDescent="0.3">
      <c r="A267">
        <v>653</v>
      </c>
      <c r="B267" t="s">
        <v>11</v>
      </c>
    </row>
    <row r="268" spans="1:2" x14ac:dyDescent="0.3">
      <c r="A268">
        <v>655</v>
      </c>
      <c r="B268" t="s">
        <v>11</v>
      </c>
    </row>
    <row r="269" spans="1:2" x14ac:dyDescent="0.3">
      <c r="A269">
        <v>660</v>
      </c>
      <c r="B269" t="s">
        <v>16</v>
      </c>
    </row>
    <row r="270" spans="1:2" x14ac:dyDescent="0.3">
      <c r="A270">
        <v>661</v>
      </c>
      <c r="B270" t="s">
        <v>17</v>
      </c>
    </row>
    <row r="271" spans="1:2" x14ac:dyDescent="0.3">
      <c r="A271">
        <v>663</v>
      </c>
      <c r="B271" t="s">
        <v>18</v>
      </c>
    </row>
    <row r="272" spans="1:2" x14ac:dyDescent="0.3">
      <c r="A272">
        <v>665</v>
      </c>
      <c r="B272" t="s">
        <v>16</v>
      </c>
    </row>
    <row r="273" spans="1:2" x14ac:dyDescent="0.3">
      <c r="A273">
        <v>666</v>
      </c>
      <c r="B273" t="s">
        <v>17</v>
      </c>
    </row>
    <row r="274" spans="1:2" x14ac:dyDescent="0.3">
      <c r="A274">
        <v>668</v>
      </c>
      <c r="B274" t="s">
        <v>12</v>
      </c>
    </row>
    <row r="275" spans="1:2" x14ac:dyDescent="0.3">
      <c r="A275">
        <v>670</v>
      </c>
      <c r="B275" t="s">
        <v>13</v>
      </c>
    </row>
    <row r="276" spans="1:2" x14ac:dyDescent="0.3">
      <c r="A276">
        <v>677</v>
      </c>
      <c r="B276" t="s">
        <v>13</v>
      </c>
    </row>
    <row r="277" spans="1:2" x14ac:dyDescent="0.3">
      <c r="A277">
        <v>683</v>
      </c>
      <c r="B277" t="s">
        <v>12</v>
      </c>
    </row>
    <row r="278" spans="1:2" x14ac:dyDescent="0.3">
      <c r="A278">
        <v>684</v>
      </c>
      <c r="B278" t="s">
        <v>14</v>
      </c>
    </row>
    <row r="279" spans="1:2" x14ac:dyDescent="0.3">
      <c r="A279">
        <v>685</v>
      </c>
      <c r="B279" t="s">
        <v>13</v>
      </c>
    </row>
    <row r="280" spans="1:2" x14ac:dyDescent="0.3">
      <c r="A280">
        <v>687</v>
      </c>
      <c r="B280" t="s">
        <v>20</v>
      </c>
    </row>
    <row r="281" spans="1:2" x14ac:dyDescent="0.3">
      <c r="A281">
        <v>689</v>
      </c>
      <c r="B281" t="s">
        <v>17</v>
      </c>
    </row>
    <row r="282" spans="1:2" x14ac:dyDescent="0.3">
      <c r="A282">
        <v>691</v>
      </c>
      <c r="B282" t="s">
        <v>19</v>
      </c>
    </row>
    <row r="283" spans="1:2" x14ac:dyDescent="0.3">
      <c r="A283">
        <v>693</v>
      </c>
      <c r="B283" t="s">
        <v>17</v>
      </c>
    </row>
    <row r="284" spans="1:2" x14ac:dyDescent="0.3">
      <c r="A284">
        <v>697</v>
      </c>
      <c r="B284" t="s">
        <v>16</v>
      </c>
    </row>
    <row r="285" spans="1:2" x14ac:dyDescent="0.3">
      <c r="A285">
        <v>699</v>
      </c>
      <c r="B285" t="s">
        <v>19</v>
      </c>
    </row>
    <row r="286" spans="1:2" x14ac:dyDescent="0.3">
      <c r="A286">
        <v>701</v>
      </c>
      <c r="B286" t="s">
        <v>12</v>
      </c>
    </row>
    <row r="287" spans="1:2" x14ac:dyDescent="0.3">
      <c r="A287">
        <v>702</v>
      </c>
      <c r="B287" t="s">
        <v>17</v>
      </c>
    </row>
    <row r="288" spans="1:2" x14ac:dyDescent="0.3">
      <c r="A288">
        <v>703</v>
      </c>
      <c r="B288" t="s">
        <v>17</v>
      </c>
    </row>
    <row r="289" spans="1:2" x14ac:dyDescent="0.3">
      <c r="A289">
        <v>704</v>
      </c>
      <c r="B289" t="s">
        <v>17</v>
      </c>
    </row>
    <row r="290" spans="1:2" x14ac:dyDescent="0.3">
      <c r="A290">
        <v>706</v>
      </c>
      <c r="B290" t="s">
        <v>17</v>
      </c>
    </row>
    <row r="291" spans="1:2" x14ac:dyDescent="0.3">
      <c r="A291">
        <v>716</v>
      </c>
      <c r="B291" t="s">
        <v>12</v>
      </c>
    </row>
    <row r="292" spans="1:2" x14ac:dyDescent="0.3">
      <c r="A292">
        <v>724</v>
      </c>
      <c r="B292" t="s">
        <v>16</v>
      </c>
    </row>
    <row r="293" spans="1:2" x14ac:dyDescent="0.3">
      <c r="A293">
        <v>736</v>
      </c>
      <c r="B293" t="s">
        <v>18</v>
      </c>
    </row>
    <row r="294" spans="1:2" x14ac:dyDescent="0.3">
      <c r="A294">
        <v>742</v>
      </c>
      <c r="B294" t="s">
        <v>18</v>
      </c>
    </row>
    <row r="295" spans="1:2" x14ac:dyDescent="0.3">
      <c r="A295">
        <v>750</v>
      </c>
      <c r="B295" t="s">
        <v>15</v>
      </c>
    </row>
    <row r="296" spans="1:2" x14ac:dyDescent="0.3">
      <c r="A296">
        <v>751</v>
      </c>
      <c r="B296" t="s">
        <v>18</v>
      </c>
    </row>
    <row r="297" spans="1:2" x14ac:dyDescent="0.3">
      <c r="A297">
        <v>753</v>
      </c>
      <c r="B297" t="s">
        <v>20</v>
      </c>
    </row>
    <row r="298" spans="1:2" x14ac:dyDescent="0.3">
      <c r="A298">
        <v>754</v>
      </c>
      <c r="B298" t="s">
        <v>18</v>
      </c>
    </row>
    <row r="299" spans="1:2" x14ac:dyDescent="0.3">
      <c r="A299">
        <v>755</v>
      </c>
      <c r="B299" t="s">
        <v>14</v>
      </c>
    </row>
    <row r="300" spans="1:2" x14ac:dyDescent="0.3">
      <c r="A300">
        <v>756</v>
      </c>
      <c r="B300" t="s">
        <v>14</v>
      </c>
    </row>
    <row r="301" spans="1:2" x14ac:dyDescent="0.3">
      <c r="A301">
        <v>757</v>
      </c>
      <c r="B301" t="s">
        <v>14</v>
      </c>
    </row>
    <row r="302" spans="1:2" x14ac:dyDescent="0.3">
      <c r="A302">
        <v>758</v>
      </c>
      <c r="B302" t="s">
        <v>16</v>
      </c>
    </row>
    <row r="303" spans="1:2" x14ac:dyDescent="0.3">
      <c r="A303">
        <v>760</v>
      </c>
      <c r="B303" t="s">
        <v>14</v>
      </c>
    </row>
    <row r="304" spans="1:2" x14ac:dyDescent="0.3">
      <c r="A304">
        <v>772</v>
      </c>
      <c r="B304" t="s">
        <v>13</v>
      </c>
    </row>
    <row r="305" spans="1:2" x14ac:dyDescent="0.3">
      <c r="A305">
        <v>777</v>
      </c>
      <c r="B305" t="s">
        <v>13</v>
      </c>
    </row>
    <row r="306" spans="1:2" x14ac:dyDescent="0.3">
      <c r="A306">
        <v>780</v>
      </c>
      <c r="B306" t="s">
        <v>19</v>
      </c>
    </row>
    <row r="307" spans="1:2" x14ac:dyDescent="0.3">
      <c r="A307">
        <v>800</v>
      </c>
      <c r="B307" t="s">
        <v>15</v>
      </c>
    </row>
    <row r="308" spans="1:2" x14ac:dyDescent="0.3">
      <c r="A308">
        <v>803</v>
      </c>
      <c r="B308" t="s">
        <v>15</v>
      </c>
    </row>
    <row r="309" spans="1:2" x14ac:dyDescent="0.3">
      <c r="A309">
        <v>804</v>
      </c>
      <c r="B309" t="s">
        <v>15</v>
      </c>
    </row>
    <row r="310" spans="1:2" x14ac:dyDescent="0.3">
      <c r="A310">
        <v>808</v>
      </c>
      <c r="B310" t="s">
        <v>17</v>
      </c>
    </row>
    <row r="311" spans="1:2" x14ac:dyDescent="0.3">
      <c r="A311">
        <v>812</v>
      </c>
      <c r="B311" t="s">
        <v>14</v>
      </c>
    </row>
    <row r="312" spans="1:2" x14ac:dyDescent="0.3">
      <c r="A312">
        <v>813</v>
      </c>
      <c r="B312" t="s">
        <v>18</v>
      </c>
    </row>
    <row r="313" spans="1:2" x14ac:dyDescent="0.3">
      <c r="A313">
        <v>817</v>
      </c>
      <c r="B313" t="s">
        <v>12</v>
      </c>
    </row>
    <row r="314" spans="1:2" x14ac:dyDescent="0.3">
      <c r="A314">
        <v>820</v>
      </c>
      <c r="B314" t="s">
        <v>19</v>
      </c>
    </row>
    <row r="315" spans="1:2" x14ac:dyDescent="0.3">
      <c r="A315">
        <v>831</v>
      </c>
      <c r="B315" t="s">
        <v>17</v>
      </c>
    </row>
    <row r="316" spans="1:2" x14ac:dyDescent="0.3">
      <c r="A316">
        <v>837</v>
      </c>
      <c r="B316" t="s">
        <v>14</v>
      </c>
    </row>
    <row r="317" spans="1:2" x14ac:dyDescent="0.3">
      <c r="A317">
        <v>841</v>
      </c>
      <c r="B317" t="s">
        <v>19</v>
      </c>
    </row>
    <row r="318" spans="1:2" x14ac:dyDescent="0.3">
      <c r="A318">
        <v>842</v>
      </c>
      <c r="B318" t="s">
        <v>19</v>
      </c>
    </row>
    <row r="319" spans="1:2" x14ac:dyDescent="0.3">
      <c r="A319">
        <v>843</v>
      </c>
      <c r="B319" t="s">
        <v>17</v>
      </c>
    </row>
    <row r="320" spans="1:2" x14ac:dyDescent="0.3">
      <c r="A320">
        <v>846</v>
      </c>
      <c r="B320" t="s">
        <v>14</v>
      </c>
    </row>
    <row r="321" spans="1:2" x14ac:dyDescent="0.3">
      <c r="A321">
        <v>847</v>
      </c>
      <c r="B321" t="s">
        <v>15</v>
      </c>
    </row>
    <row r="322" spans="1:2" x14ac:dyDescent="0.3">
      <c r="A322">
        <v>848</v>
      </c>
      <c r="B322" t="s">
        <v>11</v>
      </c>
    </row>
    <row r="323" spans="1:2" x14ac:dyDescent="0.3">
      <c r="A323">
        <v>850</v>
      </c>
      <c r="B323" t="s">
        <v>18</v>
      </c>
    </row>
    <row r="324" spans="1:2" x14ac:dyDescent="0.3">
      <c r="A324">
        <v>853</v>
      </c>
      <c r="B324" t="s">
        <v>18</v>
      </c>
    </row>
    <row r="325" spans="1:2" x14ac:dyDescent="0.3">
      <c r="A325">
        <v>856</v>
      </c>
      <c r="B325" t="s">
        <v>19</v>
      </c>
    </row>
    <row r="326" spans="1:2" x14ac:dyDescent="0.3">
      <c r="A326">
        <v>858</v>
      </c>
      <c r="B326" t="s">
        <v>20</v>
      </c>
    </row>
    <row r="327" spans="1:2" x14ac:dyDescent="0.3">
      <c r="A327">
        <v>859</v>
      </c>
      <c r="B327" t="s">
        <v>14</v>
      </c>
    </row>
    <row r="328" spans="1:2" x14ac:dyDescent="0.3">
      <c r="A328">
        <v>862</v>
      </c>
      <c r="B328" t="s">
        <v>16</v>
      </c>
    </row>
    <row r="329" spans="1:2" x14ac:dyDescent="0.3">
      <c r="A329">
        <v>874</v>
      </c>
      <c r="B329" t="s">
        <v>14</v>
      </c>
    </row>
    <row r="330" spans="1:2" x14ac:dyDescent="0.3">
      <c r="A330">
        <v>877</v>
      </c>
      <c r="B330" t="s">
        <v>17</v>
      </c>
    </row>
    <row r="331" spans="1:2" x14ac:dyDescent="0.3">
      <c r="A331">
        <v>879</v>
      </c>
      <c r="B331" t="s">
        <v>15</v>
      </c>
    </row>
    <row r="332" spans="1:2" x14ac:dyDescent="0.3">
      <c r="A332">
        <v>883</v>
      </c>
      <c r="B332" t="s">
        <v>12</v>
      </c>
    </row>
    <row r="333" spans="1:2" x14ac:dyDescent="0.3">
      <c r="A333">
        <v>884</v>
      </c>
      <c r="B333" t="s">
        <v>12</v>
      </c>
    </row>
    <row r="334" spans="1:2" x14ac:dyDescent="0.3">
      <c r="A334">
        <v>885</v>
      </c>
      <c r="B334" t="s">
        <v>15</v>
      </c>
    </row>
    <row r="335" spans="1:2" x14ac:dyDescent="0.3">
      <c r="A335">
        <v>886</v>
      </c>
      <c r="B335" t="s">
        <v>20</v>
      </c>
    </row>
    <row r="336" spans="1:2" x14ac:dyDescent="0.3">
      <c r="A336">
        <v>888</v>
      </c>
      <c r="B336" t="s">
        <v>19</v>
      </c>
    </row>
    <row r="337" spans="1:2" x14ac:dyDescent="0.3">
      <c r="A337">
        <v>894</v>
      </c>
      <c r="B337" t="s">
        <v>14</v>
      </c>
    </row>
    <row r="338" spans="1:2" x14ac:dyDescent="0.3">
      <c r="A338">
        <v>901</v>
      </c>
      <c r="B338" t="s">
        <v>12</v>
      </c>
    </row>
    <row r="339" spans="1:2" x14ac:dyDescent="0.3">
      <c r="A339">
        <v>907</v>
      </c>
      <c r="B339" t="s">
        <v>14</v>
      </c>
    </row>
    <row r="340" spans="1:2" x14ac:dyDescent="0.3">
      <c r="A340">
        <v>919</v>
      </c>
      <c r="B340" t="s">
        <v>20</v>
      </c>
    </row>
    <row r="341" spans="1:2" x14ac:dyDescent="0.3">
      <c r="A341">
        <v>926</v>
      </c>
      <c r="B341" t="s">
        <v>20</v>
      </c>
    </row>
    <row r="342" spans="1:2" x14ac:dyDescent="0.3">
      <c r="A342">
        <v>932</v>
      </c>
      <c r="B342" t="s">
        <v>16</v>
      </c>
    </row>
    <row r="343" spans="1:2" x14ac:dyDescent="0.3">
      <c r="A343">
        <v>933</v>
      </c>
      <c r="B343" t="s">
        <v>14</v>
      </c>
    </row>
    <row r="344" spans="1:2" x14ac:dyDescent="0.3">
      <c r="A344">
        <v>938</v>
      </c>
      <c r="B344" t="s">
        <v>14</v>
      </c>
    </row>
    <row r="345" spans="1:2" x14ac:dyDescent="0.3">
      <c r="A345">
        <v>944</v>
      </c>
      <c r="B345" t="s">
        <v>14</v>
      </c>
    </row>
    <row r="346" spans="1:2" x14ac:dyDescent="0.3">
      <c r="A346">
        <v>953</v>
      </c>
      <c r="B346" t="s">
        <v>20</v>
      </c>
    </row>
    <row r="347" spans="1:2" x14ac:dyDescent="0.3">
      <c r="A347">
        <v>955</v>
      </c>
      <c r="B347" t="s">
        <v>11</v>
      </c>
    </row>
    <row r="348" spans="1:2" x14ac:dyDescent="0.3">
      <c r="A348">
        <v>956</v>
      </c>
      <c r="B348" t="s">
        <v>20</v>
      </c>
    </row>
    <row r="349" spans="1:2" x14ac:dyDescent="0.3">
      <c r="A349">
        <v>960</v>
      </c>
      <c r="B349" t="s">
        <v>12</v>
      </c>
    </row>
    <row r="350" spans="1:2" x14ac:dyDescent="0.3">
      <c r="A350">
        <v>965</v>
      </c>
      <c r="B350" t="s">
        <v>13</v>
      </c>
    </row>
    <row r="351" spans="1:2" x14ac:dyDescent="0.3">
      <c r="A351">
        <v>975</v>
      </c>
      <c r="B351" t="s">
        <v>14</v>
      </c>
    </row>
    <row r="352" spans="1:2" x14ac:dyDescent="0.3">
      <c r="A352">
        <v>978</v>
      </c>
      <c r="B352" t="s">
        <v>19</v>
      </c>
    </row>
    <row r="353" spans="1:2" x14ac:dyDescent="0.3">
      <c r="A353">
        <v>979</v>
      </c>
      <c r="B353" t="s">
        <v>17</v>
      </c>
    </row>
    <row r="354" spans="1:2" x14ac:dyDescent="0.3">
      <c r="A354">
        <v>984</v>
      </c>
      <c r="B354" t="s">
        <v>17</v>
      </c>
    </row>
    <row r="355" spans="1:2" x14ac:dyDescent="0.3">
      <c r="A355">
        <v>995</v>
      </c>
      <c r="B355" t="s">
        <v>18</v>
      </c>
    </row>
    <row r="356" spans="1:2" x14ac:dyDescent="0.3">
      <c r="A356">
        <v>996</v>
      </c>
      <c r="B356" t="s">
        <v>17</v>
      </c>
    </row>
    <row r="357" spans="1:2" x14ac:dyDescent="0.3">
      <c r="A357">
        <v>997</v>
      </c>
      <c r="B357" t="s">
        <v>17</v>
      </c>
    </row>
    <row r="358" spans="1:2" x14ac:dyDescent="0.3">
      <c r="A358">
        <v>998</v>
      </c>
      <c r="B35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D38D-37F9-4F54-BBFD-FDD225366ABF}">
  <dimension ref="A3:C14"/>
  <sheetViews>
    <sheetView workbookViewId="0">
      <selection activeCell="A3" sqref="A3:C14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9.21875" bestFit="1" customWidth="1"/>
  </cols>
  <sheetData>
    <row r="3" spans="1:3" x14ac:dyDescent="0.3">
      <c r="A3" s="3" t="s">
        <v>30</v>
      </c>
      <c r="B3" t="s">
        <v>33</v>
      </c>
      <c r="C3" t="s">
        <v>32</v>
      </c>
    </row>
    <row r="4" spans="1:3" x14ac:dyDescent="0.3">
      <c r="A4" s="4" t="s">
        <v>14</v>
      </c>
      <c r="B4" s="5">
        <v>2328611</v>
      </c>
      <c r="C4" s="5">
        <v>1820131</v>
      </c>
    </row>
    <row r="5" spans="1:3" x14ac:dyDescent="0.3">
      <c r="A5" s="4" t="s">
        <v>19</v>
      </c>
      <c r="B5" s="5">
        <v>458702</v>
      </c>
      <c r="C5" s="5">
        <v>359669</v>
      </c>
    </row>
    <row r="6" spans="1:3" x14ac:dyDescent="0.3">
      <c r="A6" s="4" t="s">
        <v>12</v>
      </c>
      <c r="B6" s="5">
        <v>2713723</v>
      </c>
      <c r="C6" s="5">
        <v>2109610</v>
      </c>
    </row>
    <row r="7" spans="1:3" x14ac:dyDescent="0.3">
      <c r="A7" s="4" t="s">
        <v>11</v>
      </c>
      <c r="B7" s="5">
        <v>2541117</v>
      </c>
      <c r="C7" s="5">
        <v>1994147</v>
      </c>
    </row>
    <row r="8" spans="1:3" x14ac:dyDescent="0.3">
      <c r="A8" s="4" t="s">
        <v>17</v>
      </c>
      <c r="B8" s="5">
        <v>578825</v>
      </c>
      <c r="C8" s="5">
        <v>451018</v>
      </c>
    </row>
    <row r="9" spans="1:3" x14ac:dyDescent="0.3">
      <c r="A9" s="4" t="s">
        <v>16</v>
      </c>
      <c r="B9" s="5">
        <v>386723</v>
      </c>
      <c r="C9" s="5">
        <v>301454</v>
      </c>
    </row>
    <row r="10" spans="1:3" x14ac:dyDescent="0.3">
      <c r="A10" s="4" t="s">
        <v>20</v>
      </c>
      <c r="B10" s="5">
        <v>112306</v>
      </c>
      <c r="C10" s="5">
        <v>87274</v>
      </c>
    </row>
    <row r="11" spans="1:3" x14ac:dyDescent="0.3">
      <c r="A11" s="4" t="s">
        <v>15</v>
      </c>
      <c r="B11" s="5">
        <v>1389784</v>
      </c>
      <c r="C11" s="5">
        <v>1102437</v>
      </c>
    </row>
    <row r="12" spans="1:3" x14ac:dyDescent="0.3">
      <c r="A12" s="4" t="s">
        <v>13</v>
      </c>
      <c r="B12" s="5">
        <v>792996</v>
      </c>
      <c r="C12" s="5">
        <v>621892</v>
      </c>
    </row>
    <row r="13" spans="1:3" x14ac:dyDescent="0.3">
      <c r="A13" s="4" t="s">
        <v>18</v>
      </c>
      <c r="B13" s="5">
        <v>614675</v>
      </c>
      <c r="C13" s="5">
        <v>480577</v>
      </c>
    </row>
    <row r="14" spans="1:3" x14ac:dyDescent="0.3">
      <c r="A14" s="4" t="s">
        <v>31</v>
      </c>
      <c r="B14" s="5">
        <v>11917462</v>
      </c>
      <c r="C14" s="5">
        <v>9328209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6910-DE48-431A-BD40-7724A1C3E75C}">
  <dimension ref="A3:B16"/>
  <sheetViews>
    <sheetView workbookViewId="0">
      <selection activeCell="B14" sqref="A3:B16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3" t="s">
        <v>30</v>
      </c>
      <c r="B3" t="s">
        <v>46</v>
      </c>
    </row>
    <row r="4" spans="1:2" x14ac:dyDescent="0.3">
      <c r="A4" s="4" t="s">
        <v>34</v>
      </c>
      <c r="B4" s="5">
        <v>958</v>
      </c>
    </row>
    <row r="5" spans="1:2" x14ac:dyDescent="0.3">
      <c r="A5" s="4" t="s">
        <v>35</v>
      </c>
      <c r="B5" s="5">
        <v>946</v>
      </c>
    </row>
    <row r="6" spans="1:2" x14ac:dyDescent="0.3">
      <c r="A6" s="4" t="s">
        <v>36</v>
      </c>
      <c r="B6" s="5">
        <v>659</v>
      </c>
    </row>
    <row r="7" spans="1:2" x14ac:dyDescent="0.3">
      <c r="A7" s="4" t="s">
        <v>37</v>
      </c>
      <c r="B7" s="5">
        <v>58</v>
      </c>
    </row>
    <row r="8" spans="1:2" x14ac:dyDescent="0.3">
      <c r="A8" s="4" t="s">
        <v>38</v>
      </c>
      <c r="B8" s="5">
        <v>26</v>
      </c>
    </row>
    <row r="9" spans="1:2" x14ac:dyDescent="0.3">
      <c r="A9" s="4" t="s">
        <v>39</v>
      </c>
      <c r="B9" s="5">
        <v>29</v>
      </c>
    </row>
    <row r="10" spans="1:2" x14ac:dyDescent="0.3">
      <c r="A10" s="4" t="s">
        <v>40</v>
      </c>
      <c r="B10" s="5">
        <v>37</v>
      </c>
    </row>
    <row r="11" spans="1:2" x14ac:dyDescent="0.3">
      <c r="A11" s="4" t="s">
        <v>41</v>
      </c>
      <c r="B11" s="5">
        <v>32</v>
      </c>
    </row>
    <row r="12" spans="1:2" x14ac:dyDescent="0.3">
      <c r="A12" s="4" t="s">
        <v>42</v>
      </c>
      <c r="B12" s="5">
        <v>25</v>
      </c>
    </row>
    <row r="13" spans="1:2" x14ac:dyDescent="0.3">
      <c r="A13" s="4" t="s">
        <v>43</v>
      </c>
      <c r="B13" s="5">
        <v>44</v>
      </c>
    </row>
    <row r="14" spans="1:2" x14ac:dyDescent="0.3">
      <c r="A14" s="4" t="s">
        <v>44</v>
      </c>
      <c r="B14" s="5">
        <v>50</v>
      </c>
    </row>
    <row r="15" spans="1:2" x14ac:dyDescent="0.3">
      <c r="A15" s="4" t="s">
        <v>45</v>
      </c>
      <c r="B15" s="5">
        <v>25</v>
      </c>
    </row>
    <row r="16" spans="1:2" x14ac:dyDescent="0.3">
      <c r="A16" s="4" t="s">
        <v>31</v>
      </c>
      <c r="B16" s="5">
        <v>2889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729B-BE51-49ED-881B-C3488C1B3945}">
  <dimension ref="A3:B14"/>
  <sheetViews>
    <sheetView workbookViewId="0">
      <selection activeCell="B12" sqref="A3:B14"/>
    </sheetView>
  </sheetViews>
  <sheetFormatPr defaultRowHeight="14.4" x14ac:dyDescent="0.3"/>
  <cols>
    <col min="1" max="1" width="12.5546875" bestFit="1" customWidth="1"/>
    <col min="2" max="2" width="13.33203125" bestFit="1" customWidth="1"/>
  </cols>
  <sheetData>
    <row r="3" spans="1:2" x14ac:dyDescent="0.3">
      <c r="A3" s="3" t="s">
        <v>30</v>
      </c>
      <c r="B3" t="s">
        <v>47</v>
      </c>
    </row>
    <row r="4" spans="1:2" x14ac:dyDescent="0.3">
      <c r="A4" s="4" t="s">
        <v>14</v>
      </c>
      <c r="B4" s="5">
        <v>3949</v>
      </c>
    </row>
    <row r="5" spans="1:2" x14ac:dyDescent="0.3">
      <c r="A5" s="4" t="s">
        <v>19</v>
      </c>
      <c r="B5" s="5">
        <v>563</v>
      </c>
    </row>
    <row r="6" spans="1:2" x14ac:dyDescent="0.3">
      <c r="A6" s="4" t="s">
        <v>12</v>
      </c>
      <c r="B6" s="5">
        <v>4351</v>
      </c>
    </row>
    <row r="7" spans="1:2" x14ac:dyDescent="0.3">
      <c r="A7" s="4" t="s">
        <v>11</v>
      </c>
      <c r="B7" s="5">
        <v>5088</v>
      </c>
    </row>
    <row r="8" spans="1:2" x14ac:dyDescent="0.3">
      <c r="A8" s="4" t="s">
        <v>17</v>
      </c>
      <c r="B8" s="5">
        <v>918</v>
      </c>
    </row>
    <row r="9" spans="1:2" x14ac:dyDescent="0.3">
      <c r="A9" s="4" t="s">
        <v>16</v>
      </c>
      <c r="B9" s="5">
        <v>539</v>
      </c>
    </row>
    <row r="10" spans="1:2" x14ac:dyDescent="0.3">
      <c r="A10" s="4" t="s">
        <v>20</v>
      </c>
      <c r="B10" s="5">
        <v>124</v>
      </c>
    </row>
    <row r="11" spans="1:2" x14ac:dyDescent="0.3">
      <c r="A11" s="4" t="s">
        <v>15</v>
      </c>
      <c r="B11" s="5">
        <v>1217</v>
      </c>
    </row>
    <row r="12" spans="1:2" x14ac:dyDescent="0.3">
      <c r="A12" s="4" t="s">
        <v>13</v>
      </c>
      <c r="B12" s="5">
        <v>957</v>
      </c>
    </row>
    <row r="13" spans="1:2" x14ac:dyDescent="0.3">
      <c r="A13" s="4" t="s">
        <v>18</v>
      </c>
      <c r="B13" s="5">
        <v>631</v>
      </c>
    </row>
    <row r="14" spans="1:2" x14ac:dyDescent="0.3">
      <c r="A14" s="4" t="s">
        <v>31</v>
      </c>
      <c r="B14" s="5">
        <v>18337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DFC3-21D4-46B0-9D17-0C9C340D70FC}">
  <dimension ref="A3:B14"/>
  <sheetViews>
    <sheetView workbookViewId="0">
      <selection activeCell="A3" sqref="A3:B1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3" t="s">
        <v>30</v>
      </c>
      <c r="B3" t="s">
        <v>46</v>
      </c>
    </row>
    <row r="4" spans="1:2" x14ac:dyDescent="0.3">
      <c r="A4" s="4" t="s">
        <v>14</v>
      </c>
      <c r="B4" s="5">
        <v>526</v>
      </c>
    </row>
    <row r="5" spans="1:2" x14ac:dyDescent="0.3">
      <c r="A5" s="4" t="s">
        <v>19</v>
      </c>
      <c r="B5" s="5">
        <v>98</v>
      </c>
    </row>
    <row r="6" spans="1:2" x14ac:dyDescent="0.3">
      <c r="A6" s="4" t="s">
        <v>12</v>
      </c>
      <c r="B6" s="5">
        <v>609</v>
      </c>
    </row>
    <row r="7" spans="1:2" x14ac:dyDescent="0.3">
      <c r="A7" s="4" t="s">
        <v>11</v>
      </c>
      <c r="B7" s="5">
        <v>872</v>
      </c>
    </row>
    <row r="8" spans="1:2" x14ac:dyDescent="0.3">
      <c r="A8" s="4" t="s">
        <v>17</v>
      </c>
      <c r="B8" s="5">
        <v>127</v>
      </c>
    </row>
    <row r="9" spans="1:2" x14ac:dyDescent="0.3">
      <c r="A9" s="4" t="s">
        <v>16</v>
      </c>
      <c r="B9" s="5">
        <v>106</v>
      </c>
    </row>
    <row r="10" spans="1:2" x14ac:dyDescent="0.3">
      <c r="A10" s="4" t="s">
        <v>20</v>
      </c>
      <c r="B10" s="5">
        <v>22</v>
      </c>
    </row>
    <row r="11" spans="1:2" x14ac:dyDescent="0.3">
      <c r="A11" s="4" t="s">
        <v>15</v>
      </c>
      <c r="B11" s="5">
        <v>179</v>
      </c>
    </row>
    <row r="12" spans="1:2" x14ac:dyDescent="0.3">
      <c r="A12" s="4" t="s">
        <v>13</v>
      </c>
      <c r="B12" s="5">
        <v>230</v>
      </c>
    </row>
    <row r="13" spans="1:2" x14ac:dyDescent="0.3">
      <c r="A13" s="4" t="s">
        <v>18</v>
      </c>
      <c r="B13" s="5">
        <v>120</v>
      </c>
    </row>
    <row r="14" spans="1:2" x14ac:dyDescent="0.3">
      <c r="A14" s="4" t="s">
        <v>31</v>
      </c>
      <c r="B14" s="5">
        <v>2889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1B81-9D96-4CDB-A2FD-B64DFF5C5586}">
  <dimension ref="A3:B14"/>
  <sheetViews>
    <sheetView workbookViewId="0">
      <selection activeCell="B3" sqref="A3:B14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3" spans="1:2" x14ac:dyDescent="0.3">
      <c r="A3" s="3" t="s">
        <v>30</v>
      </c>
      <c r="B3" s="6" t="s">
        <v>48</v>
      </c>
    </row>
    <row r="4" spans="1:2" x14ac:dyDescent="0.3">
      <c r="A4" s="4" t="s">
        <v>14</v>
      </c>
      <c r="B4" s="6">
        <v>3460.3250950570341</v>
      </c>
    </row>
    <row r="5" spans="1:2" x14ac:dyDescent="0.3">
      <c r="A5" s="4" t="s">
        <v>19</v>
      </c>
      <c r="B5" s="6">
        <v>3670.091836734694</v>
      </c>
    </row>
    <row r="6" spans="1:2" x14ac:dyDescent="0.3">
      <c r="A6" s="4" t="s">
        <v>12</v>
      </c>
      <c r="B6" s="6">
        <v>3464.0558292282431</v>
      </c>
    </row>
    <row r="7" spans="1:2" x14ac:dyDescent="0.3">
      <c r="A7" s="4" t="s">
        <v>11</v>
      </c>
      <c r="B7" s="6">
        <v>2286.8658256880735</v>
      </c>
    </row>
    <row r="8" spans="1:2" x14ac:dyDescent="0.3">
      <c r="A8" s="4" t="s">
        <v>17</v>
      </c>
      <c r="B8" s="6">
        <v>3551.3228346456694</v>
      </c>
    </row>
    <row r="9" spans="1:2" x14ac:dyDescent="0.3">
      <c r="A9" s="4" t="s">
        <v>16</v>
      </c>
      <c r="B9" s="6">
        <v>2843.9056603773583</v>
      </c>
    </row>
    <row r="10" spans="1:2" x14ac:dyDescent="0.3">
      <c r="A10" s="4" t="s">
        <v>20</v>
      </c>
      <c r="B10" s="6">
        <v>3967</v>
      </c>
    </row>
    <row r="11" spans="1:2" x14ac:dyDescent="0.3">
      <c r="A11" s="4" t="s">
        <v>15</v>
      </c>
      <c r="B11" s="6">
        <v>6158.8659217877093</v>
      </c>
    </row>
    <row r="12" spans="1:2" x14ac:dyDescent="0.3">
      <c r="A12" s="4" t="s">
        <v>13</v>
      </c>
      <c r="B12" s="6">
        <v>2703.8782608695651</v>
      </c>
    </row>
    <row r="13" spans="1:2" x14ac:dyDescent="0.3">
      <c r="A13" s="4" t="s">
        <v>18</v>
      </c>
      <c r="B13" s="6">
        <v>4004.8083333333334</v>
      </c>
    </row>
    <row r="14" spans="1:2" x14ac:dyDescent="0.3">
      <c r="A14" s="4" t="s">
        <v>31</v>
      </c>
      <c r="B14" s="6">
        <v>3228.8712357217032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6D7F-0F29-43D2-9F5D-3A70711FFEF3}">
  <dimension ref="A3:B16"/>
  <sheetViews>
    <sheetView workbookViewId="0">
      <selection activeCell="A3" sqref="A3:B16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2" width="6.44140625" bestFit="1" customWidth="1"/>
    <col min="33" max="60" width="6.6640625" bestFit="1" customWidth="1"/>
    <col min="61" max="80" width="7.109375" bestFit="1" customWidth="1"/>
    <col min="81" max="81" width="6.6640625" bestFit="1" customWidth="1"/>
    <col min="82" max="82" width="7.44140625" bestFit="1" customWidth="1"/>
    <col min="83" max="83" width="6.5546875" bestFit="1" customWidth="1"/>
    <col min="84" max="84" width="5.88671875" bestFit="1" customWidth="1"/>
    <col min="85" max="85" width="7" bestFit="1" customWidth="1"/>
    <col min="86" max="86" width="6.77734375" bestFit="1" customWidth="1"/>
    <col min="87" max="87" width="6.5546875" bestFit="1" customWidth="1"/>
    <col min="88" max="88" width="7.109375" bestFit="1" customWidth="1"/>
    <col min="89" max="89" width="6.77734375" bestFit="1" customWidth="1"/>
    <col min="90" max="90" width="10.77734375" bestFit="1" customWidth="1"/>
  </cols>
  <sheetData>
    <row r="3" spans="1:2" x14ac:dyDescent="0.3">
      <c r="A3" s="3" t="s">
        <v>30</v>
      </c>
      <c r="B3" t="s">
        <v>49</v>
      </c>
    </row>
    <row r="4" spans="1:2" x14ac:dyDescent="0.3">
      <c r="A4" s="4" t="s">
        <v>34</v>
      </c>
      <c r="B4" s="5">
        <v>1031</v>
      </c>
    </row>
    <row r="5" spans="1:2" x14ac:dyDescent="0.3">
      <c r="A5" s="4" t="s">
        <v>35</v>
      </c>
      <c r="B5" s="5">
        <v>953</v>
      </c>
    </row>
    <row r="6" spans="1:2" x14ac:dyDescent="0.3">
      <c r="A6" s="4" t="s">
        <v>36</v>
      </c>
      <c r="B6" s="5">
        <v>623</v>
      </c>
    </row>
    <row r="7" spans="1:2" x14ac:dyDescent="0.3">
      <c r="A7" s="4" t="s">
        <v>37</v>
      </c>
      <c r="B7" s="5">
        <v>32</v>
      </c>
    </row>
    <row r="8" spans="1:2" x14ac:dyDescent="0.3">
      <c r="A8" s="4" t="s">
        <v>38</v>
      </c>
      <c r="B8" s="5">
        <v>25</v>
      </c>
    </row>
    <row r="9" spans="1:2" x14ac:dyDescent="0.3">
      <c r="A9" s="4" t="s">
        <v>39</v>
      </c>
      <c r="B9" s="5">
        <v>32</v>
      </c>
    </row>
    <row r="10" spans="1:2" x14ac:dyDescent="0.3">
      <c r="A10" s="4" t="s">
        <v>40</v>
      </c>
      <c r="B10" s="5">
        <v>43</v>
      </c>
    </row>
    <row r="11" spans="1:2" x14ac:dyDescent="0.3">
      <c r="A11" s="4" t="s">
        <v>41</v>
      </c>
      <c r="B11" s="5">
        <v>31</v>
      </c>
    </row>
    <row r="12" spans="1:2" x14ac:dyDescent="0.3">
      <c r="A12" s="4" t="s">
        <v>42</v>
      </c>
      <c r="B12" s="5">
        <v>39</v>
      </c>
    </row>
    <row r="13" spans="1:2" x14ac:dyDescent="0.3">
      <c r="A13" s="4" t="s">
        <v>43</v>
      </c>
      <c r="B13" s="5">
        <v>27</v>
      </c>
    </row>
    <row r="14" spans="1:2" x14ac:dyDescent="0.3">
      <c r="A14" s="4" t="s">
        <v>44</v>
      </c>
      <c r="B14" s="5">
        <v>33</v>
      </c>
    </row>
    <row r="15" spans="1:2" x14ac:dyDescent="0.3">
      <c r="A15" s="4" t="s">
        <v>45</v>
      </c>
      <c r="B15" s="5">
        <v>20</v>
      </c>
    </row>
    <row r="16" spans="1:2" x14ac:dyDescent="0.3">
      <c r="A16" s="4" t="s">
        <v>31</v>
      </c>
      <c r="B16" s="5">
        <v>2889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OYO Data</vt:lpstr>
      <vt:lpstr>Status</vt:lpstr>
      <vt:lpstr>City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Patel</dc:creator>
  <cp:lastModifiedBy>Divya Patel</cp:lastModifiedBy>
  <dcterms:created xsi:type="dcterms:W3CDTF">2024-03-09T09:02:32Z</dcterms:created>
  <dcterms:modified xsi:type="dcterms:W3CDTF">2024-03-15T19:15:51Z</dcterms:modified>
</cp:coreProperties>
</file>