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krist\Desktop\BAM\programming\"/>
    </mc:Choice>
  </mc:AlternateContent>
  <xr:revisionPtr revIDLastSave="0" documentId="13_ncr:1_{B8DCEC98-4067-4BAE-83FA-A2F7283BFC7E}" xr6:coauthVersionLast="47" xr6:coauthVersionMax="47" xr10:uidLastSave="{00000000-0000-0000-0000-000000000000}"/>
  <bookViews>
    <workbookView xWindow="-108" yWindow="-108" windowWidth="23256" windowHeight="12456" xr2:uid="{A1CAED5C-F8C4-448D-BC29-D5385C112537}"/>
  </bookViews>
  <sheets>
    <sheet name="Dashboard" sheetId="1" r:id="rId1"/>
    <sheet name="tbl_author" sheetId="3" r:id="rId2"/>
    <sheet name="tbl_category" sheetId="5" r:id="rId3"/>
    <sheet name="tbl_book" sheetId="4" r:id="rId4"/>
    <sheet name="tbl_record" sheetId="6" r:id="rId5"/>
    <sheet name="tbl_reservation" sheetId="7" r:id="rId6"/>
    <sheet name="tbl_return" sheetId="8" r:id="rId7"/>
    <sheet name="tbl_student" sheetId="9" r:id="rId8"/>
    <sheet name="tbl_user" sheetId="10" r:id="rId9"/>
  </sheets>
  <definedNames>
    <definedName name="_xlcn.WorksheetConnection_library_ODBC.xlsxtbl_book1" hidden="1">tbl_book[]</definedName>
    <definedName name="_xlcn.WorksheetConnection_library_ODBC.xlsxtbl_category1" hidden="1">tbl_category[]</definedName>
    <definedName name="_xlcn.WorksheetConnection_library_ODBC.xlsxtbl_record1" hidden="1">tbl_record[]</definedName>
    <definedName name="ExternalData_1" localSheetId="1" hidden="1">tbl_author!$A$1:$C$13</definedName>
    <definedName name="ExternalData_2" localSheetId="3" hidden="1">tbl_book!$A$1:$F$13</definedName>
    <definedName name="ExternalData_3" localSheetId="2" hidden="1">tbl_category!$A$1:$B$7</definedName>
    <definedName name="ExternalData_4" localSheetId="4" hidden="1">tbl_record!$A$1:$G$10</definedName>
    <definedName name="ExternalData_5" localSheetId="5" hidden="1">tbl_reservation!$A$1:$E$2</definedName>
    <definedName name="ExternalData_6" localSheetId="6" hidden="1">tbl_return!$A$1:$C$8</definedName>
    <definedName name="ExternalData_7" localSheetId="7" hidden="1">tbl_student!$A$1:$E$6</definedName>
    <definedName name="ExternalData_8" localSheetId="8" hidden="1">tbl_user!$A$1:$F$2</definedName>
    <definedName name="Slicer_category_name">#N/A</definedName>
    <definedName name="Slicer_status">#N/A</definedName>
    <definedName name="Timeline_borrow_date">#N/A</definedName>
  </definedNames>
  <calcPr calcId="191029"/>
  <pivotCaches>
    <pivotCache cacheId="2037" r:id="rId10"/>
    <pivotCache cacheId="2047" r:id="rId11"/>
    <pivotCache cacheId="2050" r:id="rId12"/>
    <pivotCache cacheId="2071" r:id="rId13"/>
    <pivotCache cacheId="2074" r:id="rId14"/>
  </pivotCaches>
  <extLst>
    <ext xmlns:x14="http://schemas.microsoft.com/office/spreadsheetml/2009/9/main" uri="{876F7934-8845-4945-9796-88D515C7AA90}">
      <x14:pivotCaches>
        <pivotCache cacheId="2040"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036"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author_6e099db1-21fe-4e4f-b82a-7474cb5fe96c" name="tbl_author" connection="Query - tbl_author"/>
          <x15:modelTable id="tbl_book_0737b6b9-f2b0-4f03-afd4-beec33d41afe" name="tbl_book" connection="Query - tbl_book"/>
          <x15:modelTable id="tbl_category_c8278192-6931-4a9d-9598-1311c4451a36" name="tbl_category" connection="Query - tbl_category"/>
          <x15:modelTable id="tbl_record_741195bb-856e-4630-a733-d0b7813cd00f" name="tbl_record" connection="Query - tbl_record"/>
          <x15:modelTable id="tbl_reservation_7cf6de0a-fbfe-4d34-a12f-bfc2eda426f4" name="tbl_reservation" connection="Query - tbl_reservation"/>
          <x15:modelTable id="tbl_return_33626338-df5e-49ff-bd3f-581005a85f24" name="tbl_return" connection="Query - tbl_return"/>
          <x15:modelTable id="tbl_student_66bf5139-2b19-42c6-9e57-387ed3cb300d" name="tbl_student" connection="Query - tbl_student"/>
          <x15:modelTable id="tbl_user_91dbf1d4-5021-4c2e-9522-4cf4f9bb4b15" name="tbl_user" connection="Query - tbl_user"/>
          <x15:modelTable id="tbl_record 1" name="tbl_record 1" connection="WorksheetConnection_library_ODBC.xlsx!tbl_record"/>
          <x15:modelTable id="tbl_category 1" name="tbl_category 1" connection="WorksheetConnection_library_ODBC.xlsx!tbl_category"/>
          <x15:modelTable id="tbl_book 1" name="tbl_book 1" connection="WorksheetConnection_library_ODBC.xlsx!tbl_book"/>
        </x15:modelTables>
        <x15:modelRelationships>
          <x15:modelRelationship fromTable="tbl_category" fromColumn="category_name" toTable="tbl_category 1" toColumn="category_name"/>
          <x15:modelRelationship fromTable="tbl_book 1" fromColumn="category_id" toTable="tbl_category" toColumn="category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 i="6" l="1"/>
  <c r="H3" i="6"/>
  <c r="H4" i="6"/>
  <c r="H5" i="6"/>
  <c r="H6" i="6"/>
  <c r="H7" i="6"/>
  <c r="H8" i="6"/>
  <c r="H9" i="6"/>
  <c r="H10" i="6"/>
  <c r="I2" i="6"/>
  <c r="I3" i="6"/>
  <c r="I4" i="6"/>
  <c r="I5" i="6"/>
  <c r="I6" i="6"/>
  <c r="I7" i="6"/>
  <c r="I8" i="6"/>
  <c r="I9" i="6"/>
  <c r="I10" i="6"/>
  <c r="J2" i="6"/>
  <c r="J3" i="6"/>
  <c r="J4" i="6"/>
  <c r="J5" i="6"/>
  <c r="J6" i="6"/>
  <c r="J7" i="6"/>
  <c r="J8" i="6"/>
  <c r="J9" i="6"/>
  <c r="J10" i="6"/>
  <c r="G2" i="4"/>
  <c r="G3" i="4"/>
  <c r="G4" i="4"/>
  <c r="G5" i="4"/>
  <c r="G6" i="4"/>
  <c r="G7" i="4"/>
  <c r="G8" i="4"/>
  <c r="G9" i="4"/>
  <c r="G10" i="4"/>
  <c r="G11" i="4"/>
  <c r="G12" i="4"/>
  <c r="G1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5244B4-2DC3-4322-B95D-6FF82F404EFF}" keepAlive="1" name="ModelConnection_ExternalData_1" description="Data Model" type="5" refreshedVersion="7" minRefreshableVersion="5" saveData="1">
    <dbPr connection="Data Model Connection" command="tbl_author" commandType="3"/>
    <extLst>
      <ext xmlns:x15="http://schemas.microsoft.com/office/spreadsheetml/2010/11/main" uri="{DE250136-89BD-433C-8126-D09CA5730AF9}">
        <x15:connection id="" model="1"/>
      </ext>
    </extLst>
  </connection>
  <connection id="2" xr16:uid="{AEA2FB8D-ACF0-4513-B4B3-42B43FCD2112}" keepAlive="1" name="ModelConnection_ExternalData_2" description="Data Model" type="5" refreshedVersion="7" minRefreshableVersion="5" saveData="1">
    <dbPr connection="Data Model Connection" command="tbl_book" commandType="3"/>
    <extLst>
      <ext xmlns:x15="http://schemas.microsoft.com/office/spreadsheetml/2010/11/main" uri="{DE250136-89BD-433C-8126-D09CA5730AF9}">
        <x15:connection id="" model="1"/>
      </ext>
    </extLst>
  </connection>
  <connection id="3" xr16:uid="{B7523B10-FBDB-47AF-B77A-FFE4F45C4048}" keepAlive="1" name="ModelConnection_ExternalData_3" description="Data Model" type="5" refreshedVersion="7" minRefreshableVersion="5" saveData="1">
    <dbPr connection="Data Model Connection" command="tbl_category" commandType="3"/>
    <extLst>
      <ext xmlns:x15="http://schemas.microsoft.com/office/spreadsheetml/2010/11/main" uri="{DE250136-89BD-433C-8126-D09CA5730AF9}">
        <x15:connection id="" model="1"/>
      </ext>
    </extLst>
  </connection>
  <connection id="4" xr16:uid="{F9AE1D5E-DC81-4C3F-BD7A-591B9ED179F1}" keepAlive="1" name="ModelConnection_ExternalData_4" description="Data Model" type="5" refreshedVersion="7" minRefreshableVersion="5" saveData="1">
    <dbPr connection="Data Model Connection" command="tbl_record" commandType="3"/>
    <extLst>
      <ext xmlns:x15="http://schemas.microsoft.com/office/spreadsheetml/2010/11/main" uri="{DE250136-89BD-433C-8126-D09CA5730AF9}">
        <x15:connection id="" model="1"/>
      </ext>
    </extLst>
  </connection>
  <connection id="5" xr16:uid="{282464CB-43BE-42A6-9FFD-5A5976533AF0}" keepAlive="1" name="ModelConnection_ExternalData_5" description="Data Model" type="5" refreshedVersion="7" minRefreshableVersion="5" saveData="1">
    <dbPr connection="Data Model Connection" command="tbl_reservation" commandType="3"/>
    <extLst>
      <ext xmlns:x15="http://schemas.microsoft.com/office/spreadsheetml/2010/11/main" uri="{DE250136-89BD-433C-8126-D09CA5730AF9}">
        <x15:connection id="" model="1"/>
      </ext>
    </extLst>
  </connection>
  <connection id="6" xr16:uid="{BACD4A8C-7406-4DAE-B43A-704BAE663159}" keepAlive="1" name="ModelConnection_ExternalData_6" description="Data Model" type="5" refreshedVersion="7" minRefreshableVersion="5" saveData="1">
    <dbPr connection="Data Model Connection" command="tbl_return" commandType="3"/>
    <extLst>
      <ext xmlns:x15="http://schemas.microsoft.com/office/spreadsheetml/2010/11/main" uri="{DE250136-89BD-433C-8126-D09CA5730AF9}">
        <x15:connection id="" model="1"/>
      </ext>
    </extLst>
  </connection>
  <connection id="7" xr16:uid="{3F775FB9-C389-4D13-A0E1-644EBB3F8416}" keepAlive="1" name="ModelConnection_ExternalData_7" description="Data Model" type="5" refreshedVersion="7" minRefreshableVersion="5" saveData="1">
    <dbPr connection="Data Model Connection" command="tbl_student" commandType="3"/>
    <extLst>
      <ext xmlns:x15="http://schemas.microsoft.com/office/spreadsheetml/2010/11/main" uri="{DE250136-89BD-433C-8126-D09CA5730AF9}">
        <x15:connection id="" model="1"/>
      </ext>
    </extLst>
  </connection>
  <connection id="8" xr16:uid="{7D36E951-92BD-431C-AFEA-66404544989F}" keepAlive="1" name="ModelConnection_ExternalData_8" description="Data Model" type="5" refreshedVersion="7" minRefreshableVersion="5" saveData="1">
    <dbPr connection="Data Model Connection" command="tbl_user" commandType="3"/>
    <extLst>
      <ext xmlns:x15="http://schemas.microsoft.com/office/spreadsheetml/2010/11/main" uri="{DE250136-89BD-433C-8126-D09CA5730AF9}">
        <x15:connection id="" model="1"/>
      </ext>
    </extLst>
  </connection>
  <connection id="9" xr16:uid="{B0F209B9-777E-4ACD-8EE2-4129095299A9}" name="Query - tbl_author" description="Connection to the 'tbl_author' query in the workbook." type="100" refreshedVersion="7" minRefreshableVersion="5">
    <extLst>
      <ext xmlns:x15="http://schemas.microsoft.com/office/spreadsheetml/2010/11/main" uri="{DE250136-89BD-433C-8126-D09CA5730AF9}">
        <x15:connection id="bfe20adc-f199-495f-bc54-1f0960238934"/>
      </ext>
    </extLst>
  </connection>
  <connection id="10" xr16:uid="{4C0BBB11-66FE-4650-999B-9FFF1EE92744}" name="Query - tbl_book" description="Connection to the 'tbl_book' query in the workbook." type="100" refreshedVersion="7" minRefreshableVersion="5">
    <extLst>
      <ext xmlns:x15="http://schemas.microsoft.com/office/spreadsheetml/2010/11/main" uri="{DE250136-89BD-433C-8126-D09CA5730AF9}">
        <x15:connection id="40ab6b2d-53ed-47fc-8cea-aa7381181989"/>
      </ext>
    </extLst>
  </connection>
  <connection id="11" xr16:uid="{0EBEE760-B5C9-4A64-AA7F-107BFB346418}" name="Query - tbl_category" description="Connection to the 'tbl_category' query in the workbook." type="100" refreshedVersion="7" minRefreshableVersion="5">
    <extLst>
      <ext xmlns:x15="http://schemas.microsoft.com/office/spreadsheetml/2010/11/main" uri="{DE250136-89BD-433C-8126-D09CA5730AF9}">
        <x15:connection id="c9c0ae51-0d2b-42ae-8e96-59ae06d26343"/>
      </ext>
    </extLst>
  </connection>
  <connection id="12" xr16:uid="{C2AFFC8D-6B64-457A-A8B3-56EE908F1DCD}" name="Query - tbl_record" description="Connection to the 'tbl_record' query in the workbook." type="100" refreshedVersion="7" minRefreshableVersion="5">
    <extLst>
      <ext xmlns:x15="http://schemas.microsoft.com/office/spreadsheetml/2010/11/main" uri="{DE250136-89BD-433C-8126-D09CA5730AF9}">
        <x15:connection id="497f6370-efe6-486a-ad50-b9deafa65013"/>
      </ext>
    </extLst>
  </connection>
  <connection id="13" xr16:uid="{A0B0BE89-F31C-4B82-B427-231893C881D4}" name="Query - tbl_reservation" description="Connection to the 'tbl_reservation' query in the workbook." type="100" refreshedVersion="7" minRefreshableVersion="5">
    <extLst>
      <ext xmlns:x15="http://schemas.microsoft.com/office/spreadsheetml/2010/11/main" uri="{DE250136-89BD-433C-8126-D09CA5730AF9}">
        <x15:connection id="ad8991b3-f421-4e36-84e7-f3f0a21ebc8f"/>
      </ext>
    </extLst>
  </connection>
  <connection id="14" xr16:uid="{D8EE63A3-1375-4894-8F9A-BE1FB80CF3FC}" name="Query - tbl_return" description="Connection to the 'tbl_return' query in the workbook." type="100" refreshedVersion="7" minRefreshableVersion="5">
    <extLst>
      <ext xmlns:x15="http://schemas.microsoft.com/office/spreadsheetml/2010/11/main" uri="{DE250136-89BD-433C-8126-D09CA5730AF9}">
        <x15:connection id="741f3582-ffda-475b-b1de-58f2e7a1a9d1"/>
      </ext>
    </extLst>
  </connection>
  <connection id="15" xr16:uid="{B9AEE6BF-62F6-4196-B53E-E4ADF9620F31}" name="Query - tbl_student" description="Connection to the 'tbl_student' query in the workbook." type="100" refreshedVersion="7" minRefreshableVersion="5">
    <extLst>
      <ext xmlns:x15="http://schemas.microsoft.com/office/spreadsheetml/2010/11/main" uri="{DE250136-89BD-433C-8126-D09CA5730AF9}">
        <x15:connection id="11a5c39f-9a4f-4ea3-8c78-c756af4d07d6"/>
      </ext>
    </extLst>
  </connection>
  <connection id="16" xr16:uid="{4A707C11-04CE-4F8E-9123-01BAE5CD2F37}" name="Query - tbl_user" description="Connection to the 'tbl_user' query in the workbook." type="100" refreshedVersion="7" minRefreshableVersion="5">
    <extLst>
      <ext xmlns:x15="http://schemas.microsoft.com/office/spreadsheetml/2010/11/main" uri="{DE250136-89BD-433C-8126-D09CA5730AF9}">
        <x15:connection id="22222238-b816-4cfa-90c0-e43ddff2ea24"/>
      </ext>
    </extLst>
  </connection>
  <connection id="17" xr16:uid="{D20FC164-3A0F-4079-9B81-BFD8B5F85617}"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8" xr16:uid="{F8166FD5-AC83-4542-B95A-1BF720CDBF03}" name="WorksheetConnection_library_ODBC.xlsx!tbl_book" type="102" refreshedVersion="7" minRefreshableVersion="5">
    <extLst>
      <ext xmlns:x15="http://schemas.microsoft.com/office/spreadsheetml/2010/11/main" uri="{DE250136-89BD-433C-8126-D09CA5730AF9}">
        <x15:connection id="tbl_book 1">
          <x15:rangePr sourceName="_xlcn.WorksheetConnection_library_ODBC.xlsxtbl_book1"/>
        </x15:connection>
      </ext>
    </extLst>
  </connection>
  <connection id="19" xr16:uid="{93ABB15F-793F-45AB-B97A-4FBC19E47A92}" name="WorksheetConnection_library_ODBC.xlsx!tbl_category" type="102" refreshedVersion="7" minRefreshableVersion="5">
    <extLst>
      <ext xmlns:x15="http://schemas.microsoft.com/office/spreadsheetml/2010/11/main" uri="{DE250136-89BD-433C-8126-D09CA5730AF9}">
        <x15:connection id="tbl_category 1">
          <x15:rangePr sourceName="_xlcn.WorksheetConnection_library_ODBC.xlsxtbl_category1"/>
        </x15:connection>
      </ext>
    </extLst>
  </connection>
  <connection id="20" xr16:uid="{44E4524B-3E9A-40A4-86A4-F2193AF4AB50}" name="WorksheetConnection_library_ODBC.xlsx!tbl_record" type="102" refreshedVersion="7" minRefreshableVersion="5">
    <extLst>
      <ext xmlns:x15="http://schemas.microsoft.com/office/spreadsheetml/2010/11/main" uri="{DE250136-89BD-433C-8126-D09CA5730AF9}">
        <x15:connection id="tbl_record 1">
          <x15:rangePr sourceName="_xlcn.WorksheetConnection_library_ODBC.xlsxtbl_record1"/>
        </x15:connection>
      </ext>
    </extLst>
  </connection>
</connections>
</file>

<file path=xl/sharedStrings.xml><?xml version="1.0" encoding="utf-8"?>
<sst xmlns="http://schemas.openxmlformats.org/spreadsheetml/2006/main" count="168" uniqueCount="112">
  <si>
    <t>author_id</t>
  </si>
  <si>
    <t>name</t>
  </si>
  <si>
    <t>bio</t>
  </si>
  <si>
    <t>F. Scott Fitzgerald</t>
  </si>
  <si>
    <t>F. Scott Fitzgerald was an American novelist known for portraying life in the 1920s. His works often explore themes of wealth, ambition, and the American Dream.</t>
  </si>
  <si>
    <t>Harper Lee</t>
  </si>
  <si>
    <t>Harper Lee was an American writer best known for this novel, which addresses racial injustice and moral growth. It became one of the most influential books in American literature.</t>
  </si>
  <si>
    <t>Anne Frank</t>
  </si>
  <si>
    <t>Anne Frank was a Jewish teenager who documented her life while hiding during World War II. Her diary became one of the most important historical accounts of the Holocaust.</t>
  </si>
  <si>
    <t>Nelson Mandela</t>
  </si>
  <si>
    <t>Nelson Mandela was a South African anti-apartheid leader and the country’s first Black president. His autobiography tells the story of his fight for equality and justice.</t>
  </si>
  <si>
    <t>Jane Austen</t>
  </si>
  <si>
    <t>Jane Austen was an English novelist famous for her romantic fiction. Her works focus on social class, marriage, and strong female characters.</t>
  </si>
  <si>
    <t>Jojo Moyes</t>
  </si>
  <si>
    <t>Jojo Moyes is a British author known for emotional romance novels. Her books often explore love, relationships, and personal growth.</t>
  </si>
  <si>
    <t>J.K. Rowling</t>
  </si>
  <si>
    <t>J.K. Rowling is a British author who created the Harry Potter series. Her books became a global phenomenon and inspired movies, games, and theme parks.</t>
  </si>
  <si>
    <t>J.R.R. Tolkien</t>
  </si>
  <si>
    <t>J.R.R. Tolkien was an English writer and professor. He is considered the father of modern fantasy and created the fictional world of Middle-earth.</t>
  </si>
  <si>
    <t>Arthur Conan Doyle</t>
  </si>
  <si>
    <t>Arthur Conan Doyle was a British writer and physician. He is best known for creating the famous detective Sherlock Holmes.</t>
  </si>
  <si>
    <t>Agatha Christie</t>
  </si>
  <si>
    <t>Agatha Christie was an English writer known as the “Queen of Mystery.” She wrote many bestselling detective novels and short stories.</t>
  </si>
  <si>
    <t>V. Rajaraman</t>
  </si>
  <si>
    <t>V. Rajaraman is an Indian computer scientist and educator. He has written several textbooks used by students learning computer science and IT fundamentals.</t>
  </si>
  <si>
    <t>Serge Lang</t>
  </si>
  <si>
    <t>Serge Lang was a mathematician and professor who authored many textbooks. His books are widely used for teaching mathematics at beginner and college levels.</t>
  </si>
  <si>
    <t>book_id</t>
  </si>
  <si>
    <t>title</t>
  </si>
  <si>
    <t>category_id</t>
  </si>
  <si>
    <t>total_copies</t>
  </si>
  <si>
    <t>available_copies</t>
  </si>
  <si>
    <t>The Great Gatsby</t>
  </si>
  <si>
    <t>To Kill a Mockingbird</t>
  </si>
  <si>
    <t>The Diary of a Young Girl</t>
  </si>
  <si>
    <t>Long Walk to Freedom</t>
  </si>
  <si>
    <t>Pride and Prejudice</t>
  </si>
  <si>
    <t>Me Before You</t>
  </si>
  <si>
    <t>Harry Potter and the Sorcerer’s Stone</t>
  </si>
  <si>
    <t>The Hobbit</t>
  </si>
  <si>
    <t>The Hound of the Baskervilles</t>
  </si>
  <si>
    <t>Murder on the Orient Express</t>
  </si>
  <si>
    <t>Introduction to Information Technology</t>
  </si>
  <si>
    <t>Basic Mathematics</t>
  </si>
  <si>
    <t>category_name</t>
  </si>
  <si>
    <t>Educational</t>
  </si>
  <si>
    <t>Fantasy</t>
  </si>
  <si>
    <t>Fiction</t>
  </si>
  <si>
    <t>Mystery</t>
  </si>
  <si>
    <t>Non-fiction</t>
  </si>
  <si>
    <t>Romance</t>
  </si>
  <si>
    <t>borrow_id</t>
  </si>
  <si>
    <t>student_id</t>
  </si>
  <si>
    <t>borrow_date</t>
  </si>
  <si>
    <t>due_date</t>
  </si>
  <si>
    <t>status</t>
  </si>
  <si>
    <t>return_date</t>
  </si>
  <si>
    <t>Returned</t>
  </si>
  <si>
    <t>Borrowed</t>
  </si>
  <si>
    <t>reservation_id</t>
  </si>
  <si>
    <t>reservation_date</t>
  </si>
  <si>
    <t>return_id</t>
  </si>
  <si>
    <t>first_name</t>
  </si>
  <si>
    <t>last_name</t>
  </si>
  <si>
    <t>middle_name</t>
  </si>
  <si>
    <t>contact_number</t>
  </si>
  <si>
    <t>Bjorn</t>
  </si>
  <si>
    <t>Rosal</t>
  </si>
  <si>
    <t>Latrell</t>
  </si>
  <si>
    <t>09361234321</t>
  </si>
  <si>
    <t>Cyra</t>
  </si>
  <si>
    <t>Samillano</t>
  </si>
  <si>
    <t>Mae</t>
  </si>
  <si>
    <t>09361237896</t>
  </si>
  <si>
    <t>Ronald</t>
  </si>
  <si>
    <t>Damo</t>
  </si>
  <si>
    <t>Dams</t>
  </si>
  <si>
    <t>09361234563</t>
  </si>
  <si>
    <t>Irene</t>
  </si>
  <si>
    <t>Romitares</t>
  </si>
  <si>
    <t>09361239876</t>
  </si>
  <si>
    <t>Jodisa</t>
  </si>
  <si>
    <t>Deligero</t>
  </si>
  <si>
    <t>09361236543</t>
  </si>
  <si>
    <t>user_id</t>
  </si>
  <si>
    <t>username</t>
  </si>
  <si>
    <t>password</t>
  </si>
  <si>
    <t>Admin123</t>
  </si>
  <si>
    <t>123</t>
  </si>
  <si>
    <t>Admin</t>
  </si>
  <si>
    <t>Amper</t>
  </si>
  <si>
    <t>Amps</t>
  </si>
  <si>
    <t>Row Labels</t>
  </si>
  <si>
    <t>Grand Total</t>
  </si>
  <si>
    <t xml:space="preserve"> </t>
  </si>
  <si>
    <t>borrowed_copies</t>
  </si>
  <si>
    <t>Sum of borrowed_copies</t>
  </si>
  <si>
    <t>Sum of available_copies</t>
  </si>
  <si>
    <t>student_name</t>
  </si>
  <si>
    <t>Bjorn Rosal</t>
  </si>
  <si>
    <t>Cyra Samillano</t>
  </si>
  <si>
    <t>Ronald Damo</t>
  </si>
  <si>
    <t>Count of borrow_id</t>
  </si>
  <si>
    <t>`</t>
  </si>
  <si>
    <t>Done</t>
  </si>
  <si>
    <t>Jodisa Deligero</t>
  </si>
  <si>
    <t>book_title</t>
  </si>
  <si>
    <t>Count of book_title</t>
  </si>
  <si>
    <t>Irene Romitares</t>
  </si>
  <si>
    <t>Values</t>
  </si>
  <si>
    <t>days_late</t>
  </si>
  <si>
    <t>Sum of days_late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</si>
</sst>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Light"/>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font>
        <color rgb="FF9C0006"/>
      </font>
      <fill>
        <patternFill>
          <bgColor rgb="FFFFC7CE"/>
        </patternFill>
      </fill>
    </dxf>
    <dxf>
      <numFmt numFmtId="0" formatCode="General"/>
    </dxf>
    <dxf>
      <numFmt numFmtId="19" formatCode="m/d/yyyy"/>
    </dxf>
    <dxf>
      <numFmt numFmtId="0" formatCode="General"/>
    </dxf>
    <dxf>
      <numFmt numFmtId="19" formatCode="m/d/yyyy"/>
    </dxf>
    <dxf>
      <numFmt numFmtId="19" formatCode="m/d/yyyy"/>
    </dxf>
    <dxf>
      <numFmt numFmtId="19" formatCode="m/d/yyyy"/>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[library_ODBC.xlsx]tbl_record!popular_books_pivot</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b="1" i="0" baseline="0"/>
              <a:t>Most Popular Books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tbl_record!$M$1</c:f>
              <c:strCache>
                <c:ptCount val="1"/>
                <c:pt idx="0">
                  <c:v>Total</c:v>
                </c:pt>
              </c:strCache>
            </c:strRef>
          </c:tx>
          <c:spPr>
            <a:solidFill>
              <a:schemeClr val="accent1"/>
            </a:solidFill>
            <a:ln>
              <a:noFill/>
            </a:ln>
            <a:effectLst/>
          </c:spPr>
          <c:invertIfNegative val="0"/>
          <c:cat>
            <c:strRef>
              <c:f>tbl_record!$L$2:$L$9</c:f>
              <c:strCache>
                <c:ptCount val="7"/>
                <c:pt idx="0">
                  <c:v>Pride and Prejudice</c:v>
                </c:pt>
                <c:pt idx="1">
                  <c:v>Basic Mathematics</c:v>
                </c:pt>
                <c:pt idx="2">
                  <c:v>The Diary of a Young Girl</c:v>
                </c:pt>
                <c:pt idx="3">
                  <c:v>Introduction to Information Technology</c:v>
                </c:pt>
                <c:pt idx="4">
                  <c:v>To Kill a Mockingbird</c:v>
                </c:pt>
                <c:pt idx="5">
                  <c:v>The Hobbit</c:v>
                </c:pt>
                <c:pt idx="6">
                  <c:v>Me Before You</c:v>
                </c:pt>
              </c:strCache>
            </c:strRef>
          </c:cat>
          <c:val>
            <c:numRef>
              <c:f>tbl_record!$M$2:$M$9</c:f>
              <c:numCache>
                <c:formatCode>General</c:formatCode>
                <c:ptCount val="7"/>
                <c:pt idx="0">
                  <c:v>1</c:v>
                </c:pt>
                <c:pt idx="1">
                  <c:v>1</c:v>
                </c:pt>
                <c:pt idx="2">
                  <c:v>1</c:v>
                </c:pt>
                <c:pt idx="3">
                  <c:v>1</c:v>
                </c:pt>
                <c:pt idx="4">
                  <c:v>1</c:v>
                </c:pt>
                <c:pt idx="5">
                  <c:v>1</c:v>
                </c:pt>
                <c:pt idx="6">
                  <c:v>3</c:v>
                </c:pt>
              </c:numCache>
            </c:numRef>
          </c:val>
          <c:extLst>
            <c:ext xmlns:c16="http://schemas.microsoft.com/office/drawing/2014/chart" uri="{C3380CC4-5D6E-409C-BE32-E72D297353CC}">
              <c16:uniqueId val="{00000012-1394-48B3-BE15-BAD69E6DE6F3}"/>
            </c:ext>
          </c:extLst>
        </c:ser>
        <c:dLbls>
          <c:showLegendKey val="0"/>
          <c:showVal val="0"/>
          <c:showCatName val="0"/>
          <c:showSerName val="0"/>
          <c:showPercent val="0"/>
          <c:showBubbleSize val="0"/>
        </c:dLbls>
        <c:gapWidth val="182"/>
        <c:axId val="1349114992"/>
        <c:axId val="1349109168"/>
      </c:barChart>
      <c:catAx>
        <c:axId val="134911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109168"/>
        <c:crosses val="autoZero"/>
        <c:auto val="1"/>
        <c:lblAlgn val="ctr"/>
        <c:lblOffset val="100"/>
        <c:noMultiLvlLbl val="0"/>
      </c:catAx>
      <c:valAx>
        <c:axId val="1349109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11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[library_ODBC.xlsx]tbl_book!inventory_pivot</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i="0" baseline="0"/>
              <a:t>Inventory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s>
    <c:plotArea>
      <c:layout/>
      <c:pieChart>
        <c:varyColors val="1"/>
        <c:ser>
          <c:idx val="0"/>
          <c:order val="0"/>
          <c:tx>
            <c:strRef>
              <c:f>tbl_book!$J$1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29-42F5-AA06-85566E7F8C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7329-42F5-AA06-85566E7F8C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tbl_book!$I$2:$I$3</c:f>
              <c:strCache>
                <c:ptCount val="2"/>
                <c:pt idx="0">
                  <c:v>Sum of available_copies</c:v>
                </c:pt>
                <c:pt idx="1">
                  <c:v>Sum of borrowed_copies</c:v>
                </c:pt>
              </c:strCache>
            </c:strRef>
          </c:cat>
          <c:val>
            <c:numRef>
              <c:f>tbl_book!$J$2:$J$3</c:f>
              <c:numCache>
                <c:formatCode>General</c:formatCode>
                <c:ptCount val="2"/>
                <c:pt idx="0">
                  <c:v>10</c:v>
                </c:pt>
                <c:pt idx="1">
                  <c:v>2</c:v>
                </c:pt>
              </c:numCache>
            </c:numRef>
          </c:val>
          <c:extLst>
            <c:ext xmlns:c16="http://schemas.microsoft.com/office/drawing/2014/chart" uri="{C3380CC4-5D6E-409C-BE32-E72D297353CC}">
              <c16:uniqueId val="{00000002-7329-42F5-AA06-85566E7F8C8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[library_ODBC.xlsx]tbl_category!Category_pivot</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b="1" i="0" baseline="0"/>
              <a:t>Most Borrowed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tbl_category!$E$1</c:f>
              <c:strCache>
                <c:ptCount val="1"/>
                <c:pt idx="0">
                  <c:v>Sum of available_copies</c:v>
                </c:pt>
              </c:strCache>
            </c:strRef>
          </c:tx>
          <c:spPr>
            <a:solidFill>
              <a:schemeClr val="accent1"/>
            </a:solidFill>
            <a:ln>
              <a:noFill/>
            </a:ln>
            <a:effectLst/>
          </c:spPr>
          <c:invertIfNegative val="0"/>
          <c:cat>
            <c:strRef>
              <c:f>tbl_category!$D$2:$D$8</c:f>
              <c:strCache>
                <c:ptCount val="6"/>
                <c:pt idx="0">
                  <c:v>Educational</c:v>
                </c:pt>
                <c:pt idx="1">
                  <c:v>Fantasy</c:v>
                </c:pt>
                <c:pt idx="2">
                  <c:v>Fiction</c:v>
                </c:pt>
                <c:pt idx="3">
                  <c:v>Mystery</c:v>
                </c:pt>
                <c:pt idx="4">
                  <c:v>Non-fiction</c:v>
                </c:pt>
                <c:pt idx="5">
                  <c:v>Romance</c:v>
                </c:pt>
              </c:strCache>
            </c:strRef>
          </c:cat>
          <c:val>
            <c:numRef>
              <c:f>tbl_category!$E$2:$E$8</c:f>
              <c:numCache>
                <c:formatCode>General</c:formatCode>
                <c:ptCount val="6"/>
                <c:pt idx="0">
                  <c:v>2</c:v>
                </c:pt>
                <c:pt idx="1">
                  <c:v>2</c:v>
                </c:pt>
                <c:pt idx="2">
                  <c:v>2</c:v>
                </c:pt>
                <c:pt idx="3">
                  <c:v>2</c:v>
                </c:pt>
                <c:pt idx="4">
                  <c:v>1</c:v>
                </c:pt>
                <c:pt idx="5">
                  <c:v>1</c:v>
                </c:pt>
              </c:numCache>
            </c:numRef>
          </c:val>
          <c:extLst>
            <c:ext xmlns:c16="http://schemas.microsoft.com/office/drawing/2014/chart" uri="{C3380CC4-5D6E-409C-BE32-E72D297353CC}">
              <c16:uniqueId val="{00000000-77FE-4F4C-A11F-973AB99BA4CE}"/>
            </c:ext>
          </c:extLst>
        </c:ser>
        <c:ser>
          <c:idx val="1"/>
          <c:order val="1"/>
          <c:tx>
            <c:strRef>
              <c:f>tbl_category!$F$1</c:f>
              <c:strCache>
                <c:ptCount val="1"/>
                <c:pt idx="0">
                  <c:v>Sum of borrowed_copies</c:v>
                </c:pt>
              </c:strCache>
            </c:strRef>
          </c:tx>
          <c:spPr>
            <a:solidFill>
              <a:schemeClr val="accent2"/>
            </a:solidFill>
            <a:ln>
              <a:noFill/>
            </a:ln>
            <a:effectLst/>
          </c:spPr>
          <c:invertIfNegative val="0"/>
          <c:cat>
            <c:strRef>
              <c:f>tbl_category!$D$2:$D$8</c:f>
              <c:strCache>
                <c:ptCount val="6"/>
                <c:pt idx="0">
                  <c:v>Educational</c:v>
                </c:pt>
                <c:pt idx="1">
                  <c:v>Fantasy</c:v>
                </c:pt>
                <c:pt idx="2">
                  <c:v>Fiction</c:v>
                </c:pt>
                <c:pt idx="3">
                  <c:v>Mystery</c:v>
                </c:pt>
                <c:pt idx="4">
                  <c:v>Non-fiction</c:v>
                </c:pt>
                <c:pt idx="5">
                  <c:v>Romance</c:v>
                </c:pt>
              </c:strCache>
            </c:strRef>
          </c:cat>
          <c:val>
            <c:numRef>
              <c:f>tbl_category!$F$2:$F$8</c:f>
              <c:numCache>
                <c:formatCode>General</c:formatCode>
                <c:ptCount val="6"/>
                <c:pt idx="0">
                  <c:v>0</c:v>
                </c:pt>
                <c:pt idx="1">
                  <c:v>0</c:v>
                </c:pt>
                <c:pt idx="2">
                  <c:v>0</c:v>
                </c:pt>
                <c:pt idx="3">
                  <c:v>0</c:v>
                </c:pt>
                <c:pt idx="4">
                  <c:v>1</c:v>
                </c:pt>
                <c:pt idx="5">
                  <c:v>1</c:v>
                </c:pt>
              </c:numCache>
            </c:numRef>
          </c:val>
          <c:extLst>
            <c:ext xmlns:c16="http://schemas.microsoft.com/office/drawing/2014/chart" uri="{C3380CC4-5D6E-409C-BE32-E72D297353CC}">
              <c16:uniqueId val="{00000001-77FE-4F4C-A11F-973AB99BA4CE}"/>
            </c:ext>
          </c:extLst>
        </c:ser>
        <c:dLbls>
          <c:showLegendKey val="0"/>
          <c:showVal val="0"/>
          <c:showCatName val="0"/>
          <c:showSerName val="0"/>
          <c:showPercent val="0"/>
          <c:showBubbleSize val="0"/>
        </c:dLbls>
        <c:gapWidth val="150"/>
        <c:overlap val="100"/>
        <c:axId val="847541168"/>
        <c:axId val="847529936"/>
      </c:barChart>
      <c:catAx>
        <c:axId val="847541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29936"/>
        <c:crosses val="autoZero"/>
        <c:auto val="1"/>
        <c:lblAlgn val="ctr"/>
        <c:lblOffset val="100"/>
        <c:noMultiLvlLbl val="0"/>
      </c:catAx>
      <c:valAx>
        <c:axId val="847529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4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[library_ODBC.xlsx]tbl_record!student_pivot</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i="0" baseline="0"/>
              <a:t>Student Leaderbords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tbl_record!$M$25</c:f>
              <c:strCache>
                <c:ptCount val="1"/>
                <c:pt idx="0">
                  <c:v>Total</c:v>
                </c:pt>
              </c:strCache>
            </c:strRef>
          </c:tx>
          <c:spPr>
            <a:solidFill>
              <a:schemeClr val="accent1"/>
            </a:solidFill>
            <a:ln>
              <a:noFill/>
            </a:ln>
            <a:effectLst/>
          </c:spPr>
          <c:invertIfNegative val="0"/>
          <c:cat>
            <c:strRef>
              <c:f>tbl_record!$L$26:$L$31</c:f>
              <c:strCache>
                <c:ptCount val="5"/>
                <c:pt idx="0">
                  <c:v>Bjorn Rosal</c:v>
                </c:pt>
                <c:pt idx="1">
                  <c:v>Cyra Samillano</c:v>
                </c:pt>
                <c:pt idx="2">
                  <c:v>Irene Romitares</c:v>
                </c:pt>
                <c:pt idx="3">
                  <c:v>Jodisa Deligero</c:v>
                </c:pt>
                <c:pt idx="4">
                  <c:v>Ronald Damo</c:v>
                </c:pt>
              </c:strCache>
            </c:strRef>
          </c:cat>
          <c:val>
            <c:numRef>
              <c:f>tbl_record!$M$26:$M$31</c:f>
              <c:numCache>
                <c:formatCode>General</c:formatCode>
                <c:ptCount val="5"/>
                <c:pt idx="0">
                  <c:v>1</c:v>
                </c:pt>
                <c:pt idx="1">
                  <c:v>2</c:v>
                </c:pt>
                <c:pt idx="2">
                  <c:v>1</c:v>
                </c:pt>
                <c:pt idx="3">
                  <c:v>1</c:v>
                </c:pt>
                <c:pt idx="4">
                  <c:v>4</c:v>
                </c:pt>
              </c:numCache>
            </c:numRef>
          </c:val>
          <c:extLst>
            <c:ext xmlns:c16="http://schemas.microsoft.com/office/drawing/2014/chart" uri="{C3380CC4-5D6E-409C-BE32-E72D297353CC}">
              <c16:uniqueId val="{00000010-E50B-411B-A688-24296054B1F9}"/>
            </c:ext>
          </c:extLst>
        </c:ser>
        <c:dLbls>
          <c:showLegendKey val="0"/>
          <c:showVal val="0"/>
          <c:showCatName val="0"/>
          <c:showSerName val="0"/>
          <c:showPercent val="0"/>
          <c:showBubbleSize val="0"/>
        </c:dLbls>
        <c:gapWidth val="182"/>
        <c:axId val="1051592304"/>
        <c:axId val="1051588976"/>
      </c:barChart>
      <c:catAx>
        <c:axId val="1051592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588976"/>
        <c:crosses val="autoZero"/>
        <c:auto val="1"/>
        <c:lblAlgn val="ctr"/>
        <c:lblOffset val="100"/>
        <c:noMultiLvlLbl val="0"/>
      </c:catAx>
      <c:valAx>
        <c:axId val="1051588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59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[library_ODBC.xlsx]tbl_record!overdue_pivot</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b="1" i="0" baseline="0"/>
              <a:t>Overdue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tbl_record!$M$49</c:f>
              <c:strCache>
                <c:ptCount val="1"/>
                <c:pt idx="0">
                  <c:v>Total</c:v>
                </c:pt>
              </c:strCache>
            </c:strRef>
          </c:tx>
          <c:spPr>
            <a:solidFill>
              <a:srgbClr val="FF5050"/>
            </a:solidFill>
            <a:ln>
              <a:noFill/>
            </a:ln>
            <a:effectLst/>
          </c:spPr>
          <c:invertIfNegative val="0"/>
          <c:cat>
            <c:multiLvlStrRef>
              <c:f>tbl_record!$L$50:$L$64</c:f>
              <c:multiLvlStrCache>
                <c:ptCount val="9"/>
                <c:lvl>
                  <c:pt idx="0">
                    <c:v>Basic Mathematics</c:v>
                  </c:pt>
                  <c:pt idx="1">
                    <c:v>Me Before You</c:v>
                  </c:pt>
                  <c:pt idx="2">
                    <c:v>The Hobbit</c:v>
                  </c:pt>
                  <c:pt idx="3">
                    <c:v>Me Before You</c:v>
                  </c:pt>
                  <c:pt idx="4">
                    <c:v>Me Before You</c:v>
                  </c:pt>
                  <c:pt idx="5">
                    <c:v>Introduction to Information Technology</c:v>
                  </c:pt>
                  <c:pt idx="6">
                    <c:v>Pride and Prejudice</c:v>
                  </c:pt>
                  <c:pt idx="7">
                    <c:v>The Diary of a Young Girl</c:v>
                  </c:pt>
                  <c:pt idx="8">
                    <c:v>To Kill a Mockingbird</c:v>
                  </c:pt>
                </c:lvl>
                <c:lvl>
                  <c:pt idx="0">
                    <c:v>Bjorn Rosal</c:v>
                  </c:pt>
                  <c:pt idx="1">
                    <c:v>Cyra Samillano</c:v>
                  </c:pt>
                  <c:pt idx="3">
                    <c:v>Irene Romitares</c:v>
                  </c:pt>
                  <c:pt idx="4">
                    <c:v>Jodisa Deligero</c:v>
                  </c:pt>
                  <c:pt idx="5">
                    <c:v>Ronald Damo</c:v>
                  </c:pt>
                </c:lvl>
              </c:multiLvlStrCache>
            </c:multiLvlStrRef>
          </c:cat>
          <c:val>
            <c:numRef>
              <c:f>tbl_record!$M$50:$M$64</c:f>
              <c:numCache>
                <c:formatCode>General</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10-874A-413B-AD91-EB48085E694C}"/>
            </c:ext>
          </c:extLst>
        </c:ser>
        <c:dLbls>
          <c:showLegendKey val="0"/>
          <c:showVal val="0"/>
          <c:showCatName val="0"/>
          <c:showSerName val="0"/>
          <c:showPercent val="0"/>
          <c:showBubbleSize val="0"/>
        </c:dLbls>
        <c:gapWidth val="182"/>
        <c:axId val="1053035088"/>
        <c:axId val="1053035504"/>
      </c:barChart>
      <c:catAx>
        <c:axId val="1053035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035504"/>
        <c:crosses val="autoZero"/>
        <c:auto val="1"/>
        <c:lblAlgn val="ctr"/>
        <c:lblOffset val="100"/>
        <c:noMultiLvlLbl val="0"/>
      </c:catAx>
      <c:valAx>
        <c:axId val="1053035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03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[library_ODBC.xlsx]tbl_category!Category_pivot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Most Borrowed</a:t>
            </a:r>
            <a:r>
              <a:rPr lang="en-PH" baseline="0"/>
              <a:t> Category</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tbl_category!$E$1</c:f>
              <c:strCache>
                <c:ptCount val="1"/>
                <c:pt idx="0">
                  <c:v>Sum of available_copies</c:v>
                </c:pt>
              </c:strCache>
            </c:strRef>
          </c:tx>
          <c:spPr>
            <a:solidFill>
              <a:schemeClr val="accent1"/>
            </a:solidFill>
            <a:ln>
              <a:noFill/>
            </a:ln>
            <a:effectLst/>
          </c:spPr>
          <c:invertIfNegative val="0"/>
          <c:cat>
            <c:strRef>
              <c:f>tbl_category!$D$2:$D$8</c:f>
              <c:strCache>
                <c:ptCount val="6"/>
                <c:pt idx="0">
                  <c:v>Educational</c:v>
                </c:pt>
                <c:pt idx="1">
                  <c:v>Fantasy</c:v>
                </c:pt>
                <c:pt idx="2">
                  <c:v>Fiction</c:v>
                </c:pt>
                <c:pt idx="3">
                  <c:v>Mystery</c:v>
                </c:pt>
                <c:pt idx="4">
                  <c:v>Non-fiction</c:v>
                </c:pt>
                <c:pt idx="5">
                  <c:v>Romance</c:v>
                </c:pt>
              </c:strCache>
            </c:strRef>
          </c:cat>
          <c:val>
            <c:numRef>
              <c:f>tbl_category!$E$2:$E$8</c:f>
              <c:numCache>
                <c:formatCode>General</c:formatCode>
                <c:ptCount val="6"/>
                <c:pt idx="0">
                  <c:v>2</c:v>
                </c:pt>
                <c:pt idx="1">
                  <c:v>2</c:v>
                </c:pt>
                <c:pt idx="2">
                  <c:v>2</c:v>
                </c:pt>
                <c:pt idx="3">
                  <c:v>2</c:v>
                </c:pt>
                <c:pt idx="4">
                  <c:v>1</c:v>
                </c:pt>
                <c:pt idx="5">
                  <c:v>1</c:v>
                </c:pt>
              </c:numCache>
            </c:numRef>
          </c:val>
          <c:extLst>
            <c:ext xmlns:c16="http://schemas.microsoft.com/office/drawing/2014/chart" uri="{C3380CC4-5D6E-409C-BE32-E72D297353CC}">
              <c16:uniqueId val="{00000000-1DEB-4319-9BE8-97EB852B0C34}"/>
            </c:ext>
          </c:extLst>
        </c:ser>
        <c:ser>
          <c:idx val="1"/>
          <c:order val="1"/>
          <c:tx>
            <c:strRef>
              <c:f>tbl_category!$F$1</c:f>
              <c:strCache>
                <c:ptCount val="1"/>
                <c:pt idx="0">
                  <c:v>Sum of borrowed_copies</c:v>
                </c:pt>
              </c:strCache>
            </c:strRef>
          </c:tx>
          <c:spPr>
            <a:solidFill>
              <a:schemeClr val="accent2"/>
            </a:solidFill>
            <a:ln>
              <a:noFill/>
            </a:ln>
            <a:effectLst/>
          </c:spPr>
          <c:invertIfNegative val="0"/>
          <c:cat>
            <c:strRef>
              <c:f>tbl_category!$D$2:$D$8</c:f>
              <c:strCache>
                <c:ptCount val="6"/>
                <c:pt idx="0">
                  <c:v>Educational</c:v>
                </c:pt>
                <c:pt idx="1">
                  <c:v>Fantasy</c:v>
                </c:pt>
                <c:pt idx="2">
                  <c:v>Fiction</c:v>
                </c:pt>
                <c:pt idx="3">
                  <c:v>Mystery</c:v>
                </c:pt>
                <c:pt idx="4">
                  <c:v>Non-fiction</c:v>
                </c:pt>
                <c:pt idx="5">
                  <c:v>Romance</c:v>
                </c:pt>
              </c:strCache>
            </c:strRef>
          </c:cat>
          <c:val>
            <c:numRef>
              <c:f>tbl_category!$F$2:$F$8</c:f>
              <c:numCache>
                <c:formatCode>General</c:formatCode>
                <c:ptCount val="6"/>
                <c:pt idx="0">
                  <c:v>0</c:v>
                </c:pt>
                <c:pt idx="1">
                  <c:v>0</c:v>
                </c:pt>
                <c:pt idx="2">
                  <c:v>0</c:v>
                </c:pt>
                <c:pt idx="3">
                  <c:v>0</c:v>
                </c:pt>
                <c:pt idx="4">
                  <c:v>1</c:v>
                </c:pt>
                <c:pt idx="5">
                  <c:v>1</c:v>
                </c:pt>
              </c:numCache>
            </c:numRef>
          </c:val>
          <c:extLst>
            <c:ext xmlns:c16="http://schemas.microsoft.com/office/drawing/2014/chart" uri="{C3380CC4-5D6E-409C-BE32-E72D297353CC}">
              <c16:uniqueId val="{00000001-1DEB-4319-9BE8-97EB852B0C34}"/>
            </c:ext>
          </c:extLst>
        </c:ser>
        <c:dLbls>
          <c:showLegendKey val="0"/>
          <c:showVal val="0"/>
          <c:showCatName val="0"/>
          <c:showSerName val="0"/>
          <c:showPercent val="0"/>
          <c:showBubbleSize val="0"/>
        </c:dLbls>
        <c:gapWidth val="150"/>
        <c:overlap val="100"/>
        <c:axId val="847541168"/>
        <c:axId val="847529936"/>
      </c:barChart>
      <c:catAx>
        <c:axId val="847541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29936"/>
        <c:crosses val="autoZero"/>
        <c:auto val="1"/>
        <c:lblAlgn val="ctr"/>
        <c:lblOffset val="100"/>
        <c:noMultiLvlLbl val="0"/>
      </c:catAx>
      <c:valAx>
        <c:axId val="847529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4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[library_ODBC.xlsx]tbl_book!inventory_pivot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tbl_book!$J$1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tbl_book!$I$2:$I$3</c:f>
              <c:strCache>
                <c:ptCount val="2"/>
                <c:pt idx="0">
                  <c:v>Sum of available_copies</c:v>
                </c:pt>
                <c:pt idx="1">
                  <c:v>Sum of borrowed_copies</c:v>
                </c:pt>
              </c:strCache>
            </c:strRef>
          </c:cat>
          <c:val>
            <c:numRef>
              <c:f>tbl_book!$J$2:$J$3</c:f>
              <c:numCache>
                <c:formatCode>General</c:formatCode>
                <c:ptCount val="2"/>
                <c:pt idx="0">
                  <c:v>10</c:v>
                </c:pt>
                <c:pt idx="1">
                  <c:v>2</c:v>
                </c:pt>
              </c:numCache>
            </c:numRef>
          </c:val>
          <c:extLst>
            <c:ext xmlns:c16="http://schemas.microsoft.com/office/drawing/2014/chart" uri="{C3380CC4-5D6E-409C-BE32-E72D297353CC}">
              <c16:uniqueId val="{00000000-B72E-4A2C-AA15-A48696F2BA3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[library_ODBC.xlsx]tbl_record!popular_books_pivot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Popular</a:t>
            </a:r>
            <a:r>
              <a:rPr lang="en-PH" baseline="0"/>
              <a:t> Books </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tbl_record!$M$1</c:f>
              <c:strCache>
                <c:ptCount val="1"/>
                <c:pt idx="0">
                  <c:v>Total</c:v>
                </c:pt>
              </c:strCache>
            </c:strRef>
          </c:tx>
          <c:spPr>
            <a:solidFill>
              <a:schemeClr val="accent1"/>
            </a:solidFill>
            <a:ln>
              <a:noFill/>
            </a:ln>
            <a:effectLst/>
          </c:spPr>
          <c:invertIfNegative val="0"/>
          <c:cat>
            <c:strRef>
              <c:f>tbl_record!$L$2:$L$9</c:f>
              <c:strCache>
                <c:ptCount val="7"/>
                <c:pt idx="0">
                  <c:v>Pride and Prejudice</c:v>
                </c:pt>
                <c:pt idx="1">
                  <c:v>Basic Mathematics</c:v>
                </c:pt>
                <c:pt idx="2">
                  <c:v>The Diary of a Young Girl</c:v>
                </c:pt>
                <c:pt idx="3">
                  <c:v>Introduction to Information Technology</c:v>
                </c:pt>
                <c:pt idx="4">
                  <c:v>To Kill a Mockingbird</c:v>
                </c:pt>
                <c:pt idx="5">
                  <c:v>The Hobbit</c:v>
                </c:pt>
                <c:pt idx="6">
                  <c:v>Me Before You</c:v>
                </c:pt>
              </c:strCache>
            </c:strRef>
          </c:cat>
          <c:val>
            <c:numRef>
              <c:f>tbl_record!$M$2:$M$9</c:f>
              <c:numCache>
                <c:formatCode>General</c:formatCode>
                <c:ptCount val="7"/>
                <c:pt idx="0">
                  <c:v>1</c:v>
                </c:pt>
                <c:pt idx="1">
                  <c:v>1</c:v>
                </c:pt>
                <c:pt idx="2">
                  <c:v>1</c:v>
                </c:pt>
                <c:pt idx="3">
                  <c:v>1</c:v>
                </c:pt>
                <c:pt idx="4">
                  <c:v>1</c:v>
                </c:pt>
                <c:pt idx="5">
                  <c:v>1</c:v>
                </c:pt>
                <c:pt idx="6">
                  <c:v>3</c:v>
                </c:pt>
              </c:numCache>
            </c:numRef>
          </c:val>
          <c:extLst>
            <c:ext xmlns:c16="http://schemas.microsoft.com/office/drawing/2014/chart" uri="{C3380CC4-5D6E-409C-BE32-E72D297353CC}">
              <c16:uniqueId val="{00000012-40BB-41E7-AD45-B9CCEE9FACD4}"/>
            </c:ext>
          </c:extLst>
        </c:ser>
        <c:dLbls>
          <c:showLegendKey val="0"/>
          <c:showVal val="0"/>
          <c:showCatName val="0"/>
          <c:showSerName val="0"/>
          <c:showPercent val="0"/>
          <c:showBubbleSize val="0"/>
        </c:dLbls>
        <c:gapWidth val="182"/>
        <c:axId val="1349114992"/>
        <c:axId val="1349109168"/>
      </c:barChart>
      <c:catAx>
        <c:axId val="134911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109168"/>
        <c:crosses val="autoZero"/>
        <c:auto val="1"/>
        <c:lblAlgn val="ctr"/>
        <c:lblOffset val="100"/>
        <c:noMultiLvlLbl val="0"/>
      </c:catAx>
      <c:valAx>
        <c:axId val="1349109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11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[library_ODBC.xlsx]tbl_record!student_pivot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a:t>
            </a:r>
            <a:r>
              <a:rPr lang="en-US" baseline="0"/>
              <a:t> Leaderbords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tbl_record!$M$25</c:f>
              <c:strCache>
                <c:ptCount val="1"/>
                <c:pt idx="0">
                  <c:v>Total</c:v>
                </c:pt>
              </c:strCache>
            </c:strRef>
          </c:tx>
          <c:spPr>
            <a:solidFill>
              <a:schemeClr val="accent1"/>
            </a:solidFill>
            <a:ln>
              <a:noFill/>
            </a:ln>
            <a:effectLst/>
          </c:spPr>
          <c:invertIfNegative val="0"/>
          <c:cat>
            <c:strRef>
              <c:f>tbl_record!$L$26:$L$31</c:f>
              <c:strCache>
                <c:ptCount val="5"/>
                <c:pt idx="0">
                  <c:v>Bjorn Rosal</c:v>
                </c:pt>
                <c:pt idx="1">
                  <c:v>Cyra Samillano</c:v>
                </c:pt>
                <c:pt idx="2">
                  <c:v>Irene Romitares</c:v>
                </c:pt>
                <c:pt idx="3">
                  <c:v>Jodisa Deligero</c:v>
                </c:pt>
                <c:pt idx="4">
                  <c:v>Ronald Damo</c:v>
                </c:pt>
              </c:strCache>
            </c:strRef>
          </c:cat>
          <c:val>
            <c:numRef>
              <c:f>tbl_record!$M$26:$M$31</c:f>
              <c:numCache>
                <c:formatCode>General</c:formatCode>
                <c:ptCount val="5"/>
                <c:pt idx="0">
                  <c:v>1</c:v>
                </c:pt>
                <c:pt idx="1">
                  <c:v>2</c:v>
                </c:pt>
                <c:pt idx="2">
                  <c:v>1</c:v>
                </c:pt>
                <c:pt idx="3">
                  <c:v>1</c:v>
                </c:pt>
                <c:pt idx="4">
                  <c:v>4</c:v>
                </c:pt>
              </c:numCache>
            </c:numRef>
          </c:val>
          <c:extLst>
            <c:ext xmlns:c16="http://schemas.microsoft.com/office/drawing/2014/chart" uri="{C3380CC4-5D6E-409C-BE32-E72D297353CC}">
              <c16:uniqueId val="{00000010-78A4-44FC-BF9F-B84BAE8C8EE0}"/>
            </c:ext>
          </c:extLst>
        </c:ser>
        <c:dLbls>
          <c:showLegendKey val="0"/>
          <c:showVal val="0"/>
          <c:showCatName val="0"/>
          <c:showSerName val="0"/>
          <c:showPercent val="0"/>
          <c:showBubbleSize val="0"/>
        </c:dLbls>
        <c:gapWidth val="182"/>
        <c:axId val="1051592304"/>
        <c:axId val="1051588976"/>
      </c:barChart>
      <c:catAx>
        <c:axId val="1051592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588976"/>
        <c:crosses val="autoZero"/>
        <c:auto val="1"/>
        <c:lblAlgn val="ctr"/>
        <c:lblOffset val="100"/>
        <c:noMultiLvlLbl val="0"/>
      </c:catAx>
      <c:valAx>
        <c:axId val="1051588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59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[library_ODBC.xlsx]tbl_record!overdue_pivot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tbl_record!$M$49</c:f>
              <c:strCache>
                <c:ptCount val="1"/>
                <c:pt idx="0">
                  <c:v>Total</c:v>
                </c:pt>
              </c:strCache>
            </c:strRef>
          </c:tx>
          <c:spPr>
            <a:solidFill>
              <a:schemeClr val="accent1"/>
            </a:solidFill>
            <a:ln>
              <a:noFill/>
            </a:ln>
            <a:effectLst/>
          </c:spPr>
          <c:invertIfNegative val="0"/>
          <c:cat>
            <c:multiLvlStrRef>
              <c:f>tbl_record!$L$50:$L$64</c:f>
              <c:multiLvlStrCache>
                <c:ptCount val="9"/>
                <c:lvl>
                  <c:pt idx="0">
                    <c:v>Basic Mathematics</c:v>
                  </c:pt>
                  <c:pt idx="1">
                    <c:v>Me Before You</c:v>
                  </c:pt>
                  <c:pt idx="2">
                    <c:v>The Hobbit</c:v>
                  </c:pt>
                  <c:pt idx="3">
                    <c:v>Me Before You</c:v>
                  </c:pt>
                  <c:pt idx="4">
                    <c:v>Me Before You</c:v>
                  </c:pt>
                  <c:pt idx="5">
                    <c:v>Introduction to Information Technology</c:v>
                  </c:pt>
                  <c:pt idx="6">
                    <c:v>Pride and Prejudice</c:v>
                  </c:pt>
                  <c:pt idx="7">
                    <c:v>The Diary of a Young Girl</c:v>
                  </c:pt>
                  <c:pt idx="8">
                    <c:v>To Kill a Mockingbird</c:v>
                  </c:pt>
                </c:lvl>
                <c:lvl>
                  <c:pt idx="0">
                    <c:v>Bjorn Rosal</c:v>
                  </c:pt>
                  <c:pt idx="1">
                    <c:v>Cyra Samillano</c:v>
                  </c:pt>
                  <c:pt idx="3">
                    <c:v>Irene Romitares</c:v>
                  </c:pt>
                  <c:pt idx="4">
                    <c:v>Jodisa Deligero</c:v>
                  </c:pt>
                  <c:pt idx="5">
                    <c:v>Ronald Damo</c:v>
                  </c:pt>
                </c:lvl>
              </c:multiLvlStrCache>
            </c:multiLvlStrRef>
          </c:cat>
          <c:val>
            <c:numRef>
              <c:f>tbl_record!$M$50:$M$64</c:f>
              <c:numCache>
                <c:formatCode>General</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11-8EAE-4DE1-A764-C947E08374DD}"/>
            </c:ext>
          </c:extLst>
        </c:ser>
        <c:dLbls>
          <c:showLegendKey val="0"/>
          <c:showVal val="0"/>
          <c:showCatName val="0"/>
          <c:showSerName val="0"/>
          <c:showPercent val="0"/>
          <c:showBubbleSize val="0"/>
        </c:dLbls>
        <c:gapWidth val="182"/>
        <c:axId val="1053035088"/>
        <c:axId val="1053035504"/>
      </c:barChart>
      <c:catAx>
        <c:axId val="1053035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035504"/>
        <c:crosses val="autoZero"/>
        <c:auto val="1"/>
        <c:lblAlgn val="ctr"/>
        <c:lblOffset val="100"/>
        <c:noMultiLvlLbl val="0"/>
      </c:catAx>
      <c:valAx>
        <c:axId val="1053035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03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22860</xdr:colOff>
      <xdr:row>6</xdr:row>
      <xdr:rowOff>76200</xdr:rowOff>
    </xdr:from>
    <xdr:to>
      <xdr:col>7</xdr:col>
      <xdr:colOff>327660</xdr:colOff>
      <xdr:row>21</xdr:row>
      <xdr:rowOff>76200</xdr:rowOff>
    </xdr:to>
    <xdr:graphicFrame macro="">
      <xdr:nvGraphicFramePr>
        <xdr:cNvPr id="2" name="Chart 1">
          <a:extLst>
            <a:ext uri="{FF2B5EF4-FFF2-40B4-BE49-F238E27FC236}">
              <a16:creationId xmlns:a16="http://schemas.microsoft.com/office/drawing/2014/main" id="{39F5DCD8-D264-4044-8FFC-DB096F894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449580</xdr:colOff>
      <xdr:row>6</xdr:row>
      <xdr:rowOff>83820</xdr:rowOff>
    </xdr:from>
    <xdr:to>
      <xdr:col>15</xdr:col>
      <xdr:colOff>144780</xdr:colOff>
      <xdr:row>21</xdr:row>
      <xdr:rowOff>83820</xdr:rowOff>
    </xdr:to>
    <xdr:graphicFrame macro="">
      <xdr:nvGraphicFramePr>
        <xdr:cNvPr id="4" name="Chart 3">
          <a:extLst>
            <a:ext uri="{FF2B5EF4-FFF2-40B4-BE49-F238E27FC236}">
              <a16:creationId xmlns:a16="http://schemas.microsoft.com/office/drawing/2014/main" id="{C2D69863-121C-49EE-954F-67DBB2F54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22</xdr:row>
      <xdr:rowOff>38100</xdr:rowOff>
    </xdr:from>
    <xdr:to>
      <xdr:col>7</xdr:col>
      <xdr:colOff>320040</xdr:colOff>
      <xdr:row>37</xdr:row>
      <xdr:rowOff>38100</xdr:rowOff>
    </xdr:to>
    <xdr:graphicFrame macro="">
      <xdr:nvGraphicFramePr>
        <xdr:cNvPr id="5" name="Chart 4">
          <a:extLst>
            <a:ext uri="{FF2B5EF4-FFF2-40B4-BE49-F238E27FC236}">
              <a16:creationId xmlns:a16="http://schemas.microsoft.com/office/drawing/2014/main" id="{87A71484-8274-486B-A03A-313EE92E4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464820</xdr:colOff>
      <xdr:row>22</xdr:row>
      <xdr:rowOff>53340</xdr:rowOff>
    </xdr:from>
    <xdr:to>
      <xdr:col>15</xdr:col>
      <xdr:colOff>160020</xdr:colOff>
      <xdr:row>37</xdr:row>
      <xdr:rowOff>53340</xdr:rowOff>
    </xdr:to>
    <xdr:graphicFrame macro="">
      <xdr:nvGraphicFramePr>
        <xdr:cNvPr id="6" name="Chart 5">
          <a:extLst>
            <a:ext uri="{FF2B5EF4-FFF2-40B4-BE49-F238E27FC236}">
              <a16:creationId xmlns:a16="http://schemas.microsoft.com/office/drawing/2014/main" id="{88814226-1C54-43E5-B5A6-92071909E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0</xdr:row>
      <xdr:rowOff>76200</xdr:rowOff>
    </xdr:from>
    <xdr:to>
      <xdr:col>18</xdr:col>
      <xdr:colOff>266700</xdr:colOff>
      <xdr:row>5</xdr:row>
      <xdr:rowOff>137160</xdr:rowOff>
    </xdr:to>
    <xdr:sp macro="" textlink="">
      <xdr:nvSpPr>
        <xdr:cNvPr id="7" name="TextBox 6">
          <a:extLst>
            <a:ext uri="{FF2B5EF4-FFF2-40B4-BE49-F238E27FC236}">
              <a16:creationId xmlns:a16="http://schemas.microsoft.com/office/drawing/2014/main" id="{4C6D3465-052C-45A0-91A1-B36AD9F8F57E}"/>
            </a:ext>
          </a:extLst>
        </xdr:cNvPr>
        <xdr:cNvSpPr txBox="1"/>
      </xdr:nvSpPr>
      <xdr:spPr>
        <a:xfrm>
          <a:off x="76200" y="76200"/>
          <a:ext cx="11163300" cy="975360"/>
        </a:xfrm>
        <a:prstGeom prst="rect">
          <a:avLst/>
        </a:prstGeom>
        <a:solidFill>
          <a:schemeClr val="accent1"/>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endParaRPr lang="en-PH" sz="2400"/>
        </a:p>
      </xdr:txBody>
    </xdr:sp>
    <xdr:clientData/>
  </xdr:twoCellAnchor>
  <xdr:twoCellAnchor>
    <xdr:from>
      <xdr:col>2</xdr:col>
      <xdr:colOff>335280</xdr:colOff>
      <xdr:row>0</xdr:row>
      <xdr:rowOff>144780</xdr:rowOff>
    </xdr:from>
    <xdr:to>
      <xdr:col>18</xdr:col>
      <xdr:colOff>99060</xdr:colOff>
      <xdr:row>5</xdr:row>
      <xdr:rowOff>60960</xdr:rowOff>
    </xdr:to>
    <xdr:sp macro="" textlink="">
      <xdr:nvSpPr>
        <xdr:cNvPr id="12" name="TextBox 11">
          <a:extLst>
            <a:ext uri="{FF2B5EF4-FFF2-40B4-BE49-F238E27FC236}">
              <a16:creationId xmlns:a16="http://schemas.microsoft.com/office/drawing/2014/main" id="{DFFD670E-DBD4-4FF1-9529-D306659C633B}"/>
            </a:ext>
          </a:extLst>
        </xdr:cNvPr>
        <xdr:cNvSpPr txBox="1"/>
      </xdr:nvSpPr>
      <xdr:spPr>
        <a:xfrm>
          <a:off x="1554480" y="144780"/>
          <a:ext cx="9517380" cy="830580"/>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PH" sz="4400" b="0" cap="none" spc="0">
              <a:ln w="0"/>
              <a:solidFill>
                <a:schemeClr val="accent1"/>
              </a:solidFill>
              <a:effectLst>
                <a:outerShdw blurRad="38100" dist="25400" dir="5400000" algn="ctr" rotWithShape="0">
                  <a:srgbClr val="6E747A">
                    <a:alpha val="43000"/>
                  </a:srgbClr>
                </a:outerShdw>
              </a:effectLst>
              <a:latin typeface="+mn-lt"/>
              <a:ea typeface="+mn-ea"/>
              <a:cs typeface="+mn-cs"/>
            </a:rPr>
            <a:t>Librarysys</a:t>
          </a:r>
          <a:endParaRPr lang="en-PH" sz="4400" b="0" cap="none" spc="0">
            <a:ln w="0"/>
            <a:solidFill>
              <a:schemeClr val="accent1"/>
            </a:solidFill>
            <a:effectLst>
              <a:outerShdw blurRad="38100" dist="25400" dir="5400000" algn="ctr" rotWithShape="0">
                <a:srgbClr val="6E747A">
                  <a:alpha val="43000"/>
                </a:srgbClr>
              </a:outerShdw>
            </a:effectLst>
          </a:endParaRPr>
        </a:p>
        <a:p>
          <a:endParaRPr lang="en-PH" sz="2400"/>
        </a:p>
      </xdr:txBody>
    </xdr:sp>
    <xdr:clientData/>
  </xdr:twoCellAnchor>
  <xdr:twoCellAnchor editAs="oneCell">
    <xdr:from>
      <xdr:col>0</xdr:col>
      <xdr:colOff>266700</xdr:colOff>
      <xdr:row>0</xdr:row>
      <xdr:rowOff>137160</xdr:rowOff>
    </xdr:from>
    <xdr:to>
      <xdr:col>2</xdr:col>
      <xdr:colOff>327660</xdr:colOff>
      <xdr:row>5</xdr:row>
      <xdr:rowOff>68580</xdr:rowOff>
    </xdr:to>
    <xdr:pic>
      <xdr:nvPicPr>
        <xdr:cNvPr id="13" name="Picture 12" descr="Book Logo images for design ...">
          <a:extLst>
            <a:ext uri="{FF2B5EF4-FFF2-40B4-BE49-F238E27FC236}">
              <a16:creationId xmlns:a16="http://schemas.microsoft.com/office/drawing/2014/main" id="{63B3F64B-CA35-42C4-A2BB-10DFD83CCB4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66700" y="137160"/>
          <a:ext cx="1280160" cy="845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274320</xdr:colOff>
      <xdr:row>12</xdr:row>
      <xdr:rowOff>106681</xdr:rowOff>
    </xdr:from>
    <xdr:to>
      <xdr:col>18</xdr:col>
      <xdr:colOff>274320</xdr:colOff>
      <xdr:row>23</xdr:row>
      <xdr:rowOff>137160</xdr:rowOff>
    </xdr:to>
    <mc:AlternateContent xmlns:mc="http://schemas.openxmlformats.org/markup-compatibility/2006">
      <mc:Choice xmlns:a14="http://schemas.microsoft.com/office/drawing/2010/main" Requires="a14">
        <xdr:graphicFrame macro="">
          <xdr:nvGraphicFramePr>
            <xdr:cNvPr id="18" name="category_name">
              <a:extLst>
                <a:ext uri="{FF2B5EF4-FFF2-40B4-BE49-F238E27FC236}">
                  <a16:creationId xmlns:a16="http://schemas.microsoft.com/office/drawing/2014/main" id="{B98CBD01-DFB1-458F-8993-2A8E9E3253C5}"/>
                </a:ext>
              </a:extLst>
            </xdr:cNvPr>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dr:sp macro="" textlink="">
          <xdr:nvSpPr>
            <xdr:cNvPr id="0" name=""/>
            <xdr:cNvSpPr>
              <a:spLocks noTextEdit="1"/>
            </xdr:cNvSpPr>
          </xdr:nvSpPr>
          <xdr:spPr>
            <a:xfrm>
              <a:off x="9418320" y="2301241"/>
              <a:ext cx="1828800" cy="204215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281940</xdr:colOff>
      <xdr:row>6</xdr:row>
      <xdr:rowOff>91441</xdr:rowOff>
    </xdr:from>
    <xdr:to>
      <xdr:col>18</xdr:col>
      <xdr:colOff>281940</xdr:colOff>
      <xdr:row>11</xdr:row>
      <xdr:rowOff>137161</xdr:rowOff>
    </xdr:to>
    <mc:AlternateContent xmlns:mc="http://schemas.openxmlformats.org/markup-compatibility/2006">
      <mc:Choice xmlns:a14="http://schemas.microsoft.com/office/drawing/2010/main" Requires="a14">
        <xdr:graphicFrame macro="">
          <xdr:nvGraphicFramePr>
            <xdr:cNvPr id="20" name="status">
              <a:extLst>
                <a:ext uri="{FF2B5EF4-FFF2-40B4-BE49-F238E27FC236}">
                  <a16:creationId xmlns:a16="http://schemas.microsoft.com/office/drawing/2014/main" id="{458ADED6-A7A6-45DB-B674-0397CB3D067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9425940" y="1188721"/>
              <a:ext cx="1828800" cy="96012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53340</xdr:colOff>
      <xdr:row>38</xdr:row>
      <xdr:rowOff>15240</xdr:rowOff>
    </xdr:from>
    <xdr:to>
      <xdr:col>11</xdr:col>
      <xdr:colOff>358140</xdr:colOff>
      <xdr:row>53</xdr:row>
      <xdr:rowOff>15240</xdr:rowOff>
    </xdr:to>
    <xdr:graphicFrame macro="">
      <xdr:nvGraphicFramePr>
        <xdr:cNvPr id="21" name="Chart 20">
          <a:extLst>
            <a:ext uri="{FF2B5EF4-FFF2-40B4-BE49-F238E27FC236}">
              <a16:creationId xmlns:a16="http://schemas.microsoft.com/office/drawing/2014/main" id="{A44F11AB-B947-44AE-8588-414A7F93D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274320</xdr:colOff>
      <xdr:row>24</xdr:row>
      <xdr:rowOff>114300</xdr:rowOff>
    </xdr:from>
    <xdr:to>
      <xdr:col>20</xdr:col>
      <xdr:colOff>7620</xdr:colOff>
      <xdr:row>32</xdr:row>
      <xdr:rowOff>60960</xdr:rowOff>
    </xdr:to>
    <mc:AlternateContent xmlns:mc="http://schemas.openxmlformats.org/markup-compatibility/2006">
      <mc:Choice xmlns:tsle="http://schemas.microsoft.com/office/drawing/2012/timeslicer" Requires="tsle">
        <xdr:graphicFrame macro="">
          <xdr:nvGraphicFramePr>
            <xdr:cNvPr id="22" name="borrow_date">
              <a:extLst>
                <a:ext uri="{FF2B5EF4-FFF2-40B4-BE49-F238E27FC236}">
                  <a16:creationId xmlns:a16="http://schemas.microsoft.com/office/drawing/2014/main" id="{C16EC6C7-70E9-414E-B816-CAE36100BBC1}"/>
                </a:ext>
              </a:extLst>
            </xdr:cNvPr>
            <xdr:cNvGraphicFramePr/>
          </xdr:nvGraphicFramePr>
          <xdr:xfrm>
            <a:off x="0" y="0"/>
            <a:ext cx="0" cy="0"/>
          </xdr:xfrm>
          <a:graphic>
            <a:graphicData uri="http://schemas.microsoft.com/office/drawing/2012/timeslicer">
              <tsle:timeslicer xmlns:tsle="http://schemas.microsoft.com/office/drawing/2012/timeslicer" name="borrow_date"/>
            </a:graphicData>
          </a:graphic>
        </xdr:graphicFrame>
      </mc:Choice>
      <mc:Fallback>
        <xdr:sp macro="" textlink="">
          <xdr:nvSpPr>
            <xdr:cNvPr id="0" name=""/>
            <xdr:cNvSpPr>
              <a:spLocks noTextEdit="1"/>
            </xdr:cNvSpPr>
          </xdr:nvSpPr>
          <xdr:spPr>
            <a:xfrm>
              <a:off x="9418320" y="4503420"/>
              <a:ext cx="2781300" cy="1409700"/>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9</xdr:row>
      <xdr:rowOff>3810</xdr:rowOff>
    </xdr:from>
    <xdr:to>
      <xdr:col>7</xdr:col>
      <xdr:colOff>0</xdr:colOff>
      <xdr:row>24</xdr:row>
      <xdr:rowOff>3810</xdr:rowOff>
    </xdr:to>
    <xdr:graphicFrame macro="">
      <xdr:nvGraphicFramePr>
        <xdr:cNvPr id="2" name="Chart 1">
          <a:extLst>
            <a:ext uri="{FF2B5EF4-FFF2-40B4-BE49-F238E27FC236}">
              <a16:creationId xmlns:a16="http://schemas.microsoft.com/office/drawing/2014/main" id="{F8B9A1E7-3591-4C30-8FE1-237969224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7620</xdr:colOff>
      <xdr:row>4</xdr:row>
      <xdr:rowOff>3810</xdr:rowOff>
    </xdr:from>
    <xdr:to>
      <xdr:col>12</xdr:col>
      <xdr:colOff>350520</xdr:colOff>
      <xdr:row>19</xdr:row>
      <xdr:rowOff>3810</xdr:rowOff>
    </xdr:to>
    <xdr:graphicFrame macro="">
      <xdr:nvGraphicFramePr>
        <xdr:cNvPr id="2" name="Chart 1">
          <a:extLst>
            <a:ext uri="{FF2B5EF4-FFF2-40B4-BE49-F238E27FC236}">
              <a16:creationId xmlns:a16="http://schemas.microsoft.com/office/drawing/2014/main" id="{329EDFFE-08E3-4594-B088-355F7C5EA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7620</xdr:colOff>
      <xdr:row>7</xdr:row>
      <xdr:rowOff>156210</xdr:rowOff>
    </xdr:from>
    <xdr:to>
      <xdr:col>26</xdr:col>
      <xdr:colOff>160020</xdr:colOff>
      <xdr:row>22</xdr:row>
      <xdr:rowOff>156210</xdr:rowOff>
    </xdr:to>
    <xdr:graphicFrame macro="">
      <xdr:nvGraphicFramePr>
        <xdr:cNvPr id="2" name="Chart 1">
          <a:extLst>
            <a:ext uri="{FF2B5EF4-FFF2-40B4-BE49-F238E27FC236}">
              <a16:creationId xmlns:a16="http://schemas.microsoft.com/office/drawing/2014/main" id="{41FFCE13-9F4C-4CF1-AEA3-F16ADC67F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594360</xdr:colOff>
      <xdr:row>31</xdr:row>
      <xdr:rowOff>179070</xdr:rowOff>
    </xdr:from>
    <xdr:to>
      <xdr:col>22</xdr:col>
      <xdr:colOff>220980</xdr:colOff>
      <xdr:row>46</xdr:row>
      <xdr:rowOff>179070</xdr:rowOff>
    </xdr:to>
    <xdr:graphicFrame macro="">
      <xdr:nvGraphicFramePr>
        <xdr:cNvPr id="3" name="Chart 2">
          <a:extLst>
            <a:ext uri="{FF2B5EF4-FFF2-40B4-BE49-F238E27FC236}">
              <a16:creationId xmlns:a16="http://schemas.microsoft.com/office/drawing/2014/main" id="{809995B6-7A7F-4336-9C2E-AE9362193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63</xdr:row>
      <xdr:rowOff>11430</xdr:rowOff>
    </xdr:from>
    <xdr:to>
      <xdr:col>13</xdr:col>
      <xdr:colOff>929640</xdr:colOff>
      <xdr:row>78</xdr:row>
      <xdr:rowOff>11430</xdr:rowOff>
    </xdr:to>
    <xdr:graphicFrame macro="">
      <xdr:nvGraphicFramePr>
        <xdr:cNvPr id="5" name="Chart 4">
          <a:extLst>
            <a:ext uri="{FF2B5EF4-FFF2-40B4-BE49-F238E27FC236}">
              <a16:creationId xmlns:a16="http://schemas.microsoft.com/office/drawing/2014/main" id="{B8425D42-B517-4A2F-BBE6-504A88236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tine Jil R. Albor" refreshedDate="46036.082646527779" backgroundQuery="1" createdVersion="7" refreshedVersion="7" minRefreshableVersion="3" recordCount="0" supportSubquery="1" supportAdvancedDrill="1" xr:uid="{4E4B434E-1E0E-4DBE-99B0-B6547B14200B}">
  <cacheSource type="external" connectionId="17"/>
  <cacheFields count="3">
    <cacheField name="[tbl_record 1].[book_title].[book_title]" caption="book_title" numFmtId="0" hierarchy="35" level="1">
      <sharedItems count="7">
        <s v="Basic Mathematics"/>
        <s v="Introduction to Information Technology"/>
        <s v="Me Before You"/>
        <s v="Pride and Prejudice"/>
        <s v="The Diary of a Young Girl"/>
        <s v="The Hobbit"/>
        <s v="To Kill a Mockingbird"/>
      </sharedItems>
    </cacheField>
    <cacheField name="[Measures].[Count of book_title]" caption="Count of book_title" numFmtId="0" hierarchy="74" level="32767"/>
    <cacheField name="[tbl_record 1].[borrow_date].[borrow_date]" caption="borrow_date" numFmtId="0" hierarchy="30" level="1">
      <sharedItems containsSemiMixedTypes="0" containsNonDate="0" containsString="0"/>
    </cacheField>
  </cacheFields>
  <cacheHierarchies count="77">
    <cacheHierarchy uniqueName="[tbl_author].[author_id]" caption="author_id" attribute="1" defaultMemberUniqueName="[tbl_author].[author_id].[All]" allUniqueName="[tbl_author].[author_id].[All]" dimensionUniqueName="[tbl_author]" displayFolder="" count="0" memberValueDatatype="20" unbalanced="0"/>
    <cacheHierarchy uniqueName="[tbl_author].[name]" caption="name" attribute="1" defaultMemberUniqueName="[tbl_author].[name].[All]" allUniqueName="[tbl_author].[name].[All]" dimensionUniqueName="[tbl_author]" displayFolder="" count="0" memberValueDatatype="130" unbalanced="0"/>
    <cacheHierarchy uniqueName="[tbl_author].[bio]" caption="bio" attribute="1" defaultMemberUniqueName="[tbl_author].[bio].[All]" allUniqueName="[tbl_author].[bio].[All]" dimensionUniqueName="[tbl_author]" displayFolder="" count="0" memberValueDatatype="130" unbalanced="0"/>
    <cacheHierarchy uniqueName="[tbl_book].[book_id]" caption="book_id" attribute="1" defaultMemberUniqueName="[tbl_book].[book_id].[All]" allUniqueName="[tbl_book].[book_id].[All]" dimensionUniqueName="[tbl_book]" displayFolder="" count="0" memberValueDatatype="20" unbalanced="0"/>
    <cacheHierarchy uniqueName="[tbl_book].[title]" caption="title" attribute="1" defaultMemberUniqueName="[tbl_book].[title].[All]" allUniqueName="[tbl_book].[title].[All]" dimensionUniqueName="[tbl_book]" displayFolder="" count="0" memberValueDatatype="130" unbalanced="0"/>
    <cacheHierarchy uniqueName="[tbl_book].[author_id]" caption="author_id" attribute="1" defaultMemberUniqueName="[tbl_book].[author_id].[All]" allUniqueName="[tbl_book].[author_id].[All]" dimensionUniqueName="[tbl_book]" displayFolder="" count="0" memberValueDatatype="20" unbalanced="0"/>
    <cacheHierarchy uniqueName="[tbl_book].[category_id]" caption="category_id" attribute="1" defaultMemberUniqueName="[tbl_book].[category_id].[All]" allUniqueName="[tbl_book].[category_id].[All]" dimensionUniqueName="[tbl_book]" displayFolder="" count="0" memberValueDatatype="20" unbalanced="0"/>
    <cacheHierarchy uniqueName="[tbl_book].[total_copies]" caption="total_copies" attribute="1" defaultMemberUniqueName="[tbl_book].[total_copies].[All]" allUniqueName="[tbl_book].[total_copies].[All]" dimensionUniqueName="[tbl_book]" displayFolder="" count="0" memberValueDatatype="20" unbalanced="0"/>
    <cacheHierarchy uniqueName="[tbl_book].[available_copies]" caption="available_copies" attribute="1" defaultMemberUniqueName="[tbl_book].[available_copies].[All]" allUniqueName="[tbl_book].[available_copies].[All]" dimensionUniqueName="[tbl_book]" displayFolder="" count="0" memberValueDatatype="20" unbalanced="0"/>
    <cacheHierarchy uniqueName="[tbl_book 1].[book_id]" caption="book_id" attribute="1" defaultMemberUniqueName="[tbl_book 1].[book_id].[All]" allUniqueName="[tbl_book 1].[book_id].[All]" dimensionUniqueName="[tbl_book 1]" displayFolder="" count="0" memberValueDatatype="20" unbalanced="0"/>
    <cacheHierarchy uniqueName="[tbl_book 1].[title]" caption="title" attribute="1" defaultMemberUniqueName="[tbl_book 1].[title].[All]" allUniqueName="[tbl_book 1].[title].[All]" dimensionUniqueName="[tbl_book 1]" displayFolder="" count="0" memberValueDatatype="130" unbalanced="0"/>
    <cacheHierarchy uniqueName="[tbl_book 1].[author_id]" caption="author_id" attribute="1" defaultMemberUniqueName="[tbl_book 1].[author_id].[All]" allUniqueName="[tbl_book 1].[author_id].[All]" dimensionUniqueName="[tbl_book 1]" displayFolder="" count="0" memberValueDatatype="20" unbalanced="0"/>
    <cacheHierarchy uniqueName="[tbl_book 1].[category_id]" caption="category_id" attribute="1" defaultMemberUniqueName="[tbl_book 1].[category_id].[All]" allUniqueName="[tbl_book 1].[category_id].[All]" dimensionUniqueName="[tbl_book 1]" displayFolder="" count="0" memberValueDatatype="20" unbalanced="0"/>
    <cacheHierarchy uniqueName="[tbl_book 1].[total_copies]" caption="total_copies" attribute="1" defaultMemberUniqueName="[tbl_book 1].[total_copies].[All]" allUniqueName="[tbl_book 1].[total_copies].[All]" dimensionUniqueName="[tbl_book 1]" displayFolder="" count="0" memberValueDatatype="20" unbalanced="0"/>
    <cacheHierarchy uniqueName="[tbl_book 1].[available_copies]" caption="available_copies" attribute="1" defaultMemberUniqueName="[tbl_book 1].[available_copies].[All]" allUniqueName="[tbl_book 1].[available_copies].[All]" dimensionUniqueName="[tbl_book 1]" displayFolder="" count="0" memberValueDatatype="20" unbalanced="0"/>
    <cacheHierarchy uniqueName="[tbl_book 1].[borrowed_copies]" caption="borrowed_copies" attribute="1" defaultMemberUniqueName="[tbl_book 1].[borrowed_copies].[All]" allUniqueName="[tbl_book 1].[borrowed_copies].[All]" dimensionUniqueName="[tbl_book 1]" displayFolder="" count="0" memberValueDatatype="20" unbalanced="0"/>
    <cacheHierarchy uniqueName="[tbl_category].[category_id]" caption="category_id" attribute="1" defaultMemberUniqueName="[tbl_category].[category_id].[All]" allUniqueName="[tbl_category].[category_id].[All]" dimensionUniqueName="[tbl_category]" displayFolder="" count="0" memberValueDatatype="20" unbalanced="0"/>
    <cacheHierarchy uniqueName="[tbl_category].[category_name]" caption="category_name" attribute="1" defaultMemberUniqueName="[tbl_category].[category_name].[All]" allUniqueName="[tbl_category].[category_name].[All]" dimensionUniqueName="[tbl_category]" displayFolder="" count="0" memberValueDatatype="130" unbalanced="0"/>
    <cacheHierarchy uniqueName="[tbl_category 1].[category_id]" caption="category_id" attribute="1" defaultMemberUniqueName="[tbl_category 1].[category_id].[All]" allUniqueName="[tbl_category 1].[category_id].[All]" dimensionUniqueName="[tbl_category 1]" displayFolder="" count="0" memberValueDatatype="20" unbalanced="0"/>
    <cacheHierarchy uniqueName="[tbl_category 1].[category_name]" caption="category_name" attribute="1" defaultMemberUniqueName="[tbl_category 1].[category_name].[All]" allUniqueName="[tbl_category 1].[category_name].[All]" dimensionUniqueName="[tbl_category 1]" displayFolder="" count="0" memberValueDatatype="130" unbalanced="0"/>
    <cacheHierarchy uniqueName="[tbl_record].[borrow_id]" caption="borrow_id" attribute="1" defaultMemberUniqueName="[tbl_record].[borrow_id].[All]" allUniqueName="[tbl_record].[borrow_id].[All]" dimensionUniqueName="[tbl_record]" displayFolder="" count="0" memberValueDatatype="20" unbalanced="0"/>
    <cacheHierarchy uniqueName="[tbl_record].[student_id]" caption="student_id" attribute="1" defaultMemberUniqueName="[tbl_record].[student_id].[All]" allUniqueName="[tbl_record].[student_id].[All]" dimensionUniqueName="[tbl_record]" displayFolder="" count="0" memberValueDatatype="20" unbalanced="0"/>
    <cacheHierarchy uniqueName="[tbl_record].[book_id]" caption="book_id" attribute="1" defaultMemberUniqueName="[tbl_record].[book_id].[All]" allUniqueName="[tbl_record].[book_id].[All]" dimensionUniqueName="[tbl_record]" displayFolder="" count="0" memberValueDatatype="20" unbalanced="0"/>
    <cacheHierarchy uniqueName="[tbl_record].[borrow_date]" caption="borrow_date" attribute="1" time="1" defaultMemberUniqueName="[tbl_record].[borrow_date].[All]" allUniqueName="[tbl_record].[borrow_date].[All]" dimensionUniqueName="[tbl_record]" displayFolder="" count="0" memberValueDatatype="7" unbalanced="0"/>
    <cacheHierarchy uniqueName="[tbl_record].[due_date]" caption="due_date" attribute="1" time="1" defaultMemberUniqueName="[tbl_record].[due_date].[All]" allUniqueName="[tbl_record].[due_date].[All]" dimensionUniqueName="[tbl_record]" displayFolder="" count="0" memberValueDatatype="7" unbalanced="0"/>
    <cacheHierarchy uniqueName="[tbl_record].[status]" caption="status" attribute="1" defaultMemberUniqueName="[tbl_record].[status].[All]" allUniqueName="[tbl_record].[status].[All]" dimensionUniqueName="[tbl_record]" displayFolder="" count="0" memberValueDatatype="130" unbalanced="0"/>
    <cacheHierarchy uniqueName="[tbl_record].[return_date]" caption="return_date" attribute="1" time="1" defaultMemberUniqueName="[tbl_record].[return_date].[All]" allUniqueName="[tbl_record].[return_date].[All]" dimensionUniqueName="[tbl_record]" displayFolder="" count="0" memberValueDatatype="7" unbalanced="0"/>
    <cacheHierarchy uniqueName="[tbl_record 1].[borrow_id]" caption="borrow_id" attribute="1" defaultMemberUniqueName="[tbl_record 1].[borrow_id].[All]" allUniqueName="[tbl_record 1].[borrow_id].[All]" dimensionUniqueName="[tbl_record 1]" displayFolder="" count="0" memberValueDatatype="20" unbalanced="0"/>
    <cacheHierarchy uniqueName="[tbl_record 1].[student_id]" caption="student_id" attribute="1" defaultMemberUniqueName="[tbl_record 1].[student_id].[All]" allUniqueName="[tbl_record 1].[student_id].[All]" dimensionUniqueName="[tbl_record 1]" displayFolder="" count="0" memberValueDatatype="20" unbalanced="0"/>
    <cacheHierarchy uniqueName="[tbl_record 1].[book_id]" caption="book_id" attribute="1" defaultMemberUniqueName="[tbl_record 1].[book_id].[All]" allUniqueName="[tbl_record 1].[book_id].[All]" dimensionUniqueName="[tbl_record 1]" displayFolder="" count="0" memberValueDatatype="20" unbalanced="0"/>
    <cacheHierarchy uniqueName="[tbl_record 1].[borrow_date]" caption="borrow_date" attribute="1" time="1" defaultMemberUniqueName="[tbl_record 1].[borrow_date].[All]" allUniqueName="[tbl_record 1].[borrow_date].[All]" dimensionUniqueName="[tbl_record 1]" displayFolder="" count="2" memberValueDatatype="7" unbalanced="0">
      <fieldsUsage count="2">
        <fieldUsage x="-1"/>
        <fieldUsage x="2"/>
      </fieldsUsage>
    </cacheHierarchy>
    <cacheHierarchy uniqueName="[tbl_record 1].[due_date]" caption="due_date" attribute="1" time="1" defaultMemberUniqueName="[tbl_record 1].[due_date].[All]" allUniqueName="[tbl_record 1].[due_date].[All]" dimensionUniqueName="[tbl_record 1]" displayFolder="" count="0" memberValueDatatype="7" unbalanced="0"/>
    <cacheHierarchy uniqueName="[tbl_record 1].[status]" caption="status" attribute="1" defaultMemberUniqueName="[tbl_record 1].[status].[All]" allUniqueName="[tbl_record 1].[status].[All]" dimensionUniqueName="[tbl_record 1]" displayFolder="" count="0" memberValueDatatype="130" unbalanced="0"/>
    <cacheHierarchy uniqueName="[tbl_record 1].[return_date]" caption="return_date" attribute="1" time="1" defaultMemberUniqueName="[tbl_record 1].[return_date].[All]" allUniqueName="[tbl_record 1].[return_date].[All]" dimensionUniqueName="[tbl_record 1]" displayFolder="" count="0" memberValueDatatype="7" unbalanced="0"/>
    <cacheHierarchy uniqueName="[tbl_record 1].[student_name]" caption="student_name" attribute="1" defaultMemberUniqueName="[tbl_record 1].[student_name].[All]" allUniqueName="[tbl_record 1].[student_name].[All]" dimensionUniqueName="[tbl_record 1]" displayFolder="" count="0" memberValueDatatype="130" unbalanced="0"/>
    <cacheHierarchy uniqueName="[tbl_record 1].[book_title]" caption="book_title" attribute="1" defaultMemberUniqueName="[tbl_record 1].[book_title].[All]" allUniqueName="[tbl_record 1].[book_title].[All]" dimensionUniqueName="[tbl_record 1]" displayFolder="" count="2" memberValueDatatype="130" unbalanced="0">
      <fieldsUsage count="2">
        <fieldUsage x="-1"/>
        <fieldUsage x="0"/>
      </fieldsUsage>
    </cacheHierarchy>
    <cacheHierarchy uniqueName="[tbl_record 1].[days_late]" caption="days_late" attribute="1" defaultMemberUniqueName="[tbl_record 1].[days_late].[All]" allUniqueName="[tbl_record 1].[days_late].[All]" dimensionUniqueName="[tbl_record 1]" displayFolder="" count="0" memberValueDatatype="20" unbalanced="0"/>
    <cacheHierarchy uniqueName="[tbl_reservation].[reservation_id]" caption="reservation_id" attribute="1" defaultMemberUniqueName="[tbl_reservation].[reservation_id].[All]" allUniqueName="[tbl_reservation].[reservation_id].[All]" dimensionUniqueName="[tbl_reservation]" displayFolder="" count="0" memberValueDatatype="20" unbalanced="0"/>
    <cacheHierarchy uniqueName="[tbl_reservation].[student_id]" caption="student_id" attribute="1" defaultMemberUniqueName="[tbl_reservation].[student_id].[All]" allUniqueName="[tbl_reservation].[student_id].[All]" dimensionUniqueName="[tbl_reservation]" displayFolder="" count="0" memberValueDatatype="20" unbalanced="0"/>
    <cacheHierarchy uniqueName="[tbl_reservation].[book_id]" caption="book_id" attribute="1" defaultMemberUniqueName="[tbl_reservation].[book_id].[All]" allUniqueName="[tbl_reservation].[book_id].[All]" dimensionUniqueName="[tbl_reservation]" displayFolder="" count="0" memberValueDatatype="20" unbalanced="0"/>
    <cacheHierarchy uniqueName="[tbl_reservation].[reservation_date]" caption="reservation_date" attribute="1" time="1" defaultMemberUniqueName="[tbl_reservation].[reservation_date].[All]" allUniqueName="[tbl_reservation].[reservation_date].[All]" dimensionUniqueName="[tbl_reservation]" displayFolder="" count="0" memberValueDatatype="7" unbalanced="0"/>
    <cacheHierarchy uniqueName="[tbl_reservation].[status]" caption="status" attribute="1" defaultMemberUniqueName="[tbl_reservation].[status].[All]" allUniqueName="[tbl_reservation].[status].[All]" dimensionUniqueName="[tbl_reservation]" displayFolder="" count="0" memberValueDatatype="130" unbalanced="0"/>
    <cacheHierarchy uniqueName="[tbl_return].[return_id]" caption="return_id" attribute="1" defaultMemberUniqueName="[tbl_return].[return_id].[All]" allUniqueName="[tbl_return].[return_id].[All]" dimensionUniqueName="[tbl_return]" displayFolder="" count="0" memberValueDatatype="20" unbalanced="0"/>
    <cacheHierarchy uniqueName="[tbl_return].[borrow_id]" caption="borrow_id" attribute="1" defaultMemberUniqueName="[tbl_return].[borrow_id].[All]" allUniqueName="[tbl_return].[borrow_id].[All]" dimensionUniqueName="[tbl_return]" displayFolder="" count="0" memberValueDatatype="20" unbalanced="0"/>
    <cacheHierarchy uniqueName="[tbl_return].[return_date]" caption="return_date" attribute="1" time="1" defaultMemberUniqueName="[tbl_return].[return_date].[All]" allUniqueName="[tbl_return].[return_date].[All]" dimensionUniqueName="[tbl_return]" displayFolder="" count="0" memberValueDatatype="7" unbalanced="0"/>
    <cacheHierarchy uniqueName="[tbl_student].[student_id]" caption="student_id" attribute="1" defaultMemberUniqueName="[tbl_student].[student_id].[All]" allUniqueName="[tbl_student].[student_id].[All]" dimensionUniqueName="[tbl_student]" displayFolder="" count="0" memberValueDatatype="20" unbalanced="0"/>
    <cacheHierarchy uniqueName="[tbl_student].[first_name]" caption="first_name" attribute="1" defaultMemberUniqueName="[tbl_student].[first_name].[All]" allUniqueName="[tbl_student].[first_name].[All]" dimensionUniqueName="[tbl_student]" displayFolder="" count="0" memberValueDatatype="130" unbalanced="0"/>
    <cacheHierarchy uniqueName="[tbl_student].[last_name]" caption="last_name" attribute="1" defaultMemberUniqueName="[tbl_student].[last_name].[All]" allUniqueName="[tbl_student].[last_name].[All]" dimensionUniqueName="[tbl_student]" displayFolder="" count="0" memberValueDatatype="130" unbalanced="0"/>
    <cacheHierarchy uniqueName="[tbl_student].[middle_name]" caption="middle_name" attribute="1" defaultMemberUniqueName="[tbl_student].[middle_name].[All]" allUniqueName="[tbl_student].[middle_name].[All]" dimensionUniqueName="[tbl_student]" displayFolder="" count="0" memberValueDatatype="130" unbalanced="0"/>
    <cacheHierarchy uniqueName="[tbl_student].[contact_number]" caption="contact_number" attribute="1" defaultMemberUniqueName="[tbl_student].[contact_number].[All]" allUniqueName="[tbl_student].[contact_number].[All]" dimensionUniqueName="[tbl_student]" displayFolder="" count="0" memberValueDatatype="130" unbalanced="0"/>
    <cacheHierarchy uniqueName="[tbl_user].[user_id]" caption="user_id" attribute="1" defaultMemberUniqueName="[tbl_user].[user_id].[All]" allUniqueName="[tbl_user].[user_id].[All]" dimensionUniqueName="[tbl_user]" displayFolder="" count="0" memberValueDatatype="20" unbalanced="0"/>
    <cacheHierarchy uniqueName="[tbl_user].[username]" caption="username" attribute="1" defaultMemberUniqueName="[tbl_user].[username].[All]" allUniqueName="[tbl_user].[username].[All]" dimensionUniqueName="[tbl_user]" displayFolder="" count="0" memberValueDatatype="130" unbalanced="0"/>
    <cacheHierarchy uniqueName="[tbl_user].[password]" caption="password" attribute="1" defaultMemberUniqueName="[tbl_user].[password].[All]" allUniqueName="[tbl_user].[password].[All]" dimensionUniqueName="[tbl_user]" displayFolder="" count="0" memberValueDatatype="130" unbalanced="0"/>
    <cacheHierarchy uniqueName="[tbl_user].[first_name]" caption="first_name" attribute="1" defaultMemberUniqueName="[tbl_user].[first_name].[All]" allUniqueName="[tbl_user].[first_name].[All]" dimensionUniqueName="[tbl_user]" displayFolder="" count="0" memberValueDatatype="130" unbalanced="0"/>
    <cacheHierarchy uniqueName="[tbl_user].[last_name]" caption="last_name" attribute="1" defaultMemberUniqueName="[tbl_user].[last_name].[All]" allUniqueName="[tbl_user].[last_name].[All]" dimensionUniqueName="[tbl_user]" displayFolder="" count="0" memberValueDatatype="130" unbalanced="0"/>
    <cacheHierarchy uniqueName="[tbl_user].[middle_name]" caption="middle_name" attribute="1" defaultMemberUniqueName="[tbl_user].[middle_name].[All]" allUniqueName="[tbl_user].[middle_name].[All]" dimensionUniqueName="[tbl_user]" displayFolder="" count="0" memberValueDatatype="130" unbalanced="0"/>
    <cacheHierarchy uniqueName="[Measures].[__XL_Count tbl_author]" caption="__XL_Count tbl_author" measure="1" displayFolder="" measureGroup="tbl_author" count="0" hidden="1"/>
    <cacheHierarchy uniqueName="[Measures].[__XL_Count tbl_book]" caption="__XL_Count tbl_book" measure="1" displayFolder="" measureGroup="tbl_book" count="0" hidden="1"/>
    <cacheHierarchy uniqueName="[Measures].[__XL_Count tbl_category]" caption="__XL_Count tbl_category" measure="1" displayFolder="" measureGroup="tbl_category" count="0" hidden="1"/>
    <cacheHierarchy uniqueName="[Measures].[__XL_Count tbl_record]" caption="__XL_Count tbl_record" measure="1" displayFolder="" measureGroup="tbl_record" count="0" hidden="1"/>
    <cacheHierarchy uniqueName="[Measures].[__XL_Count tbl_reservation]" caption="__XL_Count tbl_reservation" measure="1" displayFolder="" measureGroup="tbl_reservation" count="0" hidden="1"/>
    <cacheHierarchy uniqueName="[Measures].[__XL_Count tbl_return]" caption="__XL_Count tbl_return" measure="1" displayFolder="" measureGroup="tbl_return" count="0" hidden="1"/>
    <cacheHierarchy uniqueName="[Measures].[__XL_Count tbl_student]" caption="__XL_Count tbl_student" measure="1" displayFolder="" measureGroup="tbl_student" count="0" hidden="1"/>
    <cacheHierarchy uniqueName="[Measures].[__XL_Count tbl_user]" caption="__XL_Count tbl_user" measure="1" displayFolder="" measureGroup="tbl_user" count="0" hidden="1"/>
    <cacheHierarchy uniqueName="[Measures].[__XL_Count tbl_book 1]" caption="__XL_Count tbl_book 1" measure="1" displayFolder="" measureGroup="tbl_book 1" count="0" hidden="1"/>
    <cacheHierarchy uniqueName="[Measures].[__XL_Count tbl_category 1]" caption="__XL_Count tbl_category 1" measure="1" displayFolder="" measureGroup="tbl_category 1" count="0" hidden="1"/>
    <cacheHierarchy uniqueName="[Measures].[__XL_Count tbl_record 1]" caption="__XL_Count tbl_record 1" measure="1" displayFolder="" measureGroup="tbl_record 1" count="0" hidden="1"/>
    <cacheHierarchy uniqueName="[Measures].[__No measures defined]" caption="__No measures defined" measure="1" displayFolder="" count="0" hidden="1"/>
    <cacheHierarchy uniqueName="[Measures].[Count of title]" caption="Count of title" measure="1" displayFolder="" measureGroup="tbl_book 1" count="0" hidden="1">
      <extLst>
        <ext xmlns:x15="http://schemas.microsoft.com/office/spreadsheetml/2010/11/main" uri="{B97F6D7D-B522-45F9-BDA1-12C45D357490}">
          <x15:cacheHierarchy aggregatedColumn="10"/>
        </ext>
      </extLst>
    </cacheHierarchy>
    <cacheHierarchy uniqueName="[Measures].[Sum of available_copies]" caption="Sum of available_copies" measure="1" displayFolder="" measureGroup="tbl_book 1" count="0" hidden="1">
      <extLst>
        <ext xmlns:x15="http://schemas.microsoft.com/office/spreadsheetml/2010/11/main" uri="{B97F6D7D-B522-45F9-BDA1-12C45D357490}">
          <x15:cacheHierarchy aggregatedColumn="14"/>
        </ext>
      </extLst>
    </cacheHierarchy>
    <cacheHierarchy uniqueName="[Measures].[Sum of total_copies]" caption="Sum of total_copies" measure="1" displayFolder="" measureGroup="tbl_book 1" count="0" hidden="1">
      <extLst>
        <ext xmlns:x15="http://schemas.microsoft.com/office/spreadsheetml/2010/11/main" uri="{B97F6D7D-B522-45F9-BDA1-12C45D357490}">
          <x15:cacheHierarchy aggregatedColumn="13"/>
        </ext>
      </extLst>
    </cacheHierarchy>
    <cacheHierarchy uniqueName="[Measures].[Sum of borrowed_copies]" caption="Sum of borrowed_copies" measure="1" displayFolder="" measureGroup="tbl_book 1" count="0" hidden="1">
      <extLst>
        <ext xmlns:x15="http://schemas.microsoft.com/office/spreadsheetml/2010/11/main" uri="{B97F6D7D-B522-45F9-BDA1-12C45D357490}">
          <x15:cacheHierarchy aggregatedColumn="15"/>
        </ext>
      </extLst>
    </cacheHierarchy>
    <cacheHierarchy uniqueName="[Measures].[Sum of borrow_id]" caption="Sum of borrow_id" measure="1" displayFolder="" measureGroup="tbl_record 1" count="0" hidden="1">
      <extLst>
        <ext xmlns:x15="http://schemas.microsoft.com/office/spreadsheetml/2010/11/main" uri="{B97F6D7D-B522-45F9-BDA1-12C45D357490}">
          <x15:cacheHierarchy aggregatedColumn="27"/>
        </ext>
      </extLst>
    </cacheHierarchy>
    <cacheHierarchy uniqueName="[Measures].[Count of borrow_id]" caption="Count of borrow_id" measure="1" displayFolder="" measureGroup="tbl_record 1" count="0" hidden="1">
      <extLst>
        <ext xmlns:x15="http://schemas.microsoft.com/office/spreadsheetml/2010/11/main" uri="{B97F6D7D-B522-45F9-BDA1-12C45D357490}">
          <x15:cacheHierarchy aggregatedColumn="27"/>
        </ext>
      </extLst>
    </cacheHierarchy>
    <cacheHierarchy uniqueName="[Measures].[Count of book_title]" caption="Count of book_title" measure="1" displayFolder="" measureGroup="tbl_record 1"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days_late]" caption="Sum of days_late" measure="1" displayFolder="" measureGroup="tbl_record 1" count="0" hidden="1">
      <extLst>
        <ext xmlns:x15="http://schemas.microsoft.com/office/spreadsheetml/2010/11/main" uri="{B97F6D7D-B522-45F9-BDA1-12C45D357490}">
          <x15:cacheHierarchy aggregatedColumn="36"/>
        </ext>
      </extLst>
    </cacheHierarchy>
    <cacheHierarchy uniqueName="[Measures].[Count of student_name]" caption="Count of student_name" measure="1" displayFolder="" measureGroup="tbl_record 1" count="0" hidden="1">
      <extLst>
        <ext xmlns:x15="http://schemas.microsoft.com/office/spreadsheetml/2010/11/main" uri="{B97F6D7D-B522-45F9-BDA1-12C45D357490}">
          <x15:cacheHierarchy aggregatedColumn="34"/>
        </ext>
      </extLst>
    </cacheHierarchy>
  </cacheHierarchies>
  <kpis count="0"/>
  <dimensions count="12">
    <dimension measure="1" name="Measures" uniqueName="[Measures]" caption="Measures"/>
    <dimension name="tbl_author" uniqueName="[tbl_author]" caption="tbl_author"/>
    <dimension name="tbl_book" uniqueName="[tbl_book]" caption="tbl_book"/>
    <dimension name="tbl_book 1" uniqueName="[tbl_book 1]" caption="tbl_book 1"/>
    <dimension name="tbl_category" uniqueName="[tbl_category]" caption="tbl_category"/>
    <dimension name="tbl_category 1" uniqueName="[tbl_category 1]" caption="tbl_category 1"/>
    <dimension name="tbl_record" uniqueName="[tbl_record]" caption="tbl_record"/>
    <dimension name="tbl_record 1" uniqueName="[tbl_record 1]" caption="tbl_record 1"/>
    <dimension name="tbl_reservation" uniqueName="[tbl_reservation]" caption="tbl_reservation"/>
    <dimension name="tbl_return" uniqueName="[tbl_return]" caption="tbl_return"/>
    <dimension name="tbl_student" uniqueName="[tbl_student]" caption="tbl_student"/>
    <dimension name="tbl_user" uniqueName="[tbl_user]" caption="tbl_user"/>
  </dimensions>
  <measureGroups count="11">
    <measureGroup name="tbl_author" caption="tbl_author"/>
    <measureGroup name="tbl_book" caption="tbl_book"/>
    <measureGroup name="tbl_book 1" caption="tbl_book 1"/>
    <measureGroup name="tbl_category" caption="tbl_category"/>
    <measureGroup name="tbl_category 1" caption="tbl_category 1"/>
    <measureGroup name="tbl_record" caption="tbl_record"/>
    <measureGroup name="tbl_record 1" caption="tbl_record 1"/>
    <measureGroup name="tbl_reservation" caption="tbl_reservation"/>
    <measureGroup name="tbl_return" caption="tbl_return"/>
    <measureGroup name="tbl_student" caption="tbl_student"/>
    <measureGroup name="tbl_user" caption="tbl_user"/>
  </measureGroups>
  <maps count="14">
    <map measureGroup="0" dimension="1"/>
    <map measureGroup="1" dimension="2"/>
    <map measureGroup="2" dimension="3"/>
    <map measureGroup="2" dimension="4"/>
    <map measureGroup="2" dimension="5"/>
    <map measureGroup="3" dimension="4"/>
    <map measureGroup="3" dimension="5"/>
    <map measureGroup="4" dimension="5"/>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tine Jil R. Albor" refreshedDate="46036.08265034722" backgroundQuery="1" createdVersion="7" refreshedVersion="7" minRefreshableVersion="3" recordCount="0" supportSubquery="1" supportAdvancedDrill="1" xr:uid="{DE5BE8CE-982E-4FBB-A159-7C143F4DBCAC}">
  <cacheSource type="external" connectionId="17"/>
  <cacheFields count="3">
    <cacheField name="[Measures].[Sum of available_copies]" caption="Sum of available_copies" numFmtId="0" hierarchy="69" level="32767"/>
    <cacheField name="[Measures].[Sum of borrowed_copies]" caption="Sum of borrowed_copies" numFmtId="0" hierarchy="71" level="32767"/>
    <cacheField name="[tbl_record 1].[borrow_date].[borrow_date]" caption="borrow_date" numFmtId="0" hierarchy="30" level="1">
      <sharedItems containsSemiMixedTypes="0" containsNonDate="0" containsString="0"/>
    </cacheField>
  </cacheFields>
  <cacheHierarchies count="77">
    <cacheHierarchy uniqueName="[tbl_author].[author_id]" caption="author_id" attribute="1" defaultMemberUniqueName="[tbl_author].[author_id].[All]" allUniqueName="[tbl_author].[author_id].[All]" dimensionUniqueName="[tbl_author]" displayFolder="" count="0" memberValueDatatype="20" unbalanced="0"/>
    <cacheHierarchy uniqueName="[tbl_author].[name]" caption="name" attribute="1" defaultMemberUniqueName="[tbl_author].[name].[All]" allUniqueName="[tbl_author].[name].[All]" dimensionUniqueName="[tbl_author]" displayFolder="" count="0" memberValueDatatype="130" unbalanced="0"/>
    <cacheHierarchy uniqueName="[tbl_author].[bio]" caption="bio" attribute="1" defaultMemberUniqueName="[tbl_author].[bio].[All]" allUniqueName="[tbl_author].[bio].[All]" dimensionUniqueName="[tbl_author]" displayFolder="" count="0" memberValueDatatype="130" unbalanced="0"/>
    <cacheHierarchy uniqueName="[tbl_book].[book_id]" caption="book_id" attribute="1" defaultMemberUniqueName="[tbl_book].[book_id].[All]" allUniqueName="[tbl_book].[book_id].[All]" dimensionUniqueName="[tbl_book]" displayFolder="" count="0" memberValueDatatype="20" unbalanced="0"/>
    <cacheHierarchy uniqueName="[tbl_book].[title]" caption="title" attribute="1" defaultMemberUniqueName="[tbl_book].[title].[All]" allUniqueName="[tbl_book].[title].[All]" dimensionUniqueName="[tbl_book]" displayFolder="" count="0" memberValueDatatype="130" unbalanced="0"/>
    <cacheHierarchy uniqueName="[tbl_book].[author_id]" caption="author_id" attribute="1" defaultMemberUniqueName="[tbl_book].[author_id].[All]" allUniqueName="[tbl_book].[author_id].[All]" dimensionUniqueName="[tbl_book]" displayFolder="" count="0" memberValueDatatype="20" unbalanced="0"/>
    <cacheHierarchy uniqueName="[tbl_book].[category_id]" caption="category_id" attribute="1" defaultMemberUniqueName="[tbl_book].[category_id].[All]" allUniqueName="[tbl_book].[category_id].[All]" dimensionUniqueName="[tbl_book]" displayFolder="" count="0" memberValueDatatype="20" unbalanced="0"/>
    <cacheHierarchy uniqueName="[tbl_book].[total_copies]" caption="total_copies" attribute="1" defaultMemberUniqueName="[tbl_book].[total_copies].[All]" allUniqueName="[tbl_book].[total_copies].[All]" dimensionUniqueName="[tbl_book]" displayFolder="" count="0" memberValueDatatype="20" unbalanced="0"/>
    <cacheHierarchy uniqueName="[tbl_book].[available_copies]" caption="available_copies" attribute="1" defaultMemberUniqueName="[tbl_book].[available_copies].[All]" allUniqueName="[tbl_book].[available_copies].[All]" dimensionUniqueName="[tbl_book]" displayFolder="" count="0" memberValueDatatype="20" unbalanced="0"/>
    <cacheHierarchy uniqueName="[tbl_book 1].[book_id]" caption="book_id" attribute="1" defaultMemberUniqueName="[tbl_book 1].[book_id].[All]" allUniqueName="[tbl_book 1].[book_id].[All]" dimensionUniqueName="[tbl_book 1]" displayFolder="" count="0" memberValueDatatype="20" unbalanced="0"/>
    <cacheHierarchy uniqueName="[tbl_book 1].[title]" caption="title" attribute="1" defaultMemberUniqueName="[tbl_book 1].[title].[All]" allUniqueName="[tbl_book 1].[title].[All]" dimensionUniqueName="[tbl_book 1]" displayFolder="" count="0" memberValueDatatype="130" unbalanced="0"/>
    <cacheHierarchy uniqueName="[tbl_book 1].[author_id]" caption="author_id" attribute="1" defaultMemberUniqueName="[tbl_book 1].[author_id].[All]" allUniqueName="[tbl_book 1].[author_id].[All]" dimensionUniqueName="[tbl_book 1]" displayFolder="" count="0" memberValueDatatype="20" unbalanced="0"/>
    <cacheHierarchy uniqueName="[tbl_book 1].[category_id]" caption="category_id" attribute="1" defaultMemberUniqueName="[tbl_book 1].[category_id].[All]" allUniqueName="[tbl_book 1].[category_id].[All]" dimensionUniqueName="[tbl_book 1]" displayFolder="" count="0" memberValueDatatype="20" unbalanced="0"/>
    <cacheHierarchy uniqueName="[tbl_book 1].[total_copies]" caption="total_copies" attribute="1" defaultMemberUniqueName="[tbl_book 1].[total_copies].[All]" allUniqueName="[tbl_book 1].[total_copies].[All]" dimensionUniqueName="[tbl_book 1]" displayFolder="" count="0" memberValueDatatype="20" unbalanced="0"/>
    <cacheHierarchy uniqueName="[tbl_book 1].[available_copies]" caption="available_copies" attribute="1" defaultMemberUniqueName="[tbl_book 1].[available_copies].[All]" allUniqueName="[tbl_book 1].[available_copies].[All]" dimensionUniqueName="[tbl_book 1]" displayFolder="" count="0" memberValueDatatype="20" unbalanced="0"/>
    <cacheHierarchy uniqueName="[tbl_book 1].[borrowed_copies]" caption="borrowed_copies" attribute="1" defaultMemberUniqueName="[tbl_book 1].[borrowed_copies].[All]" allUniqueName="[tbl_book 1].[borrowed_copies].[All]" dimensionUniqueName="[tbl_book 1]" displayFolder="" count="0" memberValueDatatype="20" unbalanced="0"/>
    <cacheHierarchy uniqueName="[tbl_category].[category_id]" caption="category_id" attribute="1" defaultMemberUniqueName="[tbl_category].[category_id].[All]" allUniqueName="[tbl_category].[category_id].[All]" dimensionUniqueName="[tbl_category]" displayFolder="" count="0" memberValueDatatype="20" unbalanced="0"/>
    <cacheHierarchy uniqueName="[tbl_category].[category_name]" caption="category_name" attribute="1" defaultMemberUniqueName="[tbl_category].[category_name].[All]" allUniqueName="[tbl_category].[category_name].[All]" dimensionUniqueName="[tbl_category]" displayFolder="" count="0" memberValueDatatype="130" unbalanced="0"/>
    <cacheHierarchy uniqueName="[tbl_category 1].[category_id]" caption="category_id" attribute="1" defaultMemberUniqueName="[tbl_category 1].[category_id].[All]" allUniqueName="[tbl_category 1].[category_id].[All]" dimensionUniqueName="[tbl_category 1]" displayFolder="" count="0" memberValueDatatype="20" unbalanced="0"/>
    <cacheHierarchy uniqueName="[tbl_category 1].[category_name]" caption="category_name" attribute="1" defaultMemberUniqueName="[tbl_category 1].[category_name].[All]" allUniqueName="[tbl_category 1].[category_name].[All]" dimensionUniqueName="[tbl_category 1]" displayFolder="" count="0" memberValueDatatype="130" unbalanced="0"/>
    <cacheHierarchy uniqueName="[tbl_record].[borrow_id]" caption="borrow_id" attribute="1" defaultMemberUniqueName="[tbl_record].[borrow_id].[All]" allUniqueName="[tbl_record].[borrow_id].[All]" dimensionUniqueName="[tbl_record]" displayFolder="" count="0" memberValueDatatype="20" unbalanced="0"/>
    <cacheHierarchy uniqueName="[tbl_record].[student_id]" caption="student_id" attribute="1" defaultMemberUniqueName="[tbl_record].[student_id].[All]" allUniqueName="[tbl_record].[student_id].[All]" dimensionUniqueName="[tbl_record]" displayFolder="" count="0" memberValueDatatype="20" unbalanced="0"/>
    <cacheHierarchy uniqueName="[tbl_record].[book_id]" caption="book_id" attribute="1" defaultMemberUniqueName="[tbl_record].[book_id].[All]" allUniqueName="[tbl_record].[book_id].[All]" dimensionUniqueName="[tbl_record]" displayFolder="" count="0" memberValueDatatype="20" unbalanced="0"/>
    <cacheHierarchy uniqueName="[tbl_record].[borrow_date]" caption="borrow_date" attribute="1" time="1" defaultMemberUniqueName="[tbl_record].[borrow_date].[All]" allUniqueName="[tbl_record].[borrow_date].[All]" dimensionUniqueName="[tbl_record]" displayFolder="" count="0" memberValueDatatype="7" unbalanced="0"/>
    <cacheHierarchy uniqueName="[tbl_record].[due_date]" caption="due_date" attribute="1" time="1" defaultMemberUniqueName="[tbl_record].[due_date].[All]" allUniqueName="[tbl_record].[due_date].[All]" dimensionUniqueName="[tbl_record]" displayFolder="" count="0" memberValueDatatype="7" unbalanced="0"/>
    <cacheHierarchy uniqueName="[tbl_record].[status]" caption="status" attribute="1" defaultMemberUniqueName="[tbl_record].[status].[All]" allUniqueName="[tbl_record].[status].[All]" dimensionUniqueName="[tbl_record]" displayFolder="" count="0" memberValueDatatype="130" unbalanced="0"/>
    <cacheHierarchy uniqueName="[tbl_record].[return_date]" caption="return_date" attribute="1" time="1" defaultMemberUniqueName="[tbl_record].[return_date].[All]" allUniqueName="[tbl_record].[return_date].[All]" dimensionUniqueName="[tbl_record]" displayFolder="" count="0" memberValueDatatype="7" unbalanced="0"/>
    <cacheHierarchy uniqueName="[tbl_record 1].[borrow_id]" caption="borrow_id" attribute="1" defaultMemberUniqueName="[tbl_record 1].[borrow_id].[All]" allUniqueName="[tbl_record 1].[borrow_id].[All]" dimensionUniqueName="[tbl_record 1]" displayFolder="" count="0" memberValueDatatype="20" unbalanced="0"/>
    <cacheHierarchy uniqueName="[tbl_record 1].[student_id]" caption="student_id" attribute="1" defaultMemberUniqueName="[tbl_record 1].[student_id].[All]" allUniqueName="[tbl_record 1].[student_id].[All]" dimensionUniqueName="[tbl_record 1]" displayFolder="" count="0" memberValueDatatype="20" unbalanced="0"/>
    <cacheHierarchy uniqueName="[tbl_record 1].[book_id]" caption="book_id" attribute="1" defaultMemberUniqueName="[tbl_record 1].[book_id].[All]" allUniqueName="[tbl_record 1].[book_id].[All]" dimensionUniqueName="[tbl_record 1]" displayFolder="" count="0" memberValueDatatype="20" unbalanced="0"/>
    <cacheHierarchy uniqueName="[tbl_record 1].[borrow_date]" caption="borrow_date" attribute="1" time="1" defaultMemberUniqueName="[tbl_record 1].[borrow_date].[All]" allUniqueName="[tbl_record 1].[borrow_date].[All]" dimensionUniqueName="[tbl_record 1]" displayFolder="" count="2" memberValueDatatype="7" unbalanced="0">
      <fieldsUsage count="2">
        <fieldUsage x="-1"/>
        <fieldUsage x="2"/>
      </fieldsUsage>
    </cacheHierarchy>
    <cacheHierarchy uniqueName="[tbl_record 1].[due_date]" caption="due_date" attribute="1" time="1" defaultMemberUniqueName="[tbl_record 1].[due_date].[All]" allUniqueName="[tbl_record 1].[due_date].[All]" dimensionUniqueName="[tbl_record 1]" displayFolder="" count="0" memberValueDatatype="7" unbalanced="0"/>
    <cacheHierarchy uniqueName="[tbl_record 1].[status]" caption="status" attribute="1" defaultMemberUniqueName="[tbl_record 1].[status].[All]" allUniqueName="[tbl_record 1].[status].[All]" dimensionUniqueName="[tbl_record 1]" displayFolder="" count="0" memberValueDatatype="130" unbalanced="0"/>
    <cacheHierarchy uniqueName="[tbl_record 1].[return_date]" caption="return_date" attribute="1" time="1" defaultMemberUniqueName="[tbl_record 1].[return_date].[All]" allUniqueName="[tbl_record 1].[return_date].[All]" dimensionUniqueName="[tbl_record 1]" displayFolder="" count="0" memberValueDatatype="7" unbalanced="0"/>
    <cacheHierarchy uniqueName="[tbl_record 1].[student_name]" caption="student_name" attribute="1" defaultMemberUniqueName="[tbl_record 1].[student_name].[All]" allUniqueName="[tbl_record 1].[student_name].[All]" dimensionUniqueName="[tbl_record 1]" displayFolder="" count="0" memberValueDatatype="130" unbalanced="0"/>
    <cacheHierarchy uniqueName="[tbl_record 1].[book_title]" caption="book_title" attribute="1" defaultMemberUniqueName="[tbl_record 1].[book_title].[All]" allUniqueName="[tbl_record 1].[book_title].[All]" dimensionUniqueName="[tbl_record 1]" displayFolder="" count="0" memberValueDatatype="130" unbalanced="0"/>
    <cacheHierarchy uniqueName="[tbl_record 1].[days_late]" caption="days_late" attribute="1" defaultMemberUniqueName="[tbl_record 1].[days_late].[All]" allUniqueName="[tbl_record 1].[days_late].[All]" dimensionUniqueName="[tbl_record 1]" displayFolder="" count="0" memberValueDatatype="20" unbalanced="0"/>
    <cacheHierarchy uniqueName="[tbl_reservation].[reservation_id]" caption="reservation_id" attribute="1" defaultMemberUniqueName="[tbl_reservation].[reservation_id].[All]" allUniqueName="[tbl_reservation].[reservation_id].[All]" dimensionUniqueName="[tbl_reservation]" displayFolder="" count="0" memberValueDatatype="20" unbalanced="0"/>
    <cacheHierarchy uniqueName="[tbl_reservation].[student_id]" caption="student_id" attribute="1" defaultMemberUniqueName="[tbl_reservation].[student_id].[All]" allUniqueName="[tbl_reservation].[student_id].[All]" dimensionUniqueName="[tbl_reservation]" displayFolder="" count="0" memberValueDatatype="20" unbalanced="0"/>
    <cacheHierarchy uniqueName="[tbl_reservation].[book_id]" caption="book_id" attribute="1" defaultMemberUniqueName="[tbl_reservation].[book_id].[All]" allUniqueName="[tbl_reservation].[book_id].[All]" dimensionUniqueName="[tbl_reservation]" displayFolder="" count="0" memberValueDatatype="20" unbalanced="0"/>
    <cacheHierarchy uniqueName="[tbl_reservation].[reservation_date]" caption="reservation_date" attribute="1" time="1" defaultMemberUniqueName="[tbl_reservation].[reservation_date].[All]" allUniqueName="[tbl_reservation].[reservation_date].[All]" dimensionUniqueName="[tbl_reservation]" displayFolder="" count="0" memberValueDatatype="7" unbalanced="0"/>
    <cacheHierarchy uniqueName="[tbl_reservation].[status]" caption="status" attribute="1" defaultMemberUniqueName="[tbl_reservation].[status].[All]" allUniqueName="[tbl_reservation].[status].[All]" dimensionUniqueName="[tbl_reservation]" displayFolder="" count="0" memberValueDatatype="130" unbalanced="0"/>
    <cacheHierarchy uniqueName="[tbl_return].[return_id]" caption="return_id" attribute="1" defaultMemberUniqueName="[tbl_return].[return_id].[All]" allUniqueName="[tbl_return].[return_id].[All]" dimensionUniqueName="[tbl_return]" displayFolder="" count="0" memberValueDatatype="20" unbalanced="0"/>
    <cacheHierarchy uniqueName="[tbl_return].[borrow_id]" caption="borrow_id" attribute="1" defaultMemberUniqueName="[tbl_return].[borrow_id].[All]" allUniqueName="[tbl_return].[borrow_id].[All]" dimensionUniqueName="[tbl_return]" displayFolder="" count="0" memberValueDatatype="20" unbalanced="0"/>
    <cacheHierarchy uniqueName="[tbl_return].[return_date]" caption="return_date" attribute="1" time="1" defaultMemberUniqueName="[tbl_return].[return_date].[All]" allUniqueName="[tbl_return].[return_date].[All]" dimensionUniqueName="[tbl_return]" displayFolder="" count="0" memberValueDatatype="7" unbalanced="0"/>
    <cacheHierarchy uniqueName="[tbl_student].[student_id]" caption="student_id" attribute="1" defaultMemberUniqueName="[tbl_student].[student_id].[All]" allUniqueName="[tbl_student].[student_id].[All]" dimensionUniqueName="[tbl_student]" displayFolder="" count="0" memberValueDatatype="20" unbalanced="0"/>
    <cacheHierarchy uniqueName="[tbl_student].[first_name]" caption="first_name" attribute="1" defaultMemberUniqueName="[tbl_student].[first_name].[All]" allUniqueName="[tbl_student].[first_name].[All]" dimensionUniqueName="[tbl_student]" displayFolder="" count="0" memberValueDatatype="130" unbalanced="0"/>
    <cacheHierarchy uniqueName="[tbl_student].[last_name]" caption="last_name" attribute="1" defaultMemberUniqueName="[tbl_student].[last_name].[All]" allUniqueName="[tbl_student].[last_name].[All]" dimensionUniqueName="[tbl_student]" displayFolder="" count="0" memberValueDatatype="130" unbalanced="0"/>
    <cacheHierarchy uniqueName="[tbl_student].[middle_name]" caption="middle_name" attribute="1" defaultMemberUniqueName="[tbl_student].[middle_name].[All]" allUniqueName="[tbl_student].[middle_name].[All]" dimensionUniqueName="[tbl_student]" displayFolder="" count="0" memberValueDatatype="130" unbalanced="0"/>
    <cacheHierarchy uniqueName="[tbl_student].[contact_number]" caption="contact_number" attribute="1" defaultMemberUniqueName="[tbl_student].[contact_number].[All]" allUniqueName="[tbl_student].[contact_number].[All]" dimensionUniqueName="[tbl_student]" displayFolder="" count="0" memberValueDatatype="130" unbalanced="0"/>
    <cacheHierarchy uniqueName="[tbl_user].[user_id]" caption="user_id" attribute="1" defaultMemberUniqueName="[tbl_user].[user_id].[All]" allUniqueName="[tbl_user].[user_id].[All]" dimensionUniqueName="[tbl_user]" displayFolder="" count="0" memberValueDatatype="20" unbalanced="0"/>
    <cacheHierarchy uniqueName="[tbl_user].[username]" caption="username" attribute="1" defaultMemberUniqueName="[tbl_user].[username].[All]" allUniqueName="[tbl_user].[username].[All]" dimensionUniqueName="[tbl_user]" displayFolder="" count="0" memberValueDatatype="130" unbalanced="0"/>
    <cacheHierarchy uniqueName="[tbl_user].[password]" caption="password" attribute="1" defaultMemberUniqueName="[tbl_user].[password].[All]" allUniqueName="[tbl_user].[password].[All]" dimensionUniqueName="[tbl_user]" displayFolder="" count="0" memberValueDatatype="130" unbalanced="0"/>
    <cacheHierarchy uniqueName="[tbl_user].[first_name]" caption="first_name" attribute="1" defaultMemberUniqueName="[tbl_user].[first_name].[All]" allUniqueName="[tbl_user].[first_name].[All]" dimensionUniqueName="[tbl_user]" displayFolder="" count="0" memberValueDatatype="130" unbalanced="0"/>
    <cacheHierarchy uniqueName="[tbl_user].[last_name]" caption="last_name" attribute="1" defaultMemberUniqueName="[tbl_user].[last_name].[All]" allUniqueName="[tbl_user].[last_name].[All]" dimensionUniqueName="[tbl_user]" displayFolder="" count="0" memberValueDatatype="130" unbalanced="0"/>
    <cacheHierarchy uniqueName="[tbl_user].[middle_name]" caption="middle_name" attribute="1" defaultMemberUniqueName="[tbl_user].[middle_name].[All]" allUniqueName="[tbl_user].[middle_name].[All]" dimensionUniqueName="[tbl_user]" displayFolder="" count="0" memberValueDatatype="130" unbalanced="0"/>
    <cacheHierarchy uniqueName="[Measures].[__XL_Count tbl_author]" caption="__XL_Count tbl_author" measure="1" displayFolder="" measureGroup="tbl_author" count="0" hidden="1"/>
    <cacheHierarchy uniqueName="[Measures].[__XL_Count tbl_book]" caption="__XL_Count tbl_book" measure="1" displayFolder="" measureGroup="tbl_book" count="0" hidden="1"/>
    <cacheHierarchy uniqueName="[Measures].[__XL_Count tbl_category]" caption="__XL_Count tbl_category" measure="1" displayFolder="" measureGroup="tbl_category" count="0" hidden="1"/>
    <cacheHierarchy uniqueName="[Measures].[__XL_Count tbl_record]" caption="__XL_Count tbl_record" measure="1" displayFolder="" measureGroup="tbl_record" count="0" hidden="1"/>
    <cacheHierarchy uniqueName="[Measures].[__XL_Count tbl_reservation]" caption="__XL_Count tbl_reservation" measure="1" displayFolder="" measureGroup="tbl_reservation" count="0" hidden="1"/>
    <cacheHierarchy uniqueName="[Measures].[__XL_Count tbl_return]" caption="__XL_Count tbl_return" measure="1" displayFolder="" measureGroup="tbl_return" count="0" hidden="1"/>
    <cacheHierarchy uniqueName="[Measures].[__XL_Count tbl_student]" caption="__XL_Count tbl_student" measure="1" displayFolder="" measureGroup="tbl_student" count="0" hidden="1"/>
    <cacheHierarchy uniqueName="[Measures].[__XL_Count tbl_user]" caption="__XL_Count tbl_user" measure="1" displayFolder="" measureGroup="tbl_user" count="0" hidden="1"/>
    <cacheHierarchy uniqueName="[Measures].[__XL_Count tbl_book 1]" caption="__XL_Count tbl_book 1" measure="1" displayFolder="" measureGroup="tbl_book 1" count="0" hidden="1"/>
    <cacheHierarchy uniqueName="[Measures].[__XL_Count tbl_category 1]" caption="__XL_Count tbl_category 1" measure="1" displayFolder="" measureGroup="tbl_category 1" count="0" hidden="1"/>
    <cacheHierarchy uniqueName="[Measures].[__XL_Count tbl_record 1]" caption="__XL_Count tbl_record 1" measure="1" displayFolder="" measureGroup="tbl_record 1" count="0" hidden="1"/>
    <cacheHierarchy uniqueName="[Measures].[__No measures defined]" caption="__No measures defined" measure="1" displayFolder="" count="0" hidden="1"/>
    <cacheHierarchy uniqueName="[Measures].[Count of title]" caption="Count of title" measure="1" displayFolder="" measureGroup="tbl_book 1" count="0" hidden="1">
      <extLst>
        <ext xmlns:x15="http://schemas.microsoft.com/office/spreadsheetml/2010/11/main" uri="{B97F6D7D-B522-45F9-BDA1-12C45D357490}">
          <x15:cacheHierarchy aggregatedColumn="10"/>
        </ext>
      </extLst>
    </cacheHierarchy>
    <cacheHierarchy uniqueName="[Measures].[Sum of available_copies]" caption="Sum of available_copies" measure="1" displayFolder="" measureGroup="tbl_book 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total_copies]" caption="Sum of total_copies" measure="1" displayFolder="" measureGroup="tbl_book 1" count="0" hidden="1">
      <extLst>
        <ext xmlns:x15="http://schemas.microsoft.com/office/spreadsheetml/2010/11/main" uri="{B97F6D7D-B522-45F9-BDA1-12C45D357490}">
          <x15:cacheHierarchy aggregatedColumn="13"/>
        </ext>
      </extLst>
    </cacheHierarchy>
    <cacheHierarchy uniqueName="[Measures].[Sum of borrowed_copies]" caption="Sum of borrowed_copies" measure="1" displayFolder="" measureGroup="tbl_book 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borrow_id]" caption="Sum of borrow_id" measure="1" displayFolder="" measureGroup="tbl_record 1" count="0" hidden="1">
      <extLst>
        <ext xmlns:x15="http://schemas.microsoft.com/office/spreadsheetml/2010/11/main" uri="{B97F6D7D-B522-45F9-BDA1-12C45D357490}">
          <x15:cacheHierarchy aggregatedColumn="27"/>
        </ext>
      </extLst>
    </cacheHierarchy>
    <cacheHierarchy uniqueName="[Measures].[Count of borrow_id]" caption="Count of borrow_id" measure="1" displayFolder="" measureGroup="tbl_record 1" count="0" hidden="1">
      <extLst>
        <ext xmlns:x15="http://schemas.microsoft.com/office/spreadsheetml/2010/11/main" uri="{B97F6D7D-B522-45F9-BDA1-12C45D357490}">
          <x15:cacheHierarchy aggregatedColumn="27"/>
        </ext>
      </extLst>
    </cacheHierarchy>
    <cacheHierarchy uniqueName="[Measures].[Count of book_title]" caption="Count of book_title" measure="1" displayFolder="" measureGroup="tbl_record 1" count="0" hidden="1">
      <extLst>
        <ext xmlns:x15="http://schemas.microsoft.com/office/spreadsheetml/2010/11/main" uri="{B97F6D7D-B522-45F9-BDA1-12C45D357490}">
          <x15:cacheHierarchy aggregatedColumn="35"/>
        </ext>
      </extLst>
    </cacheHierarchy>
    <cacheHierarchy uniqueName="[Measures].[Sum of days_late]" caption="Sum of days_late" measure="1" displayFolder="" measureGroup="tbl_record 1" count="0" hidden="1">
      <extLst>
        <ext xmlns:x15="http://schemas.microsoft.com/office/spreadsheetml/2010/11/main" uri="{B97F6D7D-B522-45F9-BDA1-12C45D357490}">
          <x15:cacheHierarchy aggregatedColumn="36"/>
        </ext>
      </extLst>
    </cacheHierarchy>
    <cacheHierarchy uniqueName="[Measures].[Count of student_name]" caption="Count of student_name" measure="1" displayFolder="" measureGroup="tbl_record 1" count="0" hidden="1">
      <extLst>
        <ext xmlns:x15="http://schemas.microsoft.com/office/spreadsheetml/2010/11/main" uri="{B97F6D7D-B522-45F9-BDA1-12C45D357490}">
          <x15:cacheHierarchy aggregatedColumn="34"/>
        </ext>
      </extLst>
    </cacheHierarchy>
  </cacheHierarchies>
  <kpis count="0"/>
  <dimensions count="12">
    <dimension measure="1" name="Measures" uniqueName="[Measures]" caption="Measures"/>
    <dimension name="tbl_author" uniqueName="[tbl_author]" caption="tbl_author"/>
    <dimension name="tbl_book" uniqueName="[tbl_book]" caption="tbl_book"/>
    <dimension name="tbl_book 1" uniqueName="[tbl_book 1]" caption="tbl_book 1"/>
    <dimension name="tbl_category" uniqueName="[tbl_category]" caption="tbl_category"/>
    <dimension name="tbl_category 1" uniqueName="[tbl_category 1]" caption="tbl_category 1"/>
    <dimension name="tbl_record" uniqueName="[tbl_record]" caption="tbl_record"/>
    <dimension name="tbl_record 1" uniqueName="[tbl_record 1]" caption="tbl_record 1"/>
    <dimension name="tbl_reservation" uniqueName="[tbl_reservation]" caption="tbl_reservation"/>
    <dimension name="tbl_return" uniqueName="[tbl_return]" caption="tbl_return"/>
    <dimension name="tbl_student" uniqueName="[tbl_student]" caption="tbl_student"/>
    <dimension name="tbl_user" uniqueName="[tbl_user]" caption="tbl_user"/>
  </dimensions>
  <measureGroups count="11">
    <measureGroup name="tbl_author" caption="tbl_author"/>
    <measureGroup name="tbl_book" caption="tbl_book"/>
    <measureGroup name="tbl_book 1" caption="tbl_book 1"/>
    <measureGroup name="tbl_category" caption="tbl_category"/>
    <measureGroup name="tbl_category 1" caption="tbl_category 1"/>
    <measureGroup name="tbl_record" caption="tbl_record"/>
    <measureGroup name="tbl_record 1" caption="tbl_record 1"/>
    <measureGroup name="tbl_reservation" caption="tbl_reservation"/>
    <measureGroup name="tbl_return" caption="tbl_return"/>
    <measureGroup name="tbl_student" caption="tbl_student"/>
    <measureGroup name="tbl_user" caption="tbl_user"/>
  </measureGroups>
  <maps count="14">
    <map measureGroup="0" dimension="1"/>
    <map measureGroup="1" dimension="2"/>
    <map measureGroup="2" dimension="3"/>
    <map measureGroup="2" dimension="4"/>
    <map measureGroup="2" dimension="5"/>
    <map measureGroup="3" dimension="4"/>
    <map measureGroup="3" dimension="5"/>
    <map measureGroup="4" dimension="5"/>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tine Jil R. Albor" refreshedDate="46036.08265138889" backgroundQuery="1" createdVersion="7" refreshedVersion="7" minRefreshableVersion="3" recordCount="0" supportSubquery="1" supportAdvancedDrill="1" xr:uid="{B377F849-58EC-4B36-8696-65CB27A197AC}">
  <cacheSource type="external" connectionId="17"/>
  <cacheFields count="4">
    <cacheField name="[tbl_category 1].[category_name].[category_name]" caption="category_name" numFmtId="0" hierarchy="19" level="1">
      <sharedItems count="6">
        <s v="Educational"/>
        <s v="Fantasy"/>
        <s v="Fiction"/>
        <s v="Mystery"/>
        <s v="Non-fiction"/>
        <s v="Romance"/>
      </sharedItems>
    </cacheField>
    <cacheField name="[Measures].[Sum of available_copies]" caption="Sum of available_copies" numFmtId="0" hierarchy="69" level="32767"/>
    <cacheField name="[Measures].[Sum of borrowed_copies]" caption="Sum of borrowed_copies" numFmtId="0" hierarchy="71" level="32767"/>
    <cacheField name="[tbl_record 1].[borrow_date].[borrow_date]" caption="borrow_date" numFmtId="0" hierarchy="30" level="1">
      <sharedItems containsSemiMixedTypes="0" containsNonDate="0" containsString="0"/>
    </cacheField>
  </cacheFields>
  <cacheHierarchies count="77">
    <cacheHierarchy uniqueName="[tbl_author].[author_id]" caption="author_id" attribute="1" defaultMemberUniqueName="[tbl_author].[author_id].[All]" allUniqueName="[tbl_author].[author_id].[All]" dimensionUniqueName="[tbl_author]" displayFolder="" count="0" memberValueDatatype="20" unbalanced="0"/>
    <cacheHierarchy uniqueName="[tbl_author].[name]" caption="name" attribute="1" defaultMemberUniqueName="[tbl_author].[name].[All]" allUniqueName="[tbl_author].[name].[All]" dimensionUniqueName="[tbl_author]" displayFolder="" count="0" memberValueDatatype="130" unbalanced="0"/>
    <cacheHierarchy uniqueName="[tbl_author].[bio]" caption="bio" attribute="1" defaultMemberUniqueName="[tbl_author].[bio].[All]" allUniqueName="[tbl_author].[bio].[All]" dimensionUniqueName="[tbl_author]" displayFolder="" count="0" memberValueDatatype="130" unbalanced="0"/>
    <cacheHierarchy uniqueName="[tbl_book].[book_id]" caption="book_id" attribute="1" defaultMemberUniqueName="[tbl_book].[book_id].[All]" allUniqueName="[tbl_book].[book_id].[All]" dimensionUniqueName="[tbl_book]" displayFolder="" count="0" memberValueDatatype="20" unbalanced="0"/>
    <cacheHierarchy uniqueName="[tbl_book].[title]" caption="title" attribute="1" defaultMemberUniqueName="[tbl_book].[title].[All]" allUniqueName="[tbl_book].[title].[All]" dimensionUniqueName="[tbl_book]" displayFolder="" count="0" memberValueDatatype="130" unbalanced="0"/>
    <cacheHierarchy uniqueName="[tbl_book].[author_id]" caption="author_id" attribute="1" defaultMemberUniqueName="[tbl_book].[author_id].[All]" allUniqueName="[tbl_book].[author_id].[All]" dimensionUniqueName="[tbl_book]" displayFolder="" count="0" memberValueDatatype="20" unbalanced="0"/>
    <cacheHierarchy uniqueName="[tbl_book].[category_id]" caption="category_id" attribute="1" defaultMemberUniqueName="[tbl_book].[category_id].[All]" allUniqueName="[tbl_book].[category_id].[All]" dimensionUniqueName="[tbl_book]" displayFolder="" count="0" memberValueDatatype="20" unbalanced="0"/>
    <cacheHierarchy uniqueName="[tbl_book].[total_copies]" caption="total_copies" attribute="1" defaultMemberUniqueName="[tbl_book].[total_copies].[All]" allUniqueName="[tbl_book].[total_copies].[All]" dimensionUniqueName="[tbl_book]" displayFolder="" count="0" memberValueDatatype="20" unbalanced="0"/>
    <cacheHierarchy uniqueName="[tbl_book].[available_copies]" caption="available_copies" attribute="1" defaultMemberUniqueName="[tbl_book].[available_copies].[All]" allUniqueName="[tbl_book].[available_copies].[All]" dimensionUniqueName="[tbl_book]" displayFolder="" count="0" memberValueDatatype="20" unbalanced="0"/>
    <cacheHierarchy uniqueName="[tbl_book 1].[book_id]" caption="book_id" attribute="1" defaultMemberUniqueName="[tbl_book 1].[book_id].[All]" allUniqueName="[tbl_book 1].[book_id].[All]" dimensionUniqueName="[tbl_book 1]" displayFolder="" count="0" memberValueDatatype="20" unbalanced="0"/>
    <cacheHierarchy uniqueName="[tbl_book 1].[title]" caption="title" attribute="1" defaultMemberUniqueName="[tbl_book 1].[title].[All]" allUniqueName="[tbl_book 1].[title].[All]" dimensionUniqueName="[tbl_book 1]" displayFolder="" count="0" memberValueDatatype="130" unbalanced="0"/>
    <cacheHierarchy uniqueName="[tbl_book 1].[author_id]" caption="author_id" attribute="1" defaultMemberUniqueName="[tbl_book 1].[author_id].[All]" allUniqueName="[tbl_book 1].[author_id].[All]" dimensionUniqueName="[tbl_book 1]" displayFolder="" count="0" memberValueDatatype="20" unbalanced="0"/>
    <cacheHierarchy uniqueName="[tbl_book 1].[category_id]" caption="category_id" attribute="1" defaultMemberUniqueName="[tbl_book 1].[category_id].[All]" allUniqueName="[tbl_book 1].[category_id].[All]" dimensionUniqueName="[tbl_book 1]" displayFolder="" count="0" memberValueDatatype="20" unbalanced="0"/>
    <cacheHierarchy uniqueName="[tbl_book 1].[total_copies]" caption="total_copies" attribute="1" defaultMemberUniqueName="[tbl_book 1].[total_copies].[All]" allUniqueName="[tbl_book 1].[total_copies].[All]" dimensionUniqueName="[tbl_book 1]" displayFolder="" count="0" memberValueDatatype="20" unbalanced="0"/>
    <cacheHierarchy uniqueName="[tbl_book 1].[available_copies]" caption="available_copies" attribute="1" defaultMemberUniqueName="[tbl_book 1].[available_copies].[All]" allUniqueName="[tbl_book 1].[available_copies].[All]" dimensionUniqueName="[tbl_book 1]" displayFolder="" count="0" memberValueDatatype="20" unbalanced="0"/>
    <cacheHierarchy uniqueName="[tbl_book 1].[borrowed_copies]" caption="borrowed_copies" attribute="1" defaultMemberUniqueName="[tbl_book 1].[borrowed_copies].[All]" allUniqueName="[tbl_book 1].[borrowed_copies].[All]" dimensionUniqueName="[tbl_book 1]" displayFolder="" count="0" memberValueDatatype="20" unbalanced="0"/>
    <cacheHierarchy uniqueName="[tbl_category].[category_id]" caption="category_id" attribute="1" defaultMemberUniqueName="[tbl_category].[category_id].[All]" allUniqueName="[tbl_category].[category_id].[All]" dimensionUniqueName="[tbl_category]" displayFolder="" count="0" memberValueDatatype="20" unbalanced="0"/>
    <cacheHierarchy uniqueName="[tbl_category].[category_name]" caption="category_name" attribute="1" defaultMemberUniqueName="[tbl_category].[category_name].[All]" allUniqueName="[tbl_category].[category_name].[All]" dimensionUniqueName="[tbl_category]" displayFolder="" count="0" memberValueDatatype="130" unbalanced="0"/>
    <cacheHierarchy uniqueName="[tbl_category 1].[category_id]" caption="category_id" attribute="1" defaultMemberUniqueName="[tbl_category 1].[category_id].[All]" allUniqueName="[tbl_category 1].[category_id].[All]" dimensionUniqueName="[tbl_category 1]" displayFolder="" count="0" memberValueDatatype="20" unbalanced="0"/>
    <cacheHierarchy uniqueName="[tbl_category 1].[category_name]" caption="category_name" attribute="1" defaultMemberUniqueName="[tbl_category 1].[category_name].[All]" allUniqueName="[tbl_category 1].[category_name].[All]" dimensionUniqueName="[tbl_category 1]" displayFolder="" count="2" memberValueDatatype="130" unbalanced="0">
      <fieldsUsage count="2">
        <fieldUsage x="-1"/>
        <fieldUsage x="0"/>
      </fieldsUsage>
    </cacheHierarchy>
    <cacheHierarchy uniqueName="[tbl_record].[borrow_id]" caption="borrow_id" attribute="1" defaultMemberUniqueName="[tbl_record].[borrow_id].[All]" allUniqueName="[tbl_record].[borrow_id].[All]" dimensionUniqueName="[tbl_record]" displayFolder="" count="0" memberValueDatatype="20" unbalanced="0"/>
    <cacheHierarchy uniqueName="[tbl_record].[student_id]" caption="student_id" attribute="1" defaultMemberUniqueName="[tbl_record].[student_id].[All]" allUniqueName="[tbl_record].[student_id].[All]" dimensionUniqueName="[tbl_record]" displayFolder="" count="0" memberValueDatatype="20" unbalanced="0"/>
    <cacheHierarchy uniqueName="[tbl_record].[book_id]" caption="book_id" attribute="1" defaultMemberUniqueName="[tbl_record].[book_id].[All]" allUniqueName="[tbl_record].[book_id].[All]" dimensionUniqueName="[tbl_record]" displayFolder="" count="0" memberValueDatatype="20" unbalanced="0"/>
    <cacheHierarchy uniqueName="[tbl_record].[borrow_date]" caption="borrow_date" attribute="1" time="1" defaultMemberUniqueName="[tbl_record].[borrow_date].[All]" allUniqueName="[tbl_record].[borrow_date].[All]" dimensionUniqueName="[tbl_record]" displayFolder="" count="0" memberValueDatatype="7" unbalanced="0"/>
    <cacheHierarchy uniqueName="[tbl_record].[due_date]" caption="due_date" attribute="1" time="1" defaultMemberUniqueName="[tbl_record].[due_date].[All]" allUniqueName="[tbl_record].[due_date].[All]" dimensionUniqueName="[tbl_record]" displayFolder="" count="0" memberValueDatatype="7" unbalanced="0"/>
    <cacheHierarchy uniqueName="[tbl_record].[status]" caption="status" attribute="1" defaultMemberUniqueName="[tbl_record].[status].[All]" allUniqueName="[tbl_record].[status].[All]" dimensionUniqueName="[tbl_record]" displayFolder="" count="0" memberValueDatatype="130" unbalanced="0"/>
    <cacheHierarchy uniqueName="[tbl_record].[return_date]" caption="return_date" attribute="1" time="1" defaultMemberUniqueName="[tbl_record].[return_date].[All]" allUniqueName="[tbl_record].[return_date].[All]" dimensionUniqueName="[tbl_record]" displayFolder="" count="0" memberValueDatatype="7" unbalanced="0"/>
    <cacheHierarchy uniqueName="[tbl_record 1].[borrow_id]" caption="borrow_id" attribute="1" defaultMemberUniqueName="[tbl_record 1].[borrow_id].[All]" allUniqueName="[tbl_record 1].[borrow_id].[All]" dimensionUniqueName="[tbl_record 1]" displayFolder="" count="0" memberValueDatatype="20" unbalanced="0"/>
    <cacheHierarchy uniqueName="[tbl_record 1].[student_id]" caption="student_id" attribute="1" defaultMemberUniqueName="[tbl_record 1].[student_id].[All]" allUniqueName="[tbl_record 1].[student_id].[All]" dimensionUniqueName="[tbl_record 1]" displayFolder="" count="0" memberValueDatatype="20" unbalanced="0"/>
    <cacheHierarchy uniqueName="[tbl_record 1].[book_id]" caption="book_id" attribute="1" defaultMemberUniqueName="[tbl_record 1].[book_id].[All]" allUniqueName="[tbl_record 1].[book_id].[All]" dimensionUniqueName="[tbl_record 1]" displayFolder="" count="0" memberValueDatatype="20" unbalanced="0"/>
    <cacheHierarchy uniqueName="[tbl_record 1].[borrow_date]" caption="borrow_date" attribute="1" time="1" defaultMemberUniqueName="[tbl_record 1].[borrow_date].[All]" allUniqueName="[tbl_record 1].[borrow_date].[All]" dimensionUniqueName="[tbl_record 1]" displayFolder="" count="2" memberValueDatatype="7" unbalanced="0">
      <fieldsUsage count="2">
        <fieldUsage x="-1"/>
        <fieldUsage x="3"/>
      </fieldsUsage>
    </cacheHierarchy>
    <cacheHierarchy uniqueName="[tbl_record 1].[due_date]" caption="due_date" attribute="1" time="1" defaultMemberUniqueName="[tbl_record 1].[due_date].[All]" allUniqueName="[tbl_record 1].[due_date].[All]" dimensionUniqueName="[tbl_record 1]" displayFolder="" count="0" memberValueDatatype="7" unbalanced="0"/>
    <cacheHierarchy uniqueName="[tbl_record 1].[status]" caption="status" attribute="1" defaultMemberUniqueName="[tbl_record 1].[status].[All]" allUniqueName="[tbl_record 1].[status].[All]" dimensionUniqueName="[tbl_record 1]" displayFolder="" count="0" memberValueDatatype="130" unbalanced="0"/>
    <cacheHierarchy uniqueName="[tbl_record 1].[return_date]" caption="return_date" attribute="1" time="1" defaultMemberUniqueName="[tbl_record 1].[return_date].[All]" allUniqueName="[tbl_record 1].[return_date].[All]" dimensionUniqueName="[tbl_record 1]" displayFolder="" count="0" memberValueDatatype="7" unbalanced="0"/>
    <cacheHierarchy uniqueName="[tbl_record 1].[student_name]" caption="student_name" attribute="1" defaultMemberUniqueName="[tbl_record 1].[student_name].[All]" allUniqueName="[tbl_record 1].[student_name].[All]" dimensionUniqueName="[tbl_record 1]" displayFolder="" count="0" memberValueDatatype="130" unbalanced="0"/>
    <cacheHierarchy uniqueName="[tbl_record 1].[book_title]" caption="book_title" attribute="1" defaultMemberUniqueName="[tbl_record 1].[book_title].[All]" allUniqueName="[tbl_record 1].[book_title].[All]" dimensionUniqueName="[tbl_record 1]" displayFolder="" count="0" memberValueDatatype="130" unbalanced="0"/>
    <cacheHierarchy uniqueName="[tbl_record 1].[days_late]" caption="days_late" attribute="1" defaultMemberUniqueName="[tbl_record 1].[days_late].[All]" allUniqueName="[tbl_record 1].[days_late].[All]" dimensionUniqueName="[tbl_record 1]" displayFolder="" count="0" memberValueDatatype="20" unbalanced="0"/>
    <cacheHierarchy uniqueName="[tbl_reservation].[reservation_id]" caption="reservation_id" attribute="1" defaultMemberUniqueName="[tbl_reservation].[reservation_id].[All]" allUniqueName="[tbl_reservation].[reservation_id].[All]" dimensionUniqueName="[tbl_reservation]" displayFolder="" count="0" memberValueDatatype="20" unbalanced="0"/>
    <cacheHierarchy uniqueName="[tbl_reservation].[student_id]" caption="student_id" attribute="1" defaultMemberUniqueName="[tbl_reservation].[student_id].[All]" allUniqueName="[tbl_reservation].[student_id].[All]" dimensionUniqueName="[tbl_reservation]" displayFolder="" count="0" memberValueDatatype="20" unbalanced="0"/>
    <cacheHierarchy uniqueName="[tbl_reservation].[book_id]" caption="book_id" attribute="1" defaultMemberUniqueName="[tbl_reservation].[book_id].[All]" allUniqueName="[tbl_reservation].[book_id].[All]" dimensionUniqueName="[tbl_reservation]" displayFolder="" count="0" memberValueDatatype="20" unbalanced="0"/>
    <cacheHierarchy uniqueName="[tbl_reservation].[reservation_date]" caption="reservation_date" attribute="1" time="1" defaultMemberUniqueName="[tbl_reservation].[reservation_date].[All]" allUniqueName="[tbl_reservation].[reservation_date].[All]" dimensionUniqueName="[tbl_reservation]" displayFolder="" count="0" memberValueDatatype="7" unbalanced="0"/>
    <cacheHierarchy uniqueName="[tbl_reservation].[status]" caption="status" attribute="1" defaultMemberUniqueName="[tbl_reservation].[status].[All]" allUniqueName="[tbl_reservation].[status].[All]" dimensionUniqueName="[tbl_reservation]" displayFolder="" count="0" memberValueDatatype="130" unbalanced="0"/>
    <cacheHierarchy uniqueName="[tbl_return].[return_id]" caption="return_id" attribute="1" defaultMemberUniqueName="[tbl_return].[return_id].[All]" allUniqueName="[tbl_return].[return_id].[All]" dimensionUniqueName="[tbl_return]" displayFolder="" count="0" memberValueDatatype="20" unbalanced="0"/>
    <cacheHierarchy uniqueName="[tbl_return].[borrow_id]" caption="borrow_id" attribute="1" defaultMemberUniqueName="[tbl_return].[borrow_id].[All]" allUniqueName="[tbl_return].[borrow_id].[All]" dimensionUniqueName="[tbl_return]" displayFolder="" count="0" memberValueDatatype="20" unbalanced="0"/>
    <cacheHierarchy uniqueName="[tbl_return].[return_date]" caption="return_date" attribute="1" time="1" defaultMemberUniqueName="[tbl_return].[return_date].[All]" allUniqueName="[tbl_return].[return_date].[All]" dimensionUniqueName="[tbl_return]" displayFolder="" count="0" memberValueDatatype="7" unbalanced="0"/>
    <cacheHierarchy uniqueName="[tbl_student].[student_id]" caption="student_id" attribute="1" defaultMemberUniqueName="[tbl_student].[student_id].[All]" allUniqueName="[tbl_student].[student_id].[All]" dimensionUniqueName="[tbl_student]" displayFolder="" count="0" memberValueDatatype="20" unbalanced="0"/>
    <cacheHierarchy uniqueName="[tbl_student].[first_name]" caption="first_name" attribute="1" defaultMemberUniqueName="[tbl_student].[first_name].[All]" allUniqueName="[tbl_student].[first_name].[All]" dimensionUniqueName="[tbl_student]" displayFolder="" count="0" memberValueDatatype="130" unbalanced="0"/>
    <cacheHierarchy uniqueName="[tbl_student].[last_name]" caption="last_name" attribute="1" defaultMemberUniqueName="[tbl_student].[last_name].[All]" allUniqueName="[tbl_student].[last_name].[All]" dimensionUniqueName="[tbl_student]" displayFolder="" count="0" memberValueDatatype="130" unbalanced="0"/>
    <cacheHierarchy uniqueName="[tbl_student].[middle_name]" caption="middle_name" attribute="1" defaultMemberUniqueName="[tbl_student].[middle_name].[All]" allUniqueName="[tbl_student].[middle_name].[All]" dimensionUniqueName="[tbl_student]" displayFolder="" count="0" memberValueDatatype="130" unbalanced="0"/>
    <cacheHierarchy uniqueName="[tbl_student].[contact_number]" caption="contact_number" attribute="1" defaultMemberUniqueName="[tbl_student].[contact_number].[All]" allUniqueName="[tbl_student].[contact_number].[All]" dimensionUniqueName="[tbl_student]" displayFolder="" count="0" memberValueDatatype="130" unbalanced="0"/>
    <cacheHierarchy uniqueName="[tbl_user].[user_id]" caption="user_id" attribute="1" defaultMemberUniqueName="[tbl_user].[user_id].[All]" allUniqueName="[tbl_user].[user_id].[All]" dimensionUniqueName="[tbl_user]" displayFolder="" count="0" memberValueDatatype="20" unbalanced="0"/>
    <cacheHierarchy uniqueName="[tbl_user].[username]" caption="username" attribute="1" defaultMemberUniqueName="[tbl_user].[username].[All]" allUniqueName="[tbl_user].[username].[All]" dimensionUniqueName="[tbl_user]" displayFolder="" count="0" memberValueDatatype="130" unbalanced="0"/>
    <cacheHierarchy uniqueName="[tbl_user].[password]" caption="password" attribute="1" defaultMemberUniqueName="[tbl_user].[password].[All]" allUniqueName="[tbl_user].[password].[All]" dimensionUniqueName="[tbl_user]" displayFolder="" count="0" memberValueDatatype="130" unbalanced="0"/>
    <cacheHierarchy uniqueName="[tbl_user].[first_name]" caption="first_name" attribute="1" defaultMemberUniqueName="[tbl_user].[first_name].[All]" allUniqueName="[tbl_user].[first_name].[All]" dimensionUniqueName="[tbl_user]" displayFolder="" count="0" memberValueDatatype="130" unbalanced="0"/>
    <cacheHierarchy uniqueName="[tbl_user].[last_name]" caption="last_name" attribute="1" defaultMemberUniqueName="[tbl_user].[last_name].[All]" allUniqueName="[tbl_user].[last_name].[All]" dimensionUniqueName="[tbl_user]" displayFolder="" count="0" memberValueDatatype="130" unbalanced="0"/>
    <cacheHierarchy uniqueName="[tbl_user].[middle_name]" caption="middle_name" attribute="1" defaultMemberUniqueName="[tbl_user].[middle_name].[All]" allUniqueName="[tbl_user].[middle_name].[All]" dimensionUniqueName="[tbl_user]" displayFolder="" count="0" memberValueDatatype="130" unbalanced="0"/>
    <cacheHierarchy uniqueName="[Measures].[__XL_Count tbl_author]" caption="__XL_Count tbl_author" measure="1" displayFolder="" measureGroup="tbl_author" count="0" hidden="1"/>
    <cacheHierarchy uniqueName="[Measures].[__XL_Count tbl_book]" caption="__XL_Count tbl_book" measure="1" displayFolder="" measureGroup="tbl_book" count="0" hidden="1"/>
    <cacheHierarchy uniqueName="[Measures].[__XL_Count tbl_category]" caption="__XL_Count tbl_category" measure="1" displayFolder="" measureGroup="tbl_category" count="0" hidden="1"/>
    <cacheHierarchy uniqueName="[Measures].[__XL_Count tbl_record]" caption="__XL_Count tbl_record" measure="1" displayFolder="" measureGroup="tbl_record" count="0" hidden="1"/>
    <cacheHierarchy uniqueName="[Measures].[__XL_Count tbl_reservation]" caption="__XL_Count tbl_reservation" measure="1" displayFolder="" measureGroup="tbl_reservation" count="0" hidden="1"/>
    <cacheHierarchy uniqueName="[Measures].[__XL_Count tbl_return]" caption="__XL_Count tbl_return" measure="1" displayFolder="" measureGroup="tbl_return" count="0" hidden="1"/>
    <cacheHierarchy uniqueName="[Measures].[__XL_Count tbl_student]" caption="__XL_Count tbl_student" measure="1" displayFolder="" measureGroup="tbl_student" count="0" hidden="1"/>
    <cacheHierarchy uniqueName="[Measures].[__XL_Count tbl_user]" caption="__XL_Count tbl_user" measure="1" displayFolder="" measureGroup="tbl_user" count="0" hidden="1"/>
    <cacheHierarchy uniqueName="[Measures].[__XL_Count tbl_book 1]" caption="__XL_Count tbl_book 1" measure="1" displayFolder="" measureGroup="tbl_book 1" count="0" hidden="1"/>
    <cacheHierarchy uniqueName="[Measures].[__XL_Count tbl_category 1]" caption="__XL_Count tbl_category 1" measure="1" displayFolder="" measureGroup="tbl_category 1" count="0" hidden="1"/>
    <cacheHierarchy uniqueName="[Measures].[__XL_Count tbl_record 1]" caption="__XL_Count tbl_record 1" measure="1" displayFolder="" measureGroup="tbl_record 1" count="0" hidden="1"/>
    <cacheHierarchy uniqueName="[Measures].[__No measures defined]" caption="__No measures defined" measure="1" displayFolder="" count="0" hidden="1"/>
    <cacheHierarchy uniqueName="[Measures].[Count of title]" caption="Count of title" measure="1" displayFolder="" measureGroup="tbl_book 1" count="0" hidden="1">
      <extLst>
        <ext xmlns:x15="http://schemas.microsoft.com/office/spreadsheetml/2010/11/main" uri="{B97F6D7D-B522-45F9-BDA1-12C45D357490}">
          <x15:cacheHierarchy aggregatedColumn="10"/>
        </ext>
      </extLst>
    </cacheHierarchy>
    <cacheHierarchy uniqueName="[Measures].[Sum of available_copies]" caption="Sum of available_copies" measure="1" displayFolder="" measureGroup="tbl_book 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otal_copies]" caption="Sum of total_copies" measure="1" displayFolder="" measureGroup="tbl_book 1" count="0" hidden="1">
      <extLst>
        <ext xmlns:x15="http://schemas.microsoft.com/office/spreadsheetml/2010/11/main" uri="{B97F6D7D-B522-45F9-BDA1-12C45D357490}">
          <x15:cacheHierarchy aggregatedColumn="13"/>
        </ext>
      </extLst>
    </cacheHierarchy>
    <cacheHierarchy uniqueName="[Measures].[Sum of borrowed_copies]" caption="Sum of borrowed_copies" measure="1" displayFolder="" measureGroup="tbl_book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borrow_id]" caption="Sum of borrow_id" measure="1" displayFolder="" measureGroup="tbl_record 1" count="0" hidden="1">
      <extLst>
        <ext xmlns:x15="http://schemas.microsoft.com/office/spreadsheetml/2010/11/main" uri="{B97F6D7D-B522-45F9-BDA1-12C45D357490}">
          <x15:cacheHierarchy aggregatedColumn="27"/>
        </ext>
      </extLst>
    </cacheHierarchy>
    <cacheHierarchy uniqueName="[Measures].[Count of borrow_id]" caption="Count of borrow_id" measure="1" displayFolder="" measureGroup="tbl_record 1" count="0" hidden="1">
      <extLst>
        <ext xmlns:x15="http://schemas.microsoft.com/office/spreadsheetml/2010/11/main" uri="{B97F6D7D-B522-45F9-BDA1-12C45D357490}">
          <x15:cacheHierarchy aggregatedColumn="27"/>
        </ext>
      </extLst>
    </cacheHierarchy>
    <cacheHierarchy uniqueName="[Measures].[Count of book_title]" caption="Count of book_title" measure="1" displayFolder="" measureGroup="tbl_record 1" count="0" hidden="1">
      <extLst>
        <ext xmlns:x15="http://schemas.microsoft.com/office/spreadsheetml/2010/11/main" uri="{B97F6D7D-B522-45F9-BDA1-12C45D357490}">
          <x15:cacheHierarchy aggregatedColumn="35"/>
        </ext>
      </extLst>
    </cacheHierarchy>
    <cacheHierarchy uniqueName="[Measures].[Sum of days_late]" caption="Sum of days_late" measure="1" displayFolder="" measureGroup="tbl_record 1" count="0" hidden="1">
      <extLst>
        <ext xmlns:x15="http://schemas.microsoft.com/office/spreadsheetml/2010/11/main" uri="{B97F6D7D-B522-45F9-BDA1-12C45D357490}">
          <x15:cacheHierarchy aggregatedColumn="36"/>
        </ext>
      </extLst>
    </cacheHierarchy>
    <cacheHierarchy uniqueName="[Measures].[Count of student_name]" caption="Count of student_name" measure="1" displayFolder="" measureGroup="tbl_record 1" count="0" hidden="1">
      <extLst>
        <ext xmlns:x15="http://schemas.microsoft.com/office/spreadsheetml/2010/11/main" uri="{B97F6D7D-B522-45F9-BDA1-12C45D357490}">
          <x15:cacheHierarchy aggregatedColumn="34"/>
        </ext>
      </extLst>
    </cacheHierarchy>
  </cacheHierarchies>
  <kpis count="0"/>
  <dimensions count="12">
    <dimension measure="1" name="Measures" uniqueName="[Measures]" caption="Measures"/>
    <dimension name="tbl_author" uniqueName="[tbl_author]" caption="tbl_author"/>
    <dimension name="tbl_book" uniqueName="[tbl_book]" caption="tbl_book"/>
    <dimension name="tbl_book 1" uniqueName="[tbl_book 1]" caption="tbl_book 1"/>
    <dimension name="tbl_category" uniqueName="[tbl_category]" caption="tbl_category"/>
    <dimension name="tbl_category 1" uniqueName="[tbl_category 1]" caption="tbl_category 1"/>
    <dimension name="tbl_record" uniqueName="[tbl_record]" caption="tbl_record"/>
    <dimension name="tbl_record 1" uniqueName="[tbl_record 1]" caption="tbl_record 1"/>
    <dimension name="tbl_reservation" uniqueName="[tbl_reservation]" caption="tbl_reservation"/>
    <dimension name="tbl_return" uniqueName="[tbl_return]" caption="tbl_return"/>
    <dimension name="tbl_student" uniqueName="[tbl_student]" caption="tbl_student"/>
    <dimension name="tbl_user" uniqueName="[tbl_user]" caption="tbl_user"/>
  </dimensions>
  <measureGroups count="11">
    <measureGroup name="tbl_author" caption="tbl_author"/>
    <measureGroup name="tbl_book" caption="tbl_book"/>
    <measureGroup name="tbl_book 1" caption="tbl_book 1"/>
    <measureGroup name="tbl_category" caption="tbl_category"/>
    <measureGroup name="tbl_category 1" caption="tbl_category 1"/>
    <measureGroup name="tbl_record" caption="tbl_record"/>
    <measureGroup name="tbl_record 1" caption="tbl_record 1"/>
    <measureGroup name="tbl_reservation" caption="tbl_reservation"/>
    <measureGroup name="tbl_return" caption="tbl_return"/>
    <measureGroup name="tbl_student" caption="tbl_student"/>
    <measureGroup name="tbl_user" caption="tbl_user"/>
  </measureGroups>
  <maps count="14">
    <map measureGroup="0" dimension="1"/>
    <map measureGroup="1" dimension="2"/>
    <map measureGroup="2" dimension="3"/>
    <map measureGroup="2" dimension="4"/>
    <map measureGroup="2" dimension="5"/>
    <map measureGroup="3" dimension="4"/>
    <map measureGroup="3" dimension="5"/>
    <map measureGroup="4" dimension="5"/>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tine Jil R. Albor" refreshedDate="46036.083084027778" backgroundQuery="1" createdVersion="7" refreshedVersion="7" minRefreshableVersion="3" recordCount="0" supportSubquery="1" supportAdvancedDrill="1" xr:uid="{93DE6E6B-63F4-4FD4-AED5-A01830A0219C}">
  <cacheSource type="external" connectionId="17"/>
  <cacheFields count="4">
    <cacheField name="[tbl_record 1].[student_name].[student_name]" caption="student_name" numFmtId="0" hierarchy="34" level="1">
      <sharedItems count="5">
        <s v="Bjorn Rosal"/>
        <s v="Cyra Samillano"/>
        <s v="Irene Romitares"/>
        <s v="Jodisa Deligero"/>
        <s v="Ronald Damo"/>
      </sharedItems>
    </cacheField>
    <cacheField name="[Measures].[Count of borrow_id]" caption="Count of borrow_id" numFmtId="0" hierarchy="73" level="32767"/>
    <cacheField name="[tbl_record 1].[borrow_date].[borrow_date]" caption="borrow_date" numFmtId="0" hierarchy="30" level="1">
      <sharedItems containsSemiMixedTypes="0" containsNonDate="0" containsString="0"/>
    </cacheField>
    <cacheField name="[tbl_record 1].[status].[status]" caption="status" numFmtId="0" hierarchy="32" level="1">
      <sharedItems containsSemiMixedTypes="0" containsNonDate="0" containsString="0"/>
    </cacheField>
  </cacheFields>
  <cacheHierarchies count="77">
    <cacheHierarchy uniqueName="[tbl_author].[author_id]" caption="author_id" attribute="1" defaultMemberUniqueName="[tbl_author].[author_id].[All]" allUniqueName="[tbl_author].[author_id].[All]" dimensionUniqueName="[tbl_author]" displayFolder="" count="0" memberValueDatatype="20" unbalanced="0"/>
    <cacheHierarchy uniqueName="[tbl_author].[name]" caption="name" attribute="1" defaultMemberUniqueName="[tbl_author].[name].[All]" allUniqueName="[tbl_author].[name].[All]" dimensionUniqueName="[tbl_author]" displayFolder="" count="0" memberValueDatatype="130" unbalanced="0"/>
    <cacheHierarchy uniqueName="[tbl_author].[bio]" caption="bio" attribute="1" defaultMemberUniqueName="[tbl_author].[bio].[All]" allUniqueName="[tbl_author].[bio].[All]" dimensionUniqueName="[tbl_author]" displayFolder="" count="0" memberValueDatatype="130" unbalanced="0"/>
    <cacheHierarchy uniqueName="[tbl_book].[book_id]" caption="book_id" attribute="1" defaultMemberUniqueName="[tbl_book].[book_id].[All]" allUniqueName="[tbl_book].[book_id].[All]" dimensionUniqueName="[tbl_book]" displayFolder="" count="0" memberValueDatatype="20" unbalanced="0"/>
    <cacheHierarchy uniqueName="[tbl_book].[title]" caption="title" attribute="1" defaultMemberUniqueName="[tbl_book].[title].[All]" allUniqueName="[tbl_book].[title].[All]" dimensionUniqueName="[tbl_book]" displayFolder="" count="0" memberValueDatatype="130" unbalanced="0"/>
    <cacheHierarchy uniqueName="[tbl_book].[author_id]" caption="author_id" attribute="1" defaultMemberUniqueName="[tbl_book].[author_id].[All]" allUniqueName="[tbl_book].[author_id].[All]" dimensionUniqueName="[tbl_book]" displayFolder="" count="0" memberValueDatatype="20" unbalanced="0"/>
    <cacheHierarchy uniqueName="[tbl_book].[category_id]" caption="category_id" attribute="1" defaultMemberUniqueName="[tbl_book].[category_id].[All]" allUniqueName="[tbl_book].[category_id].[All]" dimensionUniqueName="[tbl_book]" displayFolder="" count="0" memberValueDatatype="20" unbalanced="0"/>
    <cacheHierarchy uniqueName="[tbl_book].[total_copies]" caption="total_copies" attribute="1" defaultMemberUniqueName="[tbl_book].[total_copies].[All]" allUniqueName="[tbl_book].[total_copies].[All]" dimensionUniqueName="[tbl_book]" displayFolder="" count="0" memberValueDatatype="20" unbalanced="0"/>
    <cacheHierarchy uniqueName="[tbl_book].[available_copies]" caption="available_copies" attribute="1" defaultMemberUniqueName="[tbl_book].[available_copies].[All]" allUniqueName="[tbl_book].[available_copies].[All]" dimensionUniqueName="[tbl_book]" displayFolder="" count="0" memberValueDatatype="20" unbalanced="0"/>
    <cacheHierarchy uniqueName="[tbl_book 1].[book_id]" caption="book_id" attribute="1" defaultMemberUniqueName="[tbl_book 1].[book_id].[All]" allUniqueName="[tbl_book 1].[book_id].[All]" dimensionUniqueName="[tbl_book 1]" displayFolder="" count="0" memberValueDatatype="20" unbalanced="0"/>
    <cacheHierarchy uniqueName="[tbl_book 1].[title]" caption="title" attribute="1" defaultMemberUniqueName="[tbl_book 1].[title].[All]" allUniqueName="[tbl_book 1].[title].[All]" dimensionUniqueName="[tbl_book 1]" displayFolder="" count="0" memberValueDatatype="130" unbalanced="0"/>
    <cacheHierarchy uniqueName="[tbl_book 1].[author_id]" caption="author_id" attribute="1" defaultMemberUniqueName="[tbl_book 1].[author_id].[All]" allUniqueName="[tbl_book 1].[author_id].[All]" dimensionUniqueName="[tbl_book 1]" displayFolder="" count="0" memberValueDatatype="20" unbalanced="0"/>
    <cacheHierarchy uniqueName="[tbl_book 1].[category_id]" caption="category_id" attribute="1" defaultMemberUniqueName="[tbl_book 1].[category_id].[All]" allUniqueName="[tbl_book 1].[category_id].[All]" dimensionUniqueName="[tbl_book 1]" displayFolder="" count="0" memberValueDatatype="20" unbalanced="0"/>
    <cacheHierarchy uniqueName="[tbl_book 1].[total_copies]" caption="total_copies" attribute="1" defaultMemberUniqueName="[tbl_book 1].[total_copies].[All]" allUniqueName="[tbl_book 1].[total_copies].[All]" dimensionUniqueName="[tbl_book 1]" displayFolder="" count="0" memberValueDatatype="20" unbalanced="0"/>
    <cacheHierarchy uniqueName="[tbl_book 1].[available_copies]" caption="available_copies" attribute="1" defaultMemberUniqueName="[tbl_book 1].[available_copies].[All]" allUniqueName="[tbl_book 1].[available_copies].[All]" dimensionUniqueName="[tbl_book 1]" displayFolder="" count="0" memberValueDatatype="20" unbalanced="0"/>
    <cacheHierarchy uniqueName="[tbl_book 1].[borrowed_copies]" caption="borrowed_copies" attribute="1" defaultMemberUniqueName="[tbl_book 1].[borrowed_copies].[All]" allUniqueName="[tbl_book 1].[borrowed_copies].[All]" dimensionUniqueName="[tbl_book 1]" displayFolder="" count="0" memberValueDatatype="20" unbalanced="0"/>
    <cacheHierarchy uniqueName="[tbl_category].[category_id]" caption="category_id" attribute="1" defaultMemberUniqueName="[tbl_category].[category_id].[All]" allUniqueName="[tbl_category].[category_id].[All]" dimensionUniqueName="[tbl_category]" displayFolder="" count="0" memberValueDatatype="20" unbalanced="0"/>
    <cacheHierarchy uniqueName="[tbl_category].[category_name]" caption="category_name" attribute="1" defaultMemberUniqueName="[tbl_category].[category_name].[All]" allUniqueName="[tbl_category].[category_name].[All]" dimensionUniqueName="[tbl_category]" displayFolder="" count="0" memberValueDatatype="130" unbalanced="0"/>
    <cacheHierarchy uniqueName="[tbl_category 1].[category_id]" caption="category_id" attribute="1" defaultMemberUniqueName="[tbl_category 1].[category_id].[All]" allUniqueName="[tbl_category 1].[category_id].[All]" dimensionUniqueName="[tbl_category 1]" displayFolder="" count="0" memberValueDatatype="20" unbalanced="0"/>
    <cacheHierarchy uniqueName="[tbl_category 1].[category_name]" caption="category_name" attribute="1" defaultMemberUniqueName="[tbl_category 1].[category_name].[All]" allUniqueName="[tbl_category 1].[category_name].[All]" dimensionUniqueName="[tbl_category 1]" displayFolder="" count="0" memberValueDatatype="130" unbalanced="0"/>
    <cacheHierarchy uniqueName="[tbl_record].[borrow_id]" caption="borrow_id" attribute="1" defaultMemberUniqueName="[tbl_record].[borrow_id].[All]" allUniqueName="[tbl_record].[borrow_id].[All]" dimensionUniqueName="[tbl_record]" displayFolder="" count="0" memberValueDatatype="20" unbalanced="0"/>
    <cacheHierarchy uniqueName="[tbl_record].[student_id]" caption="student_id" attribute="1" defaultMemberUniqueName="[tbl_record].[student_id].[All]" allUniqueName="[tbl_record].[student_id].[All]" dimensionUniqueName="[tbl_record]" displayFolder="" count="0" memberValueDatatype="20" unbalanced="0"/>
    <cacheHierarchy uniqueName="[tbl_record].[book_id]" caption="book_id" attribute="1" defaultMemberUniqueName="[tbl_record].[book_id].[All]" allUniqueName="[tbl_record].[book_id].[All]" dimensionUniqueName="[tbl_record]" displayFolder="" count="0" memberValueDatatype="20" unbalanced="0"/>
    <cacheHierarchy uniqueName="[tbl_record].[borrow_date]" caption="borrow_date" attribute="1" time="1" defaultMemberUniqueName="[tbl_record].[borrow_date].[All]" allUniqueName="[tbl_record].[borrow_date].[All]" dimensionUniqueName="[tbl_record]" displayFolder="" count="0" memberValueDatatype="7" unbalanced="0"/>
    <cacheHierarchy uniqueName="[tbl_record].[due_date]" caption="due_date" attribute="1" time="1" defaultMemberUniqueName="[tbl_record].[due_date].[All]" allUniqueName="[tbl_record].[due_date].[All]" dimensionUniqueName="[tbl_record]" displayFolder="" count="0" memberValueDatatype="7" unbalanced="0"/>
    <cacheHierarchy uniqueName="[tbl_record].[status]" caption="status" attribute="1" defaultMemberUniqueName="[tbl_record].[status].[All]" allUniqueName="[tbl_record].[status].[All]" dimensionUniqueName="[tbl_record]" displayFolder="" count="0" memberValueDatatype="130" unbalanced="0"/>
    <cacheHierarchy uniqueName="[tbl_record].[return_date]" caption="return_date" attribute="1" time="1" defaultMemberUniqueName="[tbl_record].[return_date].[All]" allUniqueName="[tbl_record].[return_date].[All]" dimensionUniqueName="[tbl_record]" displayFolder="" count="0" memberValueDatatype="7" unbalanced="0"/>
    <cacheHierarchy uniqueName="[tbl_record 1].[borrow_id]" caption="borrow_id" attribute="1" defaultMemberUniqueName="[tbl_record 1].[borrow_id].[All]" allUniqueName="[tbl_record 1].[borrow_id].[All]" dimensionUniqueName="[tbl_record 1]" displayFolder="" count="0" memberValueDatatype="20" unbalanced="0"/>
    <cacheHierarchy uniqueName="[tbl_record 1].[student_id]" caption="student_id" attribute="1" defaultMemberUniqueName="[tbl_record 1].[student_id].[All]" allUniqueName="[tbl_record 1].[student_id].[All]" dimensionUniqueName="[tbl_record 1]" displayFolder="" count="0" memberValueDatatype="20" unbalanced="0"/>
    <cacheHierarchy uniqueName="[tbl_record 1].[book_id]" caption="book_id" attribute="1" defaultMemberUniqueName="[tbl_record 1].[book_id].[All]" allUniqueName="[tbl_record 1].[book_id].[All]" dimensionUniqueName="[tbl_record 1]" displayFolder="" count="0" memberValueDatatype="20" unbalanced="0"/>
    <cacheHierarchy uniqueName="[tbl_record 1].[borrow_date]" caption="borrow_date" attribute="1" time="1" defaultMemberUniqueName="[tbl_record 1].[borrow_date].[All]" allUniqueName="[tbl_record 1].[borrow_date].[All]" dimensionUniqueName="[tbl_record 1]" displayFolder="" count="2" memberValueDatatype="7" unbalanced="0">
      <fieldsUsage count="2">
        <fieldUsage x="-1"/>
        <fieldUsage x="2"/>
      </fieldsUsage>
    </cacheHierarchy>
    <cacheHierarchy uniqueName="[tbl_record 1].[due_date]" caption="due_date" attribute="1" time="1" defaultMemberUniqueName="[tbl_record 1].[due_date].[All]" allUniqueName="[tbl_record 1].[due_date].[All]" dimensionUniqueName="[tbl_record 1]" displayFolder="" count="0" memberValueDatatype="7" unbalanced="0"/>
    <cacheHierarchy uniqueName="[tbl_record 1].[status]" caption="status" attribute="1" defaultMemberUniqueName="[tbl_record 1].[status].[All]" allUniqueName="[tbl_record 1].[status].[All]" dimensionUniqueName="[tbl_record 1]" displayFolder="" count="2" memberValueDatatype="130" unbalanced="0">
      <fieldsUsage count="2">
        <fieldUsage x="-1"/>
        <fieldUsage x="3"/>
      </fieldsUsage>
    </cacheHierarchy>
    <cacheHierarchy uniqueName="[tbl_record 1].[return_date]" caption="return_date" attribute="1" time="1" defaultMemberUniqueName="[tbl_record 1].[return_date].[All]" allUniqueName="[tbl_record 1].[return_date].[All]" dimensionUniqueName="[tbl_record 1]" displayFolder="" count="0" memberValueDatatype="7" unbalanced="0"/>
    <cacheHierarchy uniqueName="[tbl_record 1].[student_name]" caption="student_name" attribute="1" defaultMemberUniqueName="[tbl_record 1].[student_name].[All]" allUniqueName="[tbl_record 1].[student_name].[All]" dimensionUniqueName="[tbl_record 1]" displayFolder="" count="2" memberValueDatatype="130" unbalanced="0">
      <fieldsUsage count="2">
        <fieldUsage x="-1"/>
        <fieldUsage x="0"/>
      </fieldsUsage>
    </cacheHierarchy>
    <cacheHierarchy uniqueName="[tbl_record 1].[book_title]" caption="book_title" attribute="1" defaultMemberUniqueName="[tbl_record 1].[book_title].[All]" allUniqueName="[tbl_record 1].[book_title].[All]" dimensionUniqueName="[tbl_record 1]" displayFolder="" count="0" memberValueDatatype="130" unbalanced="0"/>
    <cacheHierarchy uniqueName="[tbl_record 1].[days_late]" caption="days_late" attribute="1" defaultMemberUniqueName="[tbl_record 1].[days_late].[All]" allUniqueName="[tbl_record 1].[days_late].[All]" dimensionUniqueName="[tbl_record 1]" displayFolder="" count="0" memberValueDatatype="20" unbalanced="0"/>
    <cacheHierarchy uniqueName="[tbl_reservation].[reservation_id]" caption="reservation_id" attribute="1" defaultMemberUniqueName="[tbl_reservation].[reservation_id].[All]" allUniqueName="[tbl_reservation].[reservation_id].[All]" dimensionUniqueName="[tbl_reservation]" displayFolder="" count="0" memberValueDatatype="20" unbalanced="0"/>
    <cacheHierarchy uniqueName="[tbl_reservation].[student_id]" caption="student_id" attribute="1" defaultMemberUniqueName="[tbl_reservation].[student_id].[All]" allUniqueName="[tbl_reservation].[student_id].[All]" dimensionUniqueName="[tbl_reservation]" displayFolder="" count="0" memberValueDatatype="20" unbalanced="0"/>
    <cacheHierarchy uniqueName="[tbl_reservation].[book_id]" caption="book_id" attribute="1" defaultMemberUniqueName="[tbl_reservation].[book_id].[All]" allUniqueName="[tbl_reservation].[book_id].[All]" dimensionUniqueName="[tbl_reservation]" displayFolder="" count="0" memberValueDatatype="20" unbalanced="0"/>
    <cacheHierarchy uniqueName="[tbl_reservation].[reservation_date]" caption="reservation_date" attribute="1" time="1" defaultMemberUniqueName="[tbl_reservation].[reservation_date].[All]" allUniqueName="[tbl_reservation].[reservation_date].[All]" dimensionUniqueName="[tbl_reservation]" displayFolder="" count="0" memberValueDatatype="7" unbalanced="0"/>
    <cacheHierarchy uniqueName="[tbl_reservation].[status]" caption="status" attribute="1" defaultMemberUniqueName="[tbl_reservation].[status].[All]" allUniqueName="[tbl_reservation].[status].[All]" dimensionUniqueName="[tbl_reservation]" displayFolder="" count="0" memberValueDatatype="130" unbalanced="0"/>
    <cacheHierarchy uniqueName="[tbl_return].[return_id]" caption="return_id" attribute="1" defaultMemberUniqueName="[tbl_return].[return_id].[All]" allUniqueName="[tbl_return].[return_id].[All]" dimensionUniqueName="[tbl_return]" displayFolder="" count="0" memberValueDatatype="20" unbalanced="0"/>
    <cacheHierarchy uniqueName="[tbl_return].[borrow_id]" caption="borrow_id" attribute="1" defaultMemberUniqueName="[tbl_return].[borrow_id].[All]" allUniqueName="[tbl_return].[borrow_id].[All]" dimensionUniqueName="[tbl_return]" displayFolder="" count="0" memberValueDatatype="20" unbalanced="0"/>
    <cacheHierarchy uniqueName="[tbl_return].[return_date]" caption="return_date" attribute="1" time="1" defaultMemberUniqueName="[tbl_return].[return_date].[All]" allUniqueName="[tbl_return].[return_date].[All]" dimensionUniqueName="[tbl_return]" displayFolder="" count="0" memberValueDatatype="7" unbalanced="0"/>
    <cacheHierarchy uniqueName="[tbl_student].[student_id]" caption="student_id" attribute="1" defaultMemberUniqueName="[tbl_student].[student_id].[All]" allUniqueName="[tbl_student].[student_id].[All]" dimensionUniqueName="[tbl_student]" displayFolder="" count="0" memberValueDatatype="20" unbalanced="0"/>
    <cacheHierarchy uniqueName="[tbl_student].[first_name]" caption="first_name" attribute="1" defaultMemberUniqueName="[tbl_student].[first_name].[All]" allUniqueName="[tbl_student].[first_name].[All]" dimensionUniqueName="[tbl_student]" displayFolder="" count="0" memberValueDatatype="130" unbalanced="0"/>
    <cacheHierarchy uniqueName="[tbl_student].[last_name]" caption="last_name" attribute="1" defaultMemberUniqueName="[tbl_student].[last_name].[All]" allUniqueName="[tbl_student].[last_name].[All]" dimensionUniqueName="[tbl_student]" displayFolder="" count="0" memberValueDatatype="130" unbalanced="0"/>
    <cacheHierarchy uniqueName="[tbl_student].[middle_name]" caption="middle_name" attribute="1" defaultMemberUniqueName="[tbl_student].[middle_name].[All]" allUniqueName="[tbl_student].[middle_name].[All]" dimensionUniqueName="[tbl_student]" displayFolder="" count="0" memberValueDatatype="130" unbalanced="0"/>
    <cacheHierarchy uniqueName="[tbl_student].[contact_number]" caption="contact_number" attribute="1" defaultMemberUniqueName="[tbl_student].[contact_number].[All]" allUniqueName="[tbl_student].[contact_number].[All]" dimensionUniqueName="[tbl_student]" displayFolder="" count="0" memberValueDatatype="130" unbalanced="0"/>
    <cacheHierarchy uniqueName="[tbl_user].[user_id]" caption="user_id" attribute="1" defaultMemberUniqueName="[tbl_user].[user_id].[All]" allUniqueName="[tbl_user].[user_id].[All]" dimensionUniqueName="[tbl_user]" displayFolder="" count="0" memberValueDatatype="20" unbalanced="0"/>
    <cacheHierarchy uniqueName="[tbl_user].[username]" caption="username" attribute="1" defaultMemberUniqueName="[tbl_user].[username].[All]" allUniqueName="[tbl_user].[username].[All]" dimensionUniqueName="[tbl_user]" displayFolder="" count="0" memberValueDatatype="130" unbalanced="0"/>
    <cacheHierarchy uniqueName="[tbl_user].[password]" caption="password" attribute="1" defaultMemberUniqueName="[tbl_user].[password].[All]" allUniqueName="[tbl_user].[password].[All]" dimensionUniqueName="[tbl_user]" displayFolder="" count="0" memberValueDatatype="130" unbalanced="0"/>
    <cacheHierarchy uniqueName="[tbl_user].[first_name]" caption="first_name" attribute="1" defaultMemberUniqueName="[tbl_user].[first_name].[All]" allUniqueName="[tbl_user].[first_name].[All]" dimensionUniqueName="[tbl_user]" displayFolder="" count="0" memberValueDatatype="130" unbalanced="0"/>
    <cacheHierarchy uniqueName="[tbl_user].[last_name]" caption="last_name" attribute="1" defaultMemberUniqueName="[tbl_user].[last_name].[All]" allUniqueName="[tbl_user].[last_name].[All]" dimensionUniqueName="[tbl_user]" displayFolder="" count="0" memberValueDatatype="130" unbalanced="0"/>
    <cacheHierarchy uniqueName="[tbl_user].[middle_name]" caption="middle_name" attribute="1" defaultMemberUniqueName="[tbl_user].[middle_name].[All]" allUniqueName="[tbl_user].[middle_name].[All]" dimensionUniqueName="[tbl_user]" displayFolder="" count="0" memberValueDatatype="130" unbalanced="0"/>
    <cacheHierarchy uniqueName="[Measures].[__XL_Count tbl_author]" caption="__XL_Count tbl_author" measure="1" displayFolder="" measureGroup="tbl_author" count="0" hidden="1"/>
    <cacheHierarchy uniqueName="[Measures].[__XL_Count tbl_book]" caption="__XL_Count tbl_book" measure="1" displayFolder="" measureGroup="tbl_book" count="0" hidden="1"/>
    <cacheHierarchy uniqueName="[Measures].[__XL_Count tbl_category]" caption="__XL_Count tbl_category" measure="1" displayFolder="" measureGroup="tbl_category" count="0" hidden="1"/>
    <cacheHierarchy uniqueName="[Measures].[__XL_Count tbl_record]" caption="__XL_Count tbl_record" measure="1" displayFolder="" measureGroup="tbl_record" count="0" hidden="1"/>
    <cacheHierarchy uniqueName="[Measures].[__XL_Count tbl_reservation]" caption="__XL_Count tbl_reservation" measure="1" displayFolder="" measureGroup="tbl_reservation" count="0" hidden="1"/>
    <cacheHierarchy uniqueName="[Measures].[__XL_Count tbl_return]" caption="__XL_Count tbl_return" measure="1" displayFolder="" measureGroup="tbl_return" count="0" hidden="1"/>
    <cacheHierarchy uniqueName="[Measures].[__XL_Count tbl_student]" caption="__XL_Count tbl_student" measure="1" displayFolder="" measureGroup="tbl_student" count="0" hidden="1"/>
    <cacheHierarchy uniqueName="[Measures].[__XL_Count tbl_user]" caption="__XL_Count tbl_user" measure="1" displayFolder="" measureGroup="tbl_user" count="0" hidden="1"/>
    <cacheHierarchy uniqueName="[Measures].[__XL_Count tbl_book 1]" caption="__XL_Count tbl_book 1" measure="1" displayFolder="" measureGroup="tbl_book 1" count="0" hidden="1"/>
    <cacheHierarchy uniqueName="[Measures].[__XL_Count tbl_category 1]" caption="__XL_Count tbl_category 1" measure="1" displayFolder="" measureGroup="tbl_category 1" count="0" hidden="1"/>
    <cacheHierarchy uniqueName="[Measures].[__XL_Count tbl_record 1]" caption="__XL_Count tbl_record 1" measure="1" displayFolder="" measureGroup="tbl_record 1" count="0" hidden="1"/>
    <cacheHierarchy uniqueName="[Measures].[__No measures defined]" caption="__No measures defined" measure="1" displayFolder="" count="0" hidden="1"/>
    <cacheHierarchy uniqueName="[Measures].[Count of title]" caption="Count of title" measure="1" displayFolder="" measureGroup="tbl_book 1" count="0" hidden="1">
      <extLst>
        <ext xmlns:x15="http://schemas.microsoft.com/office/spreadsheetml/2010/11/main" uri="{B97F6D7D-B522-45F9-BDA1-12C45D357490}">
          <x15:cacheHierarchy aggregatedColumn="10"/>
        </ext>
      </extLst>
    </cacheHierarchy>
    <cacheHierarchy uniqueName="[Measures].[Sum of available_copies]" caption="Sum of available_copies" measure="1" displayFolder="" measureGroup="tbl_book 1" count="0" hidden="1">
      <extLst>
        <ext xmlns:x15="http://schemas.microsoft.com/office/spreadsheetml/2010/11/main" uri="{B97F6D7D-B522-45F9-BDA1-12C45D357490}">
          <x15:cacheHierarchy aggregatedColumn="14"/>
        </ext>
      </extLst>
    </cacheHierarchy>
    <cacheHierarchy uniqueName="[Measures].[Sum of total_copies]" caption="Sum of total_copies" measure="1" displayFolder="" measureGroup="tbl_book 1" count="0" hidden="1">
      <extLst>
        <ext xmlns:x15="http://schemas.microsoft.com/office/spreadsheetml/2010/11/main" uri="{B97F6D7D-B522-45F9-BDA1-12C45D357490}">
          <x15:cacheHierarchy aggregatedColumn="13"/>
        </ext>
      </extLst>
    </cacheHierarchy>
    <cacheHierarchy uniqueName="[Measures].[Sum of borrowed_copies]" caption="Sum of borrowed_copies" measure="1" displayFolder="" measureGroup="tbl_book 1" count="0" hidden="1">
      <extLst>
        <ext xmlns:x15="http://schemas.microsoft.com/office/spreadsheetml/2010/11/main" uri="{B97F6D7D-B522-45F9-BDA1-12C45D357490}">
          <x15:cacheHierarchy aggregatedColumn="15"/>
        </ext>
      </extLst>
    </cacheHierarchy>
    <cacheHierarchy uniqueName="[Measures].[Sum of borrow_id]" caption="Sum of borrow_id" measure="1" displayFolder="" measureGroup="tbl_record 1" count="0" hidden="1">
      <extLst>
        <ext xmlns:x15="http://schemas.microsoft.com/office/spreadsheetml/2010/11/main" uri="{B97F6D7D-B522-45F9-BDA1-12C45D357490}">
          <x15:cacheHierarchy aggregatedColumn="27"/>
        </ext>
      </extLst>
    </cacheHierarchy>
    <cacheHierarchy uniqueName="[Measures].[Count of borrow_id]" caption="Count of borrow_id" measure="1" displayFolder="" measureGroup="tbl_record 1"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book_title]" caption="Count of book_title" measure="1" displayFolder="" measureGroup="tbl_record 1" count="0" hidden="1">
      <extLst>
        <ext xmlns:x15="http://schemas.microsoft.com/office/spreadsheetml/2010/11/main" uri="{B97F6D7D-B522-45F9-BDA1-12C45D357490}">
          <x15:cacheHierarchy aggregatedColumn="35"/>
        </ext>
      </extLst>
    </cacheHierarchy>
    <cacheHierarchy uniqueName="[Measures].[Sum of days_late]" caption="Sum of days_late" measure="1" displayFolder="" measureGroup="tbl_record 1" count="0" hidden="1">
      <extLst>
        <ext xmlns:x15="http://schemas.microsoft.com/office/spreadsheetml/2010/11/main" uri="{B97F6D7D-B522-45F9-BDA1-12C45D357490}">
          <x15:cacheHierarchy aggregatedColumn="36"/>
        </ext>
      </extLst>
    </cacheHierarchy>
    <cacheHierarchy uniqueName="[Measures].[Count of student_name]" caption="Count of student_name" measure="1" displayFolder="" measureGroup="tbl_record 1" count="0" hidden="1">
      <extLst>
        <ext xmlns:x15="http://schemas.microsoft.com/office/spreadsheetml/2010/11/main" uri="{B97F6D7D-B522-45F9-BDA1-12C45D357490}">
          <x15:cacheHierarchy aggregatedColumn="34"/>
        </ext>
      </extLst>
    </cacheHierarchy>
  </cacheHierarchies>
  <kpis count="0"/>
  <dimensions count="12">
    <dimension measure="1" name="Measures" uniqueName="[Measures]" caption="Measures"/>
    <dimension name="tbl_author" uniqueName="[tbl_author]" caption="tbl_author"/>
    <dimension name="tbl_book" uniqueName="[tbl_book]" caption="tbl_book"/>
    <dimension name="tbl_book 1" uniqueName="[tbl_book 1]" caption="tbl_book 1"/>
    <dimension name="tbl_category" uniqueName="[tbl_category]" caption="tbl_category"/>
    <dimension name="tbl_category 1" uniqueName="[tbl_category 1]" caption="tbl_category 1"/>
    <dimension name="tbl_record" uniqueName="[tbl_record]" caption="tbl_record"/>
    <dimension name="tbl_record 1" uniqueName="[tbl_record 1]" caption="tbl_record 1"/>
    <dimension name="tbl_reservation" uniqueName="[tbl_reservation]" caption="tbl_reservation"/>
    <dimension name="tbl_return" uniqueName="[tbl_return]" caption="tbl_return"/>
    <dimension name="tbl_student" uniqueName="[tbl_student]" caption="tbl_student"/>
    <dimension name="tbl_user" uniqueName="[tbl_user]" caption="tbl_user"/>
  </dimensions>
  <measureGroups count="11">
    <measureGroup name="tbl_author" caption="tbl_author"/>
    <measureGroup name="tbl_book" caption="tbl_book"/>
    <measureGroup name="tbl_book 1" caption="tbl_book 1"/>
    <measureGroup name="tbl_category" caption="tbl_category"/>
    <measureGroup name="tbl_category 1" caption="tbl_category 1"/>
    <measureGroup name="tbl_record" caption="tbl_record"/>
    <measureGroup name="tbl_record 1" caption="tbl_record 1"/>
    <measureGroup name="tbl_reservation" caption="tbl_reservation"/>
    <measureGroup name="tbl_return" caption="tbl_return"/>
    <measureGroup name="tbl_student" caption="tbl_student"/>
    <measureGroup name="tbl_user" caption="tbl_user"/>
  </measureGroups>
  <maps count="14">
    <map measureGroup="0" dimension="1"/>
    <map measureGroup="1" dimension="2"/>
    <map measureGroup="2" dimension="3"/>
    <map measureGroup="2" dimension="4"/>
    <map measureGroup="2" dimension="5"/>
    <map measureGroup="3" dimension="4"/>
    <map measureGroup="3" dimension="5"/>
    <map measureGroup="4" dimension="5"/>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tine Jil R. Albor" refreshedDate="46036.08308449074" backgroundQuery="1" createdVersion="7" refreshedVersion="7" minRefreshableVersion="3" recordCount="0" supportSubquery="1" supportAdvancedDrill="1" xr:uid="{78E273E8-6D58-479B-8BB2-980840CBA866}">
  <cacheSource type="external" connectionId="17"/>
  <cacheFields count="5">
    <cacheField name="[tbl_record 1].[book_title].[book_title]" caption="book_title" numFmtId="0" hierarchy="35" level="1">
      <sharedItems count="7">
        <s v="Basic Mathematics"/>
        <s v="Me Before You"/>
        <s v="The Hobbit"/>
        <s v="Introduction to Information Technology"/>
        <s v="Pride and Prejudice"/>
        <s v="The Diary of a Young Girl"/>
        <s v="To Kill a Mockingbird"/>
      </sharedItems>
    </cacheField>
    <cacheField name="[Measures].[Sum of days_late]" caption="Sum of days_late" numFmtId="0" hierarchy="75" level="32767"/>
    <cacheField name="[tbl_record 1].[student_name].[student_name]" caption="student_name" numFmtId="0" hierarchy="34" level="1">
      <sharedItems count="5">
        <s v="Bjorn Rosal"/>
        <s v="Cyra Samillano"/>
        <s v="Irene Romitares"/>
        <s v="Jodisa Deligero"/>
        <s v="Ronald Damo"/>
      </sharedItems>
    </cacheField>
    <cacheField name="[tbl_record 1].[borrow_date].[borrow_date]" caption="borrow_date" numFmtId="0" hierarchy="30" level="1">
      <sharedItems containsSemiMixedTypes="0" containsNonDate="0" containsString="0"/>
    </cacheField>
    <cacheField name="[tbl_record 1].[status].[status]" caption="status" numFmtId="0" hierarchy="32" level="1">
      <sharedItems containsSemiMixedTypes="0" containsNonDate="0" containsString="0"/>
    </cacheField>
  </cacheFields>
  <cacheHierarchies count="77">
    <cacheHierarchy uniqueName="[tbl_author].[author_id]" caption="author_id" attribute="1" defaultMemberUniqueName="[tbl_author].[author_id].[All]" allUniqueName="[tbl_author].[author_id].[All]" dimensionUniqueName="[tbl_author]" displayFolder="" count="0" memberValueDatatype="20" unbalanced="0"/>
    <cacheHierarchy uniqueName="[tbl_author].[name]" caption="name" attribute="1" defaultMemberUniqueName="[tbl_author].[name].[All]" allUniqueName="[tbl_author].[name].[All]" dimensionUniqueName="[tbl_author]" displayFolder="" count="0" memberValueDatatype="130" unbalanced="0"/>
    <cacheHierarchy uniqueName="[tbl_author].[bio]" caption="bio" attribute="1" defaultMemberUniqueName="[tbl_author].[bio].[All]" allUniqueName="[tbl_author].[bio].[All]" dimensionUniqueName="[tbl_author]" displayFolder="" count="0" memberValueDatatype="130" unbalanced="0"/>
    <cacheHierarchy uniqueName="[tbl_book].[book_id]" caption="book_id" attribute="1" defaultMemberUniqueName="[tbl_book].[book_id].[All]" allUniqueName="[tbl_book].[book_id].[All]" dimensionUniqueName="[tbl_book]" displayFolder="" count="0" memberValueDatatype="20" unbalanced="0"/>
    <cacheHierarchy uniqueName="[tbl_book].[title]" caption="title" attribute="1" defaultMemberUniqueName="[tbl_book].[title].[All]" allUniqueName="[tbl_book].[title].[All]" dimensionUniqueName="[tbl_book]" displayFolder="" count="0" memberValueDatatype="130" unbalanced="0"/>
    <cacheHierarchy uniqueName="[tbl_book].[author_id]" caption="author_id" attribute="1" defaultMemberUniqueName="[tbl_book].[author_id].[All]" allUniqueName="[tbl_book].[author_id].[All]" dimensionUniqueName="[tbl_book]" displayFolder="" count="0" memberValueDatatype="20" unbalanced="0"/>
    <cacheHierarchy uniqueName="[tbl_book].[category_id]" caption="category_id" attribute="1" defaultMemberUniqueName="[tbl_book].[category_id].[All]" allUniqueName="[tbl_book].[category_id].[All]" dimensionUniqueName="[tbl_book]" displayFolder="" count="0" memberValueDatatype="20" unbalanced="0"/>
    <cacheHierarchy uniqueName="[tbl_book].[total_copies]" caption="total_copies" attribute="1" defaultMemberUniqueName="[tbl_book].[total_copies].[All]" allUniqueName="[tbl_book].[total_copies].[All]" dimensionUniqueName="[tbl_book]" displayFolder="" count="0" memberValueDatatype="20" unbalanced="0"/>
    <cacheHierarchy uniqueName="[tbl_book].[available_copies]" caption="available_copies" attribute="1" defaultMemberUniqueName="[tbl_book].[available_copies].[All]" allUniqueName="[tbl_book].[available_copies].[All]" dimensionUniqueName="[tbl_book]" displayFolder="" count="0" memberValueDatatype="20" unbalanced="0"/>
    <cacheHierarchy uniqueName="[tbl_book 1].[book_id]" caption="book_id" attribute="1" defaultMemberUniqueName="[tbl_book 1].[book_id].[All]" allUniqueName="[tbl_book 1].[book_id].[All]" dimensionUniqueName="[tbl_book 1]" displayFolder="" count="0" memberValueDatatype="20" unbalanced="0"/>
    <cacheHierarchy uniqueName="[tbl_book 1].[title]" caption="title" attribute="1" defaultMemberUniqueName="[tbl_book 1].[title].[All]" allUniqueName="[tbl_book 1].[title].[All]" dimensionUniqueName="[tbl_book 1]" displayFolder="" count="0" memberValueDatatype="130" unbalanced="0"/>
    <cacheHierarchy uniqueName="[tbl_book 1].[author_id]" caption="author_id" attribute="1" defaultMemberUniqueName="[tbl_book 1].[author_id].[All]" allUniqueName="[tbl_book 1].[author_id].[All]" dimensionUniqueName="[tbl_book 1]" displayFolder="" count="0" memberValueDatatype="20" unbalanced="0"/>
    <cacheHierarchy uniqueName="[tbl_book 1].[category_id]" caption="category_id" attribute="1" defaultMemberUniqueName="[tbl_book 1].[category_id].[All]" allUniqueName="[tbl_book 1].[category_id].[All]" dimensionUniqueName="[tbl_book 1]" displayFolder="" count="0" memberValueDatatype="20" unbalanced="0"/>
    <cacheHierarchy uniqueName="[tbl_book 1].[total_copies]" caption="total_copies" attribute="1" defaultMemberUniqueName="[tbl_book 1].[total_copies].[All]" allUniqueName="[tbl_book 1].[total_copies].[All]" dimensionUniqueName="[tbl_book 1]" displayFolder="" count="0" memberValueDatatype="20" unbalanced="0"/>
    <cacheHierarchy uniqueName="[tbl_book 1].[available_copies]" caption="available_copies" attribute="1" defaultMemberUniqueName="[tbl_book 1].[available_copies].[All]" allUniqueName="[tbl_book 1].[available_copies].[All]" dimensionUniqueName="[tbl_book 1]" displayFolder="" count="0" memberValueDatatype="20" unbalanced="0"/>
    <cacheHierarchy uniqueName="[tbl_book 1].[borrowed_copies]" caption="borrowed_copies" attribute="1" defaultMemberUniqueName="[tbl_book 1].[borrowed_copies].[All]" allUniqueName="[tbl_book 1].[borrowed_copies].[All]" dimensionUniqueName="[tbl_book 1]" displayFolder="" count="0" memberValueDatatype="20" unbalanced="0"/>
    <cacheHierarchy uniqueName="[tbl_category].[category_id]" caption="category_id" attribute="1" defaultMemberUniqueName="[tbl_category].[category_id].[All]" allUniqueName="[tbl_category].[category_id].[All]" dimensionUniqueName="[tbl_category]" displayFolder="" count="0" memberValueDatatype="20" unbalanced="0"/>
    <cacheHierarchy uniqueName="[tbl_category].[category_name]" caption="category_name" attribute="1" defaultMemberUniqueName="[tbl_category].[category_name].[All]" allUniqueName="[tbl_category].[category_name].[All]" dimensionUniqueName="[tbl_category]" displayFolder="" count="0" memberValueDatatype="130" unbalanced="0"/>
    <cacheHierarchy uniqueName="[tbl_category 1].[category_id]" caption="category_id" attribute="1" defaultMemberUniqueName="[tbl_category 1].[category_id].[All]" allUniqueName="[tbl_category 1].[category_id].[All]" dimensionUniqueName="[tbl_category 1]" displayFolder="" count="0" memberValueDatatype="20" unbalanced="0"/>
    <cacheHierarchy uniqueName="[tbl_category 1].[category_name]" caption="category_name" attribute="1" defaultMemberUniqueName="[tbl_category 1].[category_name].[All]" allUniqueName="[tbl_category 1].[category_name].[All]" dimensionUniqueName="[tbl_category 1]" displayFolder="" count="0" memberValueDatatype="130" unbalanced="0"/>
    <cacheHierarchy uniqueName="[tbl_record].[borrow_id]" caption="borrow_id" attribute="1" defaultMemberUniqueName="[tbl_record].[borrow_id].[All]" allUniqueName="[tbl_record].[borrow_id].[All]" dimensionUniqueName="[tbl_record]" displayFolder="" count="0" memberValueDatatype="20" unbalanced="0"/>
    <cacheHierarchy uniqueName="[tbl_record].[student_id]" caption="student_id" attribute="1" defaultMemberUniqueName="[tbl_record].[student_id].[All]" allUniqueName="[tbl_record].[student_id].[All]" dimensionUniqueName="[tbl_record]" displayFolder="" count="0" memberValueDatatype="20" unbalanced="0"/>
    <cacheHierarchy uniqueName="[tbl_record].[book_id]" caption="book_id" attribute="1" defaultMemberUniqueName="[tbl_record].[book_id].[All]" allUniqueName="[tbl_record].[book_id].[All]" dimensionUniqueName="[tbl_record]" displayFolder="" count="0" memberValueDatatype="20" unbalanced="0"/>
    <cacheHierarchy uniqueName="[tbl_record].[borrow_date]" caption="borrow_date" attribute="1" time="1" defaultMemberUniqueName="[tbl_record].[borrow_date].[All]" allUniqueName="[tbl_record].[borrow_date].[All]" dimensionUniqueName="[tbl_record]" displayFolder="" count="0" memberValueDatatype="7" unbalanced="0"/>
    <cacheHierarchy uniqueName="[tbl_record].[due_date]" caption="due_date" attribute="1" time="1" defaultMemberUniqueName="[tbl_record].[due_date].[All]" allUniqueName="[tbl_record].[due_date].[All]" dimensionUniqueName="[tbl_record]" displayFolder="" count="0" memberValueDatatype="7" unbalanced="0"/>
    <cacheHierarchy uniqueName="[tbl_record].[status]" caption="status" attribute="1" defaultMemberUniqueName="[tbl_record].[status].[All]" allUniqueName="[tbl_record].[status].[All]" dimensionUniqueName="[tbl_record]" displayFolder="" count="0" memberValueDatatype="130" unbalanced="0"/>
    <cacheHierarchy uniqueName="[tbl_record].[return_date]" caption="return_date" attribute="1" time="1" defaultMemberUniqueName="[tbl_record].[return_date].[All]" allUniqueName="[tbl_record].[return_date].[All]" dimensionUniqueName="[tbl_record]" displayFolder="" count="0" memberValueDatatype="7" unbalanced="0"/>
    <cacheHierarchy uniqueName="[tbl_record 1].[borrow_id]" caption="borrow_id" attribute="1" defaultMemberUniqueName="[tbl_record 1].[borrow_id].[All]" allUniqueName="[tbl_record 1].[borrow_id].[All]" dimensionUniqueName="[tbl_record 1]" displayFolder="" count="0" memberValueDatatype="20" unbalanced="0"/>
    <cacheHierarchy uniqueName="[tbl_record 1].[student_id]" caption="student_id" attribute="1" defaultMemberUniqueName="[tbl_record 1].[student_id].[All]" allUniqueName="[tbl_record 1].[student_id].[All]" dimensionUniqueName="[tbl_record 1]" displayFolder="" count="0" memberValueDatatype="20" unbalanced="0"/>
    <cacheHierarchy uniqueName="[tbl_record 1].[book_id]" caption="book_id" attribute="1" defaultMemberUniqueName="[tbl_record 1].[book_id].[All]" allUniqueName="[tbl_record 1].[book_id].[All]" dimensionUniqueName="[tbl_record 1]" displayFolder="" count="0" memberValueDatatype="20" unbalanced="0"/>
    <cacheHierarchy uniqueName="[tbl_record 1].[borrow_date]" caption="borrow_date" attribute="1" time="1" defaultMemberUniqueName="[tbl_record 1].[borrow_date].[All]" allUniqueName="[tbl_record 1].[borrow_date].[All]" dimensionUniqueName="[tbl_record 1]" displayFolder="" count="2" memberValueDatatype="7" unbalanced="0">
      <fieldsUsage count="2">
        <fieldUsage x="-1"/>
        <fieldUsage x="3"/>
      </fieldsUsage>
    </cacheHierarchy>
    <cacheHierarchy uniqueName="[tbl_record 1].[due_date]" caption="due_date" attribute="1" time="1" defaultMemberUniqueName="[tbl_record 1].[due_date].[All]" allUniqueName="[tbl_record 1].[due_date].[All]" dimensionUniqueName="[tbl_record 1]" displayFolder="" count="0" memberValueDatatype="7" unbalanced="0"/>
    <cacheHierarchy uniqueName="[tbl_record 1].[status]" caption="status" attribute="1" defaultMemberUniqueName="[tbl_record 1].[status].[All]" allUniqueName="[tbl_record 1].[status].[All]" dimensionUniqueName="[tbl_record 1]" displayFolder="" count="2" memberValueDatatype="130" unbalanced="0">
      <fieldsUsage count="2">
        <fieldUsage x="-1"/>
        <fieldUsage x="4"/>
      </fieldsUsage>
    </cacheHierarchy>
    <cacheHierarchy uniqueName="[tbl_record 1].[return_date]" caption="return_date" attribute="1" time="1" defaultMemberUniqueName="[tbl_record 1].[return_date].[All]" allUniqueName="[tbl_record 1].[return_date].[All]" dimensionUniqueName="[tbl_record 1]" displayFolder="" count="0" memberValueDatatype="7" unbalanced="0"/>
    <cacheHierarchy uniqueName="[tbl_record 1].[student_name]" caption="student_name" attribute="1" defaultMemberUniqueName="[tbl_record 1].[student_name].[All]" allUniqueName="[tbl_record 1].[student_name].[All]" dimensionUniqueName="[tbl_record 1]" displayFolder="" count="2" memberValueDatatype="130" unbalanced="0">
      <fieldsUsage count="2">
        <fieldUsage x="-1"/>
        <fieldUsage x="2"/>
      </fieldsUsage>
    </cacheHierarchy>
    <cacheHierarchy uniqueName="[tbl_record 1].[book_title]" caption="book_title" attribute="1" defaultMemberUniqueName="[tbl_record 1].[book_title].[All]" allUniqueName="[tbl_record 1].[book_title].[All]" dimensionUniqueName="[tbl_record 1]" displayFolder="" count="2" memberValueDatatype="130" unbalanced="0">
      <fieldsUsage count="2">
        <fieldUsage x="-1"/>
        <fieldUsage x="0"/>
      </fieldsUsage>
    </cacheHierarchy>
    <cacheHierarchy uniqueName="[tbl_record 1].[days_late]" caption="days_late" attribute="1" defaultMemberUniqueName="[tbl_record 1].[days_late].[All]" allUniqueName="[tbl_record 1].[days_late].[All]" dimensionUniqueName="[tbl_record 1]" displayFolder="" count="0" memberValueDatatype="20" unbalanced="0"/>
    <cacheHierarchy uniqueName="[tbl_reservation].[reservation_id]" caption="reservation_id" attribute="1" defaultMemberUniqueName="[tbl_reservation].[reservation_id].[All]" allUniqueName="[tbl_reservation].[reservation_id].[All]" dimensionUniqueName="[tbl_reservation]" displayFolder="" count="0" memberValueDatatype="20" unbalanced="0"/>
    <cacheHierarchy uniqueName="[tbl_reservation].[student_id]" caption="student_id" attribute="1" defaultMemberUniqueName="[tbl_reservation].[student_id].[All]" allUniqueName="[tbl_reservation].[student_id].[All]" dimensionUniqueName="[tbl_reservation]" displayFolder="" count="0" memberValueDatatype="20" unbalanced="0"/>
    <cacheHierarchy uniqueName="[tbl_reservation].[book_id]" caption="book_id" attribute="1" defaultMemberUniqueName="[tbl_reservation].[book_id].[All]" allUniqueName="[tbl_reservation].[book_id].[All]" dimensionUniqueName="[tbl_reservation]" displayFolder="" count="0" memberValueDatatype="20" unbalanced="0"/>
    <cacheHierarchy uniqueName="[tbl_reservation].[reservation_date]" caption="reservation_date" attribute="1" time="1" defaultMemberUniqueName="[tbl_reservation].[reservation_date].[All]" allUniqueName="[tbl_reservation].[reservation_date].[All]" dimensionUniqueName="[tbl_reservation]" displayFolder="" count="0" memberValueDatatype="7" unbalanced="0"/>
    <cacheHierarchy uniqueName="[tbl_reservation].[status]" caption="status" attribute="1" defaultMemberUniqueName="[tbl_reservation].[status].[All]" allUniqueName="[tbl_reservation].[status].[All]" dimensionUniqueName="[tbl_reservation]" displayFolder="" count="0" memberValueDatatype="130" unbalanced="0"/>
    <cacheHierarchy uniqueName="[tbl_return].[return_id]" caption="return_id" attribute="1" defaultMemberUniqueName="[tbl_return].[return_id].[All]" allUniqueName="[tbl_return].[return_id].[All]" dimensionUniqueName="[tbl_return]" displayFolder="" count="0" memberValueDatatype="20" unbalanced="0"/>
    <cacheHierarchy uniqueName="[tbl_return].[borrow_id]" caption="borrow_id" attribute="1" defaultMemberUniqueName="[tbl_return].[borrow_id].[All]" allUniqueName="[tbl_return].[borrow_id].[All]" dimensionUniqueName="[tbl_return]" displayFolder="" count="0" memberValueDatatype="20" unbalanced="0"/>
    <cacheHierarchy uniqueName="[tbl_return].[return_date]" caption="return_date" attribute="1" time="1" defaultMemberUniqueName="[tbl_return].[return_date].[All]" allUniqueName="[tbl_return].[return_date].[All]" dimensionUniqueName="[tbl_return]" displayFolder="" count="0" memberValueDatatype="7" unbalanced="0"/>
    <cacheHierarchy uniqueName="[tbl_student].[student_id]" caption="student_id" attribute="1" defaultMemberUniqueName="[tbl_student].[student_id].[All]" allUniqueName="[tbl_student].[student_id].[All]" dimensionUniqueName="[tbl_student]" displayFolder="" count="0" memberValueDatatype="20" unbalanced="0"/>
    <cacheHierarchy uniqueName="[tbl_student].[first_name]" caption="first_name" attribute="1" defaultMemberUniqueName="[tbl_student].[first_name].[All]" allUniqueName="[tbl_student].[first_name].[All]" dimensionUniqueName="[tbl_student]" displayFolder="" count="0" memberValueDatatype="130" unbalanced="0"/>
    <cacheHierarchy uniqueName="[tbl_student].[last_name]" caption="last_name" attribute="1" defaultMemberUniqueName="[tbl_student].[last_name].[All]" allUniqueName="[tbl_student].[last_name].[All]" dimensionUniqueName="[tbl_student]" displayFolder="" count="0" memberValueDatatype="130" unbalanced="0"/>
    <cacheHierarchy uniqueName="[tbl_student].[middle_name]" caption="middle_name" attribute="1" defaultMemberUniqueName="[tbl_student].[middle_name].[All]" allUniqueName="[tbl_student].[middle_name].[All]" dimensionUniqueName="[tbl_student]" displayFolder="" count="0" memberValueDatatype="130" unbalanced="0"/>
    <cacheHierarchy uniqueName="[tbl_student].[contact_number]" caption="contact_number" attribute="1" defaultMemberUniqueName="[tbl_student].[contact_number].[All]" allUniqueName="[tbl_student].[contact_number].[All]" dimensionUniqueName="[tbl_student]" displayFolder="" count="0" memberValueDatatype="130" unbalanced="0"/>
    <cacheHierarchy uniqueName="[tbl_user].[user_id]" caption="user_id" attribute="1" defaultMemberUniqueName="[tbl_user].[user_id].[All]" allUniqueName="[tbl_user].[user_id].[All]" dimensionUniqueName="[tbl_user]" displayFolder="" count="0" memberValueDatatype="20" unbalanced="0"/>
    <cacheHierarchy uniqueName="[tbl_user].[username]" caption="username" attribute="1" defaultMemberUniqueName="[tbl_user].[username].[All]" allUniqueName="[tbl_user].[username].[All]" dimensionUniqueName="[tbl_user]" displayFolder="" count="0" memberValueDatatype="130" unbalanced="0"/>
    <cacheHierarchy uniqueName="[tbl_user].[password]" caption="password" attribute="1" defaultMemberUniqueName="[tbl_user].[password].[All]" allUniqueName="[tbl_user].[password].[All]" dimensionUniqueName="[tbl_user]" displayFolder="" count="0" memberValueDatatype="130" unbalanced="0"/>
    <cacheHierarchy uniqueName="[tbl_user].[first_name]" caption="first_name" attribute="1" defaultMemberUniqueName="[tbl_user].[first_name].[All]" allUniqueName="[tbl_user].[first_name].[All]" dimensionUniqueName="[tbl_user]" displayFolder="" count="0" memberValueDatatype="130" unbalanced="0"/>
    <cacheHierarchy uniqueName="[tbl_user].[last_name]" caption="last_name" attribute="1" defaultMemberUniqueName="[tbl_user].[last_name].[All]" allUniqueName="[tbl_user].[last_name].[All]" dimensionUniqueName="[tbl_user]" displayFolder="" count="0" memberValueDatatype="130" unbalanced="0"/>
    <cacheHierarchy uniqueName="[tbl_user].[middle_name]" caption="middle_name" attribute="1" defaultMemberUniqueName="[tbl_user].[middle_name].[All]" allUniqueName="[tbl_user].[middle_name].[All]" dimensionUniqueName="[tbl_user]" displayFolder="" count="0" memberValueDatatype="130" unbalanced="0"/>
    <cacheHierarchy uniqueName="[Measures].[__XL_Count tbl_author]" caption="__XL_Count tbl_author" measure="1" displayFolder="" measureGroup="tbl_author" count="0" hidden="1"/>
    <cacheHierarchy uniqueName="[Measures].[__XL_Count tbl_book]" caption="__XL_Count tbl_book" measure="1" displayFolder="" measureGroup="tbl_book" count="0" hidden="1"/>
    <cacheHierarchy uniqueName="[Measures].[__XL_Count tbl_category]" caption="__XL_Count tbl_category" measure="1" displayFolder="" measureGroup="tbl_category" count="0" hidden="1"/>
    <cacheHierarchy uniqueName="[Measures].[__XL_Count tbl_record]" caption="__XL_Count tbl_record" measure="1" displayFolder="" measureGroup="tbl_record" count="0" hidden="1"/>
    <cacheHierarchy uniqueName="[Measures].[__XL_Count tbl_reservation]" caption="__XL_Count tbl_reservation" measure="1" displayFolder="" measureGroup="tbl_reservation" count="0" hidden="1"/>
    <cacheHierarchy uniqueName="[Measures].[__XL_Count tbl_return]" caption="__XL_Count tbl_return" measure="1" displayFolder="" measureGroup="tbl_return" count="0" hidden="1"/>
    <cacheHierarchy uniqueName="[Measures].[__XL_Count tbl_student]" caption="__XL_Count tbl_student" measure="1" displayFolder="" measureGroup="tbl_student" count="0" hidden="1"/>
    <cacheHierarchy uniqueName="[Measures].[__XL_Count tbl_user]" caption="__XL_Count tbl_user" measure="1" displayFolder="" measureGroup="tbl_user" count="0" hidden="1"/>
    <cacheHierarchy uniqueName="[Measures].[__XL_Count tbl_book 1]" caption="__XL_Count tbl_book 1" measure="1" displayFolder="" measureGroup="tbl_book 1" count="0" hidden="1"/>
    <cacheHierarchy uniqueName="[Measures].[__XL_Count tbl_category 1]" caption="__XL_Count tbl_category 1" measure="1" displayFolder="" measureGroup="tbl_category 1" count="0" hidden="1"/>
    <cacheHierarchy uniqueName="[Measures].[__XL_Count tbl_record 1]" caption="__XL_Count tbl_record 1" measure="1" displayFolder="" measureGroup="tbl_record 1" count="0" hidden="1"/>
    <cacheHierarchy uniqueName="[Measures].[__No measures defined]" caption="__No measures defined" measure="1" displayFolder="" count="0" hidden="1"/>
    <cacheHierarchy uniqueName="[Measures].[Count of title]" caption="Count of title" measure="1" displayFolder="" measureGroup="tbl_book 1" count="0" hidden="1">
      <extLst>
        <ext xmlns:x15="http://schemas.microsoft.com/office/spreadsheetml/2010/11/main" uri="{B97F6D7D-B522-45F9-BDA1-12C45D357490}">
          <x15:cacheHierarchy aggregatedColumn="10"/>
        </ext>
      </extLst>
    </cacheHierarchy>
    <cacheHierarchy uniqueName="[Measures].[Sum of available_copies]" caption="Sum of available_copies" measure="1" displayFolder="" measureGroup="tbl_book 1" count="0" hidden="1">
      <extLst>
        <ext xmlns:x15="http://schemas.microsoft.com/office/spreadsheetml/2010/11/main" uri="{B97F6D7D-B522-45F9-BDA1-12C45D357490}">
          <x15:cacheHierarchy aggregatedColumn="14"/>
        </ext>
      </extLst>
    </cacheHierarchy>
    <cacheHierarchy uniqueName="[Measures].[Sum of total_copies]" caption="Sum of total_copies" measure="1" displayFolder="" measureGroup="tbl_book 1" count="0" hidden="1">
      <extLst>
        <ext xmlns:x15="http://schemas.microsoft.com/office/spreadsheetml/2010/11/main" uri="{B97F6D7D-B522-45F9-BDA1-12C45D357490}">
          <x15:cacheHierarchy aggregatedColumn="13"/>
        </ext>
      </extLst>
    </cacheHierarchy>
    <cacheHierarchy uniqueName="[Measures].[Sum of borrowed_copies]" caption="Sum of borrowed_copies" measure="1" displayFolder="" measureGroup="tbl_book 1" count="0" hidden="1">
      <extLst>
        <ext xmlns:x15="http://schemas.microsoft.com/office/spreadsheetml/2010/11/main" uri="{B97F6D7D-B522-45F9-BDA1-12C45D357490}">
          <x15:cacheHierarchy aggregatedColumn="15"/>
        </ext>
      </extLst>
    </cacheHierarchy>
    <cacheHierarchy uniqueName="[Measures].[Sum of borrow_id]" caption="Sum of borrow_id" measure="1" displayFolder="" measureGroup="tbl_record 1" count="0" hidden="1">
      <extLst>
        <ext xmlns:x15="http://schemas.microsoft.com/office/spreadsheetml/2010/11/main" uri="{B97F6D7D-B522-45F9-BDA1-12C45D357490}">
          <x15:cacheHierarchy aggregatedColumn="27"/>
        </ext>
      </extLst>
    </cacheHierarchy>
    <cacheHierarchy uniqueName="[Measures].[Count of borrow_id]" caption="Count of borrow_id" measure="1" displayFolder="" measureGroup="tbl_record 1" count="0" hidden="1">
      <extLst>
        <ext xmlns:x15="http://schemas.microsoft.com/office/spreadsheetml/2010/11/main" uri="{B97F6D7D-B522-45F9-BDA1-12C45D357490}">
          <x15:cacheHierarchy aggregatedColumn="27"/>
        </ext>
      </extLst>
    </cacheHierarchy>
    <cacheHierarchy uniqueName="[Measures].[Count of book_title]" caption="Count of book_title" measure="1" displayFolder="" measureGroup="tbl_record 1" count="0" hidden="1">
      <extLst>
        <ext xmlns:x15="http://schemas.microsoft.com/office/spreadsheetml/2010/11/main" uri="{B97F6D7D-B522-45F9-BDA1-12C45D357490}">
          <x15:cacheHierarchy aggregatedColumn="35"/>
        </ext>
      </extLst>
    </cacheHierarchy>
    <cacheHierarchy uniqueName="[Measures].[Sum of days_late]" caption="Sum of days_late" measure="1" displayFolder="" measureGroup="tbl_record 1" count="0" oneField="1" hidden="1">
      <fieldsUsage count="1">
        <fieldUsage x="1"/>
      </fieldsUsage>
      <extLst>
        <ext xmlns:x15="http://schemas.microsoft.com/office/spreadsheetml/2010/11/main" uri="{B97F6D7D-B522-45F9-BDA1-12C45D357490}">
          <x15:cacheHierarchy aggregatedColumn="36"/>
        </ext>
      </extLst>
    </cacheHierarchy>
    <cacheHierarchy uniqueName="[Measures].[Count of student_name]" caption="Count of student_name" measure="1" displayFolder="" measureGroup="tbl_record 1" count="0" hidden="1">
      <extLst>
        <ext xmlns:x15="http://schemas.microsoft.com/office/spreadsheetml/2010/11/main" uri="{B97F6D7D-B522-45F9-BDA1-12C45D357490}">
          <x15:cacheHierarchy aggregatedColumn="34"/>
        </ext>
      </extLst>
    </cacheHierarchy>
  </cacheHierarchies>
  <kpis count="0"/>
  <dimensions count="12">
    <dimension measure="1" name="Measures" uniqueName="[Measures]" caption="Measures"/>
    <dimension name="tbl_author" uniqueName="[tbl_author]" caption="tbl_author"/>
    <dimension name="tbl_book" uniqueName="[tbl_book]" caption="tbl_book"/>
    <dimension name="tbl_book 1" uniqueName="[tbl_book 1]" caption="tbl_book 1"/>
    <dimension name="tbl_category" uniqueName="[tbl_category]" caption="tbl_category"/>
    <dimension name="tbl_category 1" uniqueName="[tbl_category 1]" caption="tbl_category 1"/>
    <dimension name="tbl_record" uniqueName="[tbl_record]" caption="tbl_record"/>
    <dimension name="tbl_record 1" uniqueName="[tbl_record 1]" caption="tbl_record 1"/>
    <dimension name="tbl_reservation" uniqueName="[tbl_reservation]" caption="tbl_reservation"/>
    <dimension name="tbl_return" uniqueName="[tbl_return]" caption="tbl_return"/>
    <dimension name="tbl_student" uniqueName="[tbl_student]" caption="tbl_student"/>
    <dimension name="tbl_user" uniqueName="[tbl_user]" caption="tbl_user"/>
  </dimensions>
  <measureGroups count="11">
    <measureGroup name="tbl_author" caption="tbl_author"/>
    <measureGroup name="tbl_book" caption="tbl_book"/>
    <measureGroup name="tbl_book 1" caption="tbl_book 1"/>
    <measureGroup name="tbl_category" caption="tbl_category"/>
    <measureGroup name="tbl_category 1" caption="tbl_category 1"/>
    <measureGroup name="tbl_record" caption="tbl_record"/>
    <measureGroup name="tbl_record 1" caption="tbl_record 1"/>
    <measureGroup name="tbl_reservation" caption="tbl_reservation"/>
    <measureGroup name="tbl_return" caption="tbl_return"/>
    <measureGroup name="tbl_student" caption="tbl_student"/>
    <measureGroup name="tbl_user" caption="tbl_user"/>
  </measureGroups>
  <maps count="14">
    <map measureGroup="0" dimension="1"/>
    <map measureGroup="1" dimension="2"/>
    <map measureGroup="2" dimension="3"/>
    <map measureGroup="2" dimension="4"/>
    <map measureGroup="2" dimension="5"/>
    <map measureGroup="3" dimension="4"/>
    <map measureGroup="3" dimension="5"/>
    <map measureGroup="4" dimension="5"/>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tine Jil R. Albor" refreshedDate="46036.082647222225" backgroundQuery="1" createdVersion="3" refreshedVersion="7" minRefreshableVersion="3" recordCount="0" supportSubquery="1" supportAdvancedDrill="1" xr:uid="{097BBD9E-9962-40F1-919B-BD4D2A647B65}">
  <cacheSource type="external" connectionId="17">
    <extLst>
      <ext xmlns:x14="http://schemas.microsoft.com/office/spreadsheetml/2009/9/main" uri="{F057638F-6D5F-4e77-A914-E7F072B9BCA8}">
        <x14:sourceConnection name="ThisWorkbookDataModel"/>
      </ext>
    </extLst>
  </cacheSource>
  <cacheFields count="0"/>
  <cacheHierarchies count="77">
    <cacheHierarchy uniqueName="[tbl_author].[author_id]" caption="author_id" attribute="1" defaultMemberUniqueName="[tbl_author].[author_id].[All]" allUniqueName="[tbl_author].[author_id].[All]" dimensionUniqueName="[tbl_author]" displayFolder="" count="0" memberValueDatatype="20" unbalanced="0"/>
    <cacheHierarchy uniqueName="[tbl_author].[name]" caption="name" attribute="1" defaultMemberUniqueName="[tbl_author].[name].[All]" allUniqueName="[tbl_author].[name].[All]" dimensionUniqueName="[tbl_author]" displayFolder="" count="0" memberValueDatatype="130" unbalanced="0"/>
    <cacheHierarchy uniqueName="[tbl_author].[bio]" caption="bio" attribute="1" defaultMemberUniqueName="[tbl_author].[bio].[All]" allUniqueName="[tbl_author].[bio].[All]" dimensionUniqueName="[tbl_author]" displayFolder="" count="0" memberValueDatatype="130" unbalanced="0"/>
    <cacheHierarchy uniqueName="[tbl_book].[book_id]" caption="book_id" attribute="1" defaultMemberUniqueName="[tbl_book].[book_id].[All]" allUniqueName="[tbl_book].[book_id].[All]" dimensionUniqueName="[tbl_book]" displayFolder="" count="0" memberValueDatatype="20" unbalanced="0"/>
    <cacheHierarchy uniqueName="[tbl_book].[title]" caption="title" attribute="1" defaultMemberUniqueName="[tbl_book].[title].[All]" allUniqueName="[tbl_book].[title].[All]" dimensionUniqueName="[tbl_book]" displayFolder="" count="0" memberValueDatatype="130" unbalanced="0"/>
    <cacheHierarchy uniqueName="[tbl_book].[author_id]" caption="author_id" attribute="1" defaultMemberUniqueName="[tbl_book].[author_id].[All]" allUniqueName="[tbl_book].[author_id].[All]" dimensionUniqueName="[tbl_book]" displayFolder="" count="0" memberValueDatatype="20" unbalanced="0"/>
    <cacheHierarchy uniqueName="[tbl_book].[category_id]" caption="category_id" attribute="1" defaultMemberUniqueName="[tbl_book].[category_id].[All]" allUniqueName="[tbl_book].[category_id].[All]" dimensionUniqueName="[tbl_book]" displayFolder="" count="0" memberValueDatatype="20" unbalanced="0"/>
    <cacheHierarchy uniqueName="[tbl_book].[total_copies]" caption="total_copies" attribute="1" defaultMemberUniqueName="[tbl_book].[total_copies].[All]" allUniqueName="[tbl_book].[total_copies].[All]" dimensionUniqueName="[tbl_book]" displayFolder="" count="0" memberValueDatatype="20" unbalanced="0"/>
    <cacheHierarchy uniqueName="[tbl_book].[available_copies]" caption="available_copies" attribute="1" defaultMemberUniqueName="[tbl_book].[available_copies].[All]" allUniqueName="[tbl_book].[available_copies].[All]" dimensionUniqueName="[tbl_book]" displayFolder="" count="0" memberValueDatatype="20" unbalanced="0"/>
    <cacheHierarchy uniqueName="[tbl_book 1].[book_id]" caption="book_id" attribute="1" defaultMemberUniqueName="[tbl_book 1].[book_id].[All]" allUniqueName="[tbl_book 1].[book_id].[All]" dimensionUniqueName="[tbl_book 1]" displayFolder="" count="0" memberValueDatatype="20" unbalanced="0"/>
    <cacheHierarchy uniqueName="[tbl_book 1].[title]" caption="title" attribute="1" defaultMemberUniqueName="[tbl_book 1].[title].[All]" allUniqueName="[tbl_book 1].[title].[All]" dimensionUniqueName="[tbl_book 1]" displayFolder="" count="0" memberValueDatatype="130" unbalanced="0"/>
    <cacheHierarchy uniqueName="[tbl_book 1].[author_id]" caption="author_id" attribute="1" defaultMemberUniqueName="[tbl_book 1].[author_id].[All]" allUniqueName="[tbl_book 1].[author_id].[All]" dimensionUniqueName="[tbl_book 1]" displayFolder="" count="0" memberValueDatatype="20" unbalanced="0"/>
    <cacheHierarchy uniqueName="[tbl_book 1].[category_id]" caption="category_id" attribute="1" defaultMemberUniqueName="[tbl_book 1].[category_id].[All]" allUniqueName="[tbl_book 1].[category_id].[All]" dimensionUniqueName="[tbl_book 1]" displayFolder="" count="0" memberValueDatatype="20" unbalanced="0"/>
    <cacheHierarchy uniqueName="[tbl_book 1].[total_copies]" caption="total_copies" attribute="1" defaultMemberUniqueName="[tbl_book 1].[total_copies].[All]" allUniqueName="[tbl_book 1].[total_copies].[All]" dimensionUniqueName="[tbl_book 1]" displayFolder="" count="0" memberValueDatatype="20" unbalanced="0"/>
    <cacheHierarchy uniqueName="[tbl_book 1].[available_copies]" caption="available_copies" attribute="1" defaultMemberUniqueName="[tbl_book 1].[available_copies].[All]" allUniqueName="[tbl_book 1].[available_copies].[All]" dimensionUniqueName="[tbl_book 1]" displayFolder="" count="0" memberValueDatatype="20" unbalanced="0"/>
    <cacheHierarchy uniqueName="[tbl_book 1].[borrowed_copies]" caption="borrowed_copies" attribute="1" defaultMemberUniqueName="[tbl_book 1].[borrowed_copies].[All]" allUniqueName="[tbl_book 1].[borrowed_copies].[All]" dimensionUniqueName="[tbl_book 1]" displayFolder="" count="0" memberValueDatatype="20" unbalanced="0"/>
    <cacheHierarchy uniqueName="[tbl_category].[category_id]" caption="category_id" attribute="1" defaultMemberUniqueName="[tbl_category].[category_id].[All]" allUniqueName="[tbl_category].[category_id].[All]" dimensionUniqueName="[tbl_category]" displayFolder="" count="0" memberValueDatatype="20" unbalanced="0"/>
    <cacheHierarchy uniqueName="[tbl_category].[category_name]" caption="category_name" attribute="1" defaultMemberUniqueName="[tbl_category].[category_name].[All]" allUniqueName="[tbl_category].[category_name].[All]" dimensionUniqueName="[tbl_category]" displayFolder="" count="0" memberValueDatatype="130" unbalanced="0"/>
    <cacheHierarchy uniqueName="[tbl_category 1].[category_id]" caption="category_id" attribute="1" defaultMemberUniqueName="[tbl_category 1].[category_id].[All]" allUniqueName="[tbl_category 1].[category_id].[All]" dimensionUniqueName="[tbl_category 1]" displayFolder="" count="0" memberValueDatatype="20" unbalanced="0"/>
    <cacheHierarchy uniqueName="[tbl_category 1].[category_name]" caption="category_name" attribute="1" defaultMemberUniqueName="[tbl_category 1].[category_name].[All]" allUniqueName="[tbl_category 1].[category_name].[All]" dimensionUniqueName="[tbl_category 1]" displayFolder="" count="2" memberValueDatatype="130" unbalanced="0"/>
    <cacheHierarchy uniqueName="[tbl_record].[borrow_id]" caption="borrow_id" attribute="1" defaultMemberUniqueName="[tbl_record].[borrow_id].[All]" allUniqueName="[tbl_record].[borrow_id].[All]" dimensionUniqueName="[tbl_record]" displayFolder="" count="0" memberValueDatatype="20" unbalanced="0"/>
    <cacheHierarchy uniqueName="[tbl_record].[student_id]" caption="student_id" attribute="1" defaultMemberUniqueName="[tbl_record].[student_id].[All]" allUniqueName="[tbl_record].[student_id].[All]" dimensionUniqueName="[tbl_record]" displayFolder="" count="0" memberValueDatatype="20" unbalanced="0"/>
    <cacheHierarchy uniqueName="[tbl_record].[book_id]" caption="book_id" attribute="1" defaultMemberUniqueName="[tbl_record].[book_id].[All]" allUniqueName="[tbl_record].[book_id].[All]" dimensionUniqueName="[tbl_record]" displayFolder="" count="0" memberValueDatatype="20" unbalanced="0"/>
    <cacheHierarchy uniqueName="[tbl_record].[borrow_date]" caption="borrow_date" attribute="1" time="1" defaultMemberUniqueName="[tbl_record].[borrow_date].[All]" allUniqueName="[tbl_record].[borrow_date].[All]" dimensionUniqueName="[tbl_record]" displayFolder="" count="0" memberValueDatatype="7" unbalanced="0"/>
    <cacheHierarchy uniqueName="[tbl_record].[due_date]" caption="due_date" attribute="1" time="1" defaultMemberUniqueName="[tbl_record].[due_date].[All]" allUniqueName="[tbl_record].[due_date].[All]" dimensionUniqueName="[tbl_record]" displayFolder="" count="0" memberValueDatatype="7" unbalanced="0"/>
    <cacheHierarchy uniqueName="[tbl_record].[status]" caption="status" attribute="1" defaultMemberUniqueName="[tbl_record].[status].[All]" allUniqueName="[tbl_record].[status].[All]" dimensionUniqueName="[tbl_record]" displayFolder="" count="0" memberValueDatatype="130" unbalanced="0"/>
    <cacheHierarchy uniqueName="[tbl_record].[return_date]" caption="return_date" attribute="1" time="1" defaultMemberUniqueName="[tbl_record].[return_date].[All]" allUniqueName="[tbl_record].[return_date].[All]" dimensionUniqueName="[tbl_record]" displayFolder="" count="0" memberValueDatatype="7" unbalanced="0"/>
    <cacheHierarchy uniqueName="[tbl_record 1].[borrow_id]" caption="borrow_id" attribute="1" defaultMemberUniqueName="[tbl_record 1].[borrow_id].[All]" allUniqueName="[tbl_record 1].[borrow_id].[All]" dimensionUniqueName="[tbl_record 1]" displayFolder="" count="0" memberValueDatatype="20" unbalanced="0"/>
    <cacheHierarchy uniqueName="[tbl_record 1].[student_id]" caption="student_id" attribute="1" defaultMemberUniqueName="[tbl_record 1].[student_id].[All]" allUniqueName="[tbl_record 1].[student_id].[All]" dimensionUniqueName="[tbl_record 1]" displayFolder="" count="0" memberValueDatatype="20" unbalanced="0"/>
    <cacheHierarchy uniqueName="[tbl_record 1].[book_id]" caption="book_id" attribute="1" defaultMemberUniqueName="[tbl_record 1].[book_id].[All]" allUniqueName="[tbl_record 1].[book_id].[All]" dimensionUniqueName="[tbl_record 1]" displayFolder="" count="0" memberValueDatatype="20" unbalanced="0"/>
    <cacheHierarchy uniqueName="[tbl_record 1].[borrow_date]" caption="borrow_date" attribute="1" time="1" defaultMemberUniqueName="[tbl_record 1].[borrow_date].[All]" allUniqueName="[tbl_record 1].[borrow_date].[All]" dimensionUniqueName="[tbl_record 1]" displayFolder="" count="0" memberValueDatatype="7" unbalanced="0"/>
    <cacheHierarchy uniqueName="[tbl_record 1].[due_date]" caption="due_date" attribute="1" time="1" defaultMemberUniqueName="[tbl_record 1].[due_date].[All]" allUniqueName="[tbl_record 1].[due_date].[All]" dimensionUniqueName="[tbl_record 1]" displayFolder="" count="0" memberValueDatatype="7" unbalanced="0"/>
    <cacheHierarchy uniqueName="[tbl_record 1].[status]" caption="status" attribute="1" defaultMemberUniqueName="[tbl_record 1].[status].[All]" allUniqueName="[tbl_record 1].[status].[All]" dimensionUniqueName="[tbl_record 1]" displayFolder="" count="2" memberValueDatatype="130" unbalanced="0"/>
    <cacheHierarchy uniqueName="[tbl_record 1].[return_date]" caption="return_date" attribute="1" time="1" defaultMemberUniqueName="[tbl_record 1].[return_date].[All]" allUniqueName="[tbl_record 1].[return_date].[All]" dimensionUniqueName="[tbl_record 1]" displayFolder="" count="0" memberValueDatatype="7" unbalanced="0"/>
    <cacheHierarchy uniqueName="[tbl_record 1].[student_name]" caption="student_name" attribute="1" defaultMemberUniqueName="[tbl_record 1].[student_name].[All]" allUniqueName="[tbl_record 1].[student_name].[All]" dimensionUniqueName="[tbl_record 1]" displayFolder="" count="0" memberValueDatatype="130" unbalanced="0"/>
    <cacheHierarchy uniqueName="[tbl_record 1].[book_title]" caption="book_title" attribute="1" defaultMemberUniqueName="[tbl_record 1].[book_title].[All]" allUniqueName="[tbl_record 1].[book_title].[All]" dimensionUniqueName="[tbl_record 1]" displayFolder="" count="0" memberValueDatatype="130" unbalanced="0"/>
    <cacheHierarchy uniqueName="[tbl_record 1].[days_late]" caption="days_late" attribute="1" defaultMemberUniqueName="[tbl_record 1].[days_late].[All]" allUniqueName="[tbl_record 1].[days_late].[All]" dimensionUniqueName="[tbl_record 1]" displayFolder="" count="0" memberValueDatatype="20" unbalanced="0"/>
    <cacheHierarchy uniqueName="[tbl_reservation].[reservation_id]" caption="reservation_id" attribute="1" defaultMemberUniqueName="[tbl_reservation].[reservation_id].[All]" allUniqueName="[tbl_reservation].[reservation_id].[All]" dimensionUniqueName="[tbl_reservation]" displayFolder="" count="0" memberValueDatatype="20" unbalanced="0"/>
    <cacheHierarchy uniqueName="[tbl_reservation].[student_id]" caption="student_id" attribute="1" defaultMemberUniqueName="[tbl_reservation].[student_id].[All]" allUniqueName="[tbl_reservation].[student_id].[All]" dimensionUniqueName="[tbl_reservation]" displayFolder="" count="0" memberValueDatatype="20" unbalanced="0"/>
    <cacheHierarchy uniqueName="[tbl_reservation].[book_id]" caption="book_id" attribute="1" defaultMemberUniqueName="[tbl_reservation].[book_id].[All]" allUniqueName="[tbl_reservation].[book_id].[All]" dimensionUniqueName="[tbl_reservation]" displayFolder="" count="0" memberValueDatatype="20" unbalanced="0"/>
    <cacheHierarchy uniqueName="[tbl_reservation].[reservation_date]" caption="reservation_date" attribute="1" time="1" defaultMemberUniqueName="[tbl_reservation].[reservation_date].[All]" allUniqueName="[tbl_reservation].[reservation_date].[All]" dimensionUniqueName="[tbl_reservation]" displayFolder="" count="0" memberValueDatatype="7" unbalanced="0"/>
    <cacheHierarchy uniqueName="[tbl_reservation].[status]" caption="status" attribute="1" defaultMemberUniqueName="[tbl_reservation].[status].[All]" allUniqueName="[tbl_reservation].[status].[All]" dimensionUniqueName="[tbl_reservation]" displayFolder="" count="0" memberValueDatatype="130" unbalanced="0"/>
    <cacheHierarchy uniqueName="[tbl_return].[return_id]" caption="return_id" attribute="1" defaultMemberUniqueName="[tbl_return].[return_id].[All]" allUniqueName="[tbl_return].[return_id].[All]" dimensionUniqueName="[tbl_return]" displayFolder="" count="0" memberValueDatatype="20" unbalanced="0"/>
    <cacheHierarchy uniqueName="[tbl_return].[borrow_id]" caption="borrow_id" attribute="1" defaultMemberUniqueName="[tbl_return].[borrow_id].[All]" allUniqueName="[tbl_return].[borrow_id].[All]" dimensionUniqueName="[tbl_return]" displayFolder="" count="0" memberValueDatatype="20" unbalanced="0"/>
    <cacheHierarchy uniqueName="[tbl_return].[return_date]" caption="return_date" attribute="1" time="1" defaultMemberUniqueName="[tbl_return].[return_date].[All]" allUniqueName="[tbl_return].[return_date].[All]" dimensionUniqueName="[tbl_return]" displayFolder="" count="0" memberValueDatatype="7" unbalanced="0"/>
    <cacheHierarchy uniqueName="[tbl_student].[student_id]" caption="student_id" attribute="1" defaultMemberUniqueName="[tbl_student].[student_id].[All]" allUniqueName="[tbl_student].[student_id].[All]" dimensionUniqueName="[tbl_student]" displayFolder="" count="0" memberValueDatatype="20" unbalanced="0"/>
    <cacheHierarchy uniqueName="[tbl_student].[first_name]" caption="first_name" attribute="1" defaultMemberUniqueName="[tbl_student].[first_name].[All]" allUniqueName="[tbl_student].[first_name].[All]" dimensionUniqueName="[tbl_student]" displayFolder="" count="0" memberValueDatatype="130" unbalanced="0"/>
    <cacheHierarchy uniqueName="[tbl_student].[last_name]" caption="last_name" attribute="1" defaultMemberUniqueName="[tbl_student].[last_name].[All]" allUniqueName="[tbl_student].[last_name].[All]" dimensionUniqueName="[tbl_student]" displayFolder="" count="0" memberValueDatatype="130" unbalanced="0"/>
    <cacheHierarchy uniqueName="[tbl_student].[middle_name]" caption="middle_name" attribute="1" defaultMemberUniqueName="[tbl_student].[middle_name].[All]" allUniqueName="[tbl_student].[middle_name].[All]" dimensionUniqueName="[tbl_student]" displayFolder="" count="0" memberValueDatatype="130" unbalanced="0"/>
    <cacheHierarchy uniqueName="[tbl_student].[contact_number]" caption="contact_number" attribute="1" defaultMemberUniqueName="[tbl_student].[contact_number].[All]" allUniqueName="[tbl_student].[contact_number].[All]" dimensionUniqueName="[tbl_student]" displayFolder="" count="0" memberValueDatatype="130" unbalanced="0"/>
    <cacheHierarchy uniqueName="[tbl_user].[user_id]" caption="user_id" attribute="1" defaultMemberUniqueName="[tbl_user].[user_id].[All]" allUniqueName="[tbl_user].[user_id].[All]" dimensionUniqueName="[tbl_user]" displayFolder="" count="0" memberValueDatatype="20" unbalanced="0"/>
    <cacheHierarchy uniqueName="[tbl_user].[username]" caption="username" attribute="1" defaultMemberUniqueName="[tbl_user].[username].[All]" allUniqueName="[tbl_user].[username].[All]" dimensionUniqueName="[tbl_user]" displayFolder="" count="0" memberValueDatatype="130" unbalanced="0"/>
    <cacheHierarchy uniqueName="[tbl_user].[password]" caption="password" attribute="1" defaultMemberUniqueName="[tbl_user].[password].[All]" allUniqueName="[tbl_user].[password].[All]" dimensionUniqueName="[tbl_user]" displayFolder="" count="0" memberValueDatatype="130" unbalanced="0"/>
    <cacheHierarchy uniqueName="[tbl_user].[first_name]" caption="first_name" attribute="1" defaultMemberUniqueName="[tbl_user].[first_name].[All]" allUniqueName="[tbl_user].[first_name].[All]" dimensionUniqueName="[tbl_user]" displayFolder="" count="0" memberValueDatatype="130" unbalanced="0"/>
    <cacheHierarchy uniqueName="[tbl_user].[last_name]" caption="last_name" attribute="1" defaultMemberUniqueName="[tbl_user].[last_name].[All]" allUniqueName="[tbl_user].[last_name].[All]" dimensionUniqueName="[tbl_user]" displayFolder="" count="0" memberValueDatatype="130" unbalanced="0"/>
    <cacheHierarchy uniqueName="[tbl_user].[middle_name]" caption="middle_name" attribute="1" defaultMemberUniqueName="[tbl_user].[middle_name].[All]" allUniqueName="[tbl_user].[middle_name].[All]" dimensionUniqueName="[tbl_user]" displayFolder="" count="0" memberValueDatatype="130" unbalanced="0"/>
    <cacheHierarchy uniqueName="[Measures].[__XL_Count tbl_author]" caption="__XL_Count tbl_author" measure="1" displayFolder="" measureGroup="tbl_author" count="0" hidden="1"/>
    <cacheHierarchy uniqueName="[Measures].[__XL_Count tbl_book]" caption="__XL_Count tbl_book" measure="1" displayFolder="" measureGroup="tbl_book" count="0" hidden="1"/>
    <cacheHierarchy uniqueName="[Measures].[__XL_Count tbl_category]" caption="__XL_Count tbl_category" measure="1" displayFolder="" measureGroup="tbl_category" count="0" hidden="1"/>
    <cacheHierarchy uniqueName="[Measures].[__XL_Count tbl_record]" caption="__XL_Count tbl_record" measure="1" displayFolder="" measureGroup="tbl_record" count="0" hidden="1"/>
    <cacheHierarchy uniqueName="[Measures].[__XL_Count tbl_reservation]" caption="__XL_Count tbl_reservation" measure="1" displayFolder="" measureGroup="tbl_reservation" count="0" hidden="1"/>
    <cacheHierarchy uniqueName="[Measures].[__XL_Count tbl_return]" caption="__XL_Count tbl_return" measure="1" displayFolder="" measureGroup="tbl_return" count="0" hidden="1"/>
    <cacheHierarchy uniqueName="[Measures].[__XL_Count tbl_student]" caption="__XL_Count tbl_student" measure="1" displayFolder="" measureGroup="tbl_student" count="0" hidden="1"/>
    <cacheHierarchy uniqueName="[Measures].[__XL_Count tbl_user]" caption="__XL_Count tbl_user" measure="1" displayFolder="" measureGroup="tbl_user" count="0" hidden="1"/>
    <cacheHierarchy uniqueName="[Measures].[__XL_Count tbl_book 1]" caption="__XL_Count tbl_book 1" measure="1" displayFolder="" measureGroup="tbl_book 1" count="0" hidden="1"/>
    <cacheHierarchy uniqueName="[Measures].[__XL_Count tbl_category 1]" caption="__XL_Count tbl_category 1" measure="1" displayFolder="" measureGroup="tbl_category 1" count="0" hidden="1"/>
    <cacheHierarchy uniqueName="[Measures].[__XL_Count tbl_record 1]" caption="__XL_Count tbl_record 1" measure="1" displayFolder="" measureGroup="tbl_record 1" count="0" hidden="1"/>
    <cacheHierarchy uniqueName="[Measures].[__No measures defined]" caption="__No measures defined" measure="1" displayFolder="" count="0" hidden="1"/>
    <cacheHierarchy uniqueName="[Measures].[Count of title]" caption="Count of title" measure="1" displayFolder="" measureGroup="tbl_book 1" count="0" hidden="1">
      <extLst>
        <ext xmlns:x15="http://schemas.microsoft.com/office/spreadsheetml/2010/11/main" uri="{B97F6D7D-B522-45F9-BDA1-12C45D357490}">
          <x15:cacheHierarchy aggregatedColumn="10"/>
        </ext>
      </extLst>
    </cacheHierarchy>
    <cacheHierarchy uniqueName="[Measures].[Sum of available_copies]" caption="Sum of available_copies" measure="1" displayFolder="" measureGroup="tbl_book 1" count="0" hidden="1">
      <extLst>
        <ext xmlns:x15="http://schemas.microsoft.com/office/spreadsheetml/2010/11/main" uri="{B97F6D7D-B522-45F9-BDA1-12C45D357490}">
          <x15:cacheHierarchy aggregatedColumn="14"/>
        </ext>
      </extLst>
    </cacheHierarchy>
    <cacheHierarchy uniqueName="[Measures].[Sum of total_copies]" caption="Sum of total_copies" measure="1" displayFolder="" measureGroup="tbl_book 1" count="0" hidden="1">
      <extLst>
        <ext xmlns:x15="http://schemas.microsoft.com/office/spreadsheetml/2010/11/main" uri="{B97F6D7D-B522-45F9-BDA1-12C45D357490}">
          <x15:cacheHierarchy aggregatedColumn="13"/>
        </ext>
      </extLst>
    </cacheHierarchy>
    <cacheHierarchy uniqueName="[Measures].[Sum of borrowed_copies]" caption="Sum of borrowed_copies" measure="1" displayFolder="" measureGroup="tbl_book 1" count="0" hidden="1">
      <extLst>
        <ext xmlns:x15="http://schemas.microsoft.com/office/spreadsheetml/2010/11/main" uri="{B97F6D7D-B522-45F9-BDA1-12C45D357490}">
          <x15:cacheHierarchy aggregatedColumn="15"/>
        </ext>
      </extLst>
    </cacheHierarchy>
    <cacheHierarchy uniqueName="[Measures].[Sum of borrow_id]" caption="Sum of borrow_id" measure="1" displayFolder="" measureGroup="tbl_record 1" count="0" hidden="1">
      <extLst>
        <ext xmlns:x15="http://schemas.microsoft.com/office/spreadsheetml/2010/11/main" uri="{B97F6D7D-B522-45F9-BDA1-12C45D357490}">
          <x15:cacheHierarchy aggregatedColumn="27"/>
        </ext>
      </extLst>
    </cacheHierarchy>
    <cacheHierarchy uniqueName="[Measures].[Count of borrow_id]" caption="Count of borrow_id" measure="1" displayFolder="" measureGroup="tbl_record 1" count="0" hidden="1">
      <extLst>
        <ext xmlns:x15="http://schemas.microsoft.com/office/spreadsheetml/2010/11/main" uri="{B97F6D7D-B522-45F9-BDA1-12C45D357490}">
          <x15:cacheHierarchy aggregatedColumn="27"/>
        </ext>
      </extLst>
    </cacheHierarchy>
    <cacheHierarchy uniqueName="[Measures].[Count of book_title]" caption="Count of book_title" measure="1" displayFolder="" measureGroup="tbl_record 1" count="0" hidden="1">
      <extLst>
        <ext xmlns:x15="http://schemas.microsoft.com/office/spreadsheetml/2010/11/main" uri="{B97F6D7D-B522-45F9-BDA1-12C45D357490}">
          <x15:cacheHierarchy aggregatedColumn="35"/>
        </ext>
      </extLst>
    </cacheHierarchy>
    <cacheHierarchy uniqueName="[Measures].[Sum of days_late]" caption="Sum of days_late" measure="1" displayFolder="" measureGroup="tbl_record 1" count="0" hidden="1">
      <extLst>
        <ext xmlns:x15="http://schemas.microsoft.com/office/spreadsheetml/2010/11/main" uri="{B97F6D7D-B522-45F9-BDA1-12C45D357490}">
          <x15:cacheHierarchy aggregatedColumn="36"/>
        </ext>
      </extLst>
    </cacheHierarchy>
    <cacheHierarchy uniqueName="[Measures].[Count of student_name]" caption="Count of student_name" measure="1" displayFolder="" measureGroup="tbl_record 1"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123169923"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tine Jil R. Albor" refreshedDate="46036.08264537037" backgroundQuery="1" createdVersion="3" refreshedVersion="7" minRefreshableVersion="3" recordCount="0" supportSubquery="1" supportAdvancedDrill="1" xr:uid="{D83DCD92-76C8-4033-8206-B3E017DE042E}">
  <cacheSource type="external" connectionId="17">
    <extLst>
      <ext xmlns:x14="http://schemas.microsoft.com/office/spreadsheetml/2009/9/main" uri="{F057638F-6D5F-4e77-A914-E7F072B9BCA8}">
        <x14:sourceConnection name="ThisWorkbookDataModel"/>
      </ext>
    </extLst>
  </cacheSource>
  <cacheFields count="0"/>
  <cacheHierarchies count="77">
    <cacheHierarchy uniqueName="[tbl_author].[author_id]" caption="author_id" attribute="1" defaultMemberUniqueName="[tbl_author].[author_id].[All]" allUniqueName="[tbl_author].[author_id].[All]" dimensionUniqueName="[tbl_author]" displayFolder="" count="0" memberValueDatatype="20" unbalanced="0"/>
    <cacheHierarchy uniqueName="[tbl_author].[name]" caption="name" attribute="1" defaultMemberUniqueName="[tbl_author].[name].[All]" allUniqueName="[tbl_author].[name].[All]" dimensionUniqueName="[tbl_author]" displayFolder="" count="0" memberValueDatatype="130" unbalanced="0"/>
    <cacheHierarchy uniqueName="[tbl_author].[bio]" caption="bio" attribute="1" defaultMemberUniqueName="[tbl_author].[bio].[All]" allUniqueName="[tbl_author].[bio].[All]" dimensionUniqueName="[tbl_author]" displayFolder="" count="0" memberValueDatatype="130" unbalanced="0"/>
    <cacheHierarchy uniqueName="[tbl_book].[book_id]" caption="book_id" attribute="1" defaultMemberUniqueName="[tbl_book].[book_id].[All]" allUniqueName="[tbl_book].[book_id].[All]" dimensionUniqueName="[tbl_book]" displayFolder="" count="0" memberValueDatatype="20" unbalanced="0"/>
    <cacheHierarchy uniqueName="[tbl_book].[title]" caption="title" attribute="1" defaultMemberUniqueName="[tbl_book].[title].[All]" allUniqueName="[tbl_book].[title].[All]" dimensionUniqueName="[tbl_book]" displayFolder="" count="0" memberValueDatatype="130" unbalanced="0"/>
    <cacheHierarchy uniqueName="[tbl_book].[author_id]" caption="author_id" attribute="1" defaultMemberUniqueName="[tbl_book].[author_id].[All]" allUniqueName="[tbl_book].[author_id].[All]" dimensionUniqueName="[tbl_book]" displayFolder="" count="0" memberValueDatatype="20" unbalanced="0"/>
    <cacheHierarchy uniqueName="[tbl_book].[category_id]" caption="category_id" attribute="1" defaultMemberUniqueName="[tbl_book].[category_id].[All]" allUniqueName="[tbl_book].[category_id].[All]" dimensionUniqueName="[tbl_book]" displayFolder="" count="0" memberValueDatatype="20" unbalanced="0"/>
    <cacheHierarchy uniqueName="[tbl_book].[total_copies]" caption="total_copies" attribute="1" defaultMemberUniqueName="[tbl_book].[total_copies].[All]" allUniqueName="[tbl_book].[total_copies].[All]" dimensionUniqueName="[tbl_book]" displayFolder="" count="0" memberValueDatatype="20" unbalanced="0"/>
    <cacheHierarchy uniqueName="[tbl_book].[available_copies]" caption="available_copies" attribute="1" defaultMemberUniqueName="[tbl_book].[available_copies].[All]" allUniqueName="[tbl_book].[available_copies].[All]" dimensionUniqueName="[tbl_book]" displayFolder="" count="0" memberValueDatatype="20" unbalanced="0"/>
    <cacheHierarchy uniqueName="[tbl_book 1].[book_id]" caption="book_id" attribute="1" defaultMemberUniqueName="[tbl_book 1].[book_id].[All]" allUniqueName="[tbl_book 1].[book_id].[All]" dimensionUniqueName="[tbl_book 1]" displayFolder="" count="0" memberValueDatatype="20" unbalanced="0"/>
    <cacheHierarchy uniqueName="[tbl_book 1].[title]" caption="title" attribute="1" defaultMemberUniqueName="[tbl_book 1].[title].[All]" allUniqueName="[tbl_book 1].[title].[All]" dimensionUniqueName="[tbl_book 1]" displayFolder="" count="0" memberValueDatatype="130" unbalanced="0"/>
    <cacheHierarchy uniqueName="[tbl_book 1].[author_id]" caption="author_id" attribute="1" defaultMemberUniqueName="[tbl_book 1].[author_id].[All]" allUniqueName="[tbl_book 1].[author_id].[All]" dimensionUniqueName="[tbl_book 1]" displayFolder="" count="0" memberValueDatatype="20" unbalanced="0"/>
    <cacheHierarchy uniqueName="[tbl_book 1].[category_id]" caption="category_id" attribute="1" defaultMemberUniqueName="[tbl_book 1].[category_id].[All]" allUniqueName="[tbl_book 1].[category_id].[All]" dimensionUniqueName="[tbl_book 1]" displayFolder="" count="0" memberValueDatatype="20" unbalanced="0"/>
    <cacheHierarchy uniqueName="[tbl_book 1].[total_copies]" caption="total_copies" attribute="1" defaultMemberUniqueName="[tbl_book 1].[total_copies].[All]" allUniqueName="[tbl_book 1].[total_copies].[All]" dimensionUniqueName="[tbl_book 1]" displayFolder="" count="0" memberValueDatatype="20" unbalanced="0"/>
    <cacheHierarchy uniqueName="[tbl_book 1].[available_copies]" caption="available_copies" attribute="1" defaultMemberUniqueName="[tbl_book 1].[available_copies].[All]" allUniqueName="[tbl_book 1].[available_copies].[All]" dimensionUniqueName="[tbl_book 1]" displayFolder="" count="0" memberValueDatatype="20" unbalanced="0"/>
    <cacheHierarchy uniqueName="[tbl_book 1].[borrowed_copies]" caption="borrowed_copies" attribute="1" defaultMemberUniqueName="[tbl_book 1].[borrowed_copies].[All]" allUniqueName="[tbl_book 1].[borrowed_copies].[All]" dimensionUniqueName="[tbl_book 1]" displayFolder="" count="0" memberValueDatatype="20" unbalanced="0"/>
    <cacheHierarchy uniqueName="[tbl_category].[category_id]" caption="category_id" attribute="1" defaultMemberUniqueName="[tbl_category].[category_id].[All]" allUniqueName="[tbl_category].[category_id].[All]" dimensionUniqueName="[tbl_category]" displayFolder="" count="0" memberValueDatatype="20" unbalanced="0"/>
    <cacheHierarchy uniqueName="[tbl_category].[category_name]" caption="category_name" attribute="1" defaultMemberUniqueName="[tbl_category].[category_name].[All]" allUniqueName="[tbl_category].[category_name].[All]" dimensionUniqueName="[tbl_category]" displayFolder="" count="0" memberValueDatatype="130" unbalanced="0"/>
    <cacheHierarchy uniqueName="[tbl_category 1].[category_id]" caption="category_id" attribute="1" defaultMemberUniqueName="[tbl_category 1].[category_id].[All]" allUniqueName="[tbl_category 1].[category_id].[All]" dimensionUniqueName="[tbl_category 1]" displayFolder="" count="0" memberValueDatatype="20" unbalanced="0"/>
    <cacheHierarchy uniqueName="[tbl_category 1].[category_name]" caption="category_name" attribute="1" defaultMemberUniqueName="[tbl_category 1].[category_name].[All]" allUniqueName="[tbl_category 1].[category_name].[All]" dimensionUniqueName="[tbl_category 1]" displayFolder="" count="0" memberValueDatatype="130" unbalanced="0"/>
    <cacheHierarchy uniqueName="[tbl_record].[borrow_id]" caption="borrow_id" attribute="1" defaultMemberUniqueName="[tbl_record].[borrow_id].[All]" allUniqueName="[tbl_record].[borrow_id].[All]" dimensionUniqueName="[tbl_record]" displayFolder="" count="0" memberValueDatatype="20" unbalanced="0"/>
    <cacheHierarchy uniqueName="[tbl_record].[student_id]" caption="student_id" attribute="1" defaultMemberUniqueName="[tbl_record].[student_id].[All]" allUniqueName="[tbl_record].[student_id].[All]" dimensionUniqueName="[tbl_record]" displayFolder="" count="0" memberValueDatatype="20" unbalanced="0"/>
    <cacheHierarchy uniqueName="[tbl_record].[book_id]" caption="book_id" attribute="1" defaultMemberUniqueName="[tbl_record].[book_id].[All]" allUniqueName="[tbl_record].[book_id].[All]" dimensionUniqueName="[tbl_record]" displayFolder="" count="0" memberValueDatatype="20" unbalanced="0"/>
    <cacheHierarchy uniqueName="[tbl_record].[borrow_date]" caption="borrow_date" attribute="1" time="1" defaultMemberUniqueName="[tbl_record].[borrow_date].[All]" allUniqueName="[tbl_record].[borrow_date].[All]" dimensionUniqueName="[tbl_record]" displayFolder="" count="0" memberValueDatatype="7" unbalanced="0"/>
    <cacheHierarchy uniqueName="[tbl_record].[due_date]" caption="due_date" attribute="1" time="1" defaultMemberUniqueName="[tbl_record].[due_date].[All]" allUniqueName="[tbl_record].[due_date].[All]" dimensionUniqueName="[tbl_record]" displayFolder="" count="0" memberValueDatatype="7" unbalanced="0"/>
    <cacheHierarchy uniqueName="[tbl_record].[status]" caption="status" attribute="1" defaultMemberUniqueName="[tbl_record].[status].[All]" allUniqueName="[tbl_record].[status].[All]" dimensionUniqueName="[tbl_record]" displayFolder="" count="0" memberValueDatatype="130" unbalanced="0"/>
    <cacheHierarchy uniqueName="[tbl_record].[return_date]" caption="return_date" attribute="1" time="1" defaultMemberUniqueName="[tbl_record].[return_date].[All]" allUniqueName="[tbl_record].[return_date].[All]" dimensionUniqueName="[tbl_record]" displayFolder="" count="0" memberValueDatatype="7" unbalanced="0"/>
    <cacheHierarchy uniqueName="[tbl_record 1].[borrow_id]" caption="borrow_id" attribute="1" defaultMemberUniqueName="[tbl_record 1].[borrow_id].[All]" allUniqueName="[tbl_record 1].[borrow_id].[All]" dimensionUniqueName="[tbl_record 1]" displayFolder="" count="0" memberValueDatatype="20" unbalanced="0"/>
    <cacheHierarchy uniqueName="[tbl_record 1].[student_id]" caption="student_id" attribute="1" defaultMemberUniqueName="[tbl_record 1].[student_id].[All]" allUniqueName="[tbl_record 1].[student_id].[All]" dimensionUniqueName="[tbl_record 1]" displayFolder="" count="0" memberValueDatatype="20" unbalanced="0"/>
    <cacheHierarchy uniqueName="[tbl_record 1].[book_id]" caption="book_id" attribute="1" defaultMemberUniqueName="[tbl_record 1].[book_id].[All]" allUniqueName="[tbl_record 1].[book_id].[All]" dimensionUniqueName="[tbl_record 1]" displayFolder="" count="0" memberValueDatatype="20" unbalanced="0"/>
    <cacheHierarchy uniqueName="[tbl_record 1].[borrow_date]" caption="borrow_date" attribute="1" time="1" defaultMemberUniqueName="[tbl_record 1].[borrow_date].[All]" allUniqueName="[tbl_record 1].[borrow_date].[All]" dimensionUniqueName="[tbl_record 1]" displayFolder="" count="2" memberValueDatatype="7" unbalanced="0"/>
    <cacheHierarchy uniqueName="[tbl_record 1].[due_date]" caption="due_date" attribute="1" time="1" defaultMemberUniqueName="[tbl_record 1].[due_date].[All]" allUniqueName="[tbl_record 1].[due_date].[All]" dimensionUniqueName="[tbl_record 1]" displayFolder="" count="0" memberValueDatatype="7" unbalanced="0"/>
    <cacheHierarchy uniqueName="[tbl_record 1].[status]" caption="status" attribute="1" defaultMemberUniqueName="[tbl_record 1].[status].[All]" allUniqueName="[tbl_record 1].[status].[All]" dimensionUniqueName="[tbl_record 1]" displayFolder="" count="0" memberValueDatatype="130" unbalanced="0"/>
    <cacheHierarchy uniqueName="[tbl_record 1].[return_date]" caption="return_date" attribute="1" time="1" defaultMemberUniqueName="[tbl_record 1].[return_date].[All]" allUniqueName="[tbl_record 1].[return_date].[All]" dimensionUniqueName="[tbl_record 1]" displayFolder="" count="0" memberValueDatatype="7" unbalanced="0"/>
    <cacheHierarchy uniqueName="[tbl_record 1].[student_name]" caption="student_name" attribute="1" defaultMemberUniqueName="[tbl_record 1].[student_name].[All]" allUniqueName="[tbl_record 1].[student_name].[All]" dimensionUniqueName="[tbl_record 1]" displayFolder="" count="0" memberValueDatatype="130" unbalanced="0"/>
    <cacheHierarchy uniqueName="[tbl_record 1].[book_title]" caption="book_title" attribute="1" defaultMemberUniqueName="[tbl_record 1].[book_title].[All]" allUniqueName="[tbl_record 1].[book_title].[All]" dimensionUniqueName="[tbl_record 1]" displayFolder="" count="0" memberValueDatatype="130" unbalanced="0"/>
    <cacheHierarchy uniqueName="[tbl_record 1].[days_late]" caption="days_late" attribute="1" defaultMemberUniqueName="[tbl_record 1].[days_late].[All]" allUniqueName="[tbl_record 1].[days_late].[All]" dimensionUniqueName="[tbl_record 1]" displayFolder="" count="0" memberValueDatatype="20" unbalanced="0"/>
    <cacheHierarchy uniqueName="[tbl_reservation].[reservation_id]" caption="reservation_id" attribute="1" defaultMemberUniqueName="[tbl_reservation].[reservation_id].[All]" allUniqueName="[tbl_reservation].[reservation_id].[All]" dimensionUniqueName="[tbl_reservation]" displayFolder="" count="0" memberValueDatatype="20" unbalanced="0"/>
    <cacheHierarchy uniqueName="[tbl_reservation].[student_id]" caption="student_id" attribute="1" defaultMemberUniqueName="[tbl_reservation].[student_id].[All]" allUniqueName="[tbl_reservation].[student_id].[All]" dimensionUniqueName="[tbl_reservation]" displayFolder="" count="0" memberValueDatatype="20" unbalanced="0"/>
    <cacheHierarchy uniqueName="[tbl_reservation].[book_id]" caption="book_id" attribute="1" defaultMemberUniqueName="[tbl_reservation].[book_id].[All]" allUniqueName="[tbl_reservation].[book_id].[All]" dimensionUniqueName="[tbl_reservation]" displayFolder="" count="0" memberValueDatatype="20" unbalanced="0"/>
    <cacheHierarchy uniqueName="[tbl_reservation].[reservation_date]" caption="reservation_date" attribute="1" time="1" defaultMemberUniqueName="[tbl_reservation].[reservation_date].[All]" allUniqueName="[tbl_reservation].[reservation_date].[All]" dimensionUniqueName="[tbl_reservation]" displayFolder="" count="0" memberValueDatatype="7" unbalanced="0"/>
    <cacheHierarchy uniqueName="[tbl_reservation].[status]" caption="status" attribute="1" defaultMemberUniqueName="[tbl_reservation].[status].[All]" allUniqueName="[tbl_reservation].[status].[All]" dimensionUniqueName="[tbl_reservation]" displayFolder="" count="0" memberValueDatatype="130" unbalanced="0"/>
    <cacheHierarchy uniqueName="[tbl_return].[return_id]" caption="return_id" attribute="1" defaultMemberUniqueName="[tbl_return].[return_id].[All]" allUniqueName="[tbl_return].[return_id].[All]" dimensionUniqueName="[tbl_return]" displayFolder="" count="0" memberValueDatatype="20" unbalanced="0"/>
    <cacheHierarchy uniqueName="[tbl_return].[borrow_id]" caption="borrow_id" attribute="1" defaultMemberUniqueName="[tbl_return].[borrow_id].[All]" allUniqueName="[tbl_return].[borrow_id].[All]" dimensionUniqueName="[tbl_return]" displayFolder="" count="0" memberValueDatatype="20" unbalanced="0"/>
    <cacheHierarchy uniqueName="[tbl_return].[return_date]" caption="return_date" attribute="1" time="1" defaultMemberUniqueName="[tbl_return].[return_date].[All]" allUniqueName="[tbl_return].[return_date].[All]" dimensionUniqueName="[tbl_return]" displayFolder="" count="0" memberValueDatatype="7" unbalanced="0"/>
    <cacheHierarchy uniqueName="[tbl_student].[student_id]" caption="student_id" attribute="1" defaultMemberUniqueName="[tbl_student].[student_id].[All]" allUniqueName="[tbl_student].[student_id].[All]" dimensionUniqueName="[tbl_student]" displayFolder="" count="0" memberValueDatatype="20" unbalanced="0"/>
    <cacheHierarchy uniqueName="[tbl_student].[first_name]" caption="first_name" attribute="1" defaultMemberUniqueName="[tbl_student].[first_name].[All]" allUniqueName="[tbl_student].[first_name].[All]" dimensionUniqueName="[tbl_student]" displayFolder="" count="0" memberValueDatatype="130" unbalanced="0"/>
    <cacheHierarchy uniqueName="[tbl_student].[last_name]" caption="last_name" attribute="1" defaultMemberUniqueName="[tbl_student].[last_name].[All]" allUniqueName="[tbl_student].[last_name].[All]" dimensionUniqueName="[tbl_student]" displayFolder="" count="0" memberValueDatatype="130" unbalanced="0"/>
    <cacheHierarchy uniqueName="[tbl_student].[middle_name]" caption="middle_name" attribute="1" defaultMemberUniqueName="[tbl_student].[middle_name].[All]" allUniqueName="[tbl_student].[middle_name].[All]" dimensionUniqueName="[tbl_student]" displayFolder="" count="0" memberValueDatatype="130" unbalanced="0"/>
    <cacheHierarchy uniqueName="[tbl_student].[contact_number]" caption="contact_number" attribute="1" defaultMemberUniqueName="[tbl_student].[contact_number].[All]" allUniqueName="[tbl_student].[contact_number].[All]" dimensionUniqueName="[tbl_student]" displayFolder="" count="0" memberValueDatatype="130" unbalanced="0"/>
    <cacheHierarchy uniqueName="[tbl_user].[user_id]" caption="user_id" attribute="1" defaultMemberUniqueName="[tbl_user].[user_id].[All]" allUniqueName="[tbl_user].[user_id].[All]" dimensionUniqueName="[tbl_user]" displayFolder="" count="0" memberValueDatatype="20" unbalanced="0"/>
    <cacheHierarchy uniqueName="[tbl_user].[username]" caption="username" attribute="1" defaultMemberUniqueName="[tbl_user].[username].[All]" allUniqueName="[tbl_user].[username].[All]" dimensionUniqueName="[tbl_user]" displayFolder="" count="0" memberValueDatatype="130" unbalanced="0"/>
    <cacheHierarchy uniqueName="[tbl_user].[password]" caption="password" attribute="1" defaultMemberUniqueName="[tbl_user].[password].[All]" allUniqueName="[tbl_user].[password].[All]" dimensionUniqueName="[tbl_user]" displayFolder="" count="0" memberValueDatatype="130" unbalanced="0"/>
    <cacheHierarchy uniqueName="[tbl_user].[first_name]" caption="first_name" attribute="1" defaultMemberUniqueName="[tbl_user].[first_name].[All]" allUniqueName="[tbl_user].[first_name].[All]" dimensionUniqueName="[tbl_user]" displayFolder="" count="0" memberValueDatatype="130" unbalanced="0"/>
    <cacheHierarchy uniqueName="[tbl_user].[last_name]" caption="last_name" attribute="1" defaultMemberUniqueName="[tbl_user].[last_name].[All]" allUniqueName="[tbl_user].[last_name].[All]" dimensionUniqueName="[tbl_user]" displayFolder="" count="0" memberValueDatatype="130" unbalanced="0"/>
    <cacheHierarchy uniqueName="[tbl_user].[middle_name]" caption="middle_name" attribute="1" defaultMemberUniqueName="[tbl_user].[middle_name].[All]" allUniqueName="[tbl_user].[middle_name].[All]" dimensionUniqueName="[tbl_user]" displayFolder="" count="0" memberValueDatatype="130" unbalanced="0"/>
    <cacheHierarchy uniqueName="[Measures].[__XL_Count tbl_author]" caption="__XL_Count tbl_author" measure="1" displayFolder="" measureGroup="tbl_author" count="0" hidden="1"/>
    <cacheHierarchy uniqueName="[Measures].[__XL_Count tbl_book]" caption="__XL_Count tbl_book" measure="1" displayFolder="" measureGroup="tbl_book" count="0" hidden="1"/>
    <cacheHierarchy uniqueName="[Measures].[__XL_Count tbl_category]" caption="__XL_Count tbl_category" measure="1" displayFolder="" measureGroup="tbl_category" count="0" hidden="1"/>
    <cacheHierarchy uniqueName="[Measures].[__XL_Count tbl_record]" caption="__XL_Count tbl_record" measure="1" displayFolder="" measureGroup="tbl_record" count="0" hidden="1"/>
    <cacheHierarchy uniqueName="[Measures].[__XL_Count tbl_reservation]" caption="__XL_Count tbl_reservation" measure="1" displayFolder="" measureGroup="tbl_reservation" count="0" hidden="1"/>
    <cacheHierarchy uniqueName="[Measures].[__XL_Count tbl_return]" caption="__XL_Count tbl_return" measure="1" displayFolder="" measureGroup="tbl_return" count="0" hidden="1"/>
    <cacheHierarchy uniqueName="[Measures].[__XL_Count tbl_student]" caption="__XL_Count tbl_student" measure="1" displayFolder="" measureGroup="tbl_student" count="0" hidden="1"/>
    <cacheHierarchy uniqueName="[Measures].[__XL_Count tbl_user]" caption="__XL_Count tbl_user" measure="1" displayFolder="" measureGroup="tbl_user" count="0" hidden="1"/>
    <cacheHierarchy uniqueName="[Measures].[__XL_Count tbl_book 1]" caption="__XL_Count tbl_book 1" measure="1" displayFolder="" measureGroup="tbl_book 1" count="0" hidden="1"/>
    <cacheHierarchy uniqueName="[Measures].[__XL_Count tbl_category 1]" caption="__XL_Count tbl_category 1" measure="1" displayFolder="" measureGroup="tbl_category 1" count="0" hidden="1"/>
    <cacheHierarchy uniqueName="[Measures].[__XL_Count tbl_record 1]" caption="__XL_Count tbl_record 1" measure="1" displayFolder="" measureGroup="tbl_record 1" count="0" hidden="1"/>
    <cacheHierarchy uniqueName="[Measures].[__No measures defined]" caption="__No measures defined" measure="1" displayFolder="" count="0" hidden="1"/>
    <cacheHierarchy uniqueName="[Measures].[Count of title]" caption="Count of title" measure="1" displayFolder="" measureGroup="tbl_book 1" count="0" hidden="1">
      <extLst>
        <ext xmlns:x15="http://schemas.microsoft.com/office/spreadsheetml/2010/11/main" uri="{B97F6D7D-B522-45F9-BDA1-12C45D357490}">
          <x15:cacheHierarchy aggregatedColumn="10"/>
        </ext>
      </extLst>
    </cacheHierarchy>
    <cacheHierarchy uniqueName="[Measures].[Sum of available_copies]" caption="Sum of available_copies" measure="1" displayFolder="" measureGroup="tbl_book 1" count="0" hidden="1">
      <extLst>
        <ext xmlns:x15="http://schemas.microsoft.com/office/spreadsheetml/2010/11/main" uri="{B97F6D7D-B522-45F9-BDA1-12C45D357490}">
          <x15:cacheHierarchy aggregatedColumn="14"/>
        </ext>
      </extLst>
    </cacheHierarchy>
    <cacheHierarchy uniqueName="[Measures].[Sum of total_copies]" caption="Sum of total_copies" measure="1" displayFolder="" measureGroup="tbl_book 1" count="0" hidden="1">
      <extLst>
        <ext xmlns:x15="http://schemas.microsoft.com/office/spreadsheetml/2010/11/main" uri="{B97F6D7D-B522-45F9-BDA1-12C45D357490}">
          <x15:cacheHierarchy aggregatedColumn="13"/>
        </ext>
      </extLst>
    </cacheHierarchy>
    <cacheHierarchy uniqueName="[Measures].[Sum of borrowed_copies]" caption="Sum of borrowed_copies" measure="1" displayFolder="" measureGroup="tbl_book 1" count="0" hidden="1">
      <extLst>
        <ext xmlns:x15="http://schemas.microsoft.com/office/spreadsheetml/2010/11/main" uri="{B97F6D7D-B522-45F9-BDA1-12C45D357490}">
          <x15:cacheHierarchy aggregatedColumn="15"/>
        </ext>
      </extLst>
    </cacheHierarchy>
    <cacheHierarchy uniqueName="[Measures].[Sum of borrow_id]" caption="Sum of borrow_id" measure="1" displayFolder="" measureGroup="tbl_record 1" count="0" hidden="1">
      <extLst>
        <ext xmlns:x15="http://schemas.microsoft.com/office/spreadsheetml/2010/11/main" uri="{B97F6D7D-B522-45F9-BDA1-12C45D357490}">
          <x15:cacheHierarchy aggregatedColumn="27"/>
        </ext>
      </extLst>
    </cacheHierarchy>
    <cacheHierarchy uniqueName="[Measures].[Count of borrow_id]" caption="Count of borrow_id" measure="1" displayFolder="" measureGroup="tbl_record 1" count="0" hidden="1">
      <extLst>
        <ext xmlns:x15="http://schemas.microsoft.com/office/spreadsheetml/2010/11/main" uri="{B97F6D7D-B522-45F9-BDA1-12C45D357490}">
          <x15:cacheHierarchy aggregatedColumn="27"/>
        </ext>
      </extLst>
    </cacheHierarchy>
    <cacheHierarchy uniqueName="[Measures].[Count of book_title]" caption="Count of book_title" measure="1" displayFolder="" measureGroup="tbl_record 1" count="0" hidden="1">
      <extLst>
        <ext xmlns:x15="http://schemas.microsoft.com/office/spreadsheetml/2010/11/main" uri="{B97F6D7D-B522-45F9-BDA1-12C45D357490}">
          <x15:cacheHierarchy aggregatedColumn="35"/>
        </ext>
      </extLst>
    </cacheHierarchy>
    <cacheHierarchy uniqueName="[Measures].[Sum of days_late]" caption="Sum of days_late" measure="1" displayFolder="" measureGroup="tbl_record 1" count="0" hidden="1">
      <extLst>
        <ext xmlns:x15="http://schemas.microsoft.com/office/spreadsheetml/2010/11/main" uri="{B97F6D7D-B522-45F9-BDA1-12C45D357490}">
          <x15:cacheHierarchy aggregatedColumn="36"/>
        </ext>
      </extLst>
    </cacheHierarchy>
    <cacheHierarchy uniqueName="[Measures].[Count of student_name]" caption="Count of student_name" measure="1" displayFolder="" measureGroup="tbl_record 1"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pivotCacheId="18831217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477231-289B-4053-8B15-AEAD470922E7}" name="Category_pivot" cacheId="2050"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3">
  <location ref="D1:F8"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Sum of available_copies" fld="1" baseField="0" baseItem="0"/>
    <dataField name="Sum of borrowed_copies"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67" name="[tbl_record 1].[borrow_date]">
      <autoFilter ref="A1">
        <filterColumn colId="0">
          <customFilters and="1">
            <customFilter operator="greaterThanOrEqual" val="46023"/>
            <customFilter operator="lessThanOrEqual" val="46053"/>
          </customFilters>
        </filterColumn>
      </autoFilter>
      <extLst>
        <ext xmlns:x15="http://schemas.microsoft.com/office/spreadsheetml/2010/11/main" uri="{0605FD5F-26C8-4aeb-8148-2DB25E43C511}">
          <x15:pivotFilter useWholeDay="1"/>
        </ext>
      </extLst>
    </filter>
  </filters>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bl_category 1]"/>
        <x15:activeTabTopLevelEntity name="[tbl_book 1]"/>
        <x15:activeTabTopLevelEntity name="[tbl_record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3D9311-E319-4EDA-9DCD-3712076AFFBB}" name="inventory_pivot" cacheId="2047" dataOnRows="1"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9">
  <location ref="I1:J3" firstHeaderRow="1" firstDataRow="1" firstDataCol="1"/>
  <pivotFields count="3">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2">
    <i>
      <x/>
    </i>
    <i i="1">
      <x v="1"/>
    </i>
  </rowItems>
  <colItems count="1">
    <i/>
  </colItems>
  <dataFields count="2">
    <dataField name="Sum of available_copies" fld="0" baseField="0" baseItem="1"/>
    <dataField name="Sum of borrowed_copies" fld="1" baseField="0" baseItem="1"/>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1"/>
          </reference>
        </references>
      </pivotArea>
    </chartFormat>
    <chartFormat chart="7" format="9">
      <pivotArea type="data" outline="0" fieldPosition="0">
        <references count="1">
          <reference field="4294967294" count="1" selected="0">
            <x v="1"/>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1" name="[tbl_record 1].[borrow_date]">
      <autoFilter ref="A1">
        <filterColumn colId="0">
          <customFilters and="1">
            <customFilter operator="greaterThanOrEqual" val="46023"/>
            <customFilter operator="lessThanOrEqual" val="46053"/>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book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8E6EC2-7A7F-47A8-A794-5E24C4252FEF}" name="overdue_pivot" cacheId="2074"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L49:M64" firstHeaderRow="1"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2">
    <field x="2"/>
    <field x="0"/>
  </rowFields>
  <rowItems count="15">
    <i>
      <x/>
    </i>
    <i r="1">
      <x/>
    </i>
    <i>
      <x v="1"/>
    </i>
    <i r="1">
      <x v="1"/>
    </i>
    <i r="1">
      <x v="2"/>
    </i>
    <i>
      <x v="2"/>
    </i>
    <i r="1">
      <x v="1"/>
    </i>
    <i>
      <x v="3"/>
    </i>
    <i r="1">
      <x v="1"/>
    </i>
    <i>
      <x v="4"/>
    </i>
    <i r="1">
      <x v="3"/>
    </i>
    <i r="1">
      <x v="4"/>
    </i>
    <i r="1">
      <x v="5"/>
    </i>
    <i r="1">
      <x v="6"/>
    </i>
    <i t="grand">
      <x/>
    </i>
  </rowItems>
  <colItems count="1">
    <i/>
  </colItems>
  <dataFields count="1">
    <dataField name="Sum of days_late"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67" name="[tbl_record 1].[borrow_date]">
      <autoFilter ref="A1">
        <filterColumn colId="0">
          <customFilters and="1">
            <customFilter operator="greaterThanOrEqual" val="46023"/>
            <customFilter operator="lessThanOrEqual" val="46053"/>
          </customFilters>
        </filterColumn>
      </autoFilter>
      <extLst>
        <ext xmlns:x15="http://schemas.microsoft.com/office/spreadsheetml/2010/11/main" uri="{0605FD5F-26C8-4aeb-8148-2DB25E43C511}">
          <x15:pivotFilter useWholeDay="1"/>
        </ext>
      </extLst>
    </filter>
  </filters>
  <rowHierarchiesUsage count="2">
    <rowHierarchyUsage hierarchyUsage="34"/>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record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FFE6F4-BAF5-4A1E-98E3-33167C86CA24}" name="student_pivot" cacheId="2071"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3">
  <location ref="L25:M31"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borrow_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borrow_id"/>
    <pivotHierarchy dragToData="1"/>
    <pivotHierarchy dragToData="1"/>
    <pivotHierarchy dragToData="1"/>
  </pivotHierarchies>
  <pivotTableStyleInfo name="PivotStyleLight16" showRowHeaders="1" showColHeaders="1" showRowStripes="0" showColStripes="0" showLastColumn="1"/>
  <filters count="1">
    <filter fld="2" type="dateBetween" evalOrder="-1" id="67" name="[tbl_record 1].[borrow_date]">
      <autoFilter ref="A1">
        <filterColumn colId="0">
          <customFilters and="1">
            <customFilter operator="greaterThanOrEqual" val="46023"/>
            <customFilter operator="lessThanOrEqual" val="46053"/>
          </customFilters>
        </filterColumn>
      </autoFilter>
      <extLst>
        <ext xmlns:x15="http://schemas.microsoft.com/office/spreadsheetml/2010/11/main" uri="{0605FD5F-26C8-4aeb-8148-2DB25E43C511}">
          <x15:pivotFilter useWholeDay="1"/>
        </ext>
      </extLst>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record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9A5589-1E31-43F4-91AA-5CD89AADD7A6}" name="popular_books_pivot" cacheId="2037"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4">
  <location ref="L1:M9" firstHeaderRow="1" firstDataRow="1" firstDataCol="1"/>
  <pivotFields count="3">
    <pivotField axis="axisRow" allDrilled="1" subtotalTop="0" showAll="0" sortType="a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3"/>
    </i>
    <i>
      <x/>
    </i>
    <i>
      <x v="4"/>
    </i>
    <i>
      <x v="1"/>
    </i>
    <i>
      <x v="6"/>
    </i>
    <i>
      <x v="5"/>
    </i>
    <i>
      <x v="2"/>
    </i>
    <i t="grand">
      <x/>
    </i>
  </rowItems>
  <colItems count="1">
    <i/>
  </colItems>
  <dataFields count="1">
    <dataField name="Count of book_title" fld="1" subtotal="count"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72" name="[tbl_record 1].[borrow_date]">
      <autoFilter ref="A1">
        <filterColumn colId="0">
          <customFilters and="1">
            <customFilter operator="greaterThanOrEqual" val="46023"/>
            <customFilter operator="lessThanOrEqual" val="46053"/>
          </customFilters>
        </filterColumn>
      </autoFilter>
      <extLst>
        <ext xmlns:x15="http://schemas.microsoft.com/office/spreadsheetml/2010/11/main" uri="{0605FD5F-26C8-4aeb-8148-2DB25E43C511}">
          <x15:pivotFilter useWholeDay="1"/>
        </ext>
      </extLst>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book 1]"/>
        <x15:activeTabTopLevelEntity name="[tbl_record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5A1BF92-3157-4ED1-9268-2D01CED8D8D2}" autoFormatId="16" applyNumberFormats="0" applyBorderFormats="0" applyFontFormats="0" applyPatternFormats="0" applyAlignmentFormats="0" applyWidthHeightFormats="0">
  <queryTableRefresh nextId="4">
    <queryTableFields count="3">
      <queryTableField id="1" name="author_id" tableColumnId="1"/>
      <queryTableField id="2" name="name" tableColumnId="2"/>
      <queryTableField id="3" name="bio" tableColumnId="3"/>
    </queryTableFields>
  </queryTableRefresh>
  <extLst>
    <ext xmlns:x15="http://schemas.microsoft.com/office/spreadsheetml/2010/11/main" uri="{883FBD77-0823-4a55-B5E3-86C4891E6966}">
      <x15:queryTable sourceDataName="Query - tbl_autho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C55C1878-365B-400E-A3AF-2DE6A8C39D32}" autoFormatId="16" applyNumberFormats="0" applyBorderFormats="0" applyFontFormats="0" applyPatternFormats="0" applyAlignmentFormats="0" applyWidthHeightFormats="0">
  <queryTableRefresh nextId="3">
    <queryTableFields count="2">
      <queryTableField id="1" name="category_id" tableColumnId="1"/>
      <queryTableField id="2" name="category_name" tableColumnId="2"/>
    </queryTableFields>
  </queryTableRefresh>
  <extLst>
    <ext xmlns:x15="http://schemas.microsoft.com/office/spreadsheetml/2010/11/main" uri="{883FBD77-0823-4a55-B5E3-86C4891E6966}">
      <x15:queryTable sourceDataName="Query - tbl_category"/>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6ED07B9-9C0C-40D3-8FBE-E8A10FEEF7A0}" autoFormatId="16" applyNumberFormats="0" applyBorderFormats="0" applyFontFormats="0" applyPatternFormats="0" applyAlignmentFormats="0" applyWidthHeightFormats="0">
  <queryTableRefresh nextId="8" unboundColumnsRight="1">
    <queryTableFields count="7">
      <queryTableField id="1" name="book_id" tableColumnId="1"/>
      <queryTableField id="2" name="title" tableColumnId="2"/>
      <queryTableField id="3" name="author_id" tableColumnId="3"/>
      <queryTableField id="4" name="category_id" tableColumnId="4"/>
      <queryTableField id="5" name="total_copies" tableColumnId="5"/>
      <queryTableField id="6" name="available_copies" tableColumnId="6"/>
      <queryTableField id="7" dataBound="0" tableColumnId="7"/>
    </queryTableFields>
  </queryTableRefresh>
  <extLst>
    <ext xmlns:x15="http://schemas.microsoft.com/office/spreadsheetml/2010/11/main" uri="{883FBD77-0823-4a55-B5E3-86C4891E6966}">
      <x15:queryTable sourceDataName="Query - tbl_book"/>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368C8E6-D7CA-4898-8A8E-1A872E1812E0}" autoFormatId="16" applyNumberFormats="0" applyBorderFormats="0" applyFontFormats="0" applyPatternFormats="0" applyAlignmentFormats="0" applyWidthHeightFormats="0">
  <queryTableRefresh nextId="12" unboundColumnsRight="3">
    <queryTableFields count="10">
      <queryTableField id="1" name="borrow_id" tableColumnId="1"/>
      <queryTableField id="2" name="student_id" tableColumnId="2"/>
      <queryTableField id="3" name="book_id" tableColumnId="3"/>
      <queryTableField id="4" name="borrow_date" tableColumnId="4"/>
      <queryTableField id="5" name="due_date" tableColumnId="5"/>
      <queryTableField id="6" name="status" tableColumnId="6"/>
      <queryTableField id="7" name="return_date" tableColumnId="7"/>
      <queryTableField id="8" dataBound="0" tableColumnId="8"/>
      <queryTableField id="9" dataBound="0" tableColumnId="9"/>
      <queryTableField id="11" dataBound="0" tableColumnId="11"/>
    </queryTableFields>
  </queryTableRefresh>
  <extLst>
    <ext xmlns:x15="http://schemas.microsoft.com/office/spreadsheetml/2010/11/main" uri="{883FBD77-0823-4a55-B5E3-86C4891E6966}">
      <x15:queryTable sourceDataName="Query - tbl_record"/>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D911AFBF-FFE9-44D7-B504-21E025B61C16}" autoFormatId="16" applyNumberFormats="0" applyBorderFormats="0" applyFontFormats="0" applyPatternFormats="0" applyAlignmentFormats="0" applyWidthHeightFormats="0">
  <queryTableRefresh nextId="6">
    <queryTableFields count="5">
      <queryTableField id="1" name="reservation_id" tableColumnId="1"/>
      <queryTableField id="2" name="student_id" tableColumnId="2"/>
      <queryTableField id="3" name="book_id" tableColumnId="3"/>
      <queryTableField id="4" name="reservation_date" tableColumnId="4"/>
      <queryTableField id="5" name="status" tableColumnId="5"/>
    </queryTableFields>
  </queryTableRefresh>
  <extLst>
    <ext xmlns:x15="http://schemas.microsoft.com/office/spreadsheetml/2010/11/main" uri="{883FBD77-0823-4a55-B5E3-86C4891E6966}">
      <x15:queryTable sourceDataName="Query - tbl_reservation"/>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6" xr16:uid="{2CA8DE52-47FD-4C99-BC04-D290F139D8A7}" autoFormatId="16" applyNumberFormats="0" applyBorderFormats="0" applyFontFormats="0" applyPatternFormats="0" applyAlignmentFormats="0" applyWidthHeightFormats="0">
  <queryTableRefresh nextId="4">
    <queryTableFields count="3">
      <queryTableField id="1" name="return_id" tableColumnId="1"/>
      <queryTableField id="2" name="borrow_id" tableColumnId="2"/>
      <queryTableField id="3" name="return_date" tableColumnId="3"/>
    </queryTableFields>
  </queryTableRefresh>
  <extLst>
    <ext xmlns:x15="http://schemas.microsoft.com/office/spreadsheetml/2010/11/main" uri="{883FBD77-0823-4a55-B5E3-86C4891E6966}">
      <x15:queryTable sourceDataName="Query - tbl_return"/>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7" xr16:uid="{1E9C0BE7-02E2-415C-8E15-485448C46E5F}" autoFormatId="16" applyNumberFormats="0" applyBorderFormats="0" applyFontFormats="0" applyPatternFormats="0" applyAlignmentFormats="0" applyWidthHeightFormats="0">
  <queryTableRefresh nextId="6">
    <queryTableFields count="5">
      <queryTableField id="1" name="student_id" tableColumnId="1"/>
      <queryTableField id="2" name="first_name" tableColumnId="2"/>
      <queryTableField id="3" name="last_name" tableColumnId="3"/>
      <queryTableField id="4" name="middle_name" tableColumnId="4"/>
      <queryTableField id="5" name="contact_number" tableColumnId="5"/>
    </queryTableFields>
  </queryTableRefresh>
  <extLst>
    <ext xmlns:x15="http://schemas.microsoft.com/office/spreadsheetml/2010/11/main" uri="{883FBD77-0823-4a55-B5E3-86C4891E6966}">
      <x15:queryTable sourceDataName="Query - tbl_student"/>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8" backgroundRefresh="0" connectionId="8" xr16:uid="{00513848-010F-4A74-A1DB-4909C7353AA8}" autoFormatId="16" applyNumberFormats="0" applyBorderFormats="0" applyFontFormats="0" applyPatternFormats="0" applyAlignmentFormats="0" applyWidthHeightFormats="0">
  <queryTableRefresh nextId="7">
    <queryTableFields count="6">
      <queryTableField id="1" name="user_id" tableColumnId="1"/>
      <queryTableField id="2" name="username" tableColumnId="2"/>
      <queryTableField id="3" name="password" tableColumnId="3"/>
      <queryTableField id="4" name="first_name" tableColumnId="4"/>
      <queryTableField id="5" name="last_name" tableColumnId="5"/>
      <queryTableField id="6" name="middle_name" tableColumnId="6"/>
    </queryTableFields>
  </queryTableRefresh>
  <extLst>
    <ext xmlns:x15="http://schemas.microsoft.com/office/spreadsheetml/2010/11/main" uri="{883FBD77-0823-4a55-B5E3-86C4891E6966}">
      <x15:queryTable sourceDataName="Query - tbl_use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8F35DF11-7D0F-47B3-BFDA-4E1A119B0FAF}" sourceName="[tbl_category 1].[category_name]">
  <pivotTables>
    <pivotTable tabId="5" name="Category_pivot"/>
  </pivotTables>
  <data>
    <olap pivotCacheId="123169923">
      <levels count="2">
        <level uniqueName="[tbl_category 1].[category_name].[(All)]" sourceCaption="(All)" count="0"/>
        <level uniqueName="[tbl_category 1].[category_name].[category_name]" sourceCaption="category_name" count="6">
          <ranges>
            <range startItem="0">
              <i n="[tbl_category 1].[category_name].&amp;[Educational]" c="Educational"/>
              <i n="[tbl_category 1].[category_name].&amp;[Fantasy]" c="Fantasy"/>
              <i n="[tbl_category 1].[category_name].&amp;[Fiction]" c="Fiction"/>
              <i n="[tbl_category 1].[category_name].&amp;[Mystery]" c="Mystery"/>
              <i n="[tbl_category 1].[category_name].&amp;[Non-fiction]" c="Non-fiction"/>
              <i n="[tbl_category 1].[category_name].&amp;[Romance]" c="Romance"/>
            </range>
          </ranges>
        </level>
      </levels>
      <selections count="1">
        <selection n="[tbl_category 1].[category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7185BF25-328C-44CB-9921-81CE583232D1}" sourceName="[tbl_record 1].[status]">
  <pivotTables>
    <pivotTable tabId="6" name="student_pivot"/>
    <pivotTable tabId="6" name="overdue_pivot"/>
  </pivotTables>
  <data>
    <olap pivotCacheId="123169923">
      <levels count="2">
        <level uniqueName="[tbl_record 1].[status].[(All)]" sourceCaption="(All)" count="0"/>
        <level uniqueName="[tbl_record 1].[status].[status]" sourceCaption="status" count="2">
          <ranges>
            <range startItem="0">
              <i n="[tbl_record 1].[status].&amp;[Borrowed]" c="Borrowed"/>
              <i n="[tbl_record 1].[status].&amp;[Returned]" c="Returned"/>
            </range>
          </ranges>
        </level>
      </levels>
      <selections count="1">
        <selection n="[tbl_record 1].[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name" xr10:uid="{9293A5B3-FEE3-43BF-B750-7B882E335520}" cache="Slicer_category_name" caption="category_name" level="1" rowHeight="234950"/>
  <slicer name="status" xr10:uid="{380D6E46-7B23-476E-98ED-6919F3C2962C}" cache="Slicer_status" caption="status"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C8711E-847C-4DF6-85F8-5EBFBCDB5F98}" name="tbl_author" displayName="tbl_author" ref="A1:C13" tableType="queryTable" totalsRowShown="0">
  <autoFilter ref="A1:C13" xr:uid="{49C8711E-847C-4DF6-85F8-5EBFBCDB5F98}"/>
  <tableColumns count="3">
    <tableColumn id="1" xr3:uid="{163F674E-FA6A-4803-B8A1-D6ED0B207753}" uniqueName="1" name="author_id" queryTableFieldId="1"/>
    <tableColumn id="2" xr3:uid="{8815E63F-336B-4B90-AE49-EB1000B4E7F9}" uniqueName="2" name="name" queryTableFieldId="2" dataDxfId="23"/>
    <tableColumn id="3" xr3:uid="{E46DB901-A278-4EA2-8522-C8FC78F07CFF}" uniqueName="3" name="bio" queryTableFieldId="3"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13D0FC1-03EF-4D02-BDF9-1629A78FC775}" name="tbl_category" displayName="tbl_category" ref="A1:B7" tableType="queryTable" totalsRowShown="0">
  <autoFilter ref="A1:B7" xr:uid="{B13D0FC1-03EF-4D02-BDF9-1629A78FC775}"/>
  <tableColumns count="2">
    <tableColumn id="1" xr3:uid="{DCF24A68-40E7-4336-A278-F45A66DFF110}" uniqueName="1" name="category_id" queryTableFieldId="1"/>
    <tableColumn id="2" xr3:uid="{1B28F8AF-79F4-4C3E-8A9D-0F0BAAE03C7F}" uniqueName="2" name="category_name" queryTableFieldId="2"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EFC7F8-6D21-4512-B02F-38EF8A4865A4}" name="tbl_book" displayName="tbl_book" ref="A1:G13" tableType="queryTable" totalsRowShown="0">
  <autoFilter ref="A1:G13" xr:uid="{B3EFC7F8-6D21-4512-B02F-38EF8A4865A4}"/>
  <tableColumns count="7">
    <tableColumn id="1" xr3:uid="{10CEBB5F-3B69-468A-A732-96D54B3DADF4}" uniqueName="1" name="book_id" queryTableFieldId="1"/>
    <tableColumn id="2" xr3:uid="{F7384FEC-89A6-4DCB-9172-044DAE0B2BF9}" uniqueName="2" name="title" queryTableFieldId="2" dataDxfId="21"/>
    <tableColumn id="3" xr3:uid="{25B27792-2BE1-4BF2-885A-7BCC20FE89B7}" uniqueName="3" name="author_id" queryTableFieldId="3"/>
    <tableColumn id="4" xr3:uid="{0ABFED40-0529-4405-B49F-617F0611E9CE}" uniqueName="4" name="category_id" queryTableFieldId="4"/>
    <tableColumn id="5" xr3:uid="{2BBD20B1-4594-45FE-A22D-E3B9B0991D08}" uniqueName="5" name="total_copies" queryTableFieldId="5"/>
    <tableColumn id="6" xr3:uid="{D4815586-ECE7-4039-A8B6-98D0AF6C908F}" uniqueName="6" name="available_copies" queryTableFieldId="6"/>
    <tableColumn id="7" xr3:uid="{8E4D051B-42B0-4864-B1A9-0ED53C4A2038}" uniqueName="7" name="borrowed_copies" queryTableFieldId="7" dataDxfId="24">
      <calculatedColumnFormula>E2 - F2</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265B1F-C12E-4E8D-AA90-173E03A7F3DB}" name="tbl_record" displayName="tbl_record" ref="A1:J10" tableType="queryTable" totalsRowShown="0">
  <autoFilter ref="A1:J10" xr:uid="{15265B1F-C12E-4E8D-AA90-173E03A7F3DB}"/>
  <tableColumns count="10">
    <tableColumn id="1" xr3:uid="{D0165BE5-1440-494C-9479-1A9F02FE9F74}" uniqueName="1" name="borrow_id" queryTableFieldId="1"/>
    <tableColumn id="2" xr3:uid="{55FFA671-101C-4B72-9922-648B36A4EC75}" uniqueName="2" name="student_id" queryTableFieldId="2"/>
    <tableColumn id="3" xr3:uid="{6E58E66C-A663-464C-A047-0C39F82B0875}" uniqueName="3" name="book_id" queryTableFieldId="3"/>
    <tableColumn id="4" xr3:uid="{114827AB-97DB-4090-965D-A72046673E2B}" uniqueName="4" name="borrow_date" queryTableFieldId="4" dataDxfId="20"/>
    <tableColumn id="5" xr3:uid="{59CC041B-954B-4E27-B94D-15DC94963E33}" uniqueName="5" name="due_date" queryTableFieldId="5" dataDxfId="19"/>
    <tableColumn id="6" xr3:uid="{1194AC6C-45F8-4234-A23B-8A17B28CC073}" uniqueName="6" name="status" queryTableFieldId="6" dataDxfId="18"/>
    <tableColumn id="7" xr3:uid="{E5518A76-FC68-4167-BFD1-28F4CE3A6140}" uniqueName="7" name="return_date" queryTableFieldId="7" dataDxfId="17"/>
    <tableColumn id="8" xr3:uid="{1354D538-6E15-4A9B-A33E-979A079B8B7E}" uniqueName="8" name="student_name" queryTableFieldId="8" dataDxfId="16">
      <calculatedColumnFormula>VLOOKUP(B2, tbl_student!$A:$C, 2, FALSE) &amp; " " &amp; VLOOKUP(B2, tbl_student!$A:$C, 3, FALSE)</calculatedColumnFormula>
    </tableColumn>
    <tableColumn id="9" xr3:uid="{53E80BF5-6D60-414A-A502-1E2DD30D49ED}" uniqueName="9" name="book_title" queryTableFieldId="9" dataDxfId="15">
      <calculatedColumnFormula>VLOOKUP(C2, tbl_book!$A:$B, 2, FALSE)</calculatedColumnFormula>
    </tableColumn>
    <tableColumn id="11" xr3:uid="{04C18ADC-77E6-475C-85DC-769E70578188}" uniqueName="11" name="days_late" queryTableFieldId="11" dataDxfId="14">
      <calculatedColumnFormula>IF(AND(F2="Borrowed", E2 &lt; TODAY()), TODAY() - E2, 0)</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43FA58C-E3A5-41A9-AD89-6AA70DC79C88}" name="tbl_reservation" displayName="tbl_reservation" ref="A1:E2" tableType="queryTable" totalsRowShown="0">
  <autoFilter ref="A1:E2" xr:uid="{143FA58C-E3A5-41A9-AD89-6AA70DC79C88}"/>
  <tableColumns count="5">
    <tableColumn id="1" xr3:uid="{4874B0C8-EA8F-40F1-9D88-F5FA1582B9BB}" uniqueName="1" name="reservation_id" queryTableFieldId="1"/>
    <tableColumn id="2" xr3:uid="{A0834F48-F3B8-41A5-A17C-68D2F828DF19}" uniqueName="2" name="student_id" queryTableFieldId="2"/>
    <tableColumn id="3" xr3:uid="{758B990D-86FE-44FD-8194-A66018FA8223}" uniqueName="3" name="book_id" queryTableFieldId="3"/>
    <tableColumn id="4" xr3:uid="{927FA0A9-C124-4300-9845-5FD45ABF5B7C}" uniqueName="4" name="reservation_date" queryTableFieldId="4" dataDxfId="13"/>
    <tableColumn id="5" xr3:uid="{FA830CE8-EF65-4B15-9D6D-227F374D30DD}" uniqueName="5" name="status" queryTableFieldId="5" dataDxfId="1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1FCE1BD-B274-40D3-BAA4-A5810B04011F}" name="tbl_return" displayName="tbl_return" ref="A1:C8" tableType="queryTable" totalsRowShown="0">
  <autoFilter ref="A1:C8" xr:uid="{91FCE1BD-B274-40D3-BAA4-A5810B04011F}"/>
  <tableColumns count="3">
    <tableColumn id="1" xr3:uid="{19F1C499-DD36-4309-B091-E8A98197A0C8}" uniqueName="1" name="return_id" queryTableFieldId="1"/>
    <tableColumn id="2" xr3:uid="{747324DE-BFCF-4222-8413-529E680475EF}" uniqueName="2" name="borrow_id" queryTableFieldId="2"/>
    <tableColumn id="3" xr3:uid="{39FA9470-0D73-47DC-A134-98AD0DF01C7C}" uniqueName="3" name="return_date" queryTableFieldId="3" dataDxfId="1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FCFE52C-7FD0-4E22-A4A0-C90E12815C79}" name="tbl_student" displayName="tbl_student" ref="A1:E6" tableType="queryTable" totalsRowShown="0">
  <autoFilter ref="A1:E6" xr:uid="{9FCFE52C-7FD0-4E22-A4A0-C90E12815C79}"/>
  <tableColumns count="5">
    <tableColumn id="1" xr3:uid="{BAE9978C-86E1-4D08-9AA1-81411A548032}" uniqueName="1" name="student_id" queryTableFieldId="1"/>
    <tableColumn id="2" xr3:uid="{AE874130-11F3-4510-8F27-654869669723}" uniqueName="2" name="first_name" queryTableFieldId="2" dataDxfId="9"/>
    <tableColumn id="3" xr3:uid="{2B1455F0-BF67-49CB-8D92-8ECD12870C54}" uniqueName="3" name="last_name" queryTableFieldId="3" dataDxfId="8"/>
    <tableColumn id="4" xr3:uid="{903C9434-06B7-4EA7-AE97-4DB69C546B3E}" uniqueName="4" name="middle_name" queryTableFieldId="4" dataDxfId="7"/>
    <tableColumn id="5" xr3:uid="{E3B64D9B-7A00-4D6B-B3E6-42D3BA507120}" uniqueName="5" name="contact_number" queryTableFieldId="5" dataDxfId="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239C2BB-4B40-416C-AE72-E524F8709509}" name="tbl_user" displayName="tbl_user" ref="A1:F2" tableType="queryTable" totalsRowShown="0">
  <autoFilter ref="A1:F2" xr:uid="{E239C2BB-4B40-416C-AE72-E524F8709509}"/>
  <tableColumns count="6">
    <tableColumn id="1" xr3:uid="{D6DBF01A-26D5-4085-AF4A-F8ADD2EAA8FB}" uniqueName="1" name="user_id" queryTableFieldId="1"/>
    <tableColumn id="2" xr3:uid="{942046BA-7555-4F22-B59A-5D8AB2A86AEB}" uniqueName="2" name="username" queryTableFieldId="2" dataDxfId="5"/>
    <tableColumn id="3" xr3:uid="{3E9C8DAA-C6FE-40C9-BD23-60A55B2A3A24}" uniqueName="3" name="password" queryTableFieldId="3" dataDxfId="4"/>
    <tableColumn id="4" xr3:uid="{6E88DDF8-ACBF-47FB-A677-4C3B52FFB6F4}" uniqueName="4" name="first_name" queryTableFieldId="4" dataDxfId="3"/>
    <tableColumn id="5" xr3:uid="{D7CB14C5-EFC2-487F-A542-73C28E1050DD}" uniqueName="5" name="last_name" queryTableFieldId="5" dataDxfId="2"/>
    <tableColumn id="6" xr3:uid="{E7B6D941-029F-4353-9E7B-2FB16B846B55}" uniqueName="6" name="middle_name" queryTableFieldId="6" dataDxfId="1"/>
  </tableColumns>
  <tableStyleInfo name="TableStyleMedium7" showFirstColumn="0" showLastColumn="0" showRowStripes="1" showColumnStripes="0"/>
</table>
</file>

<file path=xl/theme/theme1.xml><?xml version="1.0" encoding="utf-8"?>
<a:theme xmlns:a="http://schemas.openxmlformats.org/drawingml/2006/main" name="Metropolitan">
  <a:themeElements>
    <a:clrScheme name="Metropolitan">
      <a:dk1>
        <a:sysClr val="windowText" lastClr="000000"/>
      </a:dk1>
      <a:lt1>
        <a:sysClr val="window" lastClr="FFFFFF"/>
      </a:lt1>
      <a:dk2>
        <a:srgbClr val="162F33"/>
      </a:dk2>
      <a:lt2>
        <a:srgbClr val="EAF0E0"/>
      </a:lt2>
      <a:accent1>
        <a:srgbClr val="50B4C8"/>
      </a:accent1>
      <a:accent2>
        <a:srgbClr val="A8B97F"/>
      </a:accent2>
      <a:accent3>
        <a:srgbClr val="9B9256"/>
      </a:accent3>
      <a:accent4>
        <a:srgbClr val="657689"/>
      </a:accent4>
      <a:accent5>
        <a:srgbClr val="7A855D"/>
      </a:accent5>
      <a:accent6>
        <a:srgbClr val="84AC9D"/>
      </a:accent6>
      <a:hlink>
        <a:srgbClr val="2370CD"/>
      </a:hlink>
      <a:folHlink>
        <a:srgbClr val="877589"/>
      </a:folHlink>
    </a:clrScheme>
    <a:fontScheme name="Metropolitan">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Metropolitan">
      <a:fillStyleLst>
        <a:solidFill>
          <a:schemeClr val="phClr"/>
        </a:solidFill>
        <a:gradFill rotWithShape="1">
          <a:gsLst>
            <a:gs pos="0">
              <a:schemeClr val="phClr">
                <a:tint val="70000"/>
                <a:satMod val="100000"/>
                <a:lumMod val="110000"/>
              </a:schemeClr>
            </a:gs>
            <a:gs pos="50000">
              <a:schemeClr val="phClr">
                <a:tint val="75000"/>
                <a:satMod val="101000"/>
                <a:lumMod val="105000"/>
              </a:schemeClr>
            </a:gs>
            <a:gs pos="100000">
              <a:schemeClr val="phClr">
                <a:tint val="82000"/>
                <a:satMod val="104000"/>
                <a:lumMod val="105000"/>
              </a:schemeClr>
            </a:gs>
          </a:gsLst>
          <a:lin ang="2700000" scaled="0"/>
        </a:gradFill>
        <a:gradFill rotWithShape="1">
          <a:gsLst>
            <a:gs pos="0">
              <a:schemeClr val="phClr">
                <a:tint val="97000"/>
                <a:satMod val="100000"/>
                <a:lumMod val="102000"/>
              </a:schemeClr>
            </a:gs>
            <a:gs pos="50000">
              <a:schemeClr val="phClr">
                <a:shade val="100000"/>
                <a:satMod val="100000"/>
                <a:lumMod val="100000"/>
              </a:schemeClr>
            </a:gs>
            <a:gs pos="100000">
              <a:schemeClr val="phClr">
                <a:shade val="80000"/>
                <a:satMod val="100000"/>
                <a:lumMod val="99000"/>
              </a:schemeClr>
            </a:gs>
          </a:gsLst>
          <a:lin ang="27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solidFill>
          <a:schemeClr val="phClr">
            <a:shade val="95000"/>
            <a:satMod val="170000"/>
          </a:schemeClr>
        </a:solidFill>
      </a:bgFillStyleLst>
    </a:fmtScheme>
  </a:themeElements>
  <a:objectDefaults/>
  <a:extraClrSchemeLst/>
  <a:extLst>
    <a:ext uri="{05A4C25C-085E-4340-85A3-A5531E510DB2}">
      <thm15:themeFamily xmlns:thm15="http://schemas.microsoft.com/office/thememl/2012/main" name="Metropolitan" id="{4C5440D6-04D2-4954-96CF-F251137069B2}" vid="{79CFCA13-9412-4290-BB4B-85112F88857B}"/>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borrow_date" xr10:uid="{90032725-4256-413B-91C4-6E5BE260F69D}" sourceName="[tbl_record 1].[borrow_date]">
  <pivotTables>
    <pivotTable tabId="6" name="popular_books_pivot"/>
    <pivotTable tabId="5" name="Category_pivot"/>
    <pivotTable tabId="6" name="student_pivot"/>
    <pivotTable tabId="6" name="overdue_pivot"/>
    <pivotTable tabId="4" name="inventory_pivot"/>
  </pivotTables>
  <state minimalRefreshVersion="6" lastRefreshVersion="6" pivotCacheId="188312173" filterType="dateBetween">
    <selection startDate="2026-01-01T00:00:00" endDate="2026-01-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borrow_date" xr10:uid="{811E6453-D65C-401B-9802-A58E413024E0}" cache="Timeline_borrow_date" caption="borrow_date" level="2" selectionLevel="2" scrollPosition="2026-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table" Target="../tables/table4.xml"/><Relationship Id="rId5" Type="http://schemas.openxmlformats.org/officeDocument/2006/relationships/drawing" Target="../drawings/drawing4.xml"/><Relationship Id="rId4"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FF11A-0C00-49A1-B196-A7779E5371AE}">
  <dimension ref="L9:S9"/>
  <sheetViews>
    <sheetView tabSelected="1" zoomScaleNormal="100" workbookViewId="0">
      <selection activeCell="T19" sqref="T19"/>
    </sheetView>
  </sheetViews>
  <sheetFormatPr defaultRowHeight="14.4" x14ac:dyDescent="0.3"/>
  <cols>
    <col min="1" max="16384" width="8.88671875" style="6"/>
  </cols>
  <sheetData>
    <row r="9" spans="12:19" s="6" customFormat="1" x14ac:dyDescent="0.3">
      <c r="L9" s="6" t="s">
        <v>94</v>
      </c>
      <c r="S9" s="6" t="s">
        <v>103</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6942B-9BDC-44F5-9E86-C282281C2603}">
  <dimension ref="A1:C13"/>
  <sheetViews>
    <sheetView workbookViewId="0">
      <selection activeCell="C16" sqref="C16"/>
    </sheetView>
  </sheetViews>
  <sheetFormatPr defaultRowHeight="14.4" x14ac:dyDescent="0.3"/>
  <cols>
    <col min="1" max="1" width="11.88671875" bestFit="1" customWidth="1"/>
    <col min="2" max="2" width="16.6640625" bestFit="1" customWidth="1"/>
    <col min="3" max="3" width="80.88671875" bestFit="1" customWidth="1"/>
  </cols>
  <sheetData>
    <row r="1" spans="1:3" x14ac:dyDescent="0.3">
      <c r="A1" t="s">
        <v>0</v>
      </c>
      <c r="B1" t="s">
        <v>1</v>
      </c>
      <c r="C1" t="s">
        <v>2</v>
      </c>
    </row>
    <row r="2" spans="1:3" x14ac:dyDescent="0.3">
      <c r="A2">
        <v>5</v>
      </c>
      <c r="B2" s="1" t="s">
        <v>3</v>
      </c>
      <c r="C2" s="1" t="s">
        <v>4</v>
      </c>
    </row>
    <row r="3" spans="1:3" x14ac:dyDescent="0.3">
      <c r="A3">
        <v>6</v>
      </c>
      <c r="B3" s="1" t="s">
        <v>5</v>
      </c>
      <c r="C3" s="1" t="s">
        <v>6</v>
      </c>
    </row>
    <row r="4" spans="1:3" x14ac:dyDescent="0.3">
      <c r="A4">
        <v>7</v>
      </c>
      <c r="B4" s="1" t="s">
        <v>7</v>
      </c>
      <c r="C4" s="1" t="s">
        <v>8</v>
      </c>
    </row>
    <row r="5" spans="1:3" x14ac:dyDescent="0.3">
      <c r="A5">
        <v>8</v>
      </c>
      <c r="B5" s="1" t="s">
        <v>9</v>
      </c>
      <c r="C5" s="1" t="s">
        <v>10</v>
      </c>
    </row>
    <row r="6" spans="1:3" x14ac:dyDescent="0.3">
      <c r="A6">
        <v>9</v>
      </c>
      <c r="B6" s="1" t="s">
        <v>11</v>
      </c>
      <c r="C6" s="1" t="s">
        <v>12</v>
      </c>
    </row>
    <row r="7" spans="1:3" x14ac:dyDescent="0.3">
      <c r="A7">
        <v>10</v>
      </c>
      <c r="B7" s="1" t="s">
        <v>13</v>
      </c>
      <c r="C7" s="1" t="s">
        <v>14</v>
      </c>
    </row>
    <row r="8" spans="1:3" x14ac:dyDescent="0.3">
      <c r="A8">
        <v>11</v>
      </c>
      <c r="B8" s="1" t="s">
        <v>15</v>
      </c>
      <c r="C8" s="1" t="s">
        <v>16</v>
      </c>
    </row>
    <row r="9" spans="1:3" x14ac:dyDescent="0.3">
      <c r="A9">
        <v>12</v>
      </c>
      <c r="B9" s="1" t="s">
        <v>17</v>
      </c>
      <c r="C9" s="1" t="s">
        <v>18</v>
      </c>
    </row>
    <row r="10" spans="1:3" x14ac:dyDescent="0.3">
      <c r="A10">
        <v>13</v>
      </c>
      <c r="B10" s="1" t="s">
        <v>19</v>
      </c>
      <c r="C10" s="1" t="s">
        <v>20</v>
      </c>
    </row>
    <row r="11" spans="1:3" x14ac:dyDescent="0.3">
      <c r="A11">
        <v>14</v>
      </c>
      <c r="B11" s="1" t="s">
        <v>21</v>
      </c>
      <c r="C11" s="1" t="s">
        <v>22</v>
      </c>
    </row>
    <row r="12" spans="1:3" x14ac:dyDescent="0.3">
      <c r="A12">
        <v>15</v>
      </c>
      <c r="B12" s="1" t="s">
        <v>23</v>
      </c>
      <c r="C12" s="1" t="s">
        <v>24</v>
      </c>
    </row>
    <row r="13" spans="1:3" x14ac:dyDescent="0.3">
      <c r="A13">
        <v>16</v>
      </c>
      <c r="B13" s="1" t="s">
        <v>25</v>
      </c>
      <c r="C13" s="1"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1A666-E5B1-41A0-8334-6F4D65BA49F6}">
  <dimension ref="A1:F8"/>
  <sheetViews>
    <sheetView workbookViewId="0">
      <selection activeCell="C16" sqref="C16"/>
    </sheetView>
  </sheetViews>
  <sheetFormatPr defaultRowHeight="14.4" x14ac:dyDescent="0.3"/>
  <cols>
    <col min="1" max="1" width="13.77734375" bestFit="1" customWidth="1"/>
    <col min="2" max="2" width="17.109375" bestFit="1" customWidth="1"/>
    <col min="4" max="4" width="13.33203125" bestFit="1" customWidth="1"/>
    <col min="5" max="5" width="22.77734375" bestFit="1" customWidth="1"/>
    <col min="6" max="6" width="23.5546875" bestFit="1" customWidth="1"/>
  </cols>
  <sheetData>
    <row r="1" spans="1:6" x14ac:dyDescent="0.3">
      <c r="A1" t="s">
        <v>29</v>
      </c>
      <c r="B1" t="s">
        <v>44</v>
      </c>
      <c r="D1" s="3" t="s">
        <v>92</v>
      </c>
      <c r="E1" t="s">
        <v>97</v>
      </c>
      <c r="F1" t="s">
        <v>96</v>
      </c>
    </row>
    <row r="2" spans="1:6" x14ac:dyDescent="0.3">
      <c r="A2">
        <v>14</v>
      </c>
      <c r="B2" s="1" t="s">
        <v>45</v>
      </c>
      <c r="D2" s="4" t="s">
        <v>45</v>
      </c>
      <c r="E2" s="1">
        <v>2</v>
      </c>
      <c r="F2" s="1">
        <v>0</v>
      </c>
    </row>
    <row r="3" spans="1:6" x14ac:dyDescent="0.3">
      <c r="A3">
        <v>5</v>
      </c>
      <c r="B3" s="1" t="s">
        <v>46</v>
      </c>
      <c r="D3" s="4" t="s">
        <v>46</v>
      </c>
      <c r="E3" s="1">
        <v>2</v>
      </c>
      <c r="F3" s="1">
        <v>0</v>
      </c>
    </row>
    <row r="4" spans="1:6" x14ac:dyDescent="0.3">
      <c r="A4">
        <v>8</v>
      </c>
      <c r="B4" s="1" t="s">
        <v>47</v>
      </c>
      <c r="D4" s="4" t="s">
        <v>47</v>
      </c>
      <c r="E4" s="1">
        <v>2</v>
      </c>
      <c r="F4" s="1">
        <v>0</v>
      </c>
    </row>
    <row r="5" spans="1:6" x14ac:dyDescent="0.3">
      <c r="A5">
        <v>7</v>
      </c>
      <c r="B5" s="1" t="s">
        <v>48</v>
      </c>
      <c r="D5" s="4" t="s">
        <v>48</v>
      </c>
      <c r="E5" s="1">
        <v>2</v>
      </c>
      <c r="F5" s="1">
        <v>0</v>
      </c>
    </row>
    <row r="6" spans="1:6" x14ac:dyDescent="0.3">
      <c r="A6">
        <v>13</v>
      </c>
      <c r="B6" s="1" t="s">
        <v>49</v>
      </c>
      <c r="D6" s="4" t="s">
        <v>49</v>
      </c>
      <c r="E6" s="1">
        <v>1</v>
      </c>
      <c r="F6" s="1">
        <v>1</v>
      </c>
    </row>
    <row r="7" spans="1:6" x14ac:dyDescent="0.3">
      <c r="A7">
        <v>6</v>
      </c>
      <c r="B7" s="1" t="s">
        <v>50</v>
      </c>
      <c r="D7" s="4" t="s">
        <v>50</v>
      </c>
      <c r="E7" s="1">
        <v>1</v>
      </c>
      <c r="F7" s="1">
        <v>1</v>
      </c>
    </row>
    <row r="8" spans="1:6" x14ac:dyDescent="0.3">
      <c r="D8" s="4" t="s">
        <v>93</v>
      </c>
      <c r="E8" s="1">
        <v>10</v>
      </c>
      <c r="F8" s="1">
        <v>2</v>
      </c>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5A0E5-B712-4199-B0DF-BD32AA50092B}">
  <dimension ref="A1:J13"/>
  <sheetViews>
    <sheetView workbookViewId="0">
      <selection activeCell="A3" sqref="A3"/>
    </sheetView>
  </sheetViews>
  <sheetFormatPr defaultRowHeight="14.4" x14ac:dyDescent="0.3"/>
  <cols>
    <col min="1" max="1" width="10.33203125" bestFit="1" customWidth="1"/>
    <col min="2" max="2" width="32.6640625" bestFit="1" customWidth="1"/>
    <col min="3" max="3" width="11.88671875" bestFit="1" customWidth="1"/>
    <col min="4" max="4" width="13.77734375" bestFit="1" customWidth="1"/>
    <col min="5" max="5" width="14.33203125" bestFit="1" customWidth="1"/>
    <col min="6" max="6" width="18.109375" bestFit="1" customWidth="1"/>
    <col min="7" max="7" width="18.88671875" bestFit="1" customWidth="1"/>
    <col min="9" max="9" width="21" bestFit="1" customWidth="1"/>
    <col min="10" max="10" width="3" bestFit="1" customWidth="1"/>
  </cols>
  <sheetData>
    <row r="1" spans="1:10" x14ac:dyDescent="0.3">
      <c r="A1" t="s">
        <v>27</v>
      </c>
      <c r="B1" t="s">
        <v>28</v>
      </c>
      <c r="C1" t="s">
        <v>0</v>
      </c>
      <c r="D1" t="s">
        <v>29</v>
      </c>
      <c r="E1" t="s">
        <v>30</v>
      </c>
      <c r="F1" t="s">
        <v>31</v>
      </c>
      <c r="G1" t="s">
        <v>95</v>
      </c>
      <c r="I1" s="3" t="s">
        <v>109</v>
      </c>
    </row>
    <row r="2" spans="1:10" x14ac:dyDescent="0.3">
      <c r="A2">
        <v>30</v>
      </c>
      <c r="B2" s="1" t="s">
        <v>32</v>
      </c>
      <c r="C2">
        <v>5</v>
      </c>
      <c r="D2">
        <v>8</v>
      </c>
      <c r="E2">
        <v>1</v>
      </c>
      <c r="F2">
        <v>1</v>
      </c>
      <c r="G2">
        <f t="shared" ref="G2:G13" si="0">E2 - F2</f>
        <v>0</v>
      </c>
      <c r="I2" s="4" t="s">
        <v>97</v>
      </c>
      <c r="J2" s="1">
        <v>10</v>
      </c>
    </row>
    <row r="3" spans="1:10" x14ac:dyDescent="0.3">
      <c r="A3">
        <v>31</v>
      </c>
      <c r="B3" s="1" t="s">
        <v>33</v>
      </c>
      <c r="C3">
        <v>6</v>
      </c>
      <c r="D3">
        <v>8</v>
      </c>
      <c r="E3">
        <v>1</v>
      </c>
      <c r="F3">
        <v>1</v>
      </c>
      <c r="G3">
        <f t="shared" si="0"/>
        <v>0</v>
      </c>
      <c r="I3" s="4" t="s">
        <v>96</v>
      </c>
      <c r="J3" s="1">
        <v>2</v>
      </c>
    </row>
    <row r="4" spans="1:10" x14ac:dyDescent="0.3">
      <c r="A4">
        <v>32</v>
      </c>
      <c r="B4" s="1" t="s">
        <v>34</v>
      </c>
      <c r="C4">
        <v>7</v>
      </c>
      <c r="D4">
        <v>13</v>
      </c>
      <c r="E4">
        <v>1</v>
      </c>
      <c r="F4">
        <v>0</v>
      </c>
      <c r="G4">
        <f t="shared" si="0"/>
        <v>1</v>
      </c>
    </row>
    <row r="5" spans="1:10" x14ac:dyDescent="0.3">
      <c r="A5">
        <v>33</v>
      </c>
      <c r="B5" s="1" t="s">
        <v>35</v>
      </c>
      <c r="C5">
        <v>8</v>
      </c>
      <c r="D5">
        <v>13</v>
      </c>
      <c r="E5">
        <v>1</v>
      </c>
      <c r="F5">
        <v>1</v>
      </c>
      <c r="G5">
        <f t="shared" si="0"/>
        <v>0</v>
      </c>
    </row>
    <row r="6" spans="1:10" x14ac:dyDescent="0.3">
      <c r="A6">
        <v>34</v>
      </c>
      <c r="B6" s="1" t="s">
        <v>36</v>
      </c>
      <c r="C6">
        <v>9</v>
      </c>
      <c r="D6">
        <v>6</v>
      </c>
      <c r="E6">
        <v>1</v>
      </c>
      <c r="F6">
        <v>1</v>
      </c>
      <c r="G6">
        <f t="shared" si="0"/>
        <v>0</v>
      </c>
    </row>
    <row r="7" spans="1:10" x14ac:dyDescent="0.3">
      <c r="A7">
        <v>35</v>
      </c>
      <c r="B7" s="1" t="s">
        <v>37</v>
      </c>
      <c r="C7">
        <v>10</v>
      </c>
      <c r="D7">
        <v>6</v>
      </c>
      <c r="E7">
        <v>1</v>
      </c>
      <c r="F7">
        <v>0</v>
      </c>
      <c r="G7">
        <f t="shared" si="0"/>
        <v>1</v>
      </c>
    </row>
    <row r="8" spans="1:10" x14ac:dyDescent="0.3">
      <c r="A8">
        <v>36</v>
      </c>
      <c r="B8" s="1" t="s">
        <v>38</v>
      </c>
      <c r="C8">
        <v>11</v>
      </c>
      <c r="D8">
        <v>5</v>
      </c>
      <c r="E8">
        <v>1</v>
      </c>
      <c r="F8">
        <v>1</v>
      </c>
      <c r="G8">
        <f t="shared" si="0"/>
        <v>0</v>
      </c>
    </row>
    <row r="9" spans="1:10" x14ac:dyDescent="0.3">
      <c r="A9">
        <v>37</v>
      </c>
      <c r="B9" s="1" t="s">
        <v>39</v>
      </c>
      <c r="C9">
        <v>12</v>
      </c>
      <c r="D9">
        <v>5</v>
      </c>
      <c r="E9">
        <v>1</v>
      </c>
      <c r="F9">
        <v>1</v>
      </c>
      <c r="G9">
        <f t="shared" si="0"/>
        <v>0</v>
      </c>
    </row>
    <row r="10" spans="1:10" x14ac:dyDescent="0.3">
      <c r="A10">
        <v>38</v>
      </c>
      <c r="B10" s="1" t="s">
        <v>40</v>
      </c>
      <c r="C10">
        <v>13</v>
      </c>
      <c r="D10">
        <v>7</v>
      </c>
      <c r="E10">
        <v>1</v>
      </c>
      <c r="F10">
        <v>1</v>
      </c>
      <c r="G10">
        <f t="shared" si="0"/>
        <v>0</v>
      </c>
    </row>
    <row r="11" spans="1:10" x14ac:dyDescent="0.3">
      <c r="A11">
        <v>39</v>
      </c>
      <c r="B11" s="1" t="s">
        <v>41</v>
      </c>
      <c r="C11">
        <v>14</v>
      </c>
      <c r="D11">
        <v>7</v>
      </c>
      <c r="E11">
        <v>1</v>
      </c>
      <c r="F11">
        <v>1</v>
      </c>
      <c r="G11">
        <f t="shared" si="0"/>
        <v>0</v>
      </c>
    </row>
    <row r="12" spans="1:10" x14ac:dyDescent="0.3">
      <c r="A12">
        <v>40</v>
      </c>
      <c r="B12" s="1" t="s">
        <v>42</v>
      </c>
      <c r="C12">
        <v>15</v>
      </c>
      <c r="D12">
        <v>14</v>
      </c>
      <c r="E12">
        <v>1</v>
      </c>
      <c r="F12">
        <v>1</v>
      </c>
      <c r="G12">
        <f t="shared" si="0"/>
        <v>0</v>
      </c>
    </row>
    <row r="13" spans="1:10" x14ac:dyDescent="0.3">
      <c r="A13">
        <v>41</v>
      </c>
      <c r="B13" s="1" t="s">
        <v>43</v>
      </c>
      <c r="C13">
        <v>16</v>
      </c>
      <c r="D13">
        <v>14</v>
      </c>
      <c r="E13">
        <v>1</v>
      </c>
      <c r="F13">
        <v>1</v>
      </c>
      <c r="G13">
        <f t="shared" si="0"/>
        <v>0</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EAD88-C5BA-45E9-BB87-15B51BC5EE71}">
  <dimension ref="A1:M64"/>
  <sheetViews>
    <sheetView workbookViewId="0">
      <selection activeCell="B27" sqref="B27"/>
    </sheetView>
  </sheetViews>
  <sheetFormatPr defaultRowHeight="14.4" x14ac:dyDescent="0.3"/>
  <cols>
    <col min="1" max="1" width="12.44140625" bestFit="1" customWidth="1"/>
    <col min="2" max="2" width="12.88671875" bestFit="1" customWidth="1"/>
    <col min="3" max="3" width="10.33203125" bestFit="1" customWidth="1"/>
    <col min="4" max="4" width="14.77734375" bestFit="1" customWidth="1"/>
    <col min="5" max="5" width="11.6640625" bestFit="1" customWidth="1"/>
    <col min="6" max="6" width="8.88671875" bestFit="1" customWidth="1"/>
    <col min="7" max="7" width="14" bestFit="1" customWidth="1"/>
    <col min="8" max="8" width="16.21875" bestFit="1" customWidth="1"/>
    <col min="9" max="9" width="32.6640625" bestFit="1" customWidth="1"/>
    <col min="10" max="10" width="11.77734375" bestFit="1" customWidth="1"/>
    <col min="11" max="11" width="8.88671875" customWidth="1"/>
    <col min="12" max="12" width="36.77734375" bestFit="1" customWidth="1"/>
    <col min="13" max="13" width="16.33203125" bestFit="1" customWidth="1"/>
    <col min="14" max="14" width="22.44140625" bestFit="1" customWidth="1"/>
  </cols>
  <sheetData>
    <row r="1" spans="1:13" x14ac:dyDescent="0.3">
      <c r="A1" t="s">
        <v>51</v>
      </c>
      <c r="B1" t="s">
        <v>52</v>
      </c>
      <c r="C1" t="s">
        <v>27</v>
      </c>
      <c r="D1" t="s">
        <v>53</v>
      </c>
      <c r="E1" t="s">
        <v>54</v>
      </c>
      <c r="F1" t="s">
        <v>55</v>
      </c>
      <c r="G1" t="s">
        <v>56</v>
      </c>
      <c r="H1" t="s">
        <v>98</v>
      </c>
      <c r="I1" t="s">
        <v>106</v>
      </c>
      <c r="J1" s="1" t="s">
        <v>110</v>
      </c>
      <c r="K1" s="1"/>
      <c r="L1" s="3" t="s">
        <v>92</v>
      </c>
      <c r="M1" t="s">
        <v>107</v>
      </c>
    </row>
    <row r="2" spans="1:13" x14ac:dyDescent="0.3">
      <c r="A2">
        <v>22</v>
      </c>
      <c r="B2">
        <v>10</v>
      </c>
      <c r="C2">
        <v>40</v>
      </c>
      <c r="D2" s="2">
        <v>46031</v>
      </c>
      <c r="E2" s="2">
        <v>46033</v>
      </c>
      <c r="F2" s="1" t="s">
        <v>57</v>
      </c>
      <c r="G2" s="2">
        <v>46031</v>
      </c>
      <c r="H2" s="2" t="str">
        <f>VLOOKUP(B2, tbl_student!$A:$C, 2, FALSE) &amp; " " &amp; VLOOKUP(B2, tbl_student!$A:$C, 3, FALSE)</f>
        <v>Ronald Damo</v>
      </c>
      <c r="I2" s="2" t="str">
        <f>VLOOKUP(C2, tbl_book!$A:$B, 2, FALSE)</f>
        <v>Introduction to Information Technology</v>
      </c>
      <c r="J2" s="1">
        <f t="shared" ref="J2:J10" ca="1" si="0">IF(AND(F2="Borrowed", E2 &lt; TODAY()), TODAY() - E2, 0)</f>
        <v>0</v>
      </c>
      <c r="K2" s="1"/>
      <c r="L2" s="4" t="s">
        <v>36</v>
      </c>
      <c r="M2" s="1">
        <v>1</v>
      </c>
    </row>
    <row r="3" spans="1:13" x14ac:dyDescent="0.3">
      <c r="A3">
        <v>23</v>
      </c>
      <c r="B3">
        <v>9</v>
      </c>
      <c r="C3">
        <v>35</v>
      </c>
      <c r="D3" s="2">
        <v>46031</v>
      </c>
      <c r="E3" s="2">
        <v>46033</v>
      </c>
      <c r="F3" s="1" t="s">
        <v>57</v>
      </c>
      <c r="G3" s="2">
        <v>46035</v>
      </c>
      <c r="H3" s="2" t="str">
        <f>VLOOKUP(B3, tbl_student!$A:$C, 2, FALSE) &amp; " " &amp; VLOOKUP(B3, tbl_student!$A:$C, 3, FALSE)</f>
        <v>Cyra Samillano</v>
      </c>
      <c r="I3" s="2" t="str">
        <f>VLOOKUP(C3, tbl_book!$A:$B, 2, FALSE)</f>
        <v>Me Before You</v>
      </c>
      <c r="J3" s="1">
        <f t="shared" ca="1" si="0"/>
        <v>0</v>
      </c>
      <c r="K3" s="1"/>
      <c r="L3" s="4" t="s">
        <v>43</v>
      </c>
      <c r="M3" s="1">
        <v>1</v>
      </c>
    </row>
    <row r="4" spans="1:13" x14ac:dyDescent="0.3">
      <c r="A4">
        <v>24</v>
      </c>
      <c r="B4">
        <v>7</v>
      </c>
      <c r="C4">
        <v>41</v>
      </c>
      <c r="D4" s="2">
        <v>46031</v>
      </c>
      <c r="E4" s="2">
        <v>46033</v>
      </c>
      <c r="F4" s="1" t="s">
        <v>57</v>
      </c>
      <c r="G4" s="2">
        <v>46035</v>
      </c>
      <c r="H4" s="2" t="str">
        <f>VLOOKUP(B4, tbl_student!$A:$C, 2, FALSE) &amp; " " &amp; VLOOKUP(B4, tbl_student!$A:$C, 3, FALSE)</f>
        <v>Bjorn Rosal</v>
      </c>
      <c r="I4" s="2" t="str">
        <f>VLOOKUP(C4, tbl_book!$A:$B, 2, FALSE)</f>
        <v>Basic Mathematics</v>
      </c>
      <c r="J4" s="1">
        <f t="shared" ca="1" si="0"/>
        <v>0</v>
      </c>
      <c r="K4" s="1"/>
      <c r="L4" s="4" t="s">
        <v>34</v>
      </c>
      <c r="M4" s="1">
        <v>1</v>
      </c>
    </row>
    <row r="5" spans="1:13" x14ac:dyDescent="0.3">
      <c r="A5">
        <v>25</v>
      </c>
      <c r="B5">
        <v>12</v>
      </c>
      <c r="C5">
        <v>35</v>
      </c>
      <c r="D5" s="2">
        <v>46035</v>
      </c>
      <c r="E5" s="2">
        <v>46035</v>
      </c>
      <c r="F5" s="1" t="s">
        <v>57</v>
      </c>
      <c r="G5" s="2">
        <v>46035</v>
      </c>
      <c r="H5" s="2" t="str">
        <f>VLOOKUP(B5, tbl_student!$A:$C, 2, FALSE) &amp; " " &amp; VLOOKUP(B5, tbl_student!$A:$C, 3, FALSE)</f>
        <v>Jodisa Deligero</v>
      </c>
      <c r="I5" s="2" t="str">
        <f>VLOOKUP(C5, tbl_book!$A:$B, 2, FALSE)</f>
        <v>Me Before You</v>
      </c>
      <c r="J5" s="1">
        <f t="shared" ca="1" si="0"/>
        <v>0</v>
      </c>
      <c r="K5" s="1"/>
      <c r="L5" s="4" t="s">
        <v>42</v>
      </c>
      <c r="M5" s="1">
        <v>1</v>
      </c>
    </row>
    <row r="6" spans="1:13" x14ac:dyDescent="0.3">
      <c r="A6">
        <v>26</v>
      </c>
      <c r="B6">
        <v>9</v>
      </c>
      <c r="C6">
        <v>37</v>
      </c>
      <c r="D6" s="2">
        <v>46035</v>
      </c>
      <c r="E6" s="2">
        <v>46035</v>
      </c>
      <c r="F6" s="1" t="s">
        <v>57</v>
      </c>
      <c r="G6" s="2">
        <v>46035</v>
      </c>
      <c r="H6" s="2" t="str">
        <f>VLOOKUP(B6, tbl_student!$A:$C, 2, FALSE) &amp; " " &amp; VLOOKUP(B6, tbl_student!$A:$C, 3, FALSE)</f>
        <v>Cyra Samillano</v>
      </c>
      <c r="I6" s="2" t="str">
        <f>VLOOKUP(C6, tbl_book!$A:$B, 2, FALSE)</f>
        <v>The Hobbit</v>
      </c>
      <c r="J6" s="1">
        <f t="shared" ca="1" si="0"/>
        <v>0</v>
      </c>
      <c r="K6" s="1"/>
      <c r="L6" s="4" t="s">
        <v>33</v>
      </c>
      <c r="M6" s="1">
        <v>1</v>
      </c>
    </row>
    <row r="7" spans="1:13" x14ac:dyDescent="0.3">
      <c r="A7">
        <v>27</v>
      </c>
      <c r="B7">
        <v>10</v>
      </c>
      <c r="C7">
        <v>34</v>
      </c>
      <c r="D7" s="2">
        <v>46035</v>
      </c>
      <c r="E7" s="2">
        <v>46035</v>
      </c>
      <c r="F7" s="1" t="s">
        <v>57</v>
      </c>
      <c r="G7" s="2">
        <v>46035</v>
      </c>
      <c r="H7" s="2" t="str">
        <f>VLOOKUP(B7, tbl_student!$A:$C, 2, FALSE) &amp; " " &amp; VLOOKUP(B7, tbl_student!$A:$C, 3, FALSE)</f>
        <v>Ronald Damo</v>
      </c>
      <c r="I7" s="2" t="str">
        <f>VLOOKUP(C7, tbl_book!$A:$B, 2, FALSE)</f>
        <v>Pride and Prejudice</v>
      </c>
      <c r="J7" s="1">
        <f t="shared" ca="1" si="0"/>
        <v>0</v>
      </c>
      <c r="K7" s="1"/>
      <c r="L7" s="4" t="s">
        <v>39</v>
      </c>
      <c r="M7" s="1">
        <v>1</v>
      </c>
    </row>
    <row r="8" spans="1:13" x14ac:dyDescent="0.3">
      <c r="A8">
        <v>28</v>
      </c>
      <c r="B8">
        <v>11</v>
      </c>
      <c r="C8">
        <v>35</v>
      </c>
      <c r="D8" s="2">
        <v>46035</v>
      </c>
      <c r="E8" s="2">
        <v>46035</v>
      </c>
      <c r="F8" s="1" t="s">
        <v>58</v>
      </c>
      <c r="G8" s="2"/>
      <c r="H8" s="2" t="str">
        <f>VLOOKUP(B8, tbl_student!$A:$C, 2, FALSE) &amp; " " &amp; VLOOKUP(B8, tbl_student!$A:$C, 3, FALSE)</f>
        <v>Irene Romitares</v>
      </c>
      <c r="I8" s="2" t="str">
        <f>VLOOKUP(C8, tbl_book!$A:$B, 2, FALSE)</f>
        <v>Me Before You</v>
      </c>
      <c r="J8" s="1">
        <f t="shared" ca="1" si="0"/>
        <v>1</v>
      </c>
      <c r="K8" s="1"/>
      <c r="L8" s="4" t="s">
        <v>37</v>
      </c>
      <c r="M8" s="1">
        <v>3</v>
      </c>
    </row>
    <row r="9" spans="1:13" x14ac:dyDescent="0.3">
      <c r="A9">
        <v>29</v>
      </c>
      <c r="B9">
        <v>10</v>
      </c>
      <c r="C9">
        <v>31</v>
      </c>
      <c r="D9" s="2">
        <v>46035</v>
      </c>
      <c r="E9" s="2">
        <v>46036</v>
      </c>
      <c r="F9" s="1" t="s">
        <v>57</v>
      </c>
      <c r="G9" s="2">
        <v>46035</v>
      </c>
      <c r="H9" s="2" t="str">
        <f>VLOOKUP(B9, tbl_student!$A:$C, 2, FALSE) &amp; " " &amp; VLOOKUP(B9, tbl_student!$A:$C, 3, FALSE)</f>
        <v>Ronald Damo</v>
      </c>
      <c r="I9" s="2" t="str">
        <f>VLOOKUP(C9, tbl_book!$A:$B, 2, FALSE)</f>
        <v>To Kill a Mockingbird</v>
      </c>
      <c r="J9" s="1">
        <f t="shared" ca="1" si="0"/>
        <v>0</v>
      </c>
      <c r="L9" s="4" t="s">
        <v>93</v>
      </c>
      <c r="M9" s="1">
        <v>9</v>
      </c>
    </row>
    <row r="10" spans="1:13" x14ac:dyDescent="0.3">
      <c r="A10">
        <v>30</v>
      </c>
      <c r="B10">
        <v>10</v>
      </c>
      <c r="C10">
        <v>32</v>
      </c>
      <c r="D10" s="2">
        <v>46035</v>
      </c>
      <c r="E10" s="2">
        <v>46036</v>
      </c>
      <c r="F10" s="1" t="s">
        <v>58</v>
      </c>
      <c r="G10" s="2"/>
      <c r="H10" s="2" t="str">
        <f>VLOOKUP(B10, tbl_student!$A:$C, 2, FALSE) &amp; " " &amp; VLOOKUP(B10, tbl_student!$A:$C, 3, FALSE)</f>
        <v>Ronald Damo</v>
      </c>
      <c r="I10" s="2" t="str">
        <f>VLOOKUP(C10, tbl_book!$A:$B, 2, FALSE)</f>
        <v>The Diary of a Young Girl</v>
      </c>
      <c r="J10" s="1">
        <f t="shared" ca="1" si="0"/>
        <v>0</v>
      </c>
    </row>
    <row r="25" spans="12:13" x14ac:dyDescent="0.3">
      <c r="L25" s="3" t="s">
        <v>92</v>
      </c>
      <c r="M25" t="s">
        <v>102</v>
      </c>
    </row>
    <row r="26" spans="12:13" x14ac:dyDescent="0.3">
      <c r="L26" s="4" t="s">
        <v>99</v>
      </c>
      <c r="M26" s="1">
        <v>1</v>
      </c>
    </row>
    <row r="27" spans="12:13" x14ac:dyDescent="0.3">
      <c r="L27" s="4" t="s">
        <v>100</v>
      </c>
      <c r="M27" s="1">
        <v>2</v>
      </c>
    </row>
    <row r="28" spans="12:13" x14ac:dyDescent="0.3">
      <c r="L28" s="4" t="s">
        <v>108</v>
      </c>
      <c r="M28" s="1">
        <v>1</v>
      </c>
    </row>
    <row r="29" spans="12:13" x14ac:dyDescent="0.3">
      <c r="L29" s="4" t="s">
        <v>105</v>
      </c>
      <c r="M29" s="1">
        <v>1</v>
      </c>
    </row>
    <row r="30" spans="12:13" x14ac:dyDescent="0.3">
      <c r="L30" s="4" t="s">
        <v>101</v>
      </c>
      <c r="M30" s="1">
        <v>4</v>
      </c>
    </row>
    <row r="31" spans="12:13" x14ac:dyDescent="0.3">
      <c r="L31" s="4" t="s">
        <v>93</v>
      </c>
      <c r="M31" s="1">
        <v>9</v>
      </c>
    </row>
    <row r="49" spans="12:13" x14ac:dyDescent="0.3">
      <c r="L49" s="3" t="s">
        <v>92</v>
      </c>
      <c r="M49" t="s">
        <v>111</v>
      </c>
    </row>
    <row r="50" spans="12:13" x14ac:dyDescent="0.3">
      <c r="L50" s="4" t="s">
        <v>99</v>
      </c>
      <c r="M50" s="1"/>
    </row>
    <row r="51" spans="12:13" x14ac:dyDescent="0.3">
      <c r="L51" s="5" t="s">
        <v>43</v>
      </c>
      <c r="M51" s="1">
        <v>0</v>
      </c>
    </row>
    <row r="52" spans="12:13" x14ac:dyDescent="0.3">
      <c r="L52" s="4" t="s">
        <v>100</v>
      </c>
      <c r="M52" s="1"/>
    </row>
    <row r="53" spans="12:13" x14ac:dyDescent="0.3">
      <c r="L53" s="5" t="s">
        <v>37</v>
      </c>
      <c r="M53" s="1">
        <v>0</v>
      </c>
    </row>
    <row r="54" spans="12:13" x14ac:dyDescent="0.3">
      <c r="L54" s="5" t="s">
        <v>39</v>
      </c>
      <c r="M54" s="1">
        <v>0</v>
      </c>
    </row>
    <row r="55" spans="12:13" x14ac:dyDescent="0.3">
      <c r="L55" s="4" t="s">
        <v>108</v>
      </c>
      <c r="M55" s="1"/>
    </row>
    <row r="56" spans="12:13" x14ac:dyDescent="0.3">
      <c r="L56" s="5" t="s">
        <v>37</v>
      </c>
      <c r="M56" s="1">
        <v>1</v>
      </c>
    </row>
    <row r="57" spans="12:13" x14ac:dyDescent="0.3">
      <c r="L57" s="4" t="s">
        <v>105</v>
      </c>
      <c r="M57" s="1"/>
    </row>
    <row r="58" spans="12:13" x14ac:dyDescent="0.3">
      <c r="L58" s="5" t="s">
        <v>37</v>
      </c>
      <c r="M58" s="1">
        <v>0</v>
      </c>
    </row>
    <row r="59" spans="12:13" x14ac:dyDescent="0.3">
      <c r="L59" s="4" t="s">
        <v>101</v>
      </c>
      <c r="M59" s="1"/>
    </row>
    <row r="60" spans="12:13" x14ac:dyDescent="0.3">
      <c r="L60" s="5" t="s">
        <v>42</v>
      </c>
      <c r="M60" s="1">
        <v>0</v>
      </c>
    </row>
    <row r="61" spans="12:13" x14ac:dyDescent="0.3">
      <c r="L61" s="5" t="s">
        <v>36</v>
      </c>
      <c r="M61" s="1">
        <v>0</v>
      </c>
    </row>
    <row r="62" spans="12:13" x14ac:dyDescent="0.3">
      <c r="L62" s="5" t="s">
        <v>34</v>
      </c>
      <c r="M62" s="1">
        <v>0</v>
      </c>
    </row>
    <row r="63" spans="12:13" x14ac:dyDescent="0.3">
      <c r="L63" s="5" t="s">
        <v>33</v>
      </c>
      <c r="M63" s="1">
        <v>0</v>
      </c>
    </row>
    <row r="64" spans="12:13" x14ac:dyDescent="0.3">
      <c r="L64" s="4" t="s">
        <v>93</v>
      </c>
      <c r="M64" s="1">
        <v>1</v>
      </c>
    </row>
  </sheetData>
  <conditionalFormatting sqref="J1:J1048576">
    <cfRule type="cellIs" dxfId="11" priority="1" operator="greaterThan">
      <formula>0</formula>
    </cfRule>
  </conditionalFormatting>
  <pageMargins left="0.7" right="0.7" top="0.75" bottom="0.75" header="0.3" footer="0.3"/>
  <pageSetup orientation="portrait" r:id="rId4"/>
  <drawing r:id="rId5"/>
  <tableParts count="1">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BA1F7-12A9-4CFB-81B7-6602B1D50646}">
  <dimension ref="A1:E2"/>
  <sheetViews>
    <sheetView workbookViewId="0">
      <selection activeCell="D1" sqref="D1"/>
    </sheetView>
  </sheetViews>
  <sheetFormatPr defaultRowHeight="14.4" x14ac:dyDescent="0.3"/>
  <cols>
    <col min="1" max="1" width="16.33203125" bestFit="1" customWidth="1"/>
    <col min="2" max="2" width="12.88671875" bestFit="1" customWidth="1"/>
    <col min="3" max="3" width="10.33203125" bestFit="1" customWidth="1"/>
    <col min="4" max="4" width="18.6640625" bestFit="1" customWidth="1"/>
    <col min="5" max="5" width="8.6640625" bestFit="1" customWidth="1"/>
  </cols>
  <sheetData>
    <row r="1" spans="1:5" x14ac:dyDescent="0.3">
      <c r="A1" t="s">
        <v>59</v>
      </c>
      <c r="B1" t="s">
        <v>52</v>
      </c>
      <c r="C1" t="s">
        <v>27</v>
      </c>
      <c r="D1" t="s">
        <v>60</v>
      </c>
      <c r="E1" t="s">
        <v>55</v>
      </c>
    </row>
    <row r="2" spans="1:5" x14ac:dyDescent="0.3">
      <c r="A2">
        <v>12</v>
      </c>
      <c r="B2">
        <v>12</v>
      </c>
      <c r="C2">
        <v>35</v>
      </c>
      <c r="D2" s="2">
        <v>46031</v>
      </c>
      <c r="E2" s="1" t="s">
        <v>104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A5BA2-E07D-409B-8561-103766D4B84D}">
  <dimension ref="A1:C8"/>
  <sheetViews>
    <sheetView workbookViewId="0">
      <selection activeCell="H12" sqref="H12"/>
    </sheetView>
  </sheetViews>
  <sheetFormatPr defaultRowHeight="14.4" x14ac:dyDescent="0.3"/>
  <cols>
    <col min="1" max="1" width="11.6640625" bestFit="1" customWidth="1"/>
    <col min="2" max="2" width="12.44140625" bestFit="1" customWidth="1"/>
    <col min="3" max="3" width="14" bestFit="1" customWidth="1"/>
  </cols>
  <sheetData>
    <row r="1" spans="1:3" x14ac:dyDescent="0.3">
      <c r="A1" t="s">
        <v>61</v>
      </c>
      <c r="B1" t="s">
        <v>51</v>
      </c>
      <c r="C1" t="s">
        <v>56</v>
      </c>
    </row>
    <row r="2" spans="1:3" x14ac:dyDescent="0.3">
      <c r="A2">
        <v>9</v>
      </c>
      <c r="B2">
        <v>22</v>
      </c>
      <c r="C2" s="2">
        <v>46031</v>
      </c>
    </row>
    <row r="3" spans="1:3" x14ac:dyDescent="0.3">
      <c r="A3">
        <v>10</v>
      </c>
      <c r="B3">
        <v>23</v>
      </c>
      <c r="C3" s="2">
        <v>46035</v>
      </c>
    </row>
    <row r="4" spans="1:3" x14ac:dyDescent="0.3">
      <c r="A4">
        <v>11</v>
      </c>
      <c r="B4">
        <v>24</v>
      </c>
      <c r="C4" s="2">
        <v>46035</v>
      </c>
    </row>
    <row r="5" spans="1:3" x14ac:dyDescent="0.3">
      <c r="A5">
        <v>12</v>
      </c>
      <c r="B5">
        <v>25</v>
      </c>
      <c r="C5" s="2">
        <v>46035</v>
      </c>
    </row>
    <row r="6" spans="1:3" x14ac:dyDescent="0.3">
      <c r="A6">
        <v>13</v>
      </c>
      <c r="B6">
        <v>26</v>
      </c>
      <c r="C6" s="2">
        <v>46035</v>
      </c>
    </row>
    <row r="7" spans="1:3" x14ac:dyDescent="0.3">
      <c r="A7">
        <v>14</v>
      </c>
      <c r="B7">
        <v>27</v>
      </c>
      <c r="C7" s="2">
        <v>46035</v>
      </c>
    </row>
    <row r="8" spans="1:3" x14ac:dyDescent="0.3">
      <c r="A8">
        <v>15</v>
      </c>
      <c r="B8">
        <v>29</v>
      </c>
      <c r="C8" s="2">
        <v>46035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57D5F-A6CE-4BCA-BF37-930AA4894062}">
  <dimension ref="A1:E6"/>
  <sheetViews>
    <sheetView workbookViewId="0">
      <selection activeCell="F13" sqref="F13"/>
    </sheetView>
  </sheetViews>
  <sheetFormatPr defaultRowHeight="14.4" x14ac:dyDescent="0.3"/>
  <cols>
    <col min="1" max="2" width="12.88671875" bestFit="1" customWidth="1"/>
    <col min="3" max="3" width="12.44140625" bestFit="1" customWidth="1"/>
    <col min="4" max="4" width="15.44140625" bestFit="1" customWidth="1"/>
    <col min="5" max="5" width="18.109375" bestFit="1" customWidth="1"/>
  </cols>
  <sheetData>
    <row r="1" spans="1:5" x14ac:dyDescent="0.3">
      <c r="A1" t="s">
        <v>52</v>
      </c>
      <c r="B1" t="s">
        <v>62</v>
      </c>
      <c r="C1" t="s">
        <v>63</v>
      </c>
      <c r="D1" t="s">
        <v>64</v>
      </c>
      <c r="E1" t="s">
        <v>65</v>
      </c>
    </row>
    <row r="2" spans="1:5" x14ac:dyDescent="0.3">
      <c r="A2">
        <v>7</v>
      </c>
      <c r="B2" s="1" t="s">
        <v>66</v>
      </c>
      <c r="C2" s="1" t="s">
        <v>67</v>
      </c>
      <c r="D2" s="1" t="s">
        <v>68</v>
      </c>
      <c r="E2" s="1" t="s">
        <v>69</v>
      </c>
    </row>
    <row r="3" spans="1:5" x14ac:dyDescent="0.3">
      <c r="A3">
        <v>9</v>
      </c>
      <c r="B3" s="1" t="s">
        <v>70</v>
      </c>
      <c r="C3" s="1" t="s">
        <v>71</v>
      </c>
      <c r="D3" s="1" t="s">
        <v>72</v>
      </c>
      <c r="E3" s="1" t="s">
        <v>73</v>
      </c>
    </row>
    <row r="4" spans="1:5" x14ac:dyDescent="0.3">
      <c r="A4">
        <v>10</v>
      </c>
      <c r="B4" s="1" t="s">
        <v>74</v>
      </c>
      <c r="C4" s="1" t="s">
        <v>75</v>
      </c>
      <c r="D4" s="1" t="s">
        <v>76</v>
      </c>
      <c r="E4" s="1" t="s">
        <v>77</v>
      </c>
    </row>
    <row r="5" spans="1:5" x14ac:dyDescent="0.3">
      <c r="A5">
        <v>11</v>
      </c>
      <c r="B5" s="1" t="s">
        <v>78</v>
      </c>
      <c r="C5" s="1" t="s">
        <v>79</v>
      </c>
      <c r="D5" s="1" t="s">
        <v>72</v>
      </c>
      <c r="E5" s="1" t="s">
        <v>80</v>
      </c>
    </row>
    <row r="6" spans="1:5" x14ac:dyDescent="0.3">
      <c r="A6">
        <v>12</v>
      </c>
      <c r="B6" s="1" t="s">
        <v>81</v>
      </c>
      <c r="C6" s="1" t="s">
        <v>82</v>
      </c>
      <c r="D6" s="1" t="s">
        <v>72</v>
      </c>
      <c r="E6" s="1" t="s">
        <v>83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2B9D8-405C-44F8-8165-8A4F548E34C6}">
  <dimension ref="A1:F2"/>
  <sheetViews>
    <sheetView workbookViewId="0">
      <selection activeCell="E12" sqref="E12"/>
    </sheetView>
  </sheetViews>
  <sheetFormatPr defaultRowHeight="14.4" x14ac:dyDescent="0.3"/>
  <cols>
    <col min="1" max="1" width="9.88671875" bestFit="1" customWidth="1"/>
    <col min="2" max="2" width="12" bestFit="1" customWidth="1"/>
    <col min="3" max="3" width="11.6640625" bestFit="1" customWidth="1"/>
    <col min="4" max="4" width="12.88671875" bestFit="1" customWidth="1"/>
    <col min="5" max="5" width="12.44140625" bestFit="1" customWidth="1"/>
    <col min="6" max="6" width="15.44140625" bestFit="1" customWidth="1"/>
  </cols>
  <sheetData>
    <row r="1" spans="1:6" x14ac:dyDescent="0.3">
      <c r="A1" t="s">
        <v>84</v>
      </c>
      <c r="B1" t="s">
        <v>85</v>
      </c>
      <c r="C1" t="s">
        <v>86</v>
      </c>
      <c r="D1" t="s">
        <v>62</v>
      </c>
      <c r="E1" t="s">
        <v>63</v>
      </c>
      <c r="F1" t="s">
        <v>64</v>
      </c>
    </row>
    <row r="2" spans="1:6" x14ac:dyDescent="0.3">
      <c r="A2">
        <v>1</v>
      </c>
      <c r="B2" s="1" t="s">
        <v>87</v>
      </c>
      <c r="C2" s="1" t="s">
        <v>88</v>
      </c>
      <c r="D2" s="1" t="s">
        <v>89</v>
      </c>
      <c r="E2" s="1" t="s">
        <v>90</v>
      </c>
      <c r="F2" s="1" t="s">
        <v>91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F6CC61-DB5C-4774-981F-DCF3F64379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tbl_author</vt:lpstr>
      <vt:lpstr>tbl_category</vt:lpstr>
      <vt:lpstr>tbl_book</vt:lpstr>
      <vt:lpstr>tbl_record</vt:lpstr>
      <vt:lpstr>tbl_reservation</vt:lpstr>
      <vt:lpstr>tbl_return</vt:lpstr>
      <vt:lpstr>tbl_student</vt:lpstr>
      <vt:lpstr>tbl_user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Jil R. Albor</dc:creator>
  <cp:lastModifiedBy>Kristine Jil R. Albor</cp:lastModifiedBy>
  <cp:lastPrinted>2026-01-13T15:15:07Z</cp:lastPrinted>
  <dcterms:created xsi:type="dcterms:W3CDTF">2026-01-09T15:45:09Z</dcterms:created>
  <dcterms:modified xsi:type="dcterms:W3CDTF">2026-01-13T18:01:13Z</dcterms:modified>
</cp:coreProperties>
</file>