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DELL_PRECISION 3571\Downloads\"/>
    </mc:Choice>
  </mc:AlternateContent>
  <xr:revisionPtr revIDLastSave="0" documentId="13_ncr:1_{EB249E42-08FD-435B-9FA1-99CD95DC9212}" xr6:coauthVersionLast="47" xr6:coauthVersionMax="47" xr10:uidLastSave="{00000000-0000-0000-0000-000000000000}"/>
  <bookViews>
    <workbookView xWindow="-108" yWindow="-108" windowWidth="23256" windowHeight="13176" xr2:uid="{4F243720-4368-40BA-8C51-8966013CF78C}"/>
  </bookViews>
  <sheets>
    <sheet name="Sheet2" sheetId="2" r:id="rId1"/>
    <sheet name="Sheet1" sheetId="1" r:id="rId2"/>
  </sheets>
  <definedNames>
    <definedName name="_xlcn.WorksheetConnection_Sheet1AO1" hidden="1">Sheet1!$A:$O</definedName>
    <definedName name="Slicer_Customer_Rating">#N/A</definedName>
    <definedName name="Slicer_Product_Category">#N/A</definedName>
    <definedName name="Slicer_Region">#N/A</definedName>
  </definedNames>
  <calcPr calcId="181029"/>
  <pivotCaches>
    <pivotCache cacheId="153" r:id="rId3"/>
    <pivotCache cacheId="156" r:id="rId4"/>
    <pivotCache cacheId="159" r:id="rId5"/>
    <pivotCache cacheId="162" r:id="rId6"/>
  </pivotCaches>
  <extLst>
    <ext xmlns:x14="http://schemas.microsoft.com/office/spreadsheetml/2009/9/main" uri="{876F7934-8845-4945-9796-88D515C7AA90}">
      <x14:pivotCaches>
        <pivotCache cacheId="54" r:id="rId7"/>
      </x14:pivotCaches>
    </ex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O"/>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B572384-F37E-4D7B-BAB2-431B370ECE2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0628E01-9007-42FC-B05F-91E74A400D64}" name="WorksheetConnection_Sheet1!$A:$O" type="102" refreshedVersion="8" minRefreshableVersion="5">
    <extLst>
      <ext xmlns:x15="http://schemas.microsoft.com/office/spreadsheetml/2010/11/main" uri="{DE250136-89BD-433C-8126-D09CA5730AF9}">
        <x15:connection id="Range" autoDelete="1">
          <x15:rangePr sourceName="_xlcn.WorksheetConnection_Sheet1AO1"/>
        </x15:connection>
      </ext>
    </extLst>
  </connection>
</connections>
</file>

<file path=xl/sharedStrings.xml><?xml version="1.0" encoding="utf-8"?>
<sst xmlns="http://schemas.openxmlformats.org/spreadsheetml/2006/main" count="189" uniqueCount="57">
  <si>
    <t>Order ID</t>
  </si>
  <si>
    <t>Order Date</t>
  </si>
  <si>
    <t>Region</t>
  </si>
  <si>
    <t>Country</t>
  </si>
  <si>
    <t>Product Category</t>
  </si>
  <si>
    <t>Product Name</t>
  </si>
  <si>
    <t>Units Sold</t>
  </si>
  <si>
    <t>Unit Price</t>
  </si>
  <si>
    <t>Total Sales</t>
  </si>
  <si>
    <t>Cost of Goods Sold</t>
  </si>
  <si>
    <t>Profit</t>
  </si>
  <si>
    <t>Discount</t>
  </si>
  <si>
    <t>Payment Type</t>
  </si>
  <si>
    <t>Sales Rep</t>
  </si>
  <si>
    <t>Customer Rating</t>
  </si>
  <si>
    <t>North</t>
  </si>
  <si>
    <t>USA</t>
  </si>
  <si>
    <t>Electronics</t>
  </si>
  <si>
    <t>Smartphone</t>
  </si>
  <si>
    <t>Credit Card</t>
  </si>
  <si>
    <t>John Doe</t>
  </si>
  <si>
    <t>East</t>
  </si>
  <si>
    <t>Canada</t>
  </si>
  <si>
    <t>Clothing</t>
  </si>
  <si>
    <t>Jacket</t>
  </si>
  <si>
    <t>PayPal</t>
  </si>
  <si>
    <t>Jane Smith</t>
  </si>
  <si>
    <t>South</t>
  </si>
  <si>
    <t>Brazil</t>
  </si>
  <si>
    <t>Furniture</t>
  </si>
  <si>
    <t>Office Chair</t>
  </si>
  <si>
    <t>Bank Transfer</t>
  </si>
  <si>
    <t>Emily Roberts</t>
  </si>
  <si>
    <t>West</t>
  </si>
  <si>
    <t>UK</t>
  </si>
  <si>
    <t>Laptop</t>
  </si>
  <si>
    <t>Steve Adams</t>
  </si>
  <si>
    <t>Germany</t>
  </si>
  <si>
    <t>Jeans</t>
  </si>
  <si>
    <t>Rachel Green</t>
  </si>
  <si>
    <t>Conference Table</t>
  </si>
  <si>
    <t>Tablet</t>
  </si>
  <si>
    <t>T-shirt</t>
  </si>
  <si>
    <t>TV</t>
  </si>
  <si>
    <t>Desk</t>
  </si>
  <si>
    <t>Headphones</t>
  </si>
  <si>
    <t>Sweater</t>
  </si>
  <si>
    <t>Bookshelf</t>
  </si>
  <si>
    <t>Game Console</t>
  </si>
  <si>
    <t>Sneakers</t>
  </si>
  <si>
    <t>Coffee Table</t>
  </si>
  <si>
    <t>Trousers</t>
  </si>
  <si>
    <t>Desktop Computer</t>
  </si>
  <si>
    <t>Recliner</t>
  </si>
  <si>
    <t>Digital Camera</t>
  </si>
  <si>
    <t>Sales Dashboard</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</si>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</sst>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b/>
      <sz val="20"/>
      <color theme="1"/>
      <name val="Aptos Narrow"/>
      <family val="2"/>
      <scheme val="minor"/>
    </font>
  </fonts>
  <fills count="3">
    <fill>
      <patternFill patternType="none"/>
    </fill>
    <fill>
      <patternFill patternType="gray125"/>
    </fill>
    <fill>
      <patternFill patternType="solid">
        <fgColor theme="8" tint="0.59999389629810485"/>
        <bgColor indexed="64"/>
      </patternFill>
    </fill>
  </fills>
  <borders count="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7">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14" fontId="0" fillId="0" borderId="0" xfId="0" applyNumberFormat="1" applyAlignment="1">
      <alignment vertical="center" wrapText="1"/>
    </xf>
    <xf numFmtId="3" fontId="0" fillId="0" borderId="0" xfId="0" applyNumberFormat="1" applyAlignment="1">
      <alignment vertical="center" wrapText="1"/>
    </xf>
    <xf numFmtId="9" fontId="0" fillId="0" borderId="0" xfId="0" applyNumberFormat="1" applyAlignment="1">
      <alignment vertical="center" wrapText="1"/>
    </xf>
    <xf numFmtId="0" fontId="0" fillId="0" borderId="0" xfId="0" applyAlignment="1">
      <alignment horizontal="left"/>
    </xf>
    <xf numFmtId="0" fontId="0" fillId="0" borderId="0" xfId="0" applyNumberFormat="1"/>
    <xf numFmtId="0" fontId="0" fillId="2" borderId="0" xfId="0" applyFill="1"/>
    <xf numFmtId="0" fontId="0" fillId="2" borderId="0" xfId="0" applyFill="1" applyAlignment="1">
      <alignment horizontal="left"/>
    </xf>
    <xf numFmtId="0" fontId="0" fillId="2" borderId="0" xfId="0" applyNumberFormat="1" applyFill="1"/>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2" fillId="2" borderId="3" xfId="0" applyFont="1" applyFill="1" applyBorder="1" applyAlignment="1">
      <alignment horizontal="center"/>
    </xf>
    <xf numFmtId="0" fontId="2" fillId="2" borderId="6" xfId="0" applyFont="1" applyFill="1" applyBorder="1" applyAlignment="1">
      <alignment horizontal="center"/>
    </xf>
  </cellXfs>
  <cellStyles count="1">
    <cellStyle name="Normal" xfId="0" builtinId="0"/>
  </cellStyles>
  <dxfs count="376">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pivotCacheDefinition" Target="pivotCache/pivotCacheDefinition5.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theme" Target="theme/theme1.xml"/><Relationship Id="rId5" Type="http://schemas.openxmlformats.org/officeDocument/2006/relationships/pivotCacheDefinition" Target="pivotCache/pivotCacheDefinition3.xml"/><Relationship Id="rId15" Type="http://schemas.openxmlformats.org/officeDocument/2006/relationships/powerPivotData" Target="model/item.data"/><Relationship Id="rId10" Type="http://schemas.microsoft.com/office/2007/relationships/slicerCache" Target="slicerCaches/slicerCache3.xml"/><Relationship Id="rId4" Type="http://schemas.openxmlformats.org/officeDocument/2006/relationships/pivotCacheDefinition" Target="pivotCache/pivotCacheDefinition2.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[DSH1.xlsx]Sheet2!PivotTable1</c:name>
    <c:fmtId val="0"/>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Sheet2!$C$4</c:f>
              <c:strCache>
                <c:ptCount val="1"/>
                <c:pt idx="0">
                  <c:v>Units Sold</c:v>
                </c:pt>
              </c:strCache>
            </c:strRef>
          </c:tx>
          <c:spPr>
            <a:solidFill>
              <a:schemeClr val="accent1"/>
            </a:solidFill>
            <a:ln>
              <a:noFill/>
            </a:ln>
            <a:effectLst/>
          </c:spPr>
          <c:invertIfNegative val="0"/>
          <c:cat>
            <c:strRef>
              <c:f>Sheet2!$B$5:$B$10</c:f>
              <c:strCache>
                <c:ptCount val="5"/>
                <c:pt idx="0">
                  <c:v>Brazil</c:v>
                </c:pt>
                <c:pt idx="1">
                  <c:v>Canada</c:v>
                </c:pt>
                <c:pt idx="2">
                  <c:v>Germany</c:v>
                </c:pt>
                <c:pt idx="3">
                  <c:v>UK</c:v>
                </c:pt>
                <c:pt idx="4">
                  <c:v>USA</c:v>
                </c:pt>
              </c:strCache>
            </c:strRef>
          </c:cat>
          <c:val>
            <c:numRef>
              <c:f>Sheet2!$C$5:$C$10</c:f>
              <c:numCache>
                <c:formatCode>General</c:formatCode>
                <c:ptCount val="5"/>
                <c:pt idx="0">
                  <c:v>850</c:v>
                </c:pt>
                <c:pt idx="1">
                  <c:v>230</c:v>
                </c:pt>
                <c:pt idx="2">
                  <c:v>600</c:v>
                </c:pt>
                <c:pt idx="3">
                  <c:v>770</c:v>
                </c:pt>
                <c:pt idx="4">
                  <c:v>240</c:v>
                </c:pt>
              </c:numCache>
            </c:numRef>
          </c:val>
          <c:extLst>
            <c:ext xmlns:c16="http://schemas.microsoft.com/office/drawing/2014/chart" uri="{C3380CC4-5D6E-409C-BE32-E72D297353CC}">
              <c16:uniqueId val="{00000000-82A3-4903-9D4F-F22862F64830}"/>
            </c:ext>
          </c:extLst>
        </c:ser>
        <c:ser>
          <c:idx val="1"/>
          <c:order val="1"/>
          <c:tx>
            <c:strRef>
              <c:f>Sheet2!$D$4</c:f>
              <c:strCache>
                <c:ptCount val="1"/>
                <c:pt idx="0">
                  <c:v>Total Sales</c:v>
                </c:pt>
              </c:strCache>
            </c:strRef>
          </c:tx>
          <c:spPr>
            <a:solidFill>
              <a:schemeClr val="accent3"/>
            </a:solidFill>
            <a:ln>
              <a:noFill/>
            </a:ln>
            <a:effectLst/>
          </c:spPr>
          <c:invertIfNegative val="0"/>
          <c:cat>
            <c:strRef>
              <c:f>Sheet2!$B$5:$B$10</c:f>
              <c:strCache>
                <c:ptCount val="5"/>
                <c:pt idx="0">
                  <c:v>Brazil</c:v>
                </c:pt>
                <c:pt idx="1">
                  <c:v>Canada</c:v>
                </c:pt>
                <c:pt idx="2">
                  <c:v>Germany</c:v>
                </c:pt>
                <c:pt idx="3">
                  <c:v>UK</c:v>
                </c:pt>
                <c:pt idx="4">
                  <c:v>USA</c:v>
                </c:pt>
              </c:strCache>
            </c:strRef>
          </c:cat>
          <c:val>
            <c:numRef>
              <c:f>Sheet2!$D$5:$D$10</c:f>
              <c:numCache>
                <c:formatCode>General</c:formatCode>
                <c:ptCount val="5"/>
                <c:pt idx="0">
                  <c:v>55500</c:v>
                </c:pt>
                <c:pt idx="1">
                  <c:v>88000</c:v>
                </c:pt>
                <c:pt idx="2">
                  <c:v>55000</c:v>
                </c:pt>
                <c:pt idx="3">
                  <c:v>123000</c:v>
                </c:pt>
                <c:pt idx="4">
                  <c:v>129000</c:v>
                </c:pt>
              </c:numCache>
            </c:numRef>
          </c:val>
          <c:extLst>
            <c:ext xmlns:c16="http://schemas.microsoft.com/office/drawing/2014/chart" uri="{C3380CC4-5D6E-409C-BE32-E72D297353CC}">
              <c16:uniqueId val="{00000001-82A3-4903-9D4F-F22862F64830}"/>
            </c:ext>
          </c:extLst>
        </c:ser>
        <c:ser>
          <c:idx val="2"/>
          <c:order val="2"/>
          <c:tx>
            <c:strRef>
              <c:f>Sheet2!$E$4</c:f>
              <c:strCache>
                <c:ptCount val="1"/>
                <c:pt idx="0">
                  <c:v>Profit</c:v>
                </c:pt>
              </c:strCache>
            </c:strRef>
          </c:tx>
          <c:spPr>
            <a:solidFill>
              <a:schemeClr val="accent5"/>
            </a:solidFill>
            <a:ln>
              <a:noFill/>
            </a:ln>
            <a:effectLst/>
          </c:spPr>
          <c:invertIfNegative val="0"/>
          <c:cat>
            <c:strRef>
              <c:f>Sheet2!$B$5:$B$10</c:f>
              <c:strCache>
                <c:ptCount val="5"/>
                <c:pt idx="0">
                  <c:v>Brazil</c:v>
                </c:pt>
                <c:pt idx="1">
                  <c:v>Canada</c:v>
                </c:pt>
                <c:pt idx="2">
                  <c:v>Germany</c:v>
                </c:pt>
                <c:pt idx="3">
                  <c:v>UK</c:v>
                </c:pt>
                <c:pt idx="4">
                  <c:v>USA</c:v>
                </c:pt>
              </c:strCache>
            </c:strRef>
          </c:cat>
          <c:val>
            <c:numRef>
              <c:f>Sheet2!$E$5:$E$10</c:f>
              <c:numCache>
                <c:formatCode>General</c:formatCode>
                <c:ptCount val="5"/>
                <c:pt idx="0">
                  <c:v>19500</c:v>
                </c:pt>
                <c:pt idx="1">
                  <c:v>22500</c:v>
                </c:pt>
                <c:pt idx="2">
                  <c:v>12500</c:v>
                </c:pt>
                <c:pt idx="3">
                  <c:v>31000</c:v>
                </c:pt>
                <c:pt idx="4">
                  <c:v>29000</c:v>
                </c:pt>
              </c:numCache>
            </c:numRef>
          </c:val>
          <c:extLst>
            <c:ext xmlns:c16="http://schemas.microsoft.com/office/drawing/2014/chart" uri="{C3380CC4-5D6E-409C-BE32-E72D297353CC}">
              <c16:uniqueId val="{00000002-82A3-4903-9D4F-F22862F64830}"/>
            </c:ext>
          </c:extLst>
        </c:ser>
        <c:dLbls>
          <c:showLegendKey val="0"/>
          <c:showVal val="0"/>
          <c:showCatName val="0"/>
          <c:showSerName val="0"/>
          <c:showPercent val="0"/>
          <c:showBubbleSize val="0"/>
        </c:dLbls>
        <c:gapWidth val="219"/>
        <c:overlap val="-27"/>
        <c:axId val="1630088624"/>
        <c:axId val="1630092464"/>
      </c:barChart>
      <c:catAx>
        <c:axId val="163008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092464"/>
        <c:crosses val="autoZero"/>
        <c:auto val="1"/>
        <c:lblAlgn val="ctr"/>
        <c:lblOffset val="100"/>
        <c:noMultiLvlLbl val="0"/>
      </c:catAx>
      <c:valAx>
        <c:axId val="1630092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08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[DSH1.xlsx]Sheet2!PivotTable4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Sheet2!$L$13</c:f>
              <c:strCache>
                <c:ptCount val="1"/>
                <c:pt idx="0">
                  <c:v>Units Sold</c:v>
                </c:pt>
              </c:strCache>
            </c:strRef>
          </c:tx>
          <c:spPr>
            <a:solidFill>
              <a:schemeClr val="accent1"/>
            </a:solidFill>
            <a:ln>
              <a:noFill/>
            </a:ln>
            <a:effectLst/>
          </c:spPr>
          <c:invertIfNegative val="0"/>
          <c:cat>
            <c:strRef>
              <c:f>Sheet2!$K$14:$K$17</c:f>
              <c:strCache>
                <c:ptCount val="3"/>
                <c:pt idx="0">
                  <c:v>Bank Transfer</c:v>
                </c:pt>
                <c:pt idx="1">
                  <c:v>Credit Card</c:v>
                </c:pt>
                <c:pt idx="2">
                  <c:v>PayPal</c:v>
                </c:pt>
              </c:strCache>
            </c:strRef>
          </c:cat>
          <c:val>
            <c:numRef>
              <c:f>Sheet2!$L$14:$L$17</c:f>
              <c:numCache>
                <c:formatCode>General</c:formatCode>
                <c:ptCount val="3"/>
                <c:pt idx="0">
                  <c:v>395</c:v>
                </c:pt>
                <c:pt idx="1">
                  <c:v>925</c:v>
                </c:pt>
                <c:pt idx="2">
                  <c:v>1370</c:v>
                </c:pt>
              </c:numCache>
            </c:numRef>
          </c:val>
          <c:extLst>
            <c:ext xmlns:c16="http://schemas.microsoft.com/office/drawing/2014/chart" uri="{C3380CC4-5D6E-409C-BE32-E72D297353CC}">
              <c16:uniqueId val="{00000000-AE0D-4769-BC42-41F48870DFAC}"/>
            </c:ext>
          </c:extLst>
        </c:ser>
        <c:ser>
          <c:idx val="1"/>
          <c:order val="1"/>
          <c:tx>
            <c:strRef>
              <c:f>Sheet2!$M$13</c:f>
              <c:strCache>
                <c:ptCount val="1"/>
                <c:pt idx="0">
                  <c:v>Total Sales</c:v>
                </c:pt>
              </c:strCache>
            </c:strRef>
          </c:tx>
          <c:spPr>
            <a:solidFill>
              <a:schemeClr val="accent3"/>
            </a:solidFill>
            <a:ln>
              <a:noFill/>
            </a:ln>
            <a:effectLst/>
          </c:spPr>
          <c:invertIfNegative val="0"/>
          <c:cat>
            <c:strRef>
              <c:f>Sheet2!$K$14:$K$17</c:f>
              <c:strCache>
                <c:ptCount val="3"/>
                <c:pt idx="0">
                  <c:v>Bank Transfer</c:v>
                </c:pt>
                <c:pt idx="1">
                  <c:v>Credit Card</c:v>
                </c:pt>
                <c:pt idx="2">
                  <c:v>PayPal</c:v>
                </c:pt>
              </c:strCache>
            </c:strRef>
          </c:cat>
          <c:val>
            <c:numRef>
              <c:f>Sheet2!$M$14:$M$17</c:f>
              <c:numCache>
                <c:formatCode>General</c:formatCode>
                <c:ptCount val="3"/>
                <c:pt idx="0">
                  <c:v>110500</c:v>
                </c:pt>
                <c:pt idx="1">
                  <c:v>256000</c:v>
                </c:pt>
                <c:pt idx="2">
                  <c:v>84000</c:v>
                </c:pt>
              </c:numCache>
            </c:numRef>
          </c:val>
          <c:extLst>
            <c:ext xmlns:c16="http://schemas.microsoft.com/office/drawing/2014/chart" uri="{C3380CC4-5D6E-409C-BE32-E72D297353CC}">
              <c16:uniqueId val="{00000001-AE0D-4769-BC42-41F48870DFAC}"/>
            </c:ext>
          </c:extLst>
        </c:ser>
        <c:ser>
          <c:idx val="2"/>
          <c:order val="2"/>
          <c:tx>
            <c:strRef>
              <c:f>Sheet2!$N$13</c:f>
              <c:strCache>
                <c:ptCount val="1"/>
                <c:pt idx="0">
                  <c:v>Profit</c:v>
                </c:pt>
              </c:strCache>
            </c:strRef>
          </c:tx>
          <c:spPr>
            <a:solidFill>
              <a:schemeClr val="accent5"/>
            </a:solidFill>
            <a:ln>
              <a:noFill/>
            </a:ln>
            <a:effectLst/>
          </c:spPr>
          <c:invertIfNegative val="0"/>
          <c:cat>
            <c:strRef>
              <c:f>Sheet2!$K$14:$K$17</c:f>
              <c:strCache>
                <c:ptCount val="3"/>
                <c:pt idx="0">
                  <c:v>Bank Transfer</c:v>
                </c:pt>
                <c:pt idx="1">
                  <c:v>Credit Card</c:v>
                </c:pt>
                <c:pt idx="2">
                  <c:v>PayPal</c:v>
                </c:pt>
              </c:strCache>
            </c:strRef>
          </c:cat>
          <c:val>
            <c:numRef>
              <c:f>Sheet2!$N$14:$N$17</c:f>
              <c:numCache>
                <c:formatCode>General</c:formatCode>
                <c:ptCount val="3"/>
                <c:pt idx="0">
                  <c:v>29500</c:v>
                </c:pt>
                <c:pt idx="1">
                  <c:v>57500</c:v>
                </c:pt>
                <c:pt idx="2">
                  <c:v>27500</c:v>
                </c:pt>
              </c:numCache>
            </c:numRef>
          </c:val>
          <c:extLst>
            <c:ext xmlns:c16="http://schemas.microsoft.com/office/drawing/2014/chart" uri="{C3380CC4-5D6E-409C-BE32-E72D297353CC}">
              <c16:uniqueId val="{00000002-AE0D-4769-BC42-41F48870DFAC}"/>
            </c:ext>
          </c:extLst>
        </c:ser>
        <c:dLbls>
          <c:showLegendKey val="0"/>
          <c:showVal val="0"/>
          <c:showCatName val="0"/>
          <c:showSerName val="0"/>
          <c:showPercent val="0"/>
          <c:showBubbleSize val="0"/>
        </c:dLbls>
        <c:gapWidth val="219"/>
        <c:overlap val="-27"/>
        <c:axId val="757254912"/>
        <c:axId val="765478336"/>
      </c:barChart>
      <c:catAx>
        <c:axId val="75725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478336"/>
        <c:crosses val="autoZero"/>
        <c:auto val="1"/>
        <c:lblAlgn val="ctr"/>
        <c:lblOffset val="100"/>
        <c:noMultiLvlLbl val="0"/>
      </c:catAx>
      <c:valAx>
        <c:axId val="76547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254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76200</xdr:colOff>
      <xdr:row>3</xdr:row>
      <xdr:rowOff>45720</xdr:rowOff>
    </xdr:from>
    <xdr:to>
      <xdr:col>9</xdr:col>
      <xdr:colOff>716280</xdr:colOff>
      <xdr:row>14</xdr:row>
      <xdr:rowOff>30480</xdr:rowOff>
    </xdr:to>
    <xdr:graphicFrame macro="">
      <xdr:nvGraphicFramePr>
        <xdr:cNvPr id="2" name="Chart 1">
          <a:extLst>
            <a:ext uri="{FF2B5EF4-FFF2-40B4-BE49-F238E27FC236}">
              <a16:creationId xmlns:a16="http://schemas.microsoft.com/office/drawing/2014/main" id="{9DA3F562-66D6-DA4E-CF55-F78F1C64AF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99060</xdr:colOff>
      <xdr:row>14</xdr:row>
      <xdr:rowOff>68580</xdr:rowOff>
    </xdr:from>
    <xdr:to>
      <xdr:col>9</xdr:col>
      <xdr:colOff>731520</xdr:colOff>
      <xdr:row>25</xdr:row>
      <xdr:rowOff>167640</xdr:rowOff>
    </xdr:to>
    <xdr:graphicFrame macro="">
      <xdr:nvGraphicFramePr>
        <xdr:cNvPr id="3" name="Chart 2">
          <a:extLst>
            <a:ext uri="{FF2B5EF4-FFF2-40B4-BE49-F238E27FC236}">
              <a16:creationId xmlns:a16="http://schemas.microsoft.com/office/drawing/2014/main" id="{D29EA78E-6885-5780-8B83-AA97A3BF13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144780</xdr:colOff>
      <xdr:row>1</xdr:row>
      <xdr:rowOff>7621</xdr:rowOff>
    </xdr:from>
    <xdr:to>
      <xdr:col>17</xdr:col>
      <xdr:colOff>60960</xdr:colOff>
      <xdr:row>8</xdr:row>
      <xdr:rowOff>106680</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A872517C-FF71-DC25-6221-D627A955621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45980" y="198121"/>
              <a:ext cx="1744980" cy="14249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190500</xdr:colOff>
      <xdr:row>9</xdr:row>
      <xdr:rowOff>99061</xdr:rowOff>
    </xdr:from>
    <xdr:to>
      <xdr:col>17</xdr:col>
      <xdr:colOff>190500</xdr:colOff>
      <xdr:row>16</xdr:row>
      <xdr:rowOff>45721</xdr:rowOff>
    </xdr:to>
    <mc:AlternateContent xmlns:mc="http://schemas.openxmlformats.org/markup-compatibility/2006">
      <mc:Choice xmlns:a14="http://schemas.microsoft.com/office/drawing/2010/main" Requires="a14">
        <xdr:graphicFrame macro="">
          <xdr:nvGraphicFramePr>
            <xdr:cNvPr id="5" name="Product Category">
              <a:extLst>
                <a:ext uri="{FF2B5EF4-FFF2-40B4-BE49-F238E27FC236}">
                  <a16:creationId xmlns:a16="http://schemas.microsoft.com/office/drawing/2014/main" id="{27730AFC-B9D4-2399-102A-0FCE9D9414A9}"/>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9791700" y="1798321"/>
              <a:ext cx="1828800" cy="1226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358140</xdr:colOff>
      <xdr:row>1</xdr:row>
      <xdr:rowOff>60960</xdr:rowOff>
    </xdr:from>
    <xdr:to>
      <xdr:col>20</xdr:col>
      <xdr:colOff>358140</xdr:colOff>
      <xdr:row>14</xdr:row>
      <xdr:rowOff>30479</xdr:rowOff>
    </xdr:to>
    <mc:AlternateContent xmlns:mc="http://schemas.openxmlformats.org/markup-compatibility/2006">
      <mc:Choice xmlns:a14="http://schemas.microsoft.com/office/drawing/2010/main" Requires="a14">
        <xdr:graphicFrame macro="">
          <xdr:nvGraphicFramePr>
            <xdr:cNvPr id="6" name="Customer Rating">
              <a:extLst>
                <a:ext uri="{FF2B5EF4-FFF2-40B4-BE49-F238E27FC236}">
                  <a16:creationId xmlns:a16="http://schemas.microsoft.com/office/drawing/2014/main" id="{D92B6D92-A060-778F-CC34-FF852C23F887}"/>
                </a:ext>
              </a:extLst>
            </xdr:cNvPr>
            <xdr:cNvGraphicFramePr/>
          </xdr:nvGraphicFramePr>
          <xdr:xfrm>
            <a:off x="0" y="0"/>
            <a:ext cx="0" cy="0"/>
          </xdr:xfrm>
          <a:graphic>
            <a:graphicData uri="http://schemas.microsoft.com/office/drawing/2010/slicer">
              <sle:slicer xmlns:sle="http://schemas.microsoft.com/office/drawing/2010/slicer" name="Customer Rating"/>
            </a:graphicData>
          </a:graphic>
        </xdr:graphicFrame>
      </mc:Choice>
      <mc:Fallback>
        <xdr:sp macro="" textlink="">
          <xdr:nvSpPr>
            <xdr:cNvPr id="0" name=""/>
            <xdr:cNvSpPr>
              <a:spLocks noTextEdit="1"/>
            </xdr:cNvSpPr>
          </xdr:nvSpPr>
          <xdr:spPr>
            <a:xfrm>
              <a:off x="11788140" y="251460"/>
              <a:ext cx="1828800" cy="23926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_PRECISION 3571" refreshedDate="45578.748951851849" backgroundQuery="1" createdVersion="8" refreshedVersion="8" minRefreshableVersion="3" recordCount="0" supportSubquery="1" supportAdvancedDrill="1" xr:uid="{E43FB08A-5AE6-4544-9EC5-AD5E8D9B7C9A}">
  <cacheSource type="external" connectionId="1"/>
  <cacheFields count="5">
    <cacheField name="[Range].[Country].[Country]" caption="Country" numFmtId="0" hierarchy="3" level="1">
      <sharedItems count="5">
        <s v="Brazil"/>
        <s v="Canada"/>
        <s v="Germany"/>
        <s v="UK"/>
        <s v="USA"/>
      </sharedItems>
    </cacheField>
    <cacheField name="[Measures].[Sum of Units Sold]" caption="Sum of Units Sold" numFmtId="0" hierarchy="17" level="32767"/>
    <cacheField name="[Measures].[Sum of Total Sales]" caption="Sum of Total Sales" numFmtId="0" hierarchy="18" level="32767"/>
    <cacheField name="[Measures].[Sum of Profit]" caption="Sum of Profit" numFmtId="0" hierarchy="19" level="32767"/>
    <cacheField name="[Range].[Product Category].[Product Category]" caption="Product Category" numFmtId="0" hierarchy="4" level="1">
      <sharedItems containsSemiMixedTypes="0" containsNonDate="0" containsString="0"/>
    </cacheField>
  </cacheFields>
  <cacheHierarchies count="20">
    <cacheHierarchy uniqueName="[Range].[Order ID]" caption="Order ID" attribute="1" defaultMemberUniqueName="[Range].[Order ID].[All]" allUniqueName="[Range].[Order ID].[All]" dimensionUniqueName="[Range]" displayFolder="" count="2" memberValueDatatype="20" unbalanced="0"/>
    <cacheHierarchy uniqueName="[Range].[Order Date]" caption="Order Date" attribute="1" time="1" defaultMemberUniqueName="[Range].[Order Date].[All]" allUniqueName="[Range].[Order Date].[All]" dimensionUniqueName="[Range]" displayFolder="" count="2" memberValueDatatype="7" unbalanced="0"/>
    <cacheHierarchy uniqueName="[Range].[Region]" caption="Region" attribute="1" defaultMemberUniqueName="[Range].[Region].[All]" allUniqueName="[Range].[Region].[All]" dimensionUniqueName="[Range]" displayFolder="" count="2" memberValueDatatype="130" unbalanced="0"/>
    <cacheHierarchy uniqueName="[Range].[Country]" caption="Country" attribute="1" defaultMemberUniqueName="[Range].[Country].[All]" allUniqueName="[Range].[Country].[All]" dimensionUniqueName="[Range]" displayFolder="" count="2" memberValueDatatype="130" unbalanced="0">
      <fieldsUsage count="2">
        <fieldUsage x="-1"/>
        <fieldUsage x="0"/>
      </fieldsUsage>
    </cacheHierarchy>
    <cacheHierarchy uniqueName="[Range].[Product Category]" caption="Product Category" attribute="1" defaultMemberUniqueName="[Range].[Product Category].[All]" allUniqueName="[Range].[Product Category].[All]" dimensionUniqueName="[Range]" displayFolder="" count="2" memberValueDatatype="130" unbalanced="0">
      <fieldsUsage count="2">
        <fieldUsage x="-1"/>
        <fieldUsage x="4"/>
      </fieldsUsage>
    </cacheHierarchy>
    <cacheHierarchy uniqueName="[Range].[Product Name]" caption="Product Name" attribute="1" defaultMemberUniqueName="[Range].[Product Name].[All]" allUniqueName="[Range].[Product Name].[All]" dimensionUniqueName="[Range]" displayFolder="" count="2" memberValueDatatype="130" unbalanced="0"/>
    <cacheHierarchy uniqueName="[Range].[Units Sold]" caption="Units Sold" attribute="1" defaultMemberUniqueName="[Range].[Units Sold].[All]" allUniqueName="[Range].[Units Sold].[All]" dimensionUniqueName="[Range]" displayFolder="" count="2" memberValueDatatype="20" unbalanced="0"/>
    <cacheHierarchy uniqueName="[Range].[Unit Price]" caption="Unit Price" attribute="1" defaultMemberUniqueName="[Range].[Unit Price].[All]" allUniqueName="[Range].[Unit Price].[All]" dimensionUniqueName="[Range]" displayFolder="" count="2" memberValueDatatype="20" unbalanced="0"/>
    <cacheHierarchy uniqueName="[Range].[Total Sales]" caption="Total Sales" attribute="1" defaultMemberUniqueName="[Range].[Total Sales].[All]" allUniqueName="[Range].[Total Sales].[All]" dimensionUniqueName="[Range]" displayFolder="" count="2" memberValueDatatype="20" unbalanced="0"/>
    <cacheHierarchy uniqueName="[Range].[Cost of Goods Sold]" caption="Cost of Goods Sold" attribute="1" defaultMemberUniqueName="[Range].[Cost of Goods Sold].[All]" allUniqueName="[Range].[Cost of Goods Sold].[All]" dimensionUniqueName="[Range]" displayFolder="" count="2" memberValueDatatype="20" unbalanced="0"/>
    <cacheHierarchy uniqueName="[Range].[Profit]" caption="Profit" attribute="1" defaultMemberUniqueName="[Range].[Profit].[All]" allUniqueName="[Range].[Profit].[All]" dimensionUniqueName="[Range]" displayFolder="" count="2" memberValueDatatype="20" unbalanced="0"/>
    <cacheHierarchy uniqueName="[Range].[Discount]" caption="Discount" attribute="1" defaultMemberUniqueName="[Range].[Discount].[All]" allUniqueName="[Range].[Discount].[All]" dimensionUniqueName="[Range]" displayFolder="" count="2" memberValueDatatype="5" unbalanced="0"/>
    <cacheHierarchy uniqueName="[Range].[Payment Type]" caption="Payment Type" attribute="1" defaultMemberUniqueName="[Range].[Payment Type].[All]" allUniqueName="[Range].[Payment Type].[All]" dimensionUniqueName="[Range]" displayFolder="" count="2" memberValueDatatype="130" unbalanced="0"/>
    <cacheHierarchy uniqueName="[Range].[Sales Rep]" caption="Sales Rep" attribute="1" defaultMemberUniqueName="[Range].[Sales Rep].[All]" allUniqueName="[Range].[Sales Rep].[All]" dimensionUniqueName="[Range]" displayFolder="" count="2" memberValueDatatype="130" unbalanced="0"/>
    <cacheHierarchy uniqueName="[Range].[Customer Rating]" caption="Customer Rating" attribute="1" defaultMemberUniqueName="[Range].[Customer Rating].[All]" allUniqueName="[Range].[Customer Rating].[All]" dimensionUniqueName="[Range]" displayFolder="" count="2"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Units Sold]" caption="Sum of Units Sold"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Total Sales]" caption="Sum of Total Sales" measure="1" displayFolder="" measureGroup="Range"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Profit]" caption="Sum of Profit" measure="1" displayFolder="" measureGroup="Range" count="0" oneField="1" hidden="1">
      <fieldsUsage count="1">
        <fieldUsage x="3"/>
      </fieldsUsage>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_PRECISION 3571" refreshedDate="45578.748952430557" backgroundQuery="1" createdVersion="8" refreshedVersion="8" minRefreshableVersion="3" recordCount="0" supportSubquery="1" supportAdvancedDrill="1" xr:uid="{C91F41A0-5994-4398-BD08-5001E02C51C3}">
  <cacheSource type="external" connectionId="1"/>
  <cacheFields count="5">
    <cacheField name="[Measures].[Sum of Units Sold]" caption="Sum of Units Sold" numFmtId="0" hierarchy="17" level="32767"/>
    <cacheField name="[Measures].[Sum of Total Sales]" caption="Sum of Total Sales" numFmtId="0" hierarchy="18" level="32767"/>
    <cacheField name="[Measures].[Sum of Profit]" caption="Sum of Profit" numFmtId="0" hierarchy="19" level="32767"/>
    <cacheField name="[Range].[Product Name].[Product Name]" caption="Product Name" numFmtId="0" hierarchy="5" level="1">
      <sharedItems count="20">
        <s v="Bookshelf"/>
        <s v="Coffee Table"/>
        <s v="Conference Table"/>
        <s v="Desk"/>
        <s v="Desktop Computer"/>
        <s v="Digital Camera"/>
        <s v="Game Console"/>
        <s v="Headphones"/>
        <s v="Jacket"/>
        <s v="Jeans"/>
        <s v="Laptop"/>
        <s v="Office Chair"/>
        <s v="Recliner"/>
        <s v="Smartphone"/>
        <s v="Sneakers"/>
        <s v="Sweater"/>
        <s v="Tablet"/>
        <s v="Trousers"/>
        <s v="T-shirt"/>
        <s v="TV"/>
      </sharedItems>
    </cacheField>
    <cacheField name="[Range].[Product Category].[Product Category]" caption="Product Category" numFmtId="0" hierarchy="4" level="1">
      <sharedItems containsSemiMixedTypes="0" containsNonDate="0" containsString="0"/>
    </cacheField>
  </cacheFields>
  <cacheHierarchies count="20">
    <cacheHierarchy uniqueName="[Range].[Order ID]" caption="Order ID" attribute="1" defaultMemberUniqueName="[Range].[Order ID].[All]" allUniqueName="[Range].[Order ID].[All]" dimensionUniqueName="[Range]" displayFolder="" count="0" memberValueDatatype="20" unbalanced="0"/>
    <cacheHierarchy uniqueName="[Range].[Order Date]" caption="Order Date" attribute="1" time="1" defaultMemberUniqueName="[Range].[Order Date].[All]" allUniqueName="[Range].[Order Date].[All]" dimensionUniqueName="[Range]" displayFolder="" count="0" memberValueDatatype="7" unbalanced="0"/>
    <cacheHierarchy uniqueName="[Range].[Region]" caption="Region" attribute="1" defaultMemberUniqueName="[Range].[Region].[All]" allUniqueName="[Range].[Region].[All]" dimensionUniqueName="[Range]" displayFolder="" count="2" memberValueDatatype="130" unbalanced="0"/>
    <cacheHierarchy uniqueName="[Range].[Country]" caption="Country" attribute="1" defaultMemberUniqueName="[Range].[Country].[All]" allUniqueName="[Range].[Country].[All]" dimensionUniqueName="[Range]" displayFolder="" count="2" memberValueDatatype="130" unbalanced="0"/>
    <cacheHierarchy uniqueName="[Range].[Product Category]" caption="Product Category" attribute="1" defaultMemberUniqueName="[Range].[Product Category].[All]" allUniqueName="[Range].[Product Category].[All]" dimensionUniqueName="[Range]" displayFolder="" count="2" memberValueDatatype="130" unbalanced="0">
      <fieldsUsage count="2">
        <fieldUsage x="-1"/>
        <fieldUsage x="4"/>
      </fieldsUsage>
    </cacheHierarchy>
    <cacheHierarchy uniqueName="[Range].[Product Name]" caption="Product Name" attribute="1" defaultMemberUniqueName="[Range].[Product Name].[All]" allUniqueName="[Range].[Product Name].[All]" dimensionUniqueName="[Range]" displayFolder="" count="2" memberValueDatatype="130" unbalanced="0">
      <fieldsUsage count="2">
        <fieldUsage x="-1"/>
        <fieldUsage x="3"/>
      </fieldsUsage>
    </cacheHierarchy>
    <cacheHierarchy uniqueName="[Range].[Units Sold]" caption="Units Sold" attribute="1" defaultMemberUniqueName="[Range].[Units Sold].[All]" allUniqueName="[Range].[Units Sold].[All]" dimensionUniqueName="[Range]" displayFolder="" count="0" memberValueDatatype="20" unbalanced="0"/>
    <cacheHierarchy uniqueName="[Range].[Unit Price]" caption="Unit Price" attribute="1" defaultMemberUniqueName="[Range].[Unit Price].[All]" allUniqueName="[Range].[Unit Price].[All]" dimensionUniqueName="[Range]" displayFolder="" count="0" memberValueDatatype="20" unbalanced="0"/>
    <cacheHierarchy uniqueName="[Range].[Total Sales]" caption="Total Sales" attribute="1" defaultMemberUniqueName="[Range].[Total Sales].[All]" allUniqueName="[Range].[Total Sales].[All]" dimensionUniqueName="[Range]" displayFolder="" count="0" memberValueDatatype="20" unbalanced="0"/>
    <cacheHierarchy uniqueName="[Range].[Cost of Goods Sold]" caption="Cost of Goods Sold" attribute="1" defaultMemberUniqueName="[Range].[Cost of Goods Sold].[All]" allUniqueName="[Range].[Cost of Goods Sold].[All]" dimensionUniqueName="[Range]" displayFolder="" count="0" memberValueDatatype="20" unbalanced="0"/>
    <cacheHierarchy uniqueName="[Range].[Profit]" caption="Profit" attribute="1" defaultMemberUniqueName="[Range].[Profit].[All]" allUniqueName="[Range].[Profit].[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5" unbalanced="0"/>
    <cacheHierarchy uniqueName="[Range].[Payment Type]" caption="Payment Type" attribute="1" defaultMemberUniqueName="[Range].[Payment Type].[All]" allUniqueName="[Range].[Payment Type].[All]" dimensionUniqueName="[Range]" displayFolder="" count="0" memberValueDatatype="130" unbalanced="0"/>
    <cacheHierarchy uniqueName="[Range].[Sales Rep]" caption="Sales Rep" attribute="1" defaultMemberUniqueName="[Range].[Sales Rep].[All]" allUniqueName="[Range].[Sales Rep].[All]" dimensionUniqueName="[Range]" displayFolder="" count="0" memberValueDatatype="130" unbalanced="0"/>
    <cacheHierarchy uniqueName="[Range].[Customer Rating]" caption="Customer Rating" attribute="1" defaultMemberUniqueName="[Range].[Customer Rating].[All]" allUniqueName="[Range].[Customer Rating].[All]" dimensionUniqueName="[Range]" displayFolder="" count="2"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Units Sold]" caption="Sum of Units Sold" measure="1" displayFolder="" measureGroup="Range"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Total Sales]" caption="Sum of Total Sales"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Profit]" caption="Sum of Profit" measure="1" displayFolder="" measureGroup="Range" count="0" oneField="1" hidden="1">
      <fieldsUsage count="1">
        <fieldUsage x="2"/>
      </fieldsUsage>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_PRECISION 3571" refreshedDate="45578.748952893518" backgroundQuery="1" createdVersion="8" refreshedVersion="8" minRefreshableVersion="3" recordCount="0" supportSubquery="1" supportAdvancedDrill="1" xr:uid="{19E86A96-6BC8-481E-90EE-3FAD532417BD}">
  <cacheSource type="external" connectionId="1"/>
  <cacheFields count="5">
    <cacheField name="[Measures].[Sum of Units Sold]" caption="Sum of Units Sold" numFmtId="0" hierarchy="17" level="32767"/>
    <cacheField name="[Measures].[Sum of Total Sales]" caption="Sum of Total Sales" numFmtId="0" hierarchy="18" level="32767"/>
    <cacheField name="[Measures].[Sum of Profit]" caption="Sum of Profit" numFmtId="0" hierarchy="19" level="32767"/>
    <cacheField name="[Range].[Sales Rep].[Sales Rep]" caption="Sales Rep" numFmtId="0" hierarchy="13" level="1">
      <sharedItems count="5">
        <s v="Emily Roberts"/>
        <s v="Jane Smith"/>
        <s v="John Doe"/>
        <s v="Rachel Green"/>
        <s v="Steve Adams"/>
      </sharedItems>
    </cacheField>
    <cacheField name="[Range].[Product Category].[Product Category]" caption="Product Category" numFmtId="0" hierarchy="4" level="1">
      <sharedItems containsSemiMixedTypes="0" containsNonDate="0" containsString="0"/>
    </cacheField>
  </cacheFields>
  <cacheHierarchies count="20">
    <cacheHierarchy uniqueName="[Range].[Order ID]" caption="Order ID" attribute="1" defaultMemberUniqueName="[Range].[Order ID].[All]" allUniqueName="[Range].[Order ID].[All]" dimensionUniqueName="[Range]" displayFolder="" count="0" memberValueDatatype="20" unbalanced="0"/>
    <cacheHierarchy uniqueName="[Range].[Order Date]" caption="Order Date" attribute="1" time="1" defaultMemberUniqueName="[Range].[Order Date].[All]" allUniqueName="[Range].[Order Date].[All]" dimensionUniqueName="[Range]" displayFolder="" count="0" memberValueDatatype="7" unbalanced="0"/>
    <cacheHierarchy uniqueName="[Range].[Region]" caption="Region" attribute="1" defaultMemberUniqueName="[Range].[Region].[All]" allUniqueName="[Range].[Region].[All]" dimensionUniqueName="[Range]" displayFolder="" count="2" memberValueDatatype="130" unbalanced="0"/>
    <cacheHierarchy uniqueName="[Range].[Country]" caption="Country" attribute="1" defaultMemberUniqueName="[Range].[Country].[All]" allUniqueName="[Range].[Country].[All]" dimensionUniqueName="[Range]" displayFolder="" count="2" memberValueDatatype="130" unbalanced="0"/>
    <cacheHierarchy uniqueName="[Range].[Product Category]" caption="Product Category" attribute="1" defaultMemberUniqueName="[Range].[Product Category].[All]" allUniqueName="[Range].[Product Category].[All]" dimensionUniqueName="[Range]" displayFolder="" count="2" memberValueDatatype="130" unbalanced="0">
      <fieldsUsage count="2">
        <fieldUsage x="-1"/>
        <fieldUsage x="4"/>
      </fieldsUsage>
    </cacheHierarchy>
    <cacheHierarchy uniqueName="[Range].[Product Name]" caption="Product Name" attribute="1" defaultMemberUniqueName="[Range].[Product Name].[All]" allUniqueName="[Range].[Product Name].[All]" dimensionUniqueName="[Range]" displayFolder="" count="0" memberValueDatatype="130" unbalanced="0"/>
    <cacheHierarchy uniqueName="[Range].[Units Sold]" caption="Units Sold" attribute="1" defaultMemberUniqueName="[Range].[Units Sold].[All]" allUniqueName="[Range].[Units Sold].[All]" dimensionUniqueName="[Range]" displayFolder="" count="0" memberValueDatatype="20" unbalanced="0"/>
    <cacheHierarchy uniqueName="[Range].[Unit Price]" caption="Unit Price" attribute="1" defaultMemberUniqueName="[Range].[Unit Price].[All]" allUniqueName="[Range].[Unit Price].[All]" dimensionUniqueName="[Range]" displayFolder="" count="0" memberValueDatatype="20" unbalanced="0"/>
    <cacheHierarchy uniqueName="[Range].[Total Sales]" caption="Total Sales" attribute="1" defaultMemberUniqueName="[Range].[Total Sales].[All]" allUniqueName="[Range].[Total Sales].[All]" dimensionUniqueName="[Range]" displayFolder="" count="0" memberValueDatatype="20" unbalanced="0"/>
    <cacheHierarchy uniqueName="[Range].[Cost of Goods Sold]" caption="Cost of Goods Sold" attribute="1" defaultMemberUniqueName="[Range].[Cost of Goods Sold].[All]" allUniqueName="[Range].[Cost of Goods Sold].[All]" dimensionUniqueName="[Range]" displayFolder="" count="0" memberValueDatatype="20" unbalanced="0"/>
    <cacheHierarchy uniqueName="[Range].[Profit]" caption="Profit" attribute="1" defaultMemberUniqueName="[Range].[Profit].[All]" allUniqueName="[Range].[Profit].[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5" unbalanced="0"/>
    <cacheHierarchy uniqueName="[Range].[Payment Type]" caption="Payment Type" attribute="1" defaultMemberUniqueName="[Range].[Payment Type].[All]" allUniqueName="[Range].[Payment Type].[All]" dimensionUniqueName="[Range]" displayFolder="" count="0" memberValueDatatype="130" unbalanced="0"/>
    <cacheHierarchy uniqueName="[Range].[Sales Rep]" caption="Sales Rep" attribute="1" defaultMemberUniqueName="[Range].[Sales Rep].[All]" allUniqueName="[Range].[Sales Rep].[All]" dimensionUniqueName="[Range]" displayFolder="" count="2" memberValueDatatype="130" unbalanced="0">
      <fieldsUsage count="2">
        <fieldUsage x="-1"/>
        <fieldUsage x="3"/>
      </fieldsUsage>
    </cacheHierarchy>
    <cacheHierarchy uniqueName="[Range].[Customer Rating]" caption="Customer Rating" attribute="1" defaultMemberUniqueName="[Range].[Customer Rating].[All]" allUniqueName="[Range].[Customer Rating].[All]" dimensionUniqueName="[Range]" displayFolder="" count="2"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Units Sold]" caption="Sum of Units Sold" measure="1" displayFolder="" measureGroup="Range"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Total Sales]" caption="Sum of Total Sales"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Profit]" caption="Sum of Profit" measure="1" displayFolder="" measureGroup="Range" count="0" oneField="1" hidden="1">
      <fieldsUsage count="1">
        <fieldUsage x="2"/>
      </fieldsUsage>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_PRECISION 3571" refreshedDate="45578.748953240742" backgroundQuery="1" createdVersion="8" refreshedVersion="8" minRefreshableVersion="3" recordCount="0" supportSubquery="1" supportAdvancedDrill="1" xr:uid="{2247EDA4-36BE-4F6F-A346-FFA711FFA020}">
  <cacheSource type="external" connectionId="1"/>
  <cacheFields count="5">
    <cacheField name="[Measures].[Sum of Units Sold]" caption="Sum of Units Sold" numFmtId="0" hierarchy="17" level="32767"/>
    <cacheField name="[Measures].[Sum of Total Sales]" caption="Sum of Total Sales" numFmtId="0" hierarchy="18" level="32767"/>
    <cacheField name="[Measures].[Sum of Profit]" caption="Sum of Profit" numFmtId="0" hierarchy="19" level="32767"/>
    <cacheField name="[Range].[Payment Type].[Payment Type]" caption="Payment Type" numFmtId="0" hierarchy="12" level="1">
      <sharedItems count="3">
        <s v="Bank Transfer"/>
        <s v="Credit Card"/>
        <s v="PayPal"/>
      </sharedItems>
    </cacheField>
    <cacheField name="[Range].[Product Category].[Product Category]" caption="Product Category" numFmtId="0" hierarchy="4" level="1">
      <sharedItems containsSemiMixedTypes="0" containsNonDate="0" containsString="0"/>
    </cacheField>
  </cacheFields>
  <cacheHierarchies count="20">
    <cacheHierarchy uniqueName="[Range].[Order ID]" caption="Order ID" attribute="1" defaultMemberUniqueName="[Range].[Order ID].[All]" allUniqueName="[Range].[Order ID].[All]" dimensionUniqueName="[Range]" displayFolder="" count="0" memberValueDatatype="20" unbalanced="0"/>
    <cacheHierarchy uniqueName="[Range].[Order Date]" caption="Order Date" attribute="1" time="1" defaultMemberUniqueName="[Range].[Order Date].[All]" allUniqueName="[Range].[Order Date].[All]" dimensionUniqueName="[Range]" displayFolder="" count="0" memberValueDatatype="7" unbalanced="0"/>
    <cacheHierarchy uniqueName="[Range].[Region]" caption="Region" attribute="1" defaultMemberUniqueName="[Range].[Region].[All]" allUniqueName="[Range].[Region].[All]" dimensionUniqueName="[Range]" displayFolder="" count="2" memberValueDatatype="130" unbalanced="0"/>
    <cacheHierarchy uniqueName="[Range].[Country]" caption="Country" attribute="1" defaultMemberUniqueName="[Range].[Country].[All]" allUniqueName="[Range].[Country].[All]" dimensionUniqueName="[Range]" displayFolder="" count="2" memberValueDatatype="130" unbalanced="0"/>
    <cacheHierarchy uniqueName="[Range].[Product Category]" caption="Product Category" attribute="1" defaultMemberUniqueName="[Range].[Product Category].[All]" allUniqueName="[Range].[Product Category].[All]" dimensionUniqueName="[Range]" displayFolder="" count="2" memberValueDatatype="130" unbalanced="0">
      <fieldsUsage count="2">
        <fieldUsage x="-1"/>
        <fieldUsage x="4"/>
      </fieldsUsage>
    </cacheHierarchy>
    <cacheHierarchy uniqueName="[Range].[Product Name]" caption="Product Name" attribute="1" defaultMemberUniqueName="[Range].[Product Name].[All]" allUniqueName="[Range].[Product Name].[All]" dimensionUniqueName="[Range]" displayFolder="" count="0" memberValueDatatype="130" unbalanced="0"/>
    <cacheHierarchy uniqueName="[Range].[Units Sold]" caption="Units Sold" attribute="1" defaultMemberUniqueName="[Range].[Units Sold].[All]" allUniqueName="[Range].[Units Sold].[All]" dimensionUniqueName="[Range]" displayFolder="" count="0" memberValueDatatype="20" unbalanced="0"/>
    <cacheHierarchy uniqueName="[Range].[Unit Price]" caption="Unit Price" attribute="1" defaultMemberUniqueName="[Range].[Unit Price].[All]" allUniqueName="[Range].[Unit Price].[All]" dimensionUniqueName="[Range]" displayFolder="" count="0" memberValueDatatype="20" unbalanced="0"/>
    <cacheHierarchy uniqueName="[Range].[Total Sales]" caption="Total Sales" attribute="1" defaultMemberUniqueName="[Range].[Total Sales].[All]" allUniqueName="[Range].[Total Sales].[All]" dimensionUniqueName="[Range]" displayFolder="" count="0" memberValueDatatype="20" unbalanced="0"/>
    <cacheHierarchy uniqueName="[Range].[Cost of Goods Sold]" caption="Cost of Goods Sold" attribute="1" defaultMemberUniqueName="[Range].[Cost of Goods Sold].[All]" allUniqueName="[Range].[Cost of Goods Sold].[All]" dimensionUniqueName="[Range]" displayFolder="" count="0" memberValueDatatype="20" unbalanced="0"/>
    <cacheHierarchy uniqueName="[Range].[Profit]" caption="Profit" attribute="1" defaultMemberUniqueName="[Range].[Profit].[All]" allUniqueName="[Range].[Profit].[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5" unbalanced="0"/>
    <cacheHierarchy uniqueName="[Range].[Payment Type]" caption="Payment Type" attribute="1" defaultMemberUniqueName="[Range].[Payment Type].[All]" allUniqueName="[Range].[Payment Type].[All]" dimensionUniqueName="[Range]" displayFolder="" count="2" memberValueDatatype="130" unbalanced="0">
      <fieldsUsage count="2">
        <fieldUsage x="-1"/>
        <fieldUsage x="3"/>
      </fieldsUsage>
    </cacheHierarchy>
    <cacheHierarchy uniqueName="[Range].[Sales Rep]" caption="Sales Rep" attribute="1" defaultMemberUniqueName="[Range].[Sales Rep].[All]" allUniqueName="[Range].[Sales Rep].[All]" dimensionUniqueName="[Range]" displayFolder="" count="2" memberValueDatatype="130" unbalanced="0"/>
    <cacheHierarchy uniqueName="[Range].[Customer Rating]" caption="Customer Rating" attribute="1" defaultMemberUniqueName="[Range].[Customer Rating].[All]" allUniqueName="[Range].[Customer Rating].[All]" dimensionUniqueName="[Range]" displayFolder="" count="2"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Units Sold]" caption="Sum of Units Sold" measure="1" displayFolder="" measureGroup="Range"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Total Sales]" caption="Sum of Total Sales"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Profit]" caption="Sum of Profit" measure="1" displayFolder="" measureGroup="Range" count="0" oneField="1" hidden="1">
      <fieldsUsage count="1">
        <fieldUsage x="2"/>
      </fieldsUsage>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_PRECISION 3571" refreshedDate="45578.737401620368" backgroundQuery="1" createdVersion="3" refreshedVersion="8" minRefreshableVersion="3" recordCount="0" supportSubquery="1" supportAdvancedDrill="1" xr:uid="{FFEC71AE-CF3F-473F-8CA8-D7DC2188A0E4}">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Range].[Order ID]" caption="Order ID" attribute="1" defaultMemberUniqueName="[Range].[Order ID].[All]" allUniqueName="[Range].[Order ID].[All]" dimensionUniqueName="[Range]" displayFolder="" count="0" memberValueDatatype="20" unbalanced="0"/>
    <cacheHierarchy uniqueName="[Range].[Order Date]" caption="Order Date" attribute="1" time="1" defaultMemberUniqueName="[Range].[Order Date].[All]" allUniqueName="[Range].[Order Date].[All]" dimensionUniqueName="[Range]" displayFolder="" count="0" memberValueDatatype="7" unbalanced="0"/>
    <cacheHierarchy uniqueName="[Range].[Region]" caption="Region" attribute="1" defaultMemberUniqueName="[Range].[Region].[All]" allUniqueName="[Range].[Region].[All]" dimensionUniqueName="[Range]" displayFolder="" count="2" memberValueDatatype="130" unbalanced="0"/>
    <cacheHierarchy uniqueName="[Range].[Country]" caption="Country" attribute="1" defaultMemberUniqueName="[Range].[Country].[All]" allUniqueName="[Range].[Country].[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2"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Units Sold]" caption="Units Sold" attribute="1" defaultMemberUniqueName="[Range].[Units Sold].[All]" allUniqueName="[Range].[Units Sold].[All]" dimensionUniqueName="[Range]" displayFolder="" count="0" memberValueDatatype="20" unbalanced="0"/>
    <cacheHierarchy uniqueName="[Range].[Unit Price]" caption="Unit Price" attribute="1" defaultMemberUniqueName="[Range].[Unit Price].[All]" allUniqueName="[Range].[Unit Price].[All]" dimensionUniqueName="[Range]" displayFolder="" count="0" memberValueDatatype="20" unbalanced="0"/>
    <cacheHierarchy uniqueName="[Range].[Total Sales]" caption="Total Sales" attribute="1" defaultMemberUniqueName="[Range].[Total Sales].[All]" allUniqueName="[Range].[Total Sales].[All]" dimensionUniqueName="[Range]" displayFolder="" count="0" memberValueDatatype="20" unbalanced="0"/>
    <cacheHierarchy uniqueName="[Range].[Cost of Goods Sold]" caption="Cost of Goods Sold" attribute="1" defaultMemberUniqueName="[Range].[Cost of Goods Sold].[All]" allUniqueName="[Range].[Cost of Goods Sold].[All]" dimensionUniqueName="[Range]" displayFolder="" count="0" memberValueDatatype="20" unbalanced="0"/>
    <cacheHierarchy uniqueName="[Range].[Profit]" caption="Profit" attribute="1" defaultMemberUniqueName="[Range].[Profit].[All]" allUniqueName="[Range].[Profit].[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5" unbalanced="0"/>
    <cacheHierarchy uniqueName="[Range].[Payment Type]" caption="Payment Type" attribute="1" defaultMemberUniqueName="[Range].[Payment Type].[All]" allUniqueName="[Range].[Payment Type].[All]" dimensionUniqueName="[Range]" displayFolder="" count="0" memberValueDatatype="130" unbalanced="0"/>
    <cacheHierarchy uniqueName="[Range].[Sales Rep]" caption="Sales Rep" attribute="1" defaultMemberUniqueName="[Range].[Sales Rep].[All]" allUniqueName="[Range].[Sales Rep].[All]" dimensionUniqueName="[Range]" displayFolder="" count="0" memberValueDatatype="130" unbalanced="0"/>
    <cacheHierarchy uniqueName="[Range].[Customer Rating]" caption="Customer Rating" attribute="1" defaultMemberUniqueName="[Range].[Customer Rating].[All]" allUniqueName="[Range].[Customer Rating].[All]" dimensionUniqueName="[Range]" displayFolder="" count="2"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Units Sold]" caption="Sum of Units Sold" measure="1" displayFolder="" measureGroup="Range" count="0" hidden="1">
      <extLst>
        <ext xmlns:x15="http://schemas.microsoft.com/office/spreadsheetml/2010/11/main" uri="{B97F6D7D-B522-45F9-BDA1-12C45D357490}">
          <x15:cacheHierarchy aggregatedColumn="6"/>
        </ext>
      </extLst>
    </cacheHierarchy>
    <cacheHierarchy uniqueName="[Measures].[Sum of Total Sales]" caption="Sum of Total Sales" measure="1" displayFolder="" measureGroup="Range" count="0" hidden="1">
      <extLst>
        <ext xmlns:x15="http://schemas.microsoft.com/office/spreadsheetml/2010/11/main" uri="{B97F6D7D-B522-45F9-BDA1-12C45D357490}">
          <x15:cacheHierarchy aggregatedColumn="8"/>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193294874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5A07E0-D038-4E20-9F26-9F018DA1FEEF}" name="PivotTable4" cacheId="1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ayment Type">
  <location ref="K13:N17" firstHeaderRow="0" firstDataRow="1" firstDataCol="1"/>
  <pivotFields count="5">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3"/>
  </rowFields>
  <rowItems count="4">
    <i>
      <x/>
    </i>
    <i>
      <x v="1"/>
    </i>
    <i>
      <x v="2"/>
    </i>
    <i t="grand">
      <x/>
    </i>
  </rowItems>
  <colFields count="1">
    <field x="-2"/>
  </colFields>
  <colItems count="3">
    <i>
      <x/>
    </i>
    <i i="1">
      <x v="1"/>
    </i>
    <i i="2">
      <x v="2"/>
    </i>
  </colItems>
  <dataFields count="3">
    <dataField name="Units Sold" fld="0" baseField="0" baseItem="0"/>
    <dataField name="Total Sales" fld="1" baseField="0" baseItem="0"/>
    <dataField name="Profit" fld="2" baseField="0" baseItem="0"/>
  </dataFields>
  <formats count="8">
    <format dxfId="316">
      <pivotArea dataOnly="0" labelOnly="1" grandRow="1" outline="0" fieldPosition="0"/>
    </format>
    <format dxfId="317">
      <pivotArea dataOnly="0" labelOnly="1" outline="0" fieldPosition="0">
        <references count="1">
          <reference field="4294967294" count="1">
            <x v="0"/>
          </reference>
        </references>
      </pivotArea>
    </format>
    <format dxfId="318">
      <pivotArea dataOnly="0" labelOnly="1" outline="0" fieldPosition="0">
        <references count="1">
          <reference field="4294967294" count="1">
            <x v="1"/>
          </reference>
        </references>
      </pivotArea>
    </format>
    <format dxfId="319">
      <pivotArea dataOnly="0" labelOnly="1" outline="0" fieldPosition="0">
        <references count="1">
          <reference field="4294967294" count="1">
            <x v="2"/>
          </reference>
        </references>
      </pivotArea>
    </format>
    <format dxfId="291">
      <pivotArea field="3" type="button" dataOnly="0" labelOnly="1" outline="0" axis="axisRow" fieldPosition="0"/>
    </format>
    <format dxfId="290">
      <pivotArea field="3" grandRow="1" outline="0" collapsedLevelsAreSubtotals="1" axis="axisRow" fieldPosition="0">
        <references count="1">
          <reference field="4294967294" count="1" selected="0">
            <x v="0"/>
          </reference>
        </references>
      </pivotArea>
    </format>
    <format dxfId="289">
      <pivotArea field="3" grandRow="1" outline="0" collapsedLevelsAreSubtotals="1" axis="axisRow" fieldPosition="0">
        <references count="1">
          <reference field="4294967294" count="1" selected="0">
            <x v="1"/>
          </reference>
        </references>
      </pivotArea>
    </format>
    <format dxfId="288">
      <pivotArea field="3" grandRow="1" outline="0" collapsedLevelsAreSubtotals="1" axis="axisRow" fieldPosition="0">
        <references count="1">
          <reference field="4294967294" count="1" selected="0">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20">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caption="Units Sold"/>
    <pivotHierarchy dragToData="1" caption="Total Sales"/>
    <pivotHierarchy dragToData="1" caption="Profit"/>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O">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510FC6-CC83-4CEF-9F11-2EC4B6BDB958}" name="PivotTable3" cacheId="1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ales Rep">
  <location ref="K4:N10" firstHeaderRow="0" firstDataRow="1" firstDataCol="1"/>
  <pivotFields count="5">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3"/>
  </rowFields>
  <rowItems count="6">
    <i>
      <x/>
    </i>
    <i>
      <x v="1"/>
    </i>
    <i>
      <x v="2"/>
    </i>
    <i>
      <x v="3"/>
    </i>
    <i>
      <x v="4"/>
    </i>
    <i t="grand">
      <x/>
    </i>
  </rowItems>
  <colFields count="1">
    <field x="-2"/>
  </colFields>
  <colItems count="3">
    <i>
      <x/>
    </i>
    <i i="1">
      <x v="1"/>
    </i>
    <i i="2">
      <x v="2"/>
    </i>
  </colItems>
  <dataFields count="3">
    <dataField name="Units Sold" fld="0" baseField="0" baseItem="0"/>
    <dataField name="Total Sales" fld="1" baseField="0" baseItem="0"/>
    <dataField name="Profit" fld="2" baseField="0" baseItem="0"/>
  </dataFields>
  <formats count="8">
    <format dxfId="344">
      <pivotArea dataOnly="0" labelOnly="1" grandRow="1" outline="0" fieldPosition="0"/>
    </format>
    <format dxfId="345">
      <pivotArea dataOnly="0" labelOnly="1" outline="0" fieldPosition="0">
        <references count="1">
          <reference field="4294967294" count="1">
            <x v="0"/>
          </reference>
        </references>
      </pivotArea>
    </format>
    <format dxfId="346">
      <pivotArea dataOnly="0" labelOnly="1" outline="0" fieldPosition="0">
        <references count="1">
          <reference field="4294967294" count="1">
            <x v="1"/>
          </reference>
        </references>
      </pivotArea>
    </format>
    <format dxfId="347">
      <pivotArea dataOnly="0" labelOnly="1" outline="0" fieldPosition="0">
        <references count="1">
          <reference field="4294967294" count="1">
            <x v="2"/>
          </reference>
        </references>
      </pivotArea>
    </format>
    <format dxfId="331">
      <pivotArea field="3" type="button" dataOnly="0" labelOnly="1" outline="0" axis="axisRow" fieldPosition="0"/>
    </format>
    <format dxfId="330">
      <pivotArea field="3" grandRow="1" outline="0" collapsedLevelsAreSubtotals="1" axis="axisRow" fieldPosition="0">
        <references count="1">
          <reference field="4294967294" count="1" selected="0">
            <x v="0"/>
          </reference>
        </references>
      </pivotArea>
    </format>
    <format dxfId="329">
      <pivotArea field="3" grandRow="1" outline="0" collapsedLevelsAreSubtotals="1" axis="axisRow" fieldPosition="0">
        <references count="1">
          <reference field="4294967294" count="1" selected="0">
            <x v="1"/>
          </reference>
        </references>
      </pivotArea>
    </format>
    <format dxfId="328">
      <pivotArea field="3" grandRow="1" outline="0" collapsedLevelsAreSubtotals="1" axis="axisRow" fieldPosition="0">
        <references count="1">
          <reference field="4294967294" count="1" selected="0">
            <x v="2"/>
          </reference>
        </references>
      </pivotArea>
    </format>
  </formats>
  <pivotHierarchies count="20">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caption="Units Sold"/>
    <pivotHierarchy dragToData="1" caption="Total Sales"/>
    <pivotHierarchy dragToData="1" caption="Profit"/>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O">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873640-0D26-4B80-97C0-7E0FF6539F72}" name="PivotTable2" cacheId="1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untry">
  <location ref="B13:E34" firstHeaderRow="0" firstDataRow="1" firstDataCol="1"/>
  <pivotFields count="5">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llDrilled="1" subtotalTop="0" showAll="0" dataSourceSort="1" defaultSubtotal="0" defaultAttributeDrillState="1"/>
  </pivotFields>
  <rowFields count="1">
    <field x="3"/>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3">
    <i>
      <x/>
    </i>
    <i i="1">
      <x v="1"/>
    </i>
    <i i="2">
      <x v="2"/>
    </i>
  </colItems>
  <dataFields count="3">
    <dataField name="Units Sold" fld="0" baseField="0" baseItem="0"/>
    <dataField name="Total Sales" fld="1" baseField="0" baseItem="0"/>
    <dataField name="Profit" fld="2" baseField="0" baseItem="0"/>
  </dataFields>
  <formats count="8">
    <format dxfId="364">
      <pivotArea dataOnly="0" labelOnly="1" grandRow="1" outline="0" fieldPosition="0"/>
    </format>
    <format dxfId="365">
      <pivotArea dataOnly="0" labelOnly="1" outline="0" fieldPosition="0">
        <references count="1">
          <reference field="4294967294" count="1">
            <x v="0"/>
          </reference>
        </references>
      </pivotArea>
    </format>
    <format dxfId="366">
      <pivotArea dataOnly="0" labelOnly="1" outline="0" fieldPosition="0">
        <references count="1">
          <reference field="4294967294" count="1">
            <x v="1"/>
          </reference>
        </references>
      </pivotArea>
    </format>
    <format dxfId="367">
      <pivotArea dataOnly="0" labelOnly="1" outline="0" fieldPosition="0">
        <references count="1">
          <reference field="4294967294" count="1">
            <x v="2"/>
          </reference>
        </references>
      </pivotArea>
    </format>
    <format dxfId="351">
      <pivotArea field="3" type="button" dataOnly="0" labelOnly="1" outline="0" axis="axisRow" fieldPosition="0"/>
    </format>
    <format dxfId="350">
      <pivotArea field="3" grandRow="1" outline="0" collapsedLevelsAreSubtotals="1" axis="axisRow" fieldPosition="0">
        <references count="1">
          <reference field="4294967294" count="1" selected="0">
            <x v="0"/>
          </reference>
        </references>
      </pivotArea>
    </format>
    <format dxfId="349">
      <pivotArea field="3" grandRow="1" outline="0" collapsedLevelsAreSubtotals="1" axis="axisRow" fieldPosition="0">
        <references count="1">
          <reference field="4294967294" count="1" selected="0">
            <x v="1"/>
          </reference>
        </references>
      </pivotArea>
    </format>
    <format dxfId="348">
      <pivotArea field="3" grandRow="1" outline="0" collapsedLevelsAreSubtotals="1" axis="axisRow" fieldPosition="0">
        <references count="1">
          <reference field="4294967294" count="1" selected="0">
            <x v="2"/>
          </reference>
        </references>
      </pivotArea>
    </format>
  </formats>
  <pivotHierarchies count="20">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caption="Units Sold"/>
    <pivotHierarchy dragToData="1" caption="Total Sales"/>
    <pivotHierarchy dragToData="1" caption="Profit"/>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O">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26733D-3FDB-41C7-875C-1F29AC967EAB}" name="PivotTable1" cacheId="1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ountry">
  <location ref="B4:E10" firstHeaderRow="0" firstDataRow="1" firstDataCol="1"/>
  <pivotFields count="5">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3">
    <i>
      <x/>
    </i>
    <i i="1">
      <x v="1"/>
    </i>
    <i i="2">
      <x v="2"/>
    </i>
  </colItems>
  <dataFields count="3">
    <dataField name="Units Sold" fld="1" baseField="0" baseItem="0"/>
    <dataField name="Total Sales" fld="2" baseField="0" baseItem="0"/>
    <dataField name="Profit" fld="3" baseField="0" baseItem="0"/>
  </dataFields>
  <formats count="8">
    <format dxfId="375">
      <pivotArea field="0" type="button" dataOnly="0" labelOnly="1" outline="0" axis="axisRow" fieldPosition="0"/>
    </format>
    <format dxfId="374">
      <pivotArea dataOnly="0" labelOnly="1" grandRow="1" outline="0" fieldPosition="0"/>
    </format>
    <format dxfId="373">
      <pivotArea dataOnly="0" labelOnly="1" outline="0" fieldPosition="0">
        <references count="1">
          <reference field="4294967294" count="1">
            <x v="0"/>
          </reference>
        </references>
      </pivotArea>
    </format>
    <format dxfId="372">
      <pivotArea field="0" grandRow="1" outline="0" collapsedLevelsAreSubtotals="1" axis="axisRow" fieldPosition="0">
        <references count="1">
          <reference field="4294967294" count="1" selected="0">
            <x v="0"/>
          </reference>
        </references>
      </pivotArea>
    </format>
    <format dxfId="371">
      <pivotArea dataOnly="0" labelOnly="1" outline="0" fieldPosition="0">
        <references count="1">
          <reference field="4294967294" count="1">
            <x v="1"/>
          </reference>
        </references>
      </pivotArea>
    </format>
    <format dxfId="370">
      <pivotArea field="0" grandRow="1" outline="0" collapsedLevelsAreSubtotals="1" axis="axisRow" fieldPosition="0">
        <references count="1">
          <reference field="4294967294" count="1" selected="0">
            <x v="1"/>
          </reference>
        </references>
      </pivotArea>
    </format>
    <format dxfId="369">
      <pivotArea dataOnly="0" labelOnly="1" outline="0" fieldPosition="0">
        <references count="1">
          <reference field="4294967294" count="1">
            <x v="2"/>
          </reference>
        </references>
      </pivotArea>
    </format>
    <format dxfId="368">
      <pivotArea field="0" grandRow="1" outline="0" collapsedLevelsAreSubtotals="1" axis="axisRow" fieldPosition="0">
        <references count="1">
          <reference field="4294967294" count="1" selected="0">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20">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caption="Units Sold"/>
    <pivotHierarchy dragToData="1" caption="Total Sales"/>
    <pivotHierarchy dragToData="1" caption="Profit"/>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O">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6964DB1-7924-497E-8C24-C61C44FA3701}" sourceName="[Range].[Region]">
  <pivotTables>
    <pivotTable tabId="2" name="PivotTable1"/>
    <pivotTable tabId="2" name="PivotTable2"/>
    <pivotTable tabId="2" name="PivotTable3"/>
    <pivotTable tabId="2" name="PivotTable4"/>
  </pivotTables>
  <data>
    <olap pivotCacheId="1932948748">
      <levels count="2">
        <level uniqueName="[Range].[Region].[(All)]" sourceCaption="(All)" count="0"/>
        <level uniqueName="[Range].[Region].[Region]" sourceCaption="Region" count="5">
          <ranges>
            <range startItem="0">
              <i n="[Range].[Region].&amp;[East]" c="East"/>
              <i n="[Range].[Region].&amp;[North]" c="North"/>
              <i n="[Range].[Region].&amp;[South]" c="South"/>
              <i n="[Range].[Region].&amp;[West]" c="West"/>
              <i n="[Range].[Region].&amp;" c="(blank)" nd="1"/>
            </range>
          </ranges>
        </level>
      </levels>
      <selections count="1">
        <selection n="[Range].[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E54C13E9-FCAC-44A0-85F3-D246CCC4D175}" sourceName="[Range].[Product Category]">
  <pivotTables>
    <pivotTable tabId="2" name="PivotTable1"/>
    <pivotTable tabId="2" name="PivotTable2"/>
    <pivotTable tabId="2" name="PivotTable3"/>
    <pivotTable tabId="2" name="PivotTable4"/>
  </pivotTables>
  <data>
    <olap pivotCacheId="1932948748">
      <levels count="2">
        <level uniqueName="[Range].[Product Category].[(All)]" sourceCaption="(All)" count="0"/>
        <level uniqueName="[Range].[Product Category].[Product Category]" sourceCaption="Product Category" count="4">
          <ranges>
            <range startItem="0">
              <i n="[Range].[Product Category].&amp;[Clothing]" c="Clothing"/>
              <i n="[Range].[Product Category].&amp;[Electronics]" c="Electronics"/>
              <i n="[Range].[Product Category].&amp;[Furniture]" c="Furniture"/>
              <i n="[Range].[Product Category].&amp;" c="(blank)" nd="1"/>
            </range>
          </ranges>
        </level>
      </levels>
      <selections count="1">
        <selection n="[Range].[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Rating" xr10:uid="{60C7C22F-11A7-41C8-B736-5EE48B76D42A}" sourceName="[Range].[Customer Rating]">
  <pivotTables>
    <pivotTable tabId="2" name="PivotTable1"/>
    <pivotTable tabId="2" name="PivotTable2"/>
    <pivotTable tabId="2" name="PivotTable3"/>
    <pivotTable tabId="2" name="PivotTable4"/>
  </pivotTables>
  <data>
    <olap pivotCacheId="1932948748">
      <levels count="2">
        <level uniqueName="[Range].[Customer Rating].[(All)]" sourceCaption="(All)" count="0"/>
        <level uniqueName="[Range].[Customer Rating].[Customer Rating]" sourceCaption="Customer Rating" count="8">
          <ranges>
            <range startItem="0">
              <i n="[Range].[Customer Rating].&amp;[4.3]" c="4.3"/>
              <i n="[Range].[Customer Rating].&amp;[4.4]" c="4.4"/>
              <i n="[Range].[Customer Rating].&amp;[4.5]" c="4.5"/>
              <i n="[Range].[Customer Rating].&amp;[4.6]" c="4.6"/>
              <i n="[Range].[Customer Rating].&amp;[4.7]" c="4.7"/>
              <i n="[Range].[Customer Rating].&amp;[4.8]" c="4.8"/>
              <i n="[Range].[Customer Rating].&amp;[4.9]" c="4.9"/>
              <i n="[Range].[Customer Rating].&amp;" c="(blank)" nd="1"/>
            </range>
          </ranges>
        </level>
      </levels>
      <selections count="1">
        <selection n="[Range].[Customer Rating].[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6A12BFC-35D9-4A38-B26B-A21A8990FEF0}" cache="Slicer_Region" caption="Region" level="1" style="SlicerStyleLight5" rowHeight="247650"/>
  <slicer name="Product Category" xr10:uid="{7FEDAF88-C635-45B4-A0F6-71C722E17C2B}" cache="Slicer_Product_Category" caption="Product Category" level="1" style="SlicerStyleLight5" rowHeight="247650"/>
  <slicer name="Customer Rating" xr10:uid="{C6997A6C-2A5E-493C-B0B2-8676A105AF4A}" cache="Slicer_Customer_Rating" caption="Customer Rating" level="1" style="SlicerStyleLight5"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8DEDA-EF8D-4BEC-A73E-E3CD05F8B637}">
  <sheetPr>
    <tabColor theme="8" tint="0.59999389629810485"/>
  </sheetPr>
  <dimension ref="B1:N34"/>
  <sheetViews>
    <sheetView showGridLines="0" tabSelected="1" workbookViewId="0">
      <selection activeCell="L30" sqref="L30"/>
    </sheetView>
  </sheetViews>
  <sheetFormatPr defaultRowHeight="14.4" x14ac:dyDescent="0.3"/>
  <cols>
    <col min="2" max="2" width="16" bestFit="1" customWidth="1"/>
    <col min="3" max="3" width="9.44140625" bestFit="1" customWidth="1"/>
    <col min="4" max="4" width="10" bestFit="1" customWidth="1"/>
    <col min="5" max="5" width="7" bestFit="1" customWidth="1"/>
    <col min="10" max="10" width="11.88671875" bestFit="1" customWidth="1"/>
    <col min="11" max="11" width="14.77734375" bestFit="1" customWidth="1"/>
    <col min="12" max="12" width="9.44140625" bestFit="1" customWidth="1"/>
    <col min="13" max="13" width="10" bestFit="1" customWidth="1"/>
    <col min="14" max="14" width="7" bestFit="1" customWidth="1"/>
  </cols>
  <sheetData>
    <row r="1" spans="2:14" ht="15" thickBot="1" x14ac:dyDescent="0.35"/>
    <row r="2" spans="2:14" ht="14.4" customHeight="1" x14ac:dyDescent="0.3">
      <c r="B2" s="11" t="s">
        <v>55</v>
      </c>
      <c r="C2" s="12"/>
      <c r="D2" s="12"/>
      <c r="E2" s="12"/>
      <c r="F2" s="12"/>
      <c r="G2" s="12"/>
      <c r="H2" s="12"/>
      <c r="I2" s="12"/>
      <c r="J2" s="12"/>
      <c r="K2" s="12"/>
      <c r="L2" s="12"/>
      <c r="M2" s="12"/>
      <c r="N2" s="15"/>
    </row>
    <row r="3" spans="2:14" ht="18" customHeight="1" thickBot="1" x14ac:dyDescent="0.35">
      <c r="B3" s="13"/>
      <c r="C3" s="14"/>
      <c r="D3" s="14"/>
      <c r="E3" s="14"/>
      <c r="F3" s="14"/>
      <c r="G3" s="14"/>
      <c r="H3" s="14"/>
      <c r="I3" s="14"/>
      <c r="J3" s="14"/>
      <c r="K3" s="14"/>
      <c r="L3" s="14"/>
      <c r="M3" s="14"/>
      <c r="N3" s="16"/>
    </row>
    <row r="4" spans="2:14" x14ac:dyDescent="0.3">
      <c r="B4" s="8" t="s">
        <v>3</v>
      </c>
      <c r="C4" s="8" t="s">
        <v>6</v>
      </c>
      <c r="D4" s="8" t="s">
        <v>8</v>
      </c>
      <c r="E4" s="8" t="s">
        <v>10</v>
      </c>
      <c r="K4" s="8" t="s">
        <v>13</v>
      </c>
      <c r="L4" s="8" t="s">
        <v>6</v>
      </c>
      <c r="M4" s="8" t="s">
        <v>8</v>
      </c>
      <c r="N4" s="8" t="s">
        <v>10</v>
      </c>
    </row>
    <row r="5" spans="2:14" x14ac:dyDescent="0.3">
      <c r="B5" s="6" t="s">
        <v>28</v>
      </c>
      <c r="C5" s="7">
        <v>850</v>
      </c>
      <c r="D5" s="7">
        <v>55500</v>
      </c>
      <c r="E5" s="7">
        <v>19500</v>
      </c>
      <c r="K5" s="6" t="s">
        <v>32</v>
      </c>
      <c r="L5" s="7">
        <v>850</v>
      </c>
      <c r="M5" s="7">
        <v>55500</v>
      </c>
      <c r="N5" s="7">
        <v>19500</v>
      </c>
    </row>
    <row r="6" spans="2:14" x14ac:dyDescent="0.3">
      <c r="B6" s="6" t="s">
        <v>22</v>
      </c>
      <c r="C6" s="7">
        <v>230</v>
      </c>
      <c r="D6" s="7">
        <v>88000</v>
      </c>
      <c r="E6" s="7">
        <v>22500</v>
      </c>
      <c r="K6" s="6" t="s">
        <v>26</v>
      </c>
      <c r="L6" s="7">
        <v>230</v>
      </c>
      <c r="M6" s="7">
        <v>88000</v>
      </c>
      <c r="N6" s="7">
        <v>22500</v>
      </c>
    </row>
    <row r="7" spans="2:14" x14ac:dyDescent="0.3">
      <c r="B7" s="6" t="s">
        <v>37</v>
      </c>
      <c r="C7" s="7">
        <v>600</v>
      </c>
      <c r="D7" s="7">
        <v>55000</v>
      </c>
      <c r="E7" s="7">
        <v>12500</v>
      </c>
      <c r="K7" s="6" t="s">
        <v>20</v>
      </c>
      <c r="L7" s="7">
        <v>240</v>
      </c>
      <c r="M7" s="7">
        <v>129000</v>
      </c>
      <c r="N7" s="7">
        <v>29000</v>
      </c>
    </row>
    <row r="8" spans="2:14" x14ac:dyDescent="0.3">
      <c r="B8" s="6" t="s">
        <v>34</v>
      </c>
      <c r="C8" s="7">
        <v>770</v>
      </c>
      <c r="D8" s="7">
        <v>123000</v>
      </c>
      <c r="E8" s="7">
        <v>31000</v>
      </c>
      <c r="K8" s="6" t="s">
        <v>39</v>
      </c>
      <c r="L8" s="7">
        <v>600</v>
      </c>
      <c r="M8" s="7">
        <v>55000</v>
      </c>
      <c r="N8" s="7">
        <v>12500</v>
      </c>
    </row>
    <row r="9" spans="2:14" x14ac:dyDescent="0.3">
      <c r="B9" s="6" t="s">
        <v>16</v>
      </c>
      <c r="C9" s="7">
        <v>240</v>
      </c>
      <c r="D9" s="7">
        <v>129000</v>
      </c>
      <c r="E9" s="7">
        <v>29000</v>
      </c>
      <c r="K9" s="6" t="s">
        <v>36</v>
      </c>
      <c r="L9" s="7">
        <v>770</v>
      </c>
      <c r="M9" s="7">
        <v>123000</v>
      </c>
      <c r="N9" s="7">
        <v>31000</v>
      </c>
    </row>
    <row r="10" spans="2:14" x14ac:dyDescent="0.3">
      <c r="B10" s="9" t="s">
        <v>56</v>
      </c>
      <c r="C10" s="10">
        <v>2690</v>
      </c>
      <c r="D10" s="10">
        <v>450500</v>
      </c>
      <c r="E10" s="10">
        <v>114500</v>
      </c>
      <c r="K10" s="9" t="s">
        <v>56</v>
      </c>
      <c r="L10" s="10">
        <v>2690</v>
      </c>
      <c r="M10" s="10">
        <v>450500</v>
      </c>
      <c r="N10" s="10">
        <v>114500</v>
      </c>
    </row>
    <row r="13" spans="2:14" x14ac:dyDescent="0.3">
      <c r="B13" s="8" t="s">
        <v>3</v>
      </c>
      <c r="C13" s="8" t="s">
        <v>6</v>
      </c>
      <c r="D13" s="8" t="s">
        <v>8</v>
      </c>
      <c r="E13" s="8" t="s">
        <v>10</v>
      </c>
      <c r="K13" s="8" t="s">
        <v>12</v>
      </c>
      <c r="L13" s="8" t="s">
        <v>6</v>
      </c>
      <c r="M13" s="8" t="s">
        <v>8</v>
      </c>
      <c r="N13" s="8" t="s">
        <v>10</v>
      </c>
    </row>
    <row r="14" spans="2:14" x14ac:dyDescent="0.3">
      <c r="B14" s="6" t="s">
        <v>47</v>
      </c>
      <c r="C14" s="7">
        <v>80</v>
      </c>
      <c r="D14" s="7">
        <v>24000</v>
      </c>
      <c r="E14" s="7">
        <v>6000</v>
      </c>
      <c r="K14" s="6" t="s">
        <v>31</v>
      </c>
      <c r="L14" s="7">
        <v>395</v>
      </c>
      <c r="M14" s="7">
        <v>110500</v>
      </c>
      <c r="N14" s="7">
        <v>29500</v>
      </c>
    </row>
    <row r="15" spans="2:14" x14ac:dyDescent="0.3">
      <c r="B15" s="6" t="s">
        <v>50</v>
      </c>
      <c r="C15" s="7">
        <v>50</v>
      </c>
      <c r="D15" s="7">
        <v>7500</v>
      </c>
      <c r="E15" s="7">
        <v>2500</v>
      </c>
      <c r="K15" s="6" t="s">
        <v>19</v>
      </c>
      <c r="L15" s="7">
        <v>925</v>
      </c>
      <c r="M15" s="7">
        <v>256000</v>
      </c>
      <c r="N15" s="7">
        <v>57500</v>
      </c>
    </row>
    <row r="16" spans="2:14" x14ac:dyDescent="0.3">
      <c r="B16" s="6" t="s">
        <v>40</v>
      </c>
      <c r="C16" s="7">
        <v>10</v>
      </c>
      <c r="D16" s="7">
        <v>7000</v>
      </c>
      <c r="E16" s="7">
        <v>1500</v>
      </c>
      <c r="K16" s="6" t="s">
        <v>25</v>
      </c>
      <c r="L16" s="7">
        <v>1370</v>
      </c>
      <c r="M16" s="7">
        <v>84000</v>
      </c>
      <c r="N16" s="7">
        <v>27500</v>
      </c>
    </row>
    <row r="17" spans="2:14" x14ac:dyDescent="0.3">
      <c r="B17" s="6" t="s">
        <v>44</v>
      </c>
      <c r="C17" s="7">
        <v>15</v>
      </c>
      <c r="D17" s="7">
        <v>6000</v>
      </c>
      <c r="E17" s="7">
        <v>1500</v>
      </c>
      <c r="K17" s="9" t="s">
        <v>56</v>
      </c>
      <c r="L17" s="10">
        <v>2690</v>
      </c>
      <c r="M17" s="10">
        <v>450500</v>
      </c>
      <c r="N17" s="10">
        <v>114500</v>
      </c>
    </row>
    <row r="18" spans="2:14" x14ac:dyDescent="0.3">
      <c r="B18" s="6" t="s">
        <v>52</v>
      </c>
      <c r="C18" s="7">
        <v>40</v>
      </c>
      <c r="D18" s="7">
        <v>36000</v>
      </c>
      <c r="E18" s="7">
        <v>8000</v>
      </c>
    </row>
    <row r="19" spans="2:14" x14ac:dyDescent="0.3">
      <c r="B19" s="6" t="s">
        <v>54</v>
      </c>
      <c r="C19" s="7">
        <v>100</v>
      </c>
      <c r="D19" s="7">
        <v>60000</v>
      </c>
      <c r="E19" s="7">
        <v>15000</v>
      </c>
    </row>
    <row r="20" spans="2:14" x14ac:dyDescent="0.3">
      <c r="B20" s="6" t="s">
        <v>48</v>
      </c>
      <c r="C20" s="7">
        <v>75</v>
      </c>
      <c r="D20" s="7">
        <v>30000</v>
      </c>
      <c r="E20" s="7">
        <v>8000</v>
      </c>
    </row>
    <row r="21" spans="2:14" x14ac:dyDescent="0.3">
      <c r="B21" s="6" t="s">
        <v>45</v>
      </c>
      <c r="C21" s="7">
        <v>200</v>
      </c>
      <c r="D21" s="7">
        <v>10000</v>
      </c>
      <c r="E21" s="7">
        <v>3000</v>
      </c>
    </row>
    <row r="22" spans="2:14" x14ac:dyDescent="0.3">
      <c r="B22" s="6" t="s">
        <v>24</v>
      </c>
      <c r="C22" s="7">
        <v>50</v>
      </c>
      <c r="D22" s="7">
        <v>4000</v>
      </c>
      <c r="E22" s="7">
        <v>1500</v>
      </c>
    </row>
    <row r="23" spans="2:14" x14ac:dyDescent="0.3">
      <c r="B23" s="6" t="s">
        <v>38</v>
      </c>
      <c r="C23" s="7">
        <v>300</v>
      </c>
      <c r="D23" s="7">
        <v>15000</v>
      </c>
      <c r="E23" s="7">
        <v>5000</v>
      </c>
    </row>
    <row r="24" spans="2:14" x14ac:dyDescent="0.3">
      <c r="B24" s="6" t="s">
        <v>35</v>
      </c>
      <c r="C24" s="7">
        <v>30</v>
      </c>
      <c r="D24" s="7">
        <v>36000</v>
      </c>
      <c r="E24" s="7">
        <v>6000</v>
      </c>
    </row>
    <row r="25" spans="2:14" x14ac:dyDescent="0.3">
      <c r="B25" s="6" t="s">
        <v>30</v>
      </c>
      <c r="C25" s="7">
        <v>200</v>
      </c>
      <c r="D25" s="7">
        <v>30000</v>
      </c>
      <c r="E25" s="7">
        <v>10000</v>
      </c>
    </row>
    <row r="26" spans="2:14" x14ac:dyDescent="0.3">
      <c r="B26" s="6" t="s">
        <v>53</v>
      </c>
      <c r="C26" s="7">
        <v>20</v>
      </c>
      <c r="D26" s="7">
        <v>16000</v>
      </c>
      <c r="E26" s="7">
        <v>3000</v>
      </c>
    </row>
    <row r="27" spans="2:14" x14ac:dyDescent="0.3">
      <c r="B27" s="6" t="s">
        <v>18</v>
      </c>
      <c r="C27" s="7">
        <v>100</v>
      </c>
      <c r="D27" s="7">
        <v>50000</v>
      </c>
      <c r="E27" s="7">
        <v>10000</v>
      </c>
    </row>
    <row r="28" spans="2:14" x14ac:dyDescent="0.3">
      <c r="B28" s="6" t="s">
        <v>49</v>
      </c>
      <c r="C28" s="7">
        <v>500</v>
      </c>
      <c r="D28" s="7">
        <v>37500</v>
      </c>
      <c r="E28" s="7">
        <v>12500</v>
      </c>
    </row>
    <row r="29" spans="2:14" x14ac:dyDescent="0.3">
      <c r="B29" s="6" t="s">
        <v>46</v>
      </c>
      <c r="C29" s="7">
        <v>100</v>
      </c>
      <c r="D29" s="7">
        <v>3500</v>
      </c>
      <c r="E29" s="7">
        <v>1500</v>
      </c>
    </row>
    <row r="30" spans="2:14" x14ac:dyDescent="0.3">
      <c r="B30" s="6" t="s">
        <v>41</v>
      </c>
      <c r="C30" s="7">
        <v>120</v>
      </c>
      <c r="D30" s="7">
        <v>30000</v>
      </c>
      <c r="E30" s="7">
        <v>8000</v>
      </c>
    </row>
    <row r="31" spans="2:14" x14ac:dyDescent="0.3">
      <c r="B31" s="6" t="s">
        <v>51</v>
      </c>
      <c r="C31" s="7">
        <v>250</v>
      </c>
      <c r="D31" s="7">
        <v>10000</v>
      </c>
      <c r="E31" s="7">
        <v>2500</v>
      </c>
    </row>
    <row r="32" spans="2:14" x14ac:dyDescent="0.3">
      <c r="B32" s="6" t="s">
        <v>42</v>
      </c>
      <c r="C32" s="7">
        <v>400</v>
      </c>
      <c r="D32" s="7">
        <v>8000</v>
      </c>
      <c r="E32" s="7">
        <v>4000</v>
      </c>
    </row>
    <row r="33" spans="2:5" x14ac:dyDescent="0.3">
      <c r="B33" s="6" t="s">
        <v>43</v>
      </c>
      <c r="C33" s="7">
        <v>50</v>
      </c>
      <c r="D33" s="7">
        <v>30000</v>
      </c>
      <c r="E33" s="7">
        <v>5000</v>
      </c>
    </row>
    <row r="34" spans="2:5" x14ac:dyDescent="0.3">
      <c r="B34" s="9" t="s">
        <v>56</v>
      </c>
      <c r="C34" s="10">
        <v>2690</v>
      </c>
      <c r="D34" s="10">
        <v>450500</v>
      </c>
      <c r="E34" s="10">
        <v>114500</v>
      </c>
    </row>
  </sheetData>
  <mergeCells count="1">
    <mergeCell ref="B2:N3"/>
  </mergeCells>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0314A-FC1D-4680-BD08-15CED4425556}">
  <dimension ref="A1:O21"/>
  <sheetViews>
    <sheetView workbookViewId="0">
      <selection sqref="A1:XFD1048576"/>
    </sheetView>
  </sheetViews>
  <sheetFormatPr defaultRowHeight="14.4" x14ac:dyDescent="0.3"/>
  <cols>
    <col min="1" max="1" width="10.6640625" customWidth="1"/>
    <col min="2" max="2" width="12.33203125" customWidth="1"/>
    <col min="5" max="5" width="13.88671875" customWidth="1"/>
    <col min="6" max="6" width="10.6640625" customWidth="1"/>
    <col min="10" max="10" width="12.21875" customWidth="1"/>
    <col min="13" max="13" width="12.33203125" customWidth="1"/>
  </cols>
  <sheetData>
    <row r="1" spans="1:15" ht="43.2"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ht="28.8" x14ac:dyDescent="0.3">
      <c r="A2" s="2">
        <v>1</v>
      </c>
      <c r="B2" s="3">
        <v>44931</v>
      </c>
      <c r="C2" s="2" t="s">
        <v>15</v>
      </c>
      <c r="D2" s="2" t="s">
        <v>16</v>
      </c>
      <c r="E2" s="2" t="s">
        <v>17</v>
      </c>
      <c r="F2" s="2" t="s">
        <v>18</v>
      </c>
      <c r="G2" s="2">
        <v>100</v>
      </c>
      <c r="H2" s="2">
        <v>500</v>
      </c>
      <c r="I2" s="4">
        <v>50000</v>
      </c>
      <c r="J2" s="4">
        <v>40000</v>
      </c>
      <c r="K2" s="4">
        <v>10000</v>
      </c>
      <c r="L2" s="5">
        <v>0.05</v>
      </c>
      <c r="M2" s="2" t="s">
        <v>19</v>
      </c>
      <c r="N2" s="2" t="s">
        <v>20</v>
      </c>
      <c r="O2" s="2">
        <v>4.8</v>
      </c>
    </row>
    <row r="3" spans="1:15" ht="28.8" x14ac:dyDescent="0.3">
      <c r="A3" s="2">
        <v>2</v>
      </c>
      <c r="B3" s="3">
        <v>44938</v>
      </c>
      <c r="C3" s="2" t="s">
        <v>21</v>
      </c>
      <c r="D3" s="2" t="s">
        <v>22</v>
      </c>
      <c r="E3" s="2" t="s">
        <v>23</v>
      </c>
      <c r="F3" s="2" t="s">
        <v>24</v>
      </c>
      <c r="G3" s="2">
        <v>50</v>
      </c>
      <c r="H3" s="2">
        <v>80</v>
      </c>
      <c r="I3" s="4">
        <v>4000</v>
      </c>
      <c r="J3" s="4">
        <v>2500</v>
      </c>
      <c r="K3" s="4">
        <v>1500</v>
      </c>
      <c r="L3" s="5">
        <v>0</v>
      </c>
      <c r="M3" s="2" t="s">
        <v>25</v>
      </c>
      <c r="N3" s="2" t="s">
        <v>26</v>
      </c>
      <c r="O3" s="2">
        <v>4.5</v>
      </c>
    </row>
    <row r="4" spans="1:15" ht="28.8" x14ac:dyDescent="0.3">
      <c r="A4" s="2">
        <v>3</v>
      </c>
      <c r="B4" s="3">
        <v>44941</v>
      </c>
      <c r="C4" s="2" t="s">
        <v>27</v>
      </c>
      <c r="D4" s="2" t="s">
        <v>28</v>
      </c>
      <c r="E4" s="2" t="s">
        <v>29</v>
      </c>
      <c r="F4" s="2" t="s">
        <v>30</v>
      </c>
      <c r="G4" s="2">
        <v>200</v>
      </c>
      <c r="H4" s="2">
        <v>150</v>
      </c>
      <c r="I4" s="4">
        <v>30000</v>
      </c>
      <c r="J4" s="4">
        <v>20000</v>
      </c>
      <c r="K4" s="4">
        <v>10000</v>
      </c>
      <c r="L4" s="5">
        <v>0.1</v>
      </c>
      <c r="M4" s="2" t="s">
        <v>31</v>
      </c>
      <c r="N4" s="2" t="s">
        <v>32</v>
      </c>
      <c r="O4" s="2">
        <v>4.5999999999999996</v>
      </c>
    </row>
    <row r="5" spans="1:15" ht="28.8" x14ac:dyDescent="0.3">
      <c r="A5" s="2">
        <v>4</v>
      </c>
      <c r="B5" s="3">
        <v>44958</v>
      </c>
      <c r="C5" s="2" t="s">
        <v>33</v>
      </c>
      <c r="D5" s="2" t="s">
        <v>34</v>
      </c>
      <c r="E5" s="2" t="s">
        <v>17</v>
      </c>
      <c r="F5" s="2" t="s">
        <v>35</v>
      </c>
      <c r="G5" s="2">
        <v>30</v>
      </c>
      <c r="H5" s="4">
        <v>1200</v>
      </c>
      <c r="I5" s="4">
        <v>36000</v>
      </c>
      <c r="J5" s="4">
        <v>30000</v>
      </c>
      <c r="K5" s="4">
        <v>6000</v>
      </c>
      <c r="L5" s="5">
        <v>0</v>
      </c>
      <c r="M5" s="2" t="s">
        <v>19</v>
      </c>
      <c r="N5" s="2" t="s">
        <v>36</v>
      </c>
      <c r="O5" s="2">
        <v>4.7</v>
      </c>
    </row>
    <row r="6" spans="1:15" ht="28.8" x14ac:dyDescent="0.3">
      <c r="A6" s="2">
        <v>5</v>
      </c>
      <c r="B6" s="3">
        <v>44967</v>
      </c>
      <c r="C6" s="2" t="s">
        <v>21</v>
      </c>
      <c r="D6" s="2" t="s">
        <v>37</v>
      </c>
      <c r="E6" s="2" t="s">
        <v>23</v>
      </c>
      <c r="F6" s="2" t="s">
        <v>38</v>
      </c>
      <c r="G6" s="2">
        <v>300</v>
      </c>
      <c r="H6" s="2">
        <v>50</v>
      </c>
      <c r="I6" s="4">
        <v>15000</v>
      </c>
      <c r="J6" s="4">
        <v>10000</v>
      </c>
      <c r="K6" s="4">
        <v>5000</v>
      </c>
      <c r="L6" s="5">
        <v>0.05</v>
      </c>
      <c r="M6" s="2" t="s">
        <v>25</v>
      </c>
      <c r="N6" s="2" t="s">
        <v>39</v>
      </c>
      <c r="O6" s="2">
        <v>4.9000000000000004</v>
      </c>
    </row>
    <row r="7" spans="1:15" ht="28.8" x14ac:dyDescent="0.3">
      <c r="A7" s="2">
        <v>6</v>
      </c>
      <c r="B7" s="3">
        <v>44972</v>
      </c>
      <c r="C7" s="2" t="s">
        <v>15</v>
      </c>
      <c r="D7" s="2" t="s">
        <v>16</v>
      </c>
      <c r="E7" s="2" t="s">
        <v>29</v>
      </c>
      <c r="F7" s="2" t="s">
        <v>40</v>
      </c>
      <c r="G7" s="2">
        <v>10</v>
      </c>
      <c r="H7" s="2">
        <v>700</v>
      </c>
      <c r="I7" s="4">
        <v>7000</v>
      </c>
      <c r="J7" s="4">
        <v>5500</v>
      </c>
      <c r="K7" s="4">
        <v>1500</v>
      </c>
      <c r="L7" s="5">
        <v>0</v>
      </c>
      <c r="M7" s="2" t="s">
        <v>31</v>
      </c>
      <c r="N7" s="2" t="s">
        <v>20</v>
      </c>
      <c r="O7" s="2">
        <v>4.4000000000000004</v>
      </c>
    </row>
    <row r="8" spans="1:15" ht="28.8" x14ac:dyDescent="0.3">
      <c r="A8" s="2">
        <v>7</v>
      </c>
      <c r="B8" s="3">
        <v>44988</v>
      </c>
      <c r="C8" s="2" t="s">
        <v>33</v>
      </c>
      <c r="D8" s="2" t="s">
        <v>34</v>
      </c>
      <c r="E8" s="2" t="s">
        <v>17</v>
      </c>
      <c r="F8" s="2" t="s">
        <v>41</v>
      </c>
      <c r="G8" s="2">
        <v>120</v>
      </c>
      <c r="H8" s="2">
        <v>250</v>
      </c>
      <c r="I8" s="4">
        <v>30000</v>
      </c>
      <c r="J8" s="4">
        <v>22000</v>
      </c>
      <c r="K8" s="4">
        <v>8000</v>
      </c>
      <c r="L8" s="5">
        <v>0.05</v>
      </c>
      <c r="M8" s="2" t="s">
        <v>19</v>
      </c>
      <c r="N8" s="2" t="s">
        <v>36</v>
      </c>
      <c r="O8" s="2">
        <v>4.5999999999999996</v>
      </c>
    </row>
    <row r="9" spans="1:15" ht="28.8" x14ac:dyDescent="0.3">
      <c r="A9" s="2">
        <v>8</v>
      </c>
      <c r="B9" s="3">
        <v>44995</v>
      </c>
      <c r="C9" s="2" t="s">
        <v>27</v>
      </c>
      <c r="D9" s="2" t="s">
        <v>28</v>
      </c>
      <c r="E9" s="2" t="s">
        <v>23</v>
      </c>
      <c r="F9" s="2" t="s">
        <v>42</v>
      </c>
      <c r="G9" s="2">
        <v>400</v>
      </c>
      <c r="H9" s="2">
        <v>20</v>
      </c>
      <c r="I9" s="4">
        <v>8000</v>
      </c>
      <c r="J9" s="4">
        <v>4000</v>
      </c>
      <c r="K9" s="4">
        <v>4000</v>
      </c>
      <c r="L9" s="5">
        <v>0.1</v>
      </c>
      <c r="M9" s="2" t="s">
        <v>25</v>
      </c>
      <c r="N9" s="2" t="s">
        <v>32</v>
      </c>
      <c r="O9" s="2">
        <v>4.7</v>
      </c>
    </row>
    <row r="10" spans="1:15" ht="28.8" x14ac:dyDescent="0.3">
      <c r="A10" s="2">
        <v>9</v>
      </c>
      <c r="B10" s="3">
        <v>45003</v>
      </c>
      <c r="C10" s="2" t="s">
        <v>21</v>
      </c>
      <c r="D10" s="2" t="s">
        <v>37</v>
      </c>
      <c r="E10" s="2" t="s">
        <v>17</v>
      </c>
      <c r="F10" s="2" t="s">
        <v>43</v>
      </c>
      <c r="G10" s="2">
        <v>50</v>
      </c>
      <c r="H10" s="2">
        <v>600</v>
      </c>
      <c r="I10" s="4">
        <v>30000</v>
      </c>
      <c r="J10" s="4">
        <v>25000</v>
      </c>
      <c r="K10" s="4">
        <v>5000</v>
      </c>
      <c r="L10" s="5">
        <v>0</v>
      </c>
      <c r="M10" s="2" t="s">
        <v>19</v>
      </c>
      <c r="N10" s="2" t="s">
        <v>39</v>
      </c>
      <c r="O10" s="2">
        <v>4.8</v>
      </c>
    </row>
    <row r="11" spans="1:15" ht="28.8" x14ac:dyDescent="0.3">
      <c r="A11" s="2">
        <v>10</v>
      </c>
      <c r="B11" s="3">
        <v>45017</v>
      </c>
      <c r="C11" s="2" t="s">
        <v>15</v>
      </c>
      <c r="D11" s="2" t="s">
        <v>16</v>
      </c>
      <c r="E11" s="2" t="s">
        <v>29</v>
      </c>
      <c r="F11" s="2" t="s">
        <v>44</v>
      </c>
      <c r="G11" s="2">
        <v>15</v>
      </c>
      <c r="H11" s="2">
        <v>400</v>
      </c>
      <c r="I11" s="4">
        <v>6000</v>
      </c>
      <c r="J11" s="4">
        <v>4500</v>
      </c>
      <c r="K11" s="4">
        <v>1500</v>
      </c>
      <c r="L11" s="5">
        <v>0.05</v>
      </c>
      <c r="M11" s="2" t="s">
        <v>31</v>
      </c>
      <c r="N11" s="2" t="s">
        <v>20</v>
      </c>
      <c r="O11" s="2">
        <v>4.5</v>
      </c>
    </row>
    <row r="12" spans="1:15" ht="28.8" x14ac:dyDescent="0.3">
      <c r="A12" s="2">
        <v>11</v>
      </c>
      <c r="B12" s="3">
        <v>45021</v>
      </c>
      <c r="C12" s="2" t="s">
        <v>27</v>
      </c>
      <c r="D12" s="2" t="s">
        <v>28</v>
      </c>
      <c r="E12" s="2" t="s">
        <v>17</v>
      </c>
      <c r="F12" s="2" t="s">
        <v>45</v>
      </c>
      <c r="G12" s="2">
        <v>200</v>
      </c>
      <c r="H12" s="2">
        <v>50</v>
      </c>
      <c r="I12" s="4">
        <v>10000</v>
      </c>
      <c r="J12" s="4">
        <v>7000</v>
      </c>
      <c r="K12" s="4">
        <v>3000</v>
      </c>
      <c r="L12" s="5">
        <v>0</v>
      </c>
      <c r="M12" s="2" t="s">
        <v>19</v>
      </c>
      <c r="N12" s="2" t="s">
        <v>32</v>
      </c>
      <c r="O12" s="2">
        <v>4.9000000000000004</v>
      </c>
    </row>
    <row r="13" spans="1:15" ht="28.8" x14ac:dyDescent="0.3">
      <c r="A13" s="2">
        <v>12</v>
      </c>
      <c r="B13" s="3">
        <v>45031</v>
      </c>
      <c r="C13" s="2" t="s">
        <v>33</v>
      </c>
      <c r="D13" s="2" t="s">
        <v>34</v>
      </c>
      <c r="E13" s="2" t="s">
        <v>23</v>
      </c>
      <c r="F13" s="2" t="s">
        <v>46</v>
      </c>
      <c r="G13" s="2">
        <v>100</v>
      </c>
      <c r="H13" s="2">
        <v>35</v>
      </c>
      <c r="I13" s="4">
        <v>3500</v>
      </c>
      <c r="J13" s="4">
        <v>2000</v>
      </c>
      <c r="K13" s="4">
        <v>1500</v>
      </c>
      <c r="L13" s="5">
        <v>0.1</v>
      </c>
      <c r="M13" s="2" t="s">
        <v>25</v>
      </c>
      <c r="N13" s="2" t="s">
        <v>36</v>
      </c>
      <c r="O13" s="2">
        <v>4.3</v>
      </c>
    </row>
    <row r="14" spans="1:15" ht="28.8" x14ac:dyDescent="0.3">
      <c r="A14" s="2">
        <v>13</v>
      </c>
      <c r="B14" s="3">
        <v>45047</v>
      </c>
      <c r="C14" s="2" t="s">
        <v>21</v>
      </c>
      <c r="D14" s="2" t="s">
        <v>22</v>
      </c>
      <c r="E14" s="2" t="s">
        <v>29</v>
      </c>
      <c r="F14" s="2" t="s">
        <v>47</v>
      </c>
      <c r="G14" s="2">
        <v>80</v>
      </c>
      <c r="H14" s="2">
        <v>300</v>
      </c>
      <c r="I14" s="4">
        <v>24000</v>
      </c>
      <c r="J14" s="4">
        <v>18000</v>
      </c>
      <c r="K14" s="4">
        <v>6000</v>
      </c>
      <c r="L14" s="5">
        <v>0.05</v>
      </c>
      <c r="M14" s="2" t="s">
        <v>31</v>
      </c>
      <c r="N14" s="2" t="s">
        <v>26</v>
      </c>
      <c r="O14" s="2">
        <v>4.5999999999999996</v>
      </c>
    </row>
    <row r="15" spans="1:15" ht="28.8" x14ac:dyDescent="0.3">
      <c r="A15" s="2">
        <v>14</v>
      </c>
      <c r="B15" s="3">
        <v>45058</v>
      </c>
      <c r="C15" s="2" t="s">
        <v>15</v>
      </c>
      <c r="D15" s="2" t="s">
        <v>16</v>
      </c>
      <c r="E15" s="2" t="s">
        <v>17</v>
      </c>
      <c r="F15" s="2" t="s">
        <v>48</v>
      </c>
      <c r="G15" s="2">
        <v>75</v>
      </c>
      <c r="H15" s="2">
        <v>400</v>
      </c>
      <c r="I15" s="4">
        <v>30000</v>
      </c>
      <c r="J15" s="4">
        <v>22000</v>
      </c>
      <c r="K15" s="4">
        <v>8000</v>
      </c>
      <c r="L15" s="5">
        <v>0</v>
      </c>
      <c r="M15" s="2" t="s">
        <v>19</v>
      </c>
      <c r="N15" s="2" t="s">
        <v>20</v>
      </c>
      <c r="O15" s="2">
        <v>4.7</v>
      </c>
    </row>
    <row r="16" spans="1:15" ht="28.8" x14ac:dyDescent="0.3">
      <c r="A16" s="2">
        <v>15</v>
      </c>
      <c r="B16" s="3">
        <v>45078</v>
      </c>
      <c r="C16" s="2" t="s">
        <v>33</v>
      </c>
      <c r="D16" s="2" t="s">
        <v>34</v>
      </c>
      <c r="E16" s="2" t="s">
        <v>23</v>
      </c>
      <c r="F16" s="2" t="s">
        <v>49</v>
      </c>
      <c r="G16" s="2">
        <v>500</v>
      </c>
      <c r="H16" s="2">
        <v>75</v>
      </c>
      <c r="I16" s="4">
        <v>37500</v>
      </c>
      <c r="J16" s="4">
        <v>25000</v>
      </c>
      <c r="K16" s="4">
        <v>12500</v>
      </c>
      <c r="L16" s="5">
        <v>0.05</v>
      </c>
      <c r="M16" s="2" t="s">
        <v>25</v>
      </c>
      <c r="N16" s="2" t="s">
        <v>36</v>
      </c>
      <c r="O16" s="2">
        <v>4.8</v>
      </c>
    </row>
    <row r="17" spans="1:15" ht="28.8" x14ac:dyDescent="0.3">
      <c r="A17" s="2">
        <v>16</v>
      </c>
      <c r="B17" s="3">
        <v>45092</v>
      </c>
      <c r="C17" s="2" t="s">
        <v>27</v>
      </c>
      <c r="D17" s="2" t="s">
        <v>28</v>
      </c>
      <c r="E17" s="2" t="s">
        <v>29</v>
      </c>
      <c r="F17" s="2" t="s">
        <v>50</v>
      </c>
      <c r="G17" s="2">
        <v>50</v>
      </c>
      <c r="H17" s="2">
        <v>150</v>
      </c>
      <c r="I17" s="4">
        <v>7500</v>
      </c>
      <c r="J17" s="4">
        <v>5000</v>
      </c>
      <c r="K17" s="4">
        <v>2500</v>
      </c>
      <c r="L17" s="5">
        <v>0.1</v>
      </c>
      <c r="M17" s="2" t="s">
        <v>31</v>
      </c>
      <c r="N17" s="2" t="s">
        <v>32</v>
      </c>
      <c r="O17" s="2">
        <v>4.9000000000000004</v>
      </c>
    </row>
    <row r="18" spans="1:15" ht="28.8" x14ac:dyDescent="0.3">
      <c r="A18" s="2">
        <v>17</v>
      </c>
      <c r="B18" s="3">
        <v>45097</v>
      </c>
      <c r="C18" s="2" t="s">
        <v>21</v>
      </c>
      <c r="D18" s="2" t="s">
        <v>37</v>
      </c>
      <c r="E18" s="2" t="s">
        <v>23</v>
      </c>
      <c r="F18" s="2" t="s">
        <v>51</v>
      </c>
      <c r="G18" s="2">
        <v>250</v>
      </c>
      <c r="H18" s="2">
        <v>40</v>
      </c>
      <c r="I18" s="4">
        <v>10000</v>
      </c>
      <c r="J18" s="4">
        <v>7500</v>
      </c>
      <c r="K18" s="4">
        <v>2500</v>
      </c>
      <c r="L18" s="5">
        <v>0.05</v>
      </c>
      <c r="M18" s="2" t="s">
        <v>19</v>
      </c>
      <c r="N18" s="2" t="s">
        <v>39</v>
      </c>
      <c r="O18" s="2">
        <v>4.7</v>
      </c>
    </row>
    <row r="19" spans="1:15" ht="43.2" x14ac:dyDescent="0.3">
      <c r="A19" s="2">
        <v>18</v>
      </c>
      <c r="B19" s="3">
        <v>45112</v>
      </c>
      <c r="C19" s="2" t="s">
        <v>15</v>
      </c>
      <c r="D19" s="2" t="s">
        <v>16</v>
      </c>
      <c r="E19" s="2" t="s">
        <v>17</v>
      </c>
      <c r="F19" s="2" t="s">
        <v>52</v>
      </c>
      <c r="G19" s="2">
        <v>40</v>
      </c>
      <c r="H19" s="2">
        <v>900</v>
      </c>
      <c r="I19" s="4">
        <v>36000</v>
      </c>
      <c r="J19" s="4">
        <v>28000</v>
      </c>
      <c r="K19" s="4">
        <v>8000</v>
      </c>
      <c r="L19" s="5">
        <v>0.05</v>
      </c>
      <c r="M19" s="2" t="s">
        <v>31</v>
      </c>
      <c r="N19" s="2" t="s">
        <v>20</v>
      </c>
      <c r="O19" s="2">
        <v>4.5</v>
      </c>
    </row>
    <row r="20" spans="1:15" ht="28.8" x14ac:dyDescent="0.3">
      <c r="A20" s="2">
        <v>19</v>
      </c>
      <c r="B20" s="3">
        <v>45119</v>
      </c>
      <c r="C20" s="2" t="s">
        <v>33</v>
      </c>
      <c r="D20" s="2" t="s">
        <v>34</v>
      </c>
      <c r="E20" s="2" t="s">
        <v>29</v>
      </c>
      <c r="F20" s="2" t="s">
        <v>53</v>
      </c>
      <c r="G20" s="2">
        <v>20</v>
      </c>
      <c r="H20" s="2">
        <v>800</v>
      </c>
      <c r="I20" s="4">
        <v>16000</v>
      </c>
      <c r="J20" s="4">
        <v>13000</v>
      </c>
      <c r="K20" s="4">
        <v>3000</v>
      </c>
      <c r="L20" s="5">
        <v>0.1</v>
      </c>
      <c r="M20" s="2" t="s">
        <v>25</v>
      </c>
      <c r="N20" s="2" t="s">
        <v>36</v>
      </c>
      <c r="O20" s="2">
        <v>4.8</v>
      </c>
    </row>
    <row r="21" spans="1:15" ht="28.8" x14ac:dyDescent="0.3">
      <c r="A21" s="2">
        <v>20</v>
      </c>
      <c r="B21" s="3">
        <v>45127</v>
      </c>
      <c r="C21" s="2" t="s">
        <v>21</v>
      </c>
      <c r="D21" s="2" t="s">
        <v>22</v>
      </c>
      <c r="E21" s="2" t="s">
        <v>17</v>
      </c>
      <c r="F21" s="2" t="s">
        <v>54</v>
      </c>
      <c r="G21" s="2">
        <v>100</v>
      </c>
      <c r="H21" s="2">
        <v>600</v>
      </c>
      <c r="I21" s="4">
        <v>60000</v>
      </c>
      <c r="J21" s="4">
        <v>45000</v>
      </c>
      <c r="K21" s="4">
        <v>15000</v>
      </c>
      <c r="L21" s="5">
        <v>0.05</v>
      </c>
      <c r="M21" s="2" t="s">
        <v>19</v>
      </c>
      <c r="N21" s="2" t="s">
        <v>26</v>
      </c>
      <c r="O21" s="2">
        <v>4.9000000000000004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Awosanmi</dc:creator>
  <cp:lastModifiedBy>DELL_PRECISION 3571</cp:lastModifiedBy>
  <dcterms:created xsi:type="dcterms:W3CDTF">2024-10-13T16:10:22Z</dcterms:created>
  <dcterms:modified xsi:type="dcterms:W3CDTF">2024-10-13T17:26:53Z</dcterms:modified>
</cp:coreProperties>
</file>