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PROBOOK 647O\Documents\VEPHLA SCHOOL\AJEWOLE RAYMOND CERTIFICATION TEST TASK\"/>
    </mc:Choice>
  </mc:AlternateContent>
  <xr:revisionPtr revIDLastSave="0" documentId="13_ncr:1_{B383C13D-F157-4812-B873-965C7DF04088}" xr6:coauthVersionLast="47" xr6:coauthVersionMax="47" xr10:uidLastSave="{00000000-0000-0000-0000-000000000000}"/>
  <bookViews>
    <workbookView xWindow="-120" yWindow="-120" windowWidth="20730" windowHeight="11310" tabRatio="692" firstSheet="5" activeTab="8" xr2:uid="{00000000-000D-0000-FFFF-FFFF00000000}"/>
  </bookViews>
  <sheets>
    <sheet name="Task" sheetId="15" r:id="rId1"/>
    <sheet name="Data (2)" sheetId="17" r:id="rId2"/>
    <sheet name="SALES BY REP" sheetId="18" r:id="rId3"/>
    <sheet name="SALES BY REGION" sheetId="19" r:id="rId4"/>
    <sheet name="TOP 10 CUSTOMERS" sheetId="20" r:id="rId5"/>
    <sheet name="SALES TREND REPORT" sheetId="21" r:id="rId6"/>
    <sheet name="TOP 5 PRODUCTS" sheetId="22" r:id="rId7"/>
    <sheet name="TRANSACTION BY AMOUNT" sheetId="23" r:id="rId8"/>
    <sheet name="LEON GROUP CO. SALES DASHBOARD" sheetId="24" r:id="rId9"/>
    <sheet name="Pivot Table Diagram" sheetId="4" r:id="rId10"/>
  </sheets>
  <definedNames>
    <definedName name="_xlnm._FilterDatabase" localSheetId="1" hidden="1">'Data (2)'!$A$3:$Z$372</definedName>
    <definedName name="Slicer_Category">#N/A</definedName>
    <definedName name="Slicer_Customer_Name">#N/A</definedName>
    <definedName name="Slicer_Product_Name">#N/A</definedName>
    <definedName name="Slicer_Region">#N/A</definedName>
    <definedName name="Slicer_Revenue">#N/A</definedName>
    <definedName name="Slicer_Salesperson">#N/A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<sst xmlns="http://schemas.openxmlformats.org/spreadsheetml/2006/main" count="5864" uniqueCount="190">
  <si>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</si>
  <si>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</si>
  <si>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</si>
  <si>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</si>
  <si>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</si>
  <si>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</si>
  <si>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</si>
  <si>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</si>
  <si>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</si>
  <si>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</si>
  <si>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</si>
  <si>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</si>
  <si>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</si>
  <si>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</si>
  <si>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</si>
  <si>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</si>
  <si>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</si>
  <si>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</si>
  <si>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</si>
  <si>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</si>
  <si>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</si>
  <si>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</si>
  <si>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</si>
  <si>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</si>
  <si>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</si>
  <si>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</si>
  <si>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</si>
  <si>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</si>
  <si>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</si>
  <si>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</si>
  <si>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</si>
  <si>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</si>
  <si>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</si>
  <si>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</si>
  <si>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</si>
  <si>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</si>
  <si>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</si>
  <si>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</si>
  <si>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</si>
  <si>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</si>
  <si>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</si>
  <si>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</si>
  <si>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</si>
  <si>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</si>
  <si>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</si>
  <si>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</si>
  <si>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</si>
  <si>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</si>
  <si>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</si>
  <si>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</si>
  <si>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</si>
  <si>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</si>
  <si>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</si>
  <si>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</si>
  <si>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</si>
  <si>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</si>
  <si>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</si>
  <si>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</si>
  <si>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</si>
  <si>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</si>
  <si>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</si>
  <si>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</si>
  <si>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</si>
  <si>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</si>
  <si>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</si>
  <si>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</si>
  <si>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</si>
  <si>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</si>
  <si>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</si>
  <si>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</si>
  <si>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</si>
  <si>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</si>
  <si>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</si>
  <si>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</si>
  <si>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</si>
  <si>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</si>
  <si>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</si>
  <si>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</si>
  <si>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</si>
  <si>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</si>
  <si>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</si>
  <si>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</si>
  <si>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</si>
  <si>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</si>
  <si>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</si>
  <si>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</si>
  <si>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</si>
  <si>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</si>
  <si>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</si>
  <si>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</si>
  <si>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</si>
  <si>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</si>
  <si>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</si>
  <si>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</si>
  <si>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</si>
  <si>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</si>
  <si>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</si>
  <si>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</si>
  <si>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</si>
  <si>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</si>
  <si>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</si>
  <si>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</si>
  <si>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</si>
  <si>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</si>
  <si>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</si>
  <si>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</si>
  <si>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</si>
  <si>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</si>
  <si>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</si>
  <si>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</si>
  <si>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</si>
  <si>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</si>
  <si>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</si>
  <si>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</si>
  <si>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</si>
  <si>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</si>
  <si>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</si>
  <si>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</si>
  <si>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</si>
  <si>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</si>
  <si>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</si>
  <si>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</si>
  <si>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</si>
  <si>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</si>
  <si>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</si>
  <si>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</si>
  <si>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</si>
  <si>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</si>
  <si>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</si>
  <si>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</si>
  <si>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</si>
  <si>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</si>
  <si>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</si>
  <si>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</si>
  <si>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</si>
  <si>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</si>
  <si>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</si>
  <si>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</si>
  <si>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</si>
  <si>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</si>
  <si>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</si>
  <si>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</si>
  <si>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</si>
  <si>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</si>
  <si>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</si>
  <si>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</si>
  <si>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</si>
  <si>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</si>
  <si>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</si>
  <si>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</si>
  <si>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</si>
  <si>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</si>
  <si>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</si>
  <si>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</si>
  <si>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</si>
  <si>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</si>
  <si>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</si>
  <si>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</si>
  <si>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</si>
  <si>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</si>
  <si>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</si>
  <si>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</si>
  <si>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</si>
  <si>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</si>
  <si>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</si>
  <si>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</si>
  <si>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</si>
  <si>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</si>
  <si>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Jan</t>
  </si>
  <si>
    <t>Feb</t>
  </si>
  <si>
    <t>Mar</t>
  </si>
  <si>
    <t>Apr</t>
  </si>
  <si>
    <t>May</t>
  </si>
  <si>
    <t>Jun</t>
  </si>
  <si>
    <t>Jul</t>
  </si>
  <si>
    <t>Aug</t>
  </si>
  <si>
    <t>Sep</t>
  </si>
  <si>
    <t>Oct</t>
  </si>
  <si>
    <t>Nov</t>
  </si>
  <si>
    <t>Dec</t>
  </si>
  <si>
    <t>SALES BY PRODUCT CATEGORY</t>
  </si>
  <si>
    <t>Shipping Fees</t>
  </si>
  <si>
    <t>7000-8000</t>
  </si>
  <si>
    <t>6000-7000</t>
  </si>
  <si>
    <t>4000-5000</t>
  </si>
  <si>
    <t>3000-4000</t>
  </si>
  <si>
    <t>2000-3000</t>
  </si>
  <si>
    <t>1000-2000</t>
  </si>
  <si>
    <t>0-1000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</si>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</sst>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mm/dd/yy;@"/>
    <numFmt numFmtId="165" formatCode="&quot;$&quot;#,##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9">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Fill="1" applyAlignment="1">
      <alignment vertical="center" wrapText="1"/>
    </xf>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164" fontId="0" fillId="0" borderId="0" xfId="0" applyNumberFormat="1" applyAlignment="1">
      <alignment horizontal="left"/>
    </xf>
    <xf numFmtId="0" fontId="6" fillId="4" borderId="2" xfId="0" applyFont="1" applyFill="1" applyBorder="1"/>
    <xf numFmtId="165" fontId="0" fillId="0" borderId="0" xfId="0" applyNumberFormat="1" applyAlignment="1">
      <alignment horizontal="left"/>
    </xf>
    <xf numFmtId="5" fontId="0" fillId="0" borderId="0" xfId="0" applyNumberFormat="1"/>
  </cellXfs>
  <cellStyles count="3">
    <cellStyle name="Currency" xfId="1" builtinId="4"/>
    <cellStyle name="Hyperlink" xfId="2" builtinId="8"/>
    <cellStyle name="Normal" xfId="0" builtinId="0"/>
  </cellStyles>
  <dxfs count="7">
    <dxf>
      <numFmt numFmtId="0" formatCode="General"/>
    </dxf>
    <dxf>
      <numFmt numFmtId="9" formatCode="&quot;$&quot;#,##0_);\(&quot;$&quot;#,##0\)"/>
    </dxf>
    <dxf>
      <numFmt numFmtId="9" formatCode="&quot;$&quot;#,##0_);\(&quot;$&quot;#,##0\)"/>
    </dxf>
    <dxf>
      <numFmt numFmtId="34" formatCode="_(&quot;$&quot;* #,##0.00_);_(&quot;$&quot;* \(#,##0.00\);_(&quot;$&quot;* &quot;-&quot;??_);_(@_)"/>
    </dxf>
    <dxf>
      <numFmt numFmtId="9" formatCode="&quot;$&quot;#,##0_);\(&quot;$&quot;#,##0\)"/>
    </dxf>
    <dxf>
      <numFmt numFmtId="9" formatCode="&quot;$&quot;#,##0_);\(&quot;$&quot;#,##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5">
                <a:lumMod val="50000"/>
              </a:schemeClr>
            </a:solidFill>
            <a:ln>
              <a:noFill/>
            </a:ln>
            <a:effectLst/>
          </c:spPr>
          <c:invertIfNegative val="0"/>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4-C06F-4340-9AD6-CFF61FE68685}"/>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B-C06F-4340-9AD6-CFF61FE68685}"/>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1-C06F-4340-9AD6-CFF61FE68685}"/>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8-C06F-4340-9AD6-CFF61FE68685}"/>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20-C06F-4340-9AD6-CFF61FE686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"$"#,##0_);\("$"#,##0\)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C06F-4340-9AD6-CFF61FE68685}"/>
            </c:ext>
          </c:extLst>
        </c:ser>
        <c:dLbls>
          <c:dLblPos val="outEnd"/>
          <c:showLegendKey val="0"/>
          <c:showVal val="1"/>
          <c:showCatName val="0"/>
          <c:showSerName val="0"/>
          <c:showPercent val="0"/>
          <c:showBubbleSize val="0"/>
        </c:dLbls>
        <c:gapWidth val="29"/>
        <c:axId val="356849087"/>
        <c:axId val="369935135"/>
      </c:barChart>
      <c:catAx>
        <c:axId val="3568490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35135"/>
        <c:crosses val="autoZero"/>
        <c:auto val="1"/>
        <c:lblAlgn val="ctr"/>
        <c:lblOffset val="100"/>
        <c:noMultiLvlLbl val="0"/>
      </c:catAx>
      <c:valAx>
        <c:axId val="369935135"/>
        <c:scaling>
          <c:orientation val="minMax"/>
        </c:scaling>
        <c:delete val="1"/>
        <c:axPos val="t"/>
        <c:numFmt formatCode="&quot;$&quot;#,##0_);\(&quot;$&quot;#,##0\)" sourceLinked="1"/>
        <c:majorTickMark val="none"/>
        <c:minorTickMark val="none"/>
        <c:tickLblPos val="nextTo"/>
        <c:crossAx val="35684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2014.xlsx]TOP 10 CUSTOMERS!PivotTable1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1">
              <a:lumMod val="50000"/>
            </a:schemeClr>
          </a:solidFill>
          <a:ln>
            <a:noFill/>
          </a:ln>
          <a:effectLst/>
        </c:spPr>
        <c:marker>
          <c:symbol val="none"/>
        </c:marke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lumMod val="50000"/>
            </a:schemeClr>
          </a:solidFill>
          <a:ln>
            <a:noFill/>
          </a:ln>
          <a:effectLst/>
        </c:spPr>
        <c:marker>
          <c:symbol val="none"/>
        </c:marke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60000"/>
              <a:lumOff val="40000"/>
            </a:schemeClr>
          </a:solidFill>
          <a:ln>
            <a:noFill/>
          </a:ln>
          <a:effectLst/>
        </c:spPr>
      </c:pivotFmt>
      <c:pivotFmt>
        <c:idx val="37"/>
        <c:spPr>
          <a:solidFill>
            <a:schemeClr val="accent1">
              <a:lumMod val="60000"/>
              <a:lumOff val="4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20000"/>
              <a:lumOff val="8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20000"/>
              <a:lumOff val="80000"/>
            </a:schemeClr>
          </a:solidFill>
          <a:ln>
            <a:noFill/>
          </a:ln>
          <a:effectLst/>
        </c:spPr>
      </c:pivotFmt>
      <c:pivotFmt>
        <c:idx val="45"/>
        <c:spPr>
          <a:solidFill>
            <a:schemeClr val="accent1">
              <a:lumMod val="20000"/>
              <a:lumOff val="80000"/>
            </a:schemeClr>
          </a:solidFill>
          <a:ln>
            <a:noFill/>
          </a:ln>
          <a:effectLst/>
        </c:spPr>
      </c:pivotFmt>
      <c:pivotFmt>
        <c:idx val="46"/>
        <c:spPr>
          <a:solidFill>
            <a:schemeClr val="accent1">
              <a:lumMod val="20000"/>
              <a:lumOff val="80000"/>
            </a:schemeClr>
          </a:solidFill>
          <a:ln>
            <a:noFill/>
          </a:ln>
          <a:effectLst/>
        </c:spPr>
      </c:pivotFmt>
      <c:pivotFmt>
        <c:idx val="47"/>
        <c:spPr>
          <a:solidFill>
            <a:schemeClr val="accent1">
              <a:lumMod val="50000"/>
            </a:schemeClr>
          </a:solidFill>
          <a:ln>
            <a:noFill/>
          </a:ln>
          <a:effectLst/>
        </c:spPr>
      </c:pivotFmt>
      <c:pivotFmt>
        <c:idx val="48"/>
        <c:spPr>
          <a:solidFill>
            <a:schemeClr val="accent1">
              <a:lumMod val="75000"/>
            </a:schemeClr>
          </a:solidFill>
          <a:ln>
            <a:noFill/>
          </a:ln>
          <a:effectLst/>
        </c:spPr>
      </c:pivotFmt>
      <c:pivotFmt>
        <c:idx val="49"/>
        <c:spPr>
          <a:solidFill>
            <a:schemeClr val="accent1">
              <a:lumMod val="75000"/>
            </a:schemeClr>
          </a:solidFill>
          <a:ln>
            <a:noFill/>
          </a:ln>
          <a:effectLst/>
        </c:spPr>
      </c:pivotFmt>
    </c:pivotFmts>
    <c:plotArea>
      <c:layout/>
      <c:barChart>
        <c:barDir val="col"/>
        <c:grouping val="clustered"/>
        <c:varyColors val="0"/>
        <c:ser>
          <c:idx val="0"/>
          <c:order val="0"/>
          <c:tx>
            <c:strRef>
              <c:f>'TOP 10 CUSTOMERS'!$B$3</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0-E218-4F20-B70D-702DD51CABBC}"/>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B-099F-4945-BB6B-257E8821C15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1-E218-4F20-B70D-702DD51CABB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E218-4F20-B70D-702DD51CABBC}"/>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E218-4F20-B70D-702DD51CABBC}"/>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E218-4F20-B70D-702DD51CABBC}"/>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E218-4F20-B70D-702DD51CABBC}"/>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E218-4F20-B70D-702DD51CABBC}"/>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D-E218-4F20-B70D-702DD51CABBC}"/>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E218-4F20-B70D-702DD51CABBC}"/>
              </c:ext>
            </c:extLst>
          </c:dPt>
          <c:dPt>
            <c:idx val="10"/>
            <c:invertIfNegative val="0"/>
            <c:bubble3D val="0"/>
            <c:extLst>
              <c:ext xmlns:c16="http://schemas.microsoft.com/office/drawing/2014/chart" uri="{C3380CC4-5D6E-409C-BE32-E72D297353CC}">
                <c16:uniqueId val="{00000015-788E-4A11-8F5A-C50B805B7BA1}"/>
              </c:ext>
            </c:extLst>
          </c:dPt>
          <c:dPt>
            <c:idx val="11"/>
            <c:invertIfNegative val="0"/>
            <c:bubble3D val="0"/>
            <c:extLst>
              <c:ext xmlns:c16="http://schemas.microsoft.com/office/drawing/2014/chart" uri="{C3380CC4-5D6E-409C-BE32-E72D297353CC}">
                <c16:uniqueId val="{0000001D-788E-4A11-8F5A-C50B805B7BA1}"/>
              </c:ext>
            </c:extLst>
          </c:dPt>
          <c:dPt>
            <c:idx val="12"/>
            <c:invertIfNegative val="0"/>
            <c:bubble3D val="0"/>
            <c:extLst>
              <c:ext xmlns:c16="http://schemas.microsoft.com/office/drawing/2014/chart" uri="{C3380CC4-5D6E-409C-BE32-E72D297353CC}">
                <c16:uniqueId val="{00000024-788E-4A11-8F5A-C50B805B7BA1}"/>
              </c:ext>
            </c:extLst>
          </c:dPt>
          <c:dPt>
            <c:idx val="13"/>
            <c:invertIfNegative val="0"/>
            <c:bubble3D val="0"/>
            <c:extLst>
              <c:ext xmlns:c16="http://schemas.microsoft.com/office/drawing/2014/chart" uri="{C3380CC4-5D6E-409C-BE32-E72D297353CC}">
                <c16:uniqueId val="{00000029-788E-4A11-8F5A-C50B805B7BA1}"/>
              </c:ext>
            </c:extLst>
          </c:dPt>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 #,##0.00_);_("$"* \(#,##0.00\);_("$"* "-"??_);_(@_)</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E218-4F20-B70D-702DD51CABBC}"/>
            </c:ext>
          </c:extLst>
        </c:ser>
        <c:dLbls>
          <c:showLegendKey val="0"/>
          <c:showVal val="0"/>
          <c:showCatName val="0"/>
          <c:showSerName val="0"/>
          <c:showPercent val="0"/>
          <c:showBubbleSize val="0"/>
        </c:dLbls>
        <c:gapWidth val="36"/>
        <c:axId val="356849087"/>
        <c:axId val="369935135"/>
      </c:barChart>
      <c:catAx>
        <c:axId val="35684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35135"/>
        <c:crosses val="autoZero"/>
        <c:auto val="1"/>
        <c:lblAlgn val="ctr"/>
        <c:lblOffset val="100"/>
        <c:noMultiLvlLbl val="0"/>
      </c:catAx>
      <c:valAx>
        <c:axId val="369935135"/>
        <c:scaling>
          <c:orientation val="minMax"/>
        </c:scaling>
        <c:delete val="1"/>
        <c:axPos val="l"/>
        <c:numFmt formatCode="_(&quot;$&quot;* #,##0.00_);_(&quot;$&quot;* \(#,##0.00\);_(&quot;$&quot;* &quot;-&quot;??_);_(@_)" sourceLinked="1"/>
        <c:majorTickMark val="none"/>
        <c:minorTickMark val="none"/>
        <c:tickLblPos val="nextTo"/>
        <c:crossAx val="35684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2014.xlsx]TOP 5 PRODUCTS!PivotTable1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4">
              <a:lumMod val="75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75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40000"/>
              <a:lumOff val="60000"/>
            </a:schemeClr>
          </a:solidFill>
          <a:ln>
            <a:noFill/>
          </a:ln>
          <a:effectLst/>
        </c:spPr>
      </c:pivotFmt>
      <c:pivotFmt>
        <c:idx val="26"/>
        <c:spPr>
          <a:solidFill>
            <a:schemeClr val="accent4">
              <a:lumMod val="20000"/>
              <a:lumOff val="80000"/>
            </a:schemeClr>
          </a:solidFill>
          <a:ln>
            <a:noFill/>
          </a:ln>
          <a:effectLst/>
        </c:spPr>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75000"/>
            </a:schemeClr>
          </a:solidFill>
          <a:ln>
            <a:noFill/>
          </a:ln>
          <a:effectLst/>
        </c:spPr>
      </c:pivotFmt>
      <c:pivotFmt>
        <c:idx val="29"/>
        <c:spPr>
          <a:solidFill>
            <a:schemeClr val="accent4">
              <a:lumMod val="75000"/>
            </a:schemeClr>
          </a:solidFill>
          <a:ln>
            <a:noFill/>
          </a:ln>
          <a:effectLst/>
        </c:spPr>
      </c:pivotFmt>
      <c:pivotFmt>
        <c:idx val="30"/>
        <c:spPr>
          <a:solidFill>
            <a:schemeClr val="accent4">
              <a:lumMod val="75000"/>
            </a:schemeClr>
          </a:solidFill>
          <a:ln>
            <a:noFill/>
          </a:ln>
          <a:effectLst/>
        </c:spPr>
      </c:pivotFmt>
      <c:pivotFmt>
        <c:idx val="31"/>
        <c:spPr>
          <a:solidFill>
            <a:schemeClr val="accent4">
              <a:lumMod val="60000"/>
              <a:lumOff val="40000"/>
            </a:schemeClr>
          </a:solidFill>
          <a:ln>
            <a:noFill/>
          </a:ln>
          <a:effectLst/>
        </c:spPr>
      </c:pivotFmt>
      <c:pivotFmt>
        <c:idx val="32"/>
        <c:spPr>
          <a:solidFill>
            <a:schemeClr val="accent4">
              <a:lumMod val="60000"/>
              <a:lumOff val="40000"/>
            </a:schemeClr>
          </a:solidFill>
          <a:ln>
            <a:noFill/>
          </a:ln>
          <a:effectLst/>
        </c:spPr>
      </c:pivotFmt>
      <c:pivotFmt>
        <c:idx val="33"/>
        <c:spPr>
          <a:solidFill>
            <a:schemeClr val="accent4">
              <a:lumMod val="40000"/>
              <a:lumOff val="60000"/>
            </a:schemeClr>
          </a:solidFill>
          <a:ln>
            <a:noFill/>
          </a:ln>
          <a:effectLst/>
        </c:spPr>
      </c:pivotFmt>
      <c:pivotFmt>
        <c:idx val="34"/>
        <c:spPr>
          <a:solidFill>
            <a:schemeClr val="accent4">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40000"/>
              <a:lumOff val="60000"/>
            </a:schemeClr>
          </a:solidFill>
          <a:ln>
            <a:noFill/>
          </a:ln>
          <a:effectLst/>
        </c:spPr>
      </c:pivotFmt>
      <c:pivotFmt>
        <c:idx val="48"/>
        <c:spPr>
          <a:solidFill>
            <a:schemeClr val="accent1">
              <a:lumMod val="20000"/>
              <a:lumOff val="80000"/>
            </a:schemeClr>
          </a:solidFill>
          <a:ln>
            <a:noFill/>
          </a:ln>
          <a:effectLst/>
        </c:spPr>
      </c:pivotFmt>
      <c:pivotFmt>
        <c:idx val="4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lumMod val="75000"/>
            </a:schemeClr>
          </a:solidFill>
          <a:ln>
            <a:noFill/>
          </a:ln>
          <a:effectLst/>
        </c:spPr>
      </c:pivotFmt>
      <c:pivotFmt>
        <c:idx val="51"/>
        <c:spPr>
          <a:solidFill>
            <a:schemeClr val="accent1">
              <a:lumMod val="60000"/>
              <a:lumOff val="40000"/>
            </a:schemeClr>
          </a:solidFill>
          <a:ln>
            <a:noFill/>
          </a:ln>
          <a:effectLst/>
        </c:spPr>
      </c:pivotFmt>
      <c:pivotFmt>
        <c:idx val="52"/>
        <c:spPr>
          <a:solidFill>
            <a:schemeClr val="accent1">
              <a:lumMod val="40000"/>
              <a:lumOff val="60000"/>
            </a:schemeClr>
          </a:solidFill>
          <a:ln>
            <a:noFill/>
          </a:ln>
          <a:effectLst/>
        </c:spPr>
      </c:pivotFmt>
      <c:pivotFmt>
        <c:idx val="53"/>
        <c:spPr>
          <a:solidFill>
            <a:schemeClr val="accent1">
              <a:lumMod val="20000"/>
              <a:lumOff val="80000"/>
            </a:schemeClr>
          </a:solidFill>
          <a:ln>
            <a:noFill/>
          </a:ln>
          <a:effectLst/>
        </c:spPr>
      </c:pivotFmt>
      <c:pivotFmt>
        <c:idx val="5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lumMod val="75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
        <c:idx val="59"/>
        <c:spPr>
          <a:solidFill>
            <a:schemeClr val="accent1">
              <a:lumMod val="50000"/>
            </a:schemeClr>
          </a:solidFill>
          <a:ln>
            <a:noFill/>
          </a:ln>
          <a:effectLst/>
        </c:spPr>
      </c:pivotFmt>
    </c:pivotFmts>
    <c:plotArea>
      <c:layout/>
      <c:barChart>
        <c:barDir val="bar"/>
        <c:grouping val="clustered"/>
        <c:varyColors val="0"/>
        <c:ser>
          <c:idx val="0"/>
          <c:order val="0"/>
          <c:tx>
            <c:strRef>
              <c:f>'TOP 5 PRODUCTS'!$B$3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0-4618-4800-A5F9-E85A01BF586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4618-4800-A5F9-E85A01BF586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4618-4800-A5F9-E85A01BF5860}"/>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4618-4800-A5F9-E85A01BF5860}"/>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8-4618-4800-A5F9-E85A01BF5860}"/>
              </c:ext>
            </c:extLst>
          </c:dPt>
          <c:dPt>
            <c:idx val="5"/>
            <c:invertIfNegative val="0"/>
            <c:bubble3D val="0"/>
            <c:extLst>
              <c:ext xmlns:c16="http://schemas.microsoft.com/office/drawing/2014/chart" uri="{C3380CC4-5D6E-409C-BE32-E72D297353CC}">
                <c16:uniqueId val="{00000009-4618-4800-A5F9-E85A01BF5860}"/>
              </c:ext>
            </c:extLst>
          </c:dPt>
          <c:dPt>
            <c:idx val="6"/>
            <c:invertIfNegative val="0"/>
            <c:bubble3D val="0"/>
            <c:extLst>
              <c:ext xmlns:c16="http://schemas.microsoft.com/office/drawing/2014/chart" uri="{C3380CC4-5D6E-409C-BE32-E72D297353CC}">
                <c16:uniqueId val="{0000000A-4618-4800-A5F9-E85A01BF5860}"/>
              </c:ext>
            </c:extLst>
          </c:dPt>
          <c:dPt>
            <c:idx val="7"/>
            <c:invertIfNegative val="0"/>
            <c:bubble3D val="0"/>
            <c:extLst>
              <c:ext xmlns:c16="http://schemas.microsoft.com/office/drawing/2014/chart" uri="{C3380CC4-5D6E-409C-BE32-E72D297353CC}">
                <c16:uniqueId val="{0000000B-4618-4800-A5F9-E85A01BF5860}"/>
              </c:ext>
            </c:extLst>
          </c:dPt>
          <c:dPt>
            <c:idx val="8"/>
            <c:invertIfNegative val="0"/>
            <c:bubble3D val="0"/>
            <c:extLst>
              <c:ext xmlns:c16="http://schemas.microsoft.com/office/drawing/2014/chart" uri="{C3380CC4-5D6E-409C-BE32-E72D297353CC}">
                <c16:uniqueId val="{0000000C-4618-4800-A5F9-E85A01BF5860}"/>
              </c:ext>
            </c:extLst>
          </c:dPt>
          <c:dPt>
            <c:idx val="9"/>
            <c:invertIfNegative val="0"/>
            <c:bubble3D val="0"/>
            <c:extLst>
              <c:ext xmlns:c16="http://schemas.microsoft.com/office/drawing/2014/chart" uri="{C3380CC4-5D6E-409C-BE32-E72D297353CC}">
                <c16:uniqueId val="{0000000D-4618-4800-A5F9-E85A01BF58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PRODUCTS'!$A$4:$A$9</c:f>
              <c:strCache>
                <c:ptCount val="5"/>
                <c:pt idx="0">
                  <c:v>Beverages</c:v>
                </c:pt>
                <c:pt idx="1">
                  <c:v>Sauces</c:v>
                </c:pt>
                <c:pt idx="2">
                  <c:v>Jams, Preserves</c:v>
                </c:pt>
                <c:pt idx="3">
                  <c:v>Dairy Products</c:v>
                </c:pt>
                <c:pt idx="4">
                  <c:v>Dried Fruit &amp; Nuts</c:v>
                </c:pt>
              </c:strCache>
            </c:strRef>
          </c:cat>
          <c:val>
            <c:numRef>
              <c:f>'TOP 5 PRODUCTS'!$B$4:$B$9</c:f>
              <c:numCache>
                <c:formatCode>"$"#,##0_);\("$"#,##0\)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E-4618-4800-A5F9-E85A01BF5860}"/>
            </c:ext>
          </c:extLst>
        </c:ser>
        <c:dLbls>
          <c:showLegendKey val="0"/>
          <c:showVal val="1"/>
          <c:showCatName val="0"/>
          <c:showSerName val="0"/>
          <c:showPercent val="0"/>
          <c:showBubbleSize val="0"/>
        </c:dLbls>
        <c:gapWidth val="26"/>
        <c:axId val="356849087"/>
        <c:axId val="369935135"/>
      </c:barChart>
      <c:catAx>
        <c:axId val="3568490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35135"/>
        <c:crosses val="autoZero"/>
        <c:auto val="1"/>
        <c:lblAlgn val="ctr"/>
        <c:lblOffset val="100"/>
        <c:noMultiLvlLbl val="0"/>
      </c:catAx>
      <c:valAx>
        <c:axId val="369935135"/>
        <c:scaling>
          <c:orientation val="minMax"/>
        </c:scaling>
        <c:delete val="1"/>
        <c:axPos val="t"/>
        <c:numFmt formatCode="&quot;$&quot;#,##0_);\(&quot;$&quot;#,##0\)" sourceLinked="1"/>
        <c:majorTickMark val="none"/>
        <c:minorTickMark val="none"/>
        <c:tickLblPos val="nextTo"/>
        <c:crossAx val="35684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2014.xlsx]TRANSACTION BY AMOUNT!PivotTable1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4">
              <a:lumMod val="75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75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40000"/>
              <a:lumOff val="60000"/>
            </a:schemeClr>
          </a:solidFill>
          <a:ln>
            <a:noFill/>
          </a:ln>
          <a:effectLst/>
        </c:spPr>
      </c:pivotFmt>
      <c:pivotFmt>
        <c:idx val="26"/>
        <c:spPr>
          <a:solidFill>
            <a:schemeClr val="accent4">
              <a:lumMod val="20000"/>
              <a:lumOff val="80000"/>
            </a:schemeClr>
          </a:solidFill>
          <a:ln>
            <a:noFill/>
          </a:ln>
          <a:effectLst/>
        </c:spPr>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75000"/>
            </a:schemeClr>
          </a:solidFill>
          <a:ln>
            <a:noFill/>
          </a:ln>
          <a:effectLst/>
        </c:spPr>
      </c:pivotFmt>
      <c:pivotFmt>
        <c:idx val="29"/>
        <c:spPr>
          <a:solidFill>
            <a:schemeClr val="accent4">
              <a:lumMod val="75000"/>
            </a:schemeClr>
          </a:solidFill>
          <a:ln>
            <a:noFill/>
          </a:ln>
          <a:effectLst/>
        </c:spPr>
      </c:pivotFmt>
      <c:pivotFmt>
        <c:idx val="30"/>
        <c:spPr>
          <a:solidFill>
            <a:schemeClr val="accent4">
              <a:lumMod val="75000"/>
            </a:schemeClr>
          </a:solidFill>
          <a:ln>
            <a:noFill/>
          </a:ln>
          <a:effectLst/>
        </c:spPr>
      </c:pivotFmt>
      <c:pivotFmt>
        <c:idx val="31"/>
        <c:spPr>
          <a:solidFill>
            <a:schemeClr val="accent4">
              <a:lumMod val="60000"/>
              <a:lumOff val="40000"/>
            </a:schemeClr>
          </a:solidFill>
          <a:ln>
            <a:noFill/>
          </a:ln>
          <a:effectLst/>
        </c:spPr>
      </c:pivotFmt>
      <c:pivotFmt>
        <c:idx val="32"/>
        <c:spPr>
          <a:solidFill>
            <a:schemeClr val="accent4">
              <a:lumMod val="60000"/>
              <a:lumOff val="40000"/>
            </a:schemeClr>
          </a:solidFill>
          <a:ln>
            <a:noFill/>
          </a:ln>
          <a:effectLst/>
        </c:spPr>
      </c:pivotFmt>
      <c:pivotFmt>
        <c:idx val="33"/>
        <c:spPr>
          <a:solidFill>
            <a:schemeClr val="accent4">
              <a:lumMod val="40000"/>
              <a:lumOff val="60000"/>
            </a:schemeClr>
          </a:solidFill>
          <a:ln>
            <a:noFill/>
          </a:ln>
          <a:effectLst/>
        </c:spPr>
      </c:pivotFmt>
      <c:pivotFmt>
        <c:idx val="34"/>
        <c:spPr>
          <a:solidFill>
            <a:schemeClr val="accent4">
              <a:lumMod val="20000"/>
              <a:lumOff val="80000"/>
            </a:schemeClr>
          </a:solidFill>
          <a:ln>
            <a:noFill/>
          </a:ln>
          <a:effectLst/>
        </c:spPr>
      </c:pivotFmt>
      <c:pivotFmt>
        <c:idx val="3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50000"/>
            </a:schemeClr>
          </a:solidFill>
          <a:ln>
            <a:noFill/>
          </a:ln>
          <a:effectLst/>
        </c:spPr>
      </c:pivotFmt>
      <c:pivotFmt>
        <c:idx val="5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50000"/>
            </a:schemeClr>
          </a:solidFill>
          <a:ln>
            <a:noFill/>
          </a:ln>
          <a:effectLst/>
        </c:spPr>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lumMod val="50000"/>
            </a:schemeClr>
          </a:solidFill>
          <a:ln>
            <a:noFill/>
          </a:ln>
          <a:effectLst/>
        </c:spPr>
      </c:pivotFmt>
      <c:pivotFmt>
        <c:idx val="58"/>
        <c:spPr>
          <a:solidFill>
            <a:schemeClr val="accent1">
              <a:lumMod val="75000"/>
            </a:schemeClr>
          </a:solidFill>
          <a:ln>
            <a:noFill/>
          </a:ln>
          <a:effectLst/>
        </c:spPr>
      </c:pivotFmt>
      <c:pivotFmt>
        <c:idx val="59"/>
        <c:spPr>
          <a:solidFill>
            <a:schemeClr val="accent1">
              <a:lumMod val="60000"/>
              <a:lumOff val="4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lumMod val="40000"/>
                <a:lumOff val="6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FE58-4708-A977-6755AEDD027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FE58-4708-A977-6755AEDD027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FE58-4708-A977-6755AEDD0273}"/>
              </c:ext>
            </c:extLst>
          </c:dPt>
          <c:dPt>
            <c:idx val="3"/>
            <c:invertIfNegative val="0"/>
            <c:bubble3D val="0"/>
            <c:extLst>
              <c:ext xmlns:c16="http://schemas.microsoft.com/office/drawing/2014/chart" uri="{C3380CC4-5D6E-409C-BE32-E72D297353CC}">
                <c16:uniqueId val="{00000006-FE58-4708-A977-6755AEDD0273}"/>
              </c:ext>
            </c:extLst>
          </c:dPt>
          <c:dPt>
            <c:idx val="4"/>
            <c:invertIfNegative val="0"/>
            <c:bubble3D val="0"/>
            <c:extLst>
              <c:ext xmlns:c16="http://schemas.microsoft.com/office/drawing/2014/chart" uri="{C3380CC4-5D6E-409C-BE32-E72D297353CC}">
                <c16:uniqueId val="{00000007-FE58-4708-A977-6755AEDD0273}"/>
              </c:ext>
            </c:extLst>
          </c:dPt>
          <c:dPt>
            <c:idx val="5"/>
            <c:invertIfNegative val="0"/>
            <c:bubble3D val="0"/>
            <c:extLst>
              <c:ext xmlns:c16="http://schemas.microsoft.com/office/drawing/2014/chart" uri="{C3380CC4-5D6E-409C-BE32-E72D297353CC}">
                <c16:uniqueId val="{00000008-FE58-4708-A977-6755AEDD0273}"/>
              </c:ext>
            </c:extLst>
          </c:dPt>
          <c:dPt>
            <c:idx val="6"/>
            <c:invertIfNegative val="0"/>
            <c:bubble3D val="0"/>
            <c:extLst>
              <c:ext xmlns:c16="http://schemas.microsoft.com/office/drawing/2014/chart" uri="{C3380CC4-5D6E-409C-BE32-E72D297353CC}">
                <c16:uniqueId val="{00000009-FE58-4708-A977-6755AEDD0273}"/>
              </c:ext>
            </c:extLst>
          </c:dPt>
          <c:dPt>
            <c:idx val="7"/>
            <c:invertIfNegative val="0"/>
            <c:bubble3D val="0"/>
            <c:extLst>
              <c:ext xmlns:c16="http://schemas.microsoft.com/office/drawing/2014/chart" uri="{C3380CC4-5D6E-409C-BE32-E72D297353CC}">
                <c16:uniqueId val="{0000000A-FE58-4708-A977-6755AEDD0273}"/>
              </c:ext>
            </c:extLst>
          </c:dPt>
          <c:dPt>
            <c:idx val="8"/>
            <c:invertIfNegative val="0"/>
            <c:bubble3D val="0"/>
            <c:extLst>
              <c:ext xmlns:c16="http://schemas.microsoft.com/office/drawing/2014/chart" uri="{C3380CC4-5D6E-409C-BE32-E72D297353CC}">
                <c16:uniqueId val="{0000000B-FE58-4708-A977-6755AEDD0273}"/>
              </c:ext>
            </c:extLst>
          </c:dPt>
          <c:dPt>
            <c:idx val="9"/>
            <c:invertIfNegative val="0"/>
            <c:bubble3D val="0"/>
            <c:extLst>
              <c:ext xmlns:c16="http://schemas.microsoft.com/office/drawing/2014/chart" uri="{C3380CC4-5D6E-409C-BE32-E72D297353CC}">
                <c16:uniqueId val="{0000000C-FE58-4708-A977-6755AEDD02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D-FE58-4708-A977-6755AEDD0273}"/>
            </c:ext>
          </c:extLst>
        </c:ser>
        <c:dLbls>
          <c:showLegendKey val="0"/>
          <c:showVal val="1"/>
          <c:showCatName val="0"/>
          <c:showSerName val="0"/>
          <c:showPercent val="0"/>
          <c:showBubbleSize val="0"/>
        </c:dLbls>
        <c:gapWidth val="150"/>
        <c:axId val="356849087"/>
        <c:axId val="369935135"/>
      </c:barChart>
      <c:catAx>
        <c:axId val="35684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35135"/>
        <c:crosses val="autoZero"/>
        <c:auto val="1"/>
        <c:lblAlgn val="ctr"/>
        <c:lblOffset val="100"/>
        <c:noMultiLvlLbl val="0"/>
      </c:catAx>
      <c:valAx>
        <c:axId val="369935135"/>
        <c:scaling>
          <c:orientation val="minMax"/>
        </c:scaling>
        <c:delete val="1"/>
        <c:axPos val="l"/>
        <c:numFmt formatCode="General" sourceLinked="1"/>
        <c:majorTickMark val="none"/>
        <c:minorTickMark val="none"/>
        <c:tickLblPos val="nextTo"/>
        <c:crossAx val="35684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2014.xlsx]SALES BY 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lumMod val="75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1A-72EE-4E99-AE59-3A67F55BD090}"/>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B-DDC1-4280-B9EE-FC0C1E21504A}"/>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21-72EE-4E99-AE59-3A67F55BD090}"/>
              </c:ext>
            </c:extLst>
          </c:dPt>
          <c:dPt>
            <c:idx val="3"/>
            <c:bubble3D val="0"/>
            <c:spPr>
              <a:solidFill>
                <a:schemeClr val="accent1">
                  <a:lumMod val="20000"/>
                  <a:lumOff val="80000"/>
                </a:schemeClr>
              </a:solidFill>
              <a:ln>
                <a:noFill/>
              </a:ln>
              <a:effectLst/>
            </c:spPr>
            <c:extLst>
              <c:ext xmlns:c16="http://schemas.microsoft.com/office/drawing/2014/chart" uri="{C3380CC4-5D6E-409C-BE32-E72D297353CC}">
                <c16:uniqueId val="{00000025-72EE-4E99-AE59-3A67F55BD0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"$"#,##0_);\("$"#,##0\)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C-72EE-4E99-AE59-3A67F55BD0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2014.xlsx]TOP 10 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40000"/>
              <a:lumOff val="6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20000"/>
              <a:lumOff val="80000"/>
            </a:schemeClr>
          </a:solidFill>
          <a:ln>
            <a:noFill/>
          </a:ln>
          <a:effectLst/>
        </c:spPr>
      </c:pivotFmt>
      <c:pivotFmt>
        <c:idx val="31"/>
        <c:spPr>
          <a:solidFill>
            <a:schemeClr val="accent1">
              <a:lumMod val="20000"/>
              <a:lumOff val="80000"/>
            </a:schemeClr>
          </a:solidFill>
          <a:ln>
            <a:noFill/>
          </a:ln>
          <a:effectLst/>
        </c:spPr>
      </c:pivotFmt>
    </c:pivotFmts>
    <c:plotArea>
      <c:layout/>
      <c:barChart>
        <c:barDir val="col"/>
        <c:grouping val="clustered"/>
        <c:varyColors val="0"/>
        <c:ser>
          <c:idx val="0"/>
          <c:order val="0"/>
          <c:tx>
            <c:strRef>
              <c:f>'TOP 10 CUSTOMERS'!$B$3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1-25C9-4B89-BEEA-A8B7D157E4B6}"/>
              </c:ext>
            </c:extLst>
          </c:dPt>
          <c:dPt>
            <c:idx val="2"/>
            <c:invertIfNegative val="0"/>
            <c:bubble3D val="0"/>
            <c:extLst>
              <c:ext xmlns:c16="http://schemas.microsoft.com/office/drawing/2014/chart" uri="{C3380CC4-5D6E-409C-BE32-E72D297353CC}">
                <c16:uniqueId val="{00000003-25C9-4B89-BEEA-A8B7D157E4B6}"/>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25C9-4B89-BEEA-A8B7D157E4B6}"/>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D-25C9-4B89-BEEA-A8B7D157E4B6}"/>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14-25C9-4B89-BEEA-A8B7D157E4B6}"/>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D-25C9-4B89-BEEA-A8B7D157E4B6}"/>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F-25C9-4B89-BEEA-A8B7D157E4B6}"/>
              </c:ext>
            </c:extLst>
          </c:dPt>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24-25C9-4B89-BEEA-A8B7D157E4B6}"/>
              </c:ext>
            </c:extLst>
          </c:dPt>
          <c:dPt>
            <c:idx val="9"/>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2B-25C9-4B89-BEEA-A8B7D157E4B6}"/>
              </c:ext>
            </c:extLst>
          </c:dPt>
          <c:dPt>
            <c:idx val="10"/>
            <c:invertIfNegative val="0"/>
            <c:bubble3D val="0"/>
            <c:extLst>
              <c:ext xmlns:c16="http://schemas.microsoft.com/office/drawing/2014/chart" uri="{C3380CC4-5D6E-409C-BE32-E72D297353CC}">
                <c16:uniqueId val="{00000015-2303-4A86-8358-1F251FEFFD76}"/>
              </c:ext>
            </c:extLst>
          </c:dPt>
          <c:dPt>
            <c:idx val="11"/>
            <c:invertIfNegative val="0"/>
            <c:bubble3D val="0"/>
            <c:extLst>
              <c:ext xmlns:c16="http://schemas.microsoft.com/office/drawing/2014/chart" uri="{C3380CC4-5D6E-409C-BE32-E72D297353CC}">
                <c16:uniqueId val="{0000001C-2303-4A86-8358-1F251FEFFD76}"/>
              </c:ext>
            </c:extLst>
          </c:dPt>
          <c:dPt>
            <c:idx val="12"/>
            <c:invertIfNegative val="0"/>
            <c:bubble3D val="0"/>
            <c:extLst>
              <c:ext xmlns:c16="http://schemas.microsoft.com/office/drawing/2014/chart" uri="{C3380CC4-5D6E-409C-BE32-E72D297353CC}">
                <c16:uniqueId val="{00000022-2303-4A86-8358-1F251FEFFD76}"/>
              </c:ext>
            </c:extLst>
          </c:dPt>
          <c:dPt>
            <c:idx val="13"/>
            <c:invertIfNegative val="0"/>
            <c:bubble3D val="0"/>
            <c:extLst>
              <c:ext xmlns:c16="http://schemas.microsoft.com/office/drawing/2014/chart" uri="{C3380CC4-5D6E-409C-BE32-E72D297353CC}">
                <c16:uniqueId val="{0000002B-2303-4A86-8358-1F251FEFFD76}"/>
              </c:ext>
            </c:extLst>
          </c:dPt>
          <c:dPt>
            <c:idx val="14"/>
            <c:invertIfNegative val="0"/>
            <c:bubble3D val="0"/>
            <c:extLst>
              <c:ext xmlns:c16="http://schemas.microsoft.com/office/drawing/2014/chart" uri="{C3380CC4-5D6E-409C-BE32-E72D297353CC}">
                <c16:uniqueId val="{00000032-2303-4A86-8358-1F251FEFFD76}"/>
              </c:ext>
            </c:extLst>
          </c:dPt>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 #,##0.00_);_("$"* \(#,##0.00\);_("$"* "-"??_);_(@_)</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6-25C9-4B89-BEEA-A8B7D157E4B6}"/>
            </c:ext>
          </c:extLst>
        </c:ser>
        <c:dLbls>
          <c:showLegendKey val="0"/>
          <c:showVal val="0"/>
          <c:showCatName val="0"/>
          <c:showSerName val="0"/>
          <c:showPercent val="0"/>
          <c:showBubbleSize val="0"/>
        </c:dLbls>
        <c:gapWidth val="36"/>
        <c:axId val="356849087"/>
        <c:axId val="369935135"/>
      </c:barChart>
      <c:catAx>
        <c:axId val="35684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35135"/>
        <c:crosses val="autoZero"/>
        <c:auto val="1"/>
        <c:lblAlgn val="ctr"/>
        <c:lblOffset val="100"/>
        <c:noMultiLvlLbl val="0"/>
      </c:catAx>
      <c:valAx>
        <c:axId val="369935135"/>
        <c:scaling>
          <c:orientation val="minMax"/>
        </c:scaling>
        <c:delete val="1"/>
        <c:axPos val="l"/>
        <c:numFmt formatCode="_(&quot;$&quot;* #,##0.00_);_(&quot;$&quot;* \(#,##0.00\);_(&quot;$&quot;* &quot;-&quot;??_);_(@_)" sourceLinked="1"/>
        <c:majorTickMark val="none"/>
        <c:minorTickMark val="none"/>
        <c:tickLblPos val="nextTo"/>
        <c:crossAx val="35684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2014.xlsx]SALES TREND 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4">
              <a:lumMod val="75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75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40000"/>
              <a:lumOff val="60000"/>
            </a:schemeClr>
          </a:solidFill>
          <a:ln>
            <a:noFill/>
          </a:ln>
          <a:effectLst/>
        </c:spPr>
      </c:pivotFmt>
      <c:pivotFmt>
        <c:idx val="26"/>
        <c:spPr>
          <a:solidFill>
            <a:schemeClr val="accent4">
              <a:lumMod val="20000"/>
              <a:lumOff val="80000"/>
            </a:schemeClr>
          </a:solidFill>
          <a:ln>
            <a:noFill/>
          </a:ln>
          <a:effectLst/>
        </c:spPr>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75000"/>
            </a:schemeClr>
          </a:solidFill>
          <a:ln>
            <a:noFill/>
          </a:ln>
          <a:effectLst/>
        </c:spPr>
      </c:pivotFmt>
      <c:pivotFmt>
        <c:idx val="29"/>
        <c:spPr>
          <a:solidFill>
            <a:schemeClr val="accent4">
              <a:lumMod val="75000"/>
            </a:schemeClr>
          </a:solidFill>
          <a:ln>
            <a:noFill/>
          </a:ln>
          <a:effectLst/>
        </c:spPr>
      </c:pivotFmt>
      <c:pivotFmt>
        <c:idx val="30"/>
        <c:spPr>
          <a:solidFill>
            <a:schemeClr val="accent4">
              <a:lumMod val="75000"/>
            </a:schemeClr>
          </a:solidFill>
          <a:ln>
            <a:noFill/>
          </a:ln>
          <a:effectLst/>
        </c:spPr>
      </c:pivotFmt>
      <c:pivotFmt>
        <c:idx val="31"/>
        <c:spPr>
          <a:solidFill>
            <a:schemeClr val="accent4">
              <a:lumMod val="60000"/>
              <a:lumOff val="40000"/>
            </a:schemeClr>
          </a:solidFill>
          <a:ln>
            <a:noFill/>
          </a:ln>
          <a:effectLst/>
        </c:spPr>
      </c:pivotFmt>
      <c:pivotFmt>
        <c:idx val="32"/>
        <c:spPr>
          <a:solidFill>
            <a:schemeClr val="accent4">
              <a:lumMod val="60000"/>
              <a:lumOff val="40000"/>
            </a:schemeClr>
          </a:solidFill>
          <a:ln>
            <a:noFill/>
          </a:ln>
          <a:effectLst/>
        </c:spPr>
      </c:pivotFmt>
      <c:pivotFmt>
        <c:idx val="33"/>
        <c:spPr>
          <a:solidFill>
            <a:schemeClr val="accent4">
              <a:lumMod val="40000"/>
              <a:lumOff val="60000"/>
            </a:schemeClr>
          </a:solidFill>
          <a:ln>
            <a:noFill/>
          </a:ln>
          <a:effectLst/>
        </c:spPr>
      </c:pivotFmt>
      <c:pivotFmt>
        <c:idx val="34"/>
        <c:spPr>
          <a:solidFill>
            <a:schemeClr val="accent4">
              <a:lumMod val="20000"/>
              <a:lumOff val="80000"/>
            </a:schemeClr>
          </a:solidFill>
          <a:ln>
            <a:noFill/>
          </a:ln>
          <a:effectLst/>
        </c:spP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7AA9-4E20-A583-6F459ACC6C7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1-7AA9-4E20-A583-6F459ACC6C7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3-7AA9-4E20-A583-6F459ACC6C7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5-7AA9-4E20-A583-6F459ACC6C7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7-7AA9-4E20-A583-6F459ACC6C7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9-7AA9-4E20-A583-6F459ACC6C7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B-7AA9-4E20-A583-6F459ACC6C7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D-7AA9-4E20-A583-6F459ACC6C7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F-7AA9-4E20-A583-6F459ACC6C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"$"#,##0_);\("$"#,##0\)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0-7AA9-4E20-A583-6F459ACC6C79}"/>
            </c:ext>
          </c:extLst>
        </c:ser>
        <c:dLbls>
          <c:showLegendKey val="0"/>
          <c:showVal val="1"/>
          <c:showCatName val="0"/>
          <c:showSerName val="0"/>
          <c:showPercent val="0"/>
          <c:showBubbleSize val="0"/>
        </c:dLbls>
        <c:smooth val="0"/>
        <c:axId val="356849087"/>
        <c:axId val="369935135"/>
      </c:lineChart>
      <c:catAx>
        <c:axId val="35684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35135"/>
        <c:crosses val="autoZero"/>
        <c:auto val="1"/>
        <c:lblAlgn val="ctr"/>
        <c:lblOffset val="100"/>
        <c:noMultiLvlLbl val="0"/>
      </c:catAx>
      <c:valAx>
        <c:axId val="369935135"/>
        <c:scaling>
          <c:orientation val="minMax"/>
        </c:scaling>
        <c:delete val="1"/>
        <c:axPos val="l"/>
        <c:numFmt formatCode="&quot;$&quot;#,##0_);\(&quot;$&quot;#,##0\)" sourceLinked="1"/>
        <c:majorTickMark val="none"/>
        <c:minorTickMark val="none"/>
        <c:tickLblPos val="nextTo"/>
        <c:crossAx val="35684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2014.xlsx]TOP 5 PRODUCTS!PivotTable1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4">
              <a:lumMod val="75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75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40000"/>
              <a:lumOff val="60000"/>
            </a:schemeClr>
          </a:solidFill>
          <a:ln>
            <a:noFill/>
          </a:ln>
          <a:effectLst/>
        </c:spPr>
      </c:pivotFmt>
      <c:pivotFmt>
        <c:idx val="26"/>
        <c:spPr>
          <a:solidFill>
            <a:schemeClr val="accent4">
              <a:lumMod val="20000"/>
              <a:lumOff val="80000"/>
            </a:schemeClr>
          </a:solidFill>
          <a:ln>
            <a:noFill/>
          </a:ln>
          <a:effectLst/>
        </c:spPr>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75000"/>
            </a:schemeClr>
          </a:solidFill>
          <a:ln>
            <a:noFill/>
          </a:ln>
          <a:effectLst/>
        </c:spPr>
      </c:pivotFmt>
      <c:pivotFmt>
        <c:idx val="29"/>
        <c:spPr>
          <a:solidFill>
            <a:schemeClr val="accent4">
              <a:lumMod val="75000"/>
            </a:schemeClr>
          </a:solidFill>
          <a:ln>
            <a:noFill/>
          </a:ln>
          <a:effectLst/>
        </c:spPr>
      </c:pivotFmt>
      <c:pivotFmt>
        <c:idx val="30"/>
        <c:spPr>
          <a:solidFill>
            <a:schemeClr val="accent4">
              <a:lumMod val="75000"/>
            </a:schemeClr>
          </a:solidFill>
          <a:ln>
            <a:noFill/>
          </a:ln>
          <a:effectLst/>
        </c:spPr>
      </c:pivotFmt>
      <c:pivotFmt>
        <c:idx val="31"/>
        <c:spPr>
          <a:solidFill>
            <a:schemeClr val="accent4">
              <a:lumMod val="60000"/>
              <a:lumOff val="40000"/>
            </a:schemeClr>
          </a:solidFill>
          <a:ln>
            <a:noFill/>
          </a:ln>
          <a:effectLst/>
        </c:spPr>
      </c:pivotFmt>
      <c:pivotFmt>
        <c:idx val="32"/>
        <c:spPr>
          <a:solidFill>
            <a:schemeClr val="accent4">
              <a:lumMod val="60000"/>
              <a:lumOff val="40000"/>
            </a:schemeClr>
          </a:solidFill>
          <a:ln>
            <a:noFill/>
          </a:ln>
          <a:effectLst/>
        </c:spPr>
      </c:pivotFmt>
      <c:pivotFmt>
        <c:idx val="33"/>
        <c:spPr>
          <a:solidFill>
            <a:schemeClr val="accent4">
              <a:lumMod val="40000"/>
              <a:lumOff val="60000"/>
            </a:schemeClr>
          </a:solidFill>
          <a:ln>
            <a:noFill/>
          </a:ln>
          <a:effectLst/>
        </c:spPr>
      </c:pivotFmt>
      <c:pivotFmt>
        <c:idx val="34"/>
        <c:spPr>
          <a:solidFill>
            <a:schemeClr val="accent4">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40000"/>
              <a:lumOff val="60000"/>
            </a:schemeClr>
          </a:solidFill>
          <a:ln>
            <a:noFill/>
          </a:ln>
          <a:effectLst/>
        </c:spPr>
      </c:pivotFmt>
      <c:pivotFmt>
        <c:idx val="48"/>
        <c:spPr>
          <a:solidFill>
            <a:schemeClr val="accent1">
              <a:lumMod val="20000"/>
              <a:lumOff val="80000"/>
            </a:schemeClr>
          </a:solidFill>
          <a:ln>
            <a:noFill/>
          </a:ln>
          <a:effectLst/>
        </c:spPr>
      </c:pivotFmt>
    </c:pivotFmts>
    <c:plotArea>
      <c:layout/>
      <c:barChart>
        <c:barDir val="bar"/>
        <c:grouping val="clustered"/>
        <c:varyColors val="0"/>
        <c:ser>
          <c:idx val="0"/>
          <c:order val="0"/>
          <c:tx>
            <c:strRef>
              <c:f>'TOP 5 PRODUCTS'!$B$3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0-C826-4F40-9EA3-694E96FB2C9C}"/>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E-E2B5-4769-A4E8-E4CB3324D13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826-4F40-9EA3-694E96FB2C9C}"/>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C826-4F40-9EA3-694E96FB2C9C}"/>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C826-4F40-9EA3-694E96FB2C9C}"/>
              </c:ext>
            </c:extLst>
          </c:dPt>
          <c:dPt>
            <c:idx val="5"/>
            <c:invertIfNegative val="0"/>
            <c:bubble3D val="0"/>
            <c:extLst>
              <c:ext xmlns:c16="http://schemas.microsoft.com/office/drawing/2014/chart" uri="{C3380CC4-5D6E-409C-BE32-E72D297353CC}">
                <c16:uniqueId val="{00000004-C826-4F40-9EA3-694E96FB2C9C}"/>
              </c:ext>
            </c:extLst>
          </c:dPt>
          <c:dPt>
            <c:idx val="6"/>
            <c:invertIfNegative val="0"/>
            <c:bubble3D val="0"/>
            <c:extLst>
              <c:ext xmlns:c16="http://schemas.microsoft.com/office/drawing/2014/chart" uri="{C3380CC4-5D6E-409C-BE32-E72D297353CC}">
                <c16:uniqueId val="{00000005-C826-4F40-9EA3-694E96FB2C9C}"/>
              </c:ext>
            </c:extLst>
          </c:dPt>
          <c:dPt>
            <c:idx val="7"/>
            <c:invertIfNegative val="0"/>
            <c:bubble3D val="0"/>
            <c:extLst>
              <c:ext xmlns:c16="http://schemas.microsoft.com/office/drawing/2014/chart" uri="{C3380CC4-5D6E-409C-BE32-E72D297353CC}">
                <c16:uniqueId val="{00000006-C826-4F40-9EA3-694E96FB2C9C}"/>
              </c:ext>
            </c:extLst>
          </c:dPt>
          <c:dPt>
            <c:idx val="8"/>
            <c:invertIfNegative val="0"/>
            <c:bubble3D val="0"/>
            <c:extLst>
              <c:ext xmlns:c16="http://schemas.microsoft.com/office/drawing/2014/chart" uri="{C3380CC4-5D6E-409C-BE32-E72D297353CC}">
                <c16:uniqueId val="{00000007-C826-4F40-9EA3-694E96FB2C9C}"/>
              </c:ext>
            </c:extLst>
          </c:dPt>
          <c:dPt>
            <c:idx val="9"/>
            <c:invertIfNegative val="0"/>
            <c:bubble3D val="0"/>
            <c:extLst>
              <c:ext xmlns:c16="http://schemas.microsoft.com/office/drawing/2014/chart" uri="{C3380CC4-5D6E-409C-BE32-E72D297353CC}">
                <c16:uniqueId val="{00000008-C826-4F40-9EA3-694E96FB2C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PRODUCTS'!$A$4:$A$9</c:f>
              <c:strCache>
                <c:ptCount val="5"/>
                <c:pt idx="0">
                  <c:v>Beverages</c:v>
                </c:pt>
                <c:pt idx="1">
                  <c:v>Sauces</c:v>
                </c:pt>
                <c:pt idx="2">
                  <c:v>Jams, Preserves</c:v>
                </c:pt>
                <c:pt idx="3">
                  <c:v>Dairy Products</c:v>
                </c:pt>
                <c:pt idx="4">
                  <c:v>Dried Fruit &amp; Nuts</c:v>
                </c:pt>
              </c:strCache>
            </c:strRef>
          </c:cat>
          <c:val>
            <c:numRef>
              <c:f>'TOP 5 PRODUCTS'!$B$4:$B$9</c:f>
              <c:numCache>
                <c:formatCode>"$"#,##0_);\("$"#,##0\)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9-C826-4F40-9EA3-694E96FB2C9C}"/>
            </c:ext>
          </c:extLst>
        </c:ser>
        <c:dLbls>
          <c:showLegendKey val="0"/>
          <c:showVal val="1"/>
          <c:showCatName val="0"/>
          <c:showSerName val="0"/>
          <c:showPercent val="0"/>
          <c:showBubbleSize val="0"/>
        </c:dLbls>
        <c:gapWidth val="150"/>
        <c:axId val="356849087"/>
        <c:axId val="369935135"/>
      </c:barChart>
      <c:catAx>
        <c:axId val="3568490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35135"/>
        <c:crosses val="autoZero"/>
        <c:auto val="1"/>
        <c:lblAlgn val="ctr"/>
        <c:lblOffset val="100"/>
        <c:noMultiLvlLbl val="0"/>
      </c:catAx>
      <c:valAx>
        <c:axId val="369935135"/>
        <c:scaling>
          <c:orientation val="minMax"/>
        </c:scaling>
        <c:delete val="1"/>
        <c:axPos val="t"/>
        <c:numFmt formatCode="&quot;$&quot;#,##0_);\(&quot;$&quot;#,##0\)" sourceLinked="1"/>
        <c:majorTickMark val="none"/>
        <c:minorTickMark val="none"/>
        <c:tickLblPos val="nextTo"/>
        <c:crossAx val="35684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2014.xlsx]TRANSACTION BY AMOUNT!PivotTable1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4">
              <a:lumMod val="75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75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40000"/>
              <a:lumOff val="60000"/>
            </a:schemeClr>
          </a:solidFill>
          <a:ln>
            <a:noFill/>
          </a:ln>
          <a:effectLst/>
        </c:spPr>
      </c:pivotFmt>
      <c:pivotFmt>
        <c:idx val="26"/>
        <c:spPr>
          <a:solidFill>
            <a:schemeClr val="accent4">
              <a:lumMod val="20000"/>
              <a:lumOff val="80000"/>
            </a:schemeClr>
          </a:solidFill>
          <a:ln>
            <a:noFill/>
          </a:ln>
          <a:effectLst/>
        </c:spPr>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75000"/>
            </a:schemeClr>
          </a:solidFill>
          <a:ln>
            <a:noFill/>
          </a:ln>
          <a:effectLst/>
        </c:spPr>
      </c:pivotFmt>
      <c:pivotFmt>
        <c:idx val="29"/>
        <c:spPr>
          <a:solidFill>
            <a:schemeClr val="accent4">
              <a:lumMod val="75000"/>
            </a:schemeClr>
          </a:solidFill>
          <a:ln>
            <a:noFill/>
          </a:ln>
          <a:effectLst/>
        </c:spPr>
      </c:pivotFmt>
      <c:pivotFmt>
        <c:idx val="30"/>
        <c:spPr>
          <a:solidFill>
            <a:schemeClr val="accent4">
              <a:lumMod val="75000"/>
            </a:schemeClr>
          </a:solidFill>
          <a:ln>
            <a:noFill/>
          </a:ln>
          <a:effectLst/>
        </c:spPr>
      </c:pivotFmt>
      <c:pivotFmt>
        <c:idx val="31"/>
        <c:spPr>
          <a:solidFill>
            <a:schemeClr val="accent4">
              <a:lumMod val="60000"/>
              <a:lumOff val="40000"/>
            </a:schemeClr>
          </a:solidFill>
          <a:ln>
            <a:noFill/>
          </a:ln>
          <a:effectLst/>
        </c:spPr>
      </c:pivotFmt>
      <c:pivotFmt>
        <c:idx val="32"/>
        <c:spPr>
          <a:solidFill>
            <a:schemeClr val="accent4">
              <a:lumMod val="60000"/>
              <a:lumOff val="40000"/>
            </a:schemeClr>
          </a:solidFill>
          <a:ln>
            <a:noFill/>
          </a:ln>
          <a:effectLst/>
        </c:spPr>
      </c:pivotFmt>
      <c:pivotFmt>
        <c:idx val="33"/>
        <c:spPr>
          <a:solidFill>
            <a:schemeClr val="accent4">
              <a:lumMod val="40000"/>
              <a:lumOff val="60000"/>
            </a:schemeClr>
          </a:solidFill>
          <a:ln>
            <a:noFill/>
          </a:ln>
          <a:effectLst/>
        </c:spPr>
      </c:pivotFmt>
      <c:pivotFmt>
        <c:idx val="34"/>
        <c:spPr>
          <a:solidFill>
            <a:schemeClr val="accent4">
              <a:lumMod val="20000"/>
              <a:lumOff val="80000"/>
            </a:schemeClr>
          </a:solidFill>
          <a:ln>
            <a:noFill/>
          </a:ln>
          <a:effectLst/>
        </c:spPr>
      </c:pivotFmt>
      <c:pivotFmt>
        <c:idx val="3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5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lumMod val="40000"/>
                <a:lumOff val="6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0-9681-4179-AAED-848D28D0C08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D-66A3-4170-A4B7-72AB6697A0C6}"/>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9681-4179-AAED-848D28D0C084}"/>
              </c:ext>
            </c:extLst>
          </c:dPt>
          <c:dPt>
            <c:idx val="3"/>
            <c:invertIfNegative val="0"/>
            <c:bubble3D val="0"/>
            <c:extLst>
              <c:ext xmlns:c16="http://schemas.microsoft.com/office/drawing/2014/chart" uri="{C3380CC4-5D6E-409C-BE32-E72D297353CC}">
                <c16:uniqueId val="{00000002-9681-4179-AAED-848D28D0C084}"/>
              </c:ext>
            </c:extLst>
          </c:dPt>
          <c:dPt>
            <c:idx val="4"/>
            <c:invertIfNegative val="0"/>
            <c:bubble3D val="0"/>
            <c:extLst>
              <c:ext xmlns:c16="http://schemas.microsoft.com/office/drawing/2014/chart" uri="{C3380CC4-5D6E-409C-BE32-E72D297353CC}">
                <c16:uniqueId val="{00000003-9681-4179-AAED-848D28D0C084}"/>
              </c:ext>
            </c:extLst>
          </c:dPt>
          <c:dPt>
            <c:idx val="5"/>
            <c:invertIfNegative val="0"/>
            <c:bubble3D val="0"/>
            <c:extLst>
              <c:ext xmlns:c16="http://schemas.microsoft.com/office/drawing/2014/chart" uri="{C3380CC4-5D6E-409C-BE32-E72D297353CC}">
                <c16:uniqueId val="{00000004-9681-4179-AAED-848D28D0C084}"/>
              </c:ext>
            </c:extLst>
          </c:dPt>
          <c:dPt>
            <c:idx val="6"/>
            <c:invertIfNegative val="0"/>
            <c:bubble3D val="0"/>
            <c:extLst>
              <c:ext xmlns:c16="http://schemas.microsoft.com/office/drawing/2014/chart" uri="{C3380CC4-5D6E-409C-BE32-E72D297353CC}">
                <c16:uniqueId val="{00000005-9681-4179-AAED-848D28D0C084}"/>
              </c:ext>
            </c:extLst>
          </c:dPt>
          <c:dPt>
            <c:idx val="7"/>
            <c:invertIfNegative val="0"/>
            <c:bubble3D val="0"/>
            <c:extLst>
              <c:ext xmlns:c16="http://schemas.microsoft.com/office/drawing/2014/chart" uri="{C3380CC4-5D6E-409C-BE32-E72D297353CC}">
                <c16:uniqueId val="{00000006-9681-4179-AAED-848D28D0C084}"/>
              </c:ext>
            </c:extLst>
          </c:dPt>
          <c:dPt>
            <c:idx val="8"/>
            <c:invertIfNegative val="0"/>
            <c:bubble3D val="0"/>
            <c:extLst>
              <c:ext xmlns:c16="http://schemas.microsoft.com/office/drawing/2014/chart" uri="{C3380CC4-5D6E-409C-BE32-E72D297353CC}">
                <c16:uniqueId val="{00000007-9681-4179-AAED-848D28D0C084}"/>
              </c:ext>
            </c:extLst>
          </c:dPt>
          <c:dPt>
            <c:idx val="9"/>
            <c:invertIfNegative val="0"/>
            <c:bubble3D val="0"/>
            <c:extLst>
              <c:ext xmlns:c16="http://schemas.microsoft.com/office/drawing/2014/chart" uri="{C3380CC4-5D6E-409C-BE32-E72D297353CC}">
                <c16:uniqueId val="{00000008-9681-4179-AAED-848D28D0C0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9-9681-4179-AAED-848D28D0C084}"/>
            </c:ext>
          </c:extLst>
        </c:ser>
        <c:dLbls>
          <c:showLegendKey val="0"/>
          <c:showVal val="1"/>
          <c:showCatName val="0"/>
          <c:showSerName val="0"/>
          <c:showPercent val="0"/>
          <c:showBubbleSize val="0"/>
        </c:dLbls>
        <c:gapWidth val="150"/>
        <c:axId val="356849087"/>
        <c:axId val="369935135"/>
      </c:barChart>
      <c:catAx>
        <c:axId val="35684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35135"/>
        <c:crosses val="autoZero"/>
        <c:auto val="1"/>
        <c:lblAlgn val="ctr"/>
        <c:lblOffset val="100"/>
        <c:noMultiLvlLbl val="0"/>
      </c:catAx>
      <c:valAx>
        <c:axId val="369935135"/>
        <c:scaling>
          <c:orientation val="minMax"/>
        </c:scaling>
        <c:delete val="1"/>
        <c:axPos val="l"/>
        <c:numFmt formatCode="General" sourceLinked="1"/>
        <c:majorTickMark val="none"/>
        <c:minorTickMark val="none"/>
        <c:tickLblPos val="nextTo"/>
        <c:crossAx val="35684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2014.xlsx]SALES TREND REPORT!PivotTable1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4">
              <a:lumMod val="75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75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40000"/>
              <a:lumOff val="60000"/>
            </a:schemeClr>
          </a:solidFill>
          <a:ln>
            <a:noFill/>
          </a:ln>
          <a:effectLst/>
        </c:spPr>
      </c:pivotFmt>
      <c:pivotFmt>
        <c:idx val="26"/>
        <c:spPr>
          <a:solidFill>
            <a:schemeClr val="accent4">
              <a:lumMod val="20000"/>
              <a:lumOff val="80000"/>
            </a:schemeClr>
          </a:solidFill>
          <a:ln>
            <a:noFill/>
          </a:ln>
          <a:effectLst/>
        </c:spPr>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75000"/>
            </a:schemeClr>
          </a:solidFill>
          <a:ln>
            <a:noFill/>
          </a:ln>
          <a:effectLst/>
        </c:spPr>
      </c:pivotFmt>
      <c:pivotFmt>
        <c:idx val="29"/>
        <c:spPr>
          <a:solidFill>
            <a:schemeClr val="accent4">
              <a:lumMod val="75000"/>
            </a:schemeClr>
          </a:solidFill>
          <a:ln>
            <a:noFill/>
          </a:ln>
          <a:effectLst/>
        </c:spPr>
      </c:pivotFmt>
      <c:pivotFmt>
        <c:idx val="30"/>
        <c:spPr>
          <a:solidFill>
            <a:schemeClr val="accent4">
              <a:lumMod val="75000"/>
            </a:schemeClr>
          </a:solidFill>
          <a:ln>
            <a:noFill/>
          </a:ln>
          <a:effectLst/>
        </c:spPr>
      </c:pivotFmt>
      <c:pivotFmt>
        <c:idx val="31"/>
        <c:spPr>
          <a:solidFill>
            <a:schemeClr val="accent4">
              <a:lumMod val="60000"/>
              <a:lumOff val="40000"/>
            </a:schemeClr>
          </a:solidFill>
          <a:ln>
            <a:noFill/>
          </a:ln>
          <a:effectLst/>
        </c:spPr>
      </c:pivotFmt>
      <c:pivotFmt>
        <c:idx val="32"/>
        <c:spPr>
          <a:solidFill>
            <a:schemeClr val="accent4">
              <a:lumMod val="60000"/>
              <a:lumOff val="40000"/>
            </a:schemeClr>
          </a:solidFill>
          <a:ln>
            <a:noFill/>
          </a:ln>
          <a:effectLst/>
        </c:spPr>
      </c:pivotFmt>
      <c:pivotFmt>
        <c:idx val="33"/>
        <c:spPr>
          <a:solidFill>
            <a:schemeClr val="accent4">
              <a:lumMod val="40000"/>
              <a:lumOff val="60000"/>
            </a:schemeClr>
          </a:solidFill>
          <a:ln>
            <a:noFill/>
          </a:ln>
          <a:effectLst/>
        </c:spPr>
      </c:pivotFmt>
      <c:pivotFmt>
        <c:idx val="34"/>
        <c:spPr>
          <a:solidFill>
            <a:schemeClr val="accent4">
              <a:lumMod val="20000"/>
              <a:lumOff val="80000"/>
            </a:schemeClr>
          </a:solidFill>
          <a:ln>
            <a:noFill/>
          </a:ln>
          <a:effectLst/>
        </c:spP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pivotFmt>
      <c:pivotFmt>
        <c:idx val="56"/>
        <c:spPr>
          <a:ln w="28575" cap="rnd">
            <a:solidFill>
              <a:schemeClr val="accent1"/>
            </a:solidFill>
            <a:round/>
          </a:ln>
          <a:effectLst/>
        </c:spPr>
        <c:marker>
          <c:symbol val="none"/>
        </c:marker>
      </c:pivotFmt>
      <c:pivotFmt>
        <c:idx val="57"/>
        <c:spPr>
          <a:ln w="28575" cap="rnd">
            <a:solidFill>
              <a:schemeClr val="accent1"/>
            </a:solidFill>
            <a:round/>
          </a:ln>
          <a:effectLst/>
        </c:spPr>
        <c:marker>
          <c:symbol val="none"/>
        </c:marker>
      </c:pivotFmt>
      <c:pivotFmt>
        <c:idx val="58"/>
        <c:spPr>
          <a:ln w="28575" cap="rnd">
            <a:solidFill>
              <a:schemeClr val="accent1"/>
            </a:solidFill>
            <a:round/>
          </a:ln>
          <a:effectLst/>
        </c:spPr>
        <c:marker>
          <c:symbol val="none"/>
        </c:marker>
      </c:pivotFmt>
      <c:pivotFmt>
        <c:idx val="59"/>
        <c:spPr>
          <a:ln w="28575" cap="rnd">
            <a:solidFill>
              <a:schemeClr val="accent1"/>
            </a:solidFill>
            <a:round/>
          </a:ln>
          <a:effectLst/>
        </c:spPr>
        <c:marker>
          <c:symbol val="none"/>
        </c:marker>
      </c:pivotFmt>
      <c:pivotFmt>
        <c:idx val="60"/>
        <c:spPr>
          <a:ln w="28575" cap="rnd">
            <a:solidFill>
              <a:schemeClr val="accent1"/>
            </a:solidFill>
            <a:round/>
          </a:ln>
          <a:effectLst/>
        </c:spPr>
        <c:marker>
          <c:symbol val="none"/>
        </c:marker>
      </c:pivotFmt>
      <c:pivotFmt>
        <c:idx val="61"/>
        <c:spPr>
          <a:ln w="28575" cap="rnd">
            <a:solidFill>
              <a:schemeClr val="accent1"/>
            </a:solidFill>
            <a:round/>
          </a:ln>
          <a:effectLst/>
        </c:spPr>
        <c:marker>
          <c:symbol val="none"/>
        </c:marker>
      </c:pivotFmt>
      <c:pivotFmt>
        <c:idx val="62"/>
        <c:spPr>
          <a:ln w="28575" cap="rnd">
            <a:solidFill>
              <a:schemeClr val="accent1"/>
            </a:solidFill>
            <a:round/>
          </a:ln>
          <a:effectLst/>
        </c:spPr>
        <c:marker>
          <c:symbol val="none"/>
        </c:marker>
      </c:pivotFmt>
      <c:pivotFmt>
        <c:idx val="63"/>
        <c:spPr>
          <a:ln w="28575" cap="rnd">
            <a:solidFill>
              <a:schemeClr val="accent1"/>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F0F6-4C23-881A-143AA9DB1EBA}"/>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1-F0F6-4C23-881A-143AA9DB1EBA}"/>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2-F0F6-4C23-881A-143AA9DB1EBA}"/>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3-F0F6-4C23-881A-143AA9DB1EBA}"/>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4-F0F6-4C23-881A-143AA9DB1EBA}"/>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5-F0F6-4C23-881A-143AA9DB1EBA}"/>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6-F0F6-4C23-881A-143AA9DB1EBA}"/>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7-F0F6-4C23-881A-143AA9DB1EBA}"/>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8-F0F6-4C23-881A-143AA9DB1E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"$"#,##0_);\("$"#,##0\)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9-F0F6-4C23-881A-143AA9DB1EBA}"/>
            </c:ext>
          </c:extLst>
        </c:ser>
        <c:dLbls>
          <c:showLegendKey val="0"/>
          <c:showVal val="1"/>
          <c:showCatName val="0"/>
          <c:showSerName val="0"/>
          <c:showPercent val="0"/>
          <c:showBubbleSize val="0"/>
        </c:dLbls>
        <c:smooth val="0"/>
        <c:axId val="356849087"/>
        <c:axId val="369935135"/>
      </c:lineChart>
      <c:catAx>
        <c:axId val="35684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35135"/>
        <c:crosses val="autoZero"/>
        <c:auto val="1"/>
        <c:lblAlgn val="ctr"/>
        <c:lblOffset val="100"/>
        <c:noMultiLvlLbl val="0"/>
      </c:catAx>
      <c:valAx>
        <c:axId val="369935135"/>
        <c:scaling>
          <c:orientation val="minMax"/>
        </c:scaling>
        <c:delete val="1"/>
        <c:axPos val="l"/>
        <c:numFmt formatCode="&quot;$&quot;#,##0_);\(&quot;$&quot;#,##0\)" sourceLinked="1"/>
        <c:majorTickMark val="none"/>
        <c:minorTickMark val="none"/>
        <c:tickLblPos val="nextTo"/>
        <c:crossAx val="35684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2014.xlsx]SALES BY REP!PivotTable1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17-02E5-429C-A2C8-A3FCA11ABAE6}"/>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1-02E5-429C-A2C8-A3FCA11ABAE6}"/>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1B-02E5-429C-A2C8-A3FCA11ABAE6}"/>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76E0-463A-9FCB-FAD6C8208071}"/>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76E0-463A-9FCB-FAD6C8208071}"/>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76E0-463A-9FCB-FAD6C8208071}"/>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76E0-463A-9FCB-FAD6C8208071}"/>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76E0-463A-9FCB-FAD6C82080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"$"#,##0_);\("$"#,##0\)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A-76E0-463A-9FCB-FAD6C8208071}"/>
            </c:ext>
          </c:extLst>
        </c:ser>
        <c:dLbls>
          <c:dLblPos val="outEnd"/>
          <c:showLegendKey val="0"/>
          <c:showVal val="1"/>
          <c:showCatName val="0"/>
          <c:showSerName val="0"/>
          <c:showPercent val="0"/>
          <c:showBubbleSize val="0"/>
        </c:dLbls>
        <c:gapWidth val="29"/>
        <c:axId val="356849087"/>
        <c:axId val="369935135"/>
      </c:barChart>
      <c:catAx>
        <c:axId val="3568490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35135"/>
        <c:crosses val="autoZero"/>
        <c:auto val="1"/>
        <c:lblAlgn val="ctr"/>
        <c:lblOffset val="100"/>
        <c:noMultiLvlLbl val="0"/>
      </c:catAx>
      <c:valAx>
        <c:axId val="369935135"/>
        <c:scaling>
          <c:orientation val="minMax"/>
        </c:scaling>
        <c:delete val="1"/>
        <c:axPos val="t"/>
        <c:numFmt formatCode="&quot;$&quot;#,##0_);\(&quot;$&quot;#,##0\)" sourceLinked="1"/>
        <c:majorTickMark val="none"/>
        <c:minorTickMark val="none"/>
        <c:tickLblPos val="nextTo"/>
        <c:crossAx val="35684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[AJEWOLE RAYMOND SALES REPORT DASHBORD 2014.xlsx]SALES BY REGION!PivotTable1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lumMod val="75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20000"/>
              <a:lumOff val="8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AE3C-49B0-91EB-6E388C8F5B01}"/>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AE3C-49B0-91EB-6E388C8F5B01}"/>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AE3C-49B0-91EB-6E388C8F5B01}"/>
              </c:ext>
            </c:extLst>
          </c:dPt>
          <c:dPt>
            <c:idx val="3"/>
            <c:bubble3D val="0"/>
            <c:spPr>
              <a:solidFill>
                <a:schemeClr val="accent1">
                  <a:lumMod val="20000"/>
                  <a:lumOff val="80000"/>
                </a:schemeClr>
              </a:solidFill>
              <a:ln>
                <a:noFill/>
              </a:ln>
              <a:effectLst/>
            </c:spPr>
            <c:extLst>
              <c:ext xmlns:c16="http://schemas.microsoft.com/office/drawing/2014/chart" uri="{C3380CC4-5D6E-409C-BE32-E72D297353CC}">
                <c16:uniqueId val="{00000007-AE3C-49B0-91EB-6E388C8F5B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"$"#,##0_);\("$"#,##0\)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AE3C-49B0-91EB-6E388C8F5B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319086</xdr:colOff>
      <xdr:row>5</xdr:row>
      <xdr:rowOff>66676</xdr:rowOff>
    </xdr:from>
    <xdr:to>
      <xdr:col>11</xdr:col>
      <xdr:colOff>476249</xdr:colOff>
      <xdr:row>20</xdr:row>
      <xdr:rowOff>95250</xdr:rowOff>
    </xdr:to>
    <xdr:graphicFrame macro="">
      <xdr:nvGraphicFramePr>
        <xdr:cNvPr id="2" name="Chart 1">
          <a:extLst>
            <a:ext uri="{FF2B5EF4-FFF2-40B4-BE49-F238E27FC236}">
              <a16:creationId xmlns:a16="http://schemas.microsoft.com/office/drawing/2014/main" id="{243B06F5-9E16-4FF3-BC32-5C0BCE8FC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561975</xdr:colOff>
      <xdr:row>3</xdr:row>
      <xdr:rowOff>152400</xdr:rowOff>
    </xdr:from>
    <xdr:to>
      <xdr:col>11</xdr:col>
      <xdr:colOff>66675</xdr:colOff>
      <xdr:row>5</xdr:row>
      <xdr:rowOff>38100</xdr:rowOff>
    </xdr:to>
    <xdr:sp macro="" textlink="">
      <xdr:nvSpPr>
        <xdr:cNvPr id="3" name="TextBox 2">
          <a:extLst>
            <a:ext uri="{FF2B5EF4-FFF2-40B4-BE49-F238E27FC236}">
              <a16:creationId xmlns:a16="http://schemas.microsoft.com/office/drawing/2014/main" id="{8386D47F-DDB6-4407-822E-DE884262F227}"/>
            </a:ext>
          </a:extLst>
        </xdr:cNvPr>
        <xdr:cNvSpPr txBox="1"/>
      </xdr:nvSpPr>
      <xdr:spPr>
        <a:xfrm>
          <a:off x="3305175" y="723900"/>
          <a:ext cx="4381500" cy="2667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rPr>
            <a:t>AJEWOLE RAYMOND A. ANALYSIS ONE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190499</xdr:colOff>
      <xdr:row>5</xdr:row>
      <xdr:rowOff>19050</xdr:rowOff>
    </xdr:from>
    <xdr:to>
      <xdr:col>11</xdr:col>
      <xdr:colOff>295275</xdr:colOff>
      <xdr:row>18</xdr:row>
      <xdr:rowOff>28575</xdr:rowOff>
    </xdr:to>
    <xdr:graphicFrame macro="">
      <xdr:nvGraphicFramePr>
        <xdr:cNvPr id="2" name="Chart 1">
          <a:extLst>
            <a:ext uri="{FF2B5EF4-FFF2-40B4-BE49-F238E27FC236}">
              <a16:creationId xmlns:a16="http://schemas.microsoft.com/office/drawing/2014/main" id="{BB0A3098-7D84-4874-A18B-479B5CDC3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3</xdr:row>
      <xdr:rowOff>95250</xdr:rowOff>
    </xdr:from>
    <xdr:to>
      <xdr:col>11</xdr:col>
      <xdr:colOff>342900</xdr:colOff>
      <xdr:row>4</xdr:row>
      <xdr:rowOff>152400</xdr:rowOff>
    </xdr:to>
    <xdr:sp macro="" textlink="">
      <xdr:nvSpPr>
        <xdr:cNvPr id="3" name="TextBox 2">
          <a:extLst>
            <a:ext uri="{FF2B5EF4-FFF2-40B4-BE49-F238E27FC236}">
              <a16:creationId xmlns:a16="http://schemas.microsoft.com/office/drawing/2014/main" id="{2A9FF95F-A94B-4809-9240-275B36B271AE}"/>
            </a:ext>
          </a:extLst>
        </xdr:cNvPr>
        <xdr:cNvSpPr txBox="1"/>
      </xdr:nvSpPr>
      <xdr:spPr>
        <a:xfrm>
          <a:off x="2733675" y="666750"/>
          <a:ext cx="5010150" cy="2476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rPr>
            <a:t>AJEWOLE RAYMOND A.</a:t>
          </a:r>
          <a:r>
            <a:rPr lang="en-US" sz="1400" b="0" baseline="0">
              <a:solidFill>
                <a:schemeClr val="bg1"/>
              </a:solidFill>
            </a:rPr>
            <a:t> ANALYSIS TWO</a:t>
          </a:r>
          <a:endParaRPr lang="en-US" sz="1400" b="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190499</xdr:colOff>
      <xdr:row>5</xdr:row>
      <xdr:rowOff>19049</xdr:rowOff>
    </xdr:from>
    <xdr:to>
      <xdr:col>11</xdr:col>
      <xdr:colOff>295275</xdr:colOff>
      <xdr:row>23</xdr:row>
      <xdr:rowOff>21166</xdr:rowOff>
    </xdr:to>
    <xdr:graphicFrame macro="">
      <xdr:nvGraphicFramePr>
        <xdr:cNvPr id="2" name="Chart 1">
          <a:extLst>
            <a:ext uri="{FF2B5EF4-FFF2-40B4-BE49-F238E27FC236}">
              <a16:creationId xmlns:a16="http://schemas.microsoft.com/office/drawing/2014/main" id="{D9403FFE-552C-439F-B0A2-128207640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328083</xdr:colOff>
      <xdr:row>3</xdr:row>
      <xdr:rowOff>52917</xdr:rowOff>
    </xdr:from>
    <xdr:to>
      <xdr:col>11</xdr:col>
      <xdr:colOff>285750</xdr:colOff>
      <xdr:row>4</xdr:row>
      <xdr:rowOff>137583</xdr:rowOff>
    </xdr:to>
    <xdr:sp macro="" textlink="">
      <xdr:nvSpPr>
        <xdr:cNvPr id="3" name="TextBox 2">
          <a:extLst>
            <a:ext uri="{FF2B5EF4-FFF2-40B4-BE49-F238E27FC236}">
              <a16:creationId xmlns:a16="http://schemas.microsoft.com/office/drawing/2014/main" id="{60D4E6A9-52F2-46B8-92D8-687416CD6E58}"/>
            </a:ext>
          </a:extLst>
        </xdr:cNvPr>
        <xdr:cNvSpPr txBox="1"/>
      </xdr:nvSpPr>
      <xdr:spPr>
        <a:xfrm>
          <a:off x="2868083" y="624417"/>
          <a:ext cx="4868334" cy="27516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AJEWOLE</a:t>
          </a:r>
          <a:r>
            <a:rPr lang="en-US" sz="1400" baseline="0">
              <a:solidFill>
                <a:schemeClr val="bg1"/>
              </a:solidFill>
            </a:rPr>
            <a:t> RAYMOND A. ANALYSIS THREE</a:t>
          </a:r>
          <a:endParaRPr lang="en-US" sz="14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508000</xdr:colOff>
      <xdr:row>5</xdr:row>
      <xdr:rowOff>19049</xdr:rowOff>
    </xdr:from>
    <xdr:to>
      <xdr:col>14</xdr:col>
      <xdr:colOff>190500</xdr:colOff>
      <xdr:row>25</xdr:row>
      <xdr:rowOff>63500</xdr:rowOff>
    </xdr:to>
    <xdr:graphicFrame macro="">
      <xdr:nvGraphicFramePr>
        <xdr:cNvPr id="2" name="Chart 1">
          <a:extLst>
            <a:ext uri="{FF2B5EF4-FFF2-40B4-BE49-F238E27FC236}">
              <a16:creationId xmlns:a16="http://schemas.microsoft.com/office/drawing/2014/main" id="{C5777C05-E809-4633-8EB3-9ADE272FE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296334</xdr:colOff>
      <xdr:row>3</xdr:row>
      <xdr:rowOff>63500</xdr:rowOff>
    </xdr:from>
    <xdr:to>
      <xdr:col>12</xdr:col>
      <xdr:colOff>254001</xdr:colOff>
      <xdr:row>4</xdr:row>
      <xdr:rowOff>148166</xdr:rowOff>
    </xdr:to>
    <xdr:sp macro="" textlink="">
      <xdr:nvSpPr>
        <xdr:cNvPr id="3" name="TextBox 2">
          <a:extLst>
            <a:ext uri="{FF2B5EF4-FFF2-40B4-BE49-F238E27FC236}">
              <a16:creationId xmlns:a16="http://schemas.microsoft.com/office/drawing/2014/main" id="{64E106D6-3A81-4411-99D3-4F88EE0163B0}"/>
            </a:ext>
          </a:extLst>
        </xdr:cNvPr>
        <xdr:cNvSpPr txBox="1"/>
      </xdr:nvSpPr>
      <xdr:spPr>
        <a:xfrm>
          <a:off x="3450167" y="635000"/>
          <a:ext cx="4868334" cy="27516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AJEWOLE</a:t>
          </a:r>
          <a:r>
            <a:rPr lang="en-US" sz="1400" baseline="0">
              <a:solidFill>
                <a:schemeClr val="bg1"/>
              </a:solidFill>
            </a:rPr>
            <a:t> RAYMOND A. SALES TREND REPORT</a:t>
          </a:r>
          <a:endParaRPr lang="en-US" sz="14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507999</xdr:colOff>
      <xdr:row>5</xdr:row>
      <xdr:rowOff>19049</xdr:rowOff>
    </xdr:from>
    <xdr:to>
      <xdr:col>16</xdr:col>
      <xdr:colOff>126999</xdr:colOff>
      <xdr:row>16</xdr:row>
      <xdr:rowOff>179916</xdr:rowOff>
    </xdr:to>
    <xdr:graphicFrame macro="">
      <xdr:nvGraphicFramePr>
        <xdr:cNvPr id="2" name="Chart 1">
          <a:extLst>
            <a:ext uri="{FF2B5EF4-FFF2-40B4-BE49-F238E27FC236}">
              <a16:creationId xmlns:a16="http://schemas.microsoft.com/office/drawing/2014/main" id="{0FF4480A-9574-435A-A752-C38CD51D2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179918</xdr:colOff>
      <xdr:row>3</xdr:row>
      <xdr:rowOff>63500</xdr:rowOff>
    </xdr:from>
    <xdr:to>
      <xdr:col>13</xdr:col>
      <xdr:colOff>137585</xdr:colOff>
      <xdr:row>4</xdr:row>
      <xdr:rowOff>148166</xdr:rowOff>
    </xdr:to>
    <xdr:sp macro="" textlink="">
      <xdr:nvSpPr>
        <xdr:cNvPr id="3" name="TextBox 2">
          <a:extLst>
            <a:ext uri="{FF2B5EF4-FFF2-40B4-BE49-F238E27FC236}">
              <a16:creationId xmlns:a16="http://schemas.microsoft.com/office/drawing/2014/main" id="{115D83E7-2CF0-4776-B659-56E87327C059}"/>
            </a:ext>
          </a:extLst>
        </xdr:cNvPr>
        <xdr:cNvSpPr txBox="1"/>
      </xdr:nvSpPr>
      <xdr:spPr>
        <a:xfrm>
          <a:off x="4191001" y="635000"/>
          <a:ext cx="4868334" cy="27516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AJEWOLE</a:t>
          </a:r>
          <a:r>
            <a:rPr lang="en-US" sz="1400" baseline="0">
              <a:solidFill>
                <a:schemeClr val="bg1"/>
              </a:solidFill>
            </a:rPr>
            <a:t> RAYMOND A. TOP 5 PRODUCTS</a:t>
          </a:r>
          <a:endParaRPr lang="en-US" sz="14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507999</xdr:colOff>
      <xdr:row>5</xdr:row>
      <xdr:rowOff>19050</xdr:rowOff>
    </xdr:from>
    <xdr:to>
      <xdr:col>10</xdr:col>
      <xdr:colOff>582084</xdr:colOff>
      <xdr:row>18</xdr:row>
      <xdr:rowOff>74084</xdr:rowOff>
    </xdr:to>
    <xdr:graphicFrame macro="">
      <xdr:nvGraphicFramePr>
        <xdr:cNvPr id="2" name="Chart 1">
          <a:extLst>
            <a:ext uri="{FF2B5EF4-FFF2-40B4-BE49-F238E27FC236}">
              <a16:creationId xmlns:a16="http://schemas.microsoft.com/office/drawing/2014/main" id="{C220D62E-F5ED-4F79-9533-BD36136B6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xdr:colOff>
      <xdr:row>3</xdr:row>
      <xdr:rowOff>105833</xdr:rowOff>
    </xdr:from>
    <xdr:to>
      <xdr:col>10</xdr:col>
      <xdr:colOff>571502</xdr:colOff>
      <xdr:row>4</xdr:row>
      <xdr:rowOff>190499</xdr:rowOff>
    </xdr:to>
    <xdr:sp macro="" textlink="">
      <xdr:nvSpPr>
        <xdr:cNvPr id="3" name="TextBox 2">
          <a:extLst>
            <a:ext uri="{FF2B5EF4-FFF2-40B4-BE49-F238E27FC236}">
              <a16:creationId xmlns:a16="http://schemas.microsoft.com/office/drawing/2014/main" id="{A379C945-DCC6-4ECC-BAEA-DA0DC9985C7F}"/>
            </a:ext>
          </a:extLst>
        </xdr:cNvPr>
        <xdr:cNvSpPr txBox="1"/>
      </xdr:nvSpPr>
      <xdr:spPr>
        <a:xfrm>
          <a:off x="2635252" y="677333"/>
          <a:ext cx="4868333" cy="27516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AJEWOLE</a:t>
          </a:r>
          <a:r>
            <a:rPr lang="en-US" sz="1400" baseline="0">
              <a:solidFill>
                <a:schemeClr val="bg1"/>
              </a:solidFill>
            </a:rPr>
            <a:t> RAYMOND A. TRANSACTION BY AMOUNT</a:t>
          </a:r>
          <a:endParaRPr lang="en-US" sz="14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138909</xdr:rowOff>
    </xdr:from>
    <xdr:to>
      <xdr:col>18</xdr:col>
      <xdr:colOff>370418</xdr:colOff>
      <xdr:row>11</xdr:row>
      <xdr:rowOff>10583</xdr:rowOff>
    </xdr:to>
    <xdr:graphicFrame macro="">
      <xdr:nvGraphicFramePr>
        <xdr:cNvPr id="2" name="Chart 1">
          <a:extLst>
            <a:ext uri="{FF2B5EF4-FFF2-40B4-BE49-F238E27FC236}">
              <a16:creationId xmlns:a16="http://schemas.microsoft.com/office/drawing/2014/main" id="{79A8185D-CC55-4D3B-A778-CD944F738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179917</xdr:rowOff>
    </xdr:from>
    <xdr:to>
      <xdr:col>7</xdr:col>
      <xdr:colOff>243417</xdr:colOff>
      <xdr:row>21</xdr:row>
      <xdr:rowOff>52917</xdr:rowOff>
    </xdr:to>
    <xdr:graphicFrame macro="">
      <xdr:nvGraphicFramePr>
        <xdr:cNvPr id="3" name="Chart 2">
          <a:extLst>
            <a:ext uri="{FF2B5EF4-FFF2-40B4-BE49-F238E27FC236}">
              <a16:creationId xmlns:a16="http://schemas.microsoft.com/office/drawing/2014/main" id="{35CDC775-FB62-47BB-BB51-95F47CD01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29</xdr:col>
      <xdr:colOff>231322</xdr:colOff>
      <xdr:row>1</xdr:row>
      <xdr:rowOff>142876</xdr:rowOff>
    </xdr:to>
    <xdr:sp macro="" textlink="">
      <xdr:nvSpPr>
        <xdr:cNvPr id="4" name="TextBox 3">
          <a:extLst>
            <a:ext uri="{FF2B5EF4-FFF2-40B4-BE49-F238E27FC236}">
              <a16:creationId xmlns:a16="http://schemas.microsoft.com/office/drawing/2014/main" id="{E12D9C1A-1919-42D6-B721-25AD47E106D9}"/>
            </a:ext>
          </a:extLst>
        </xdr:cNvPr>
        <xdr:cNvSpPr txBox="1"/>
      </xdr:nvSpPr>
      <xdr:spPr>
        <a:xfrm>
          <a:off x="0" y="0"/>
          <a:ext cx="17840666" cy="333376"/>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rPr>
            <a:t>                                                                                                                       </a:t>
          </a:r>
          <a:r>
            <a:rPr lang="en-US" sz="1400">
              <a:solidFill>
                <a:schemeClr val="bg1"/>
              </a:solidFill>
            </a:rPr>
            <a:t>LEON</a:t>
          </a:r>
          <a:r>
            <a:rPr lang="en-US" sz="1400" baseline="0">
              <a:solidFill>
                <a:schemeClr val="bg1"/>
              </a:solidFill>
            </a:rPr>
            <a:t> GROUP CO. SALES DASHBOARD FOR 2014</a:t>
          </a:r>
          <a:endParaRPr lang="en-US" sz="1400">
            <a:solidFill>
              <a:schemeClr val="bg1"/>
            </a:solidFill>
          </a:endParaRPr>
        </a:p>
      </xdr:txBody>
    </xdr:sp>
    <xdr:clientData/>
  </xdr:twoCellAnchor>
  <xdr:twoCellAnchor>
    <xdr:from>
      <xdr:col>7</xdr:col>
      <xdr:colOff>228866</xdr:colOff>
      <xdr:row>10</xdr:row>
      <xdr:rowOff>190499</xdr:rowOff>
    </xdr:from>
    <xdr:to>
      <xdr:col>12</xdr:col>
      <xdr:colOff>349249</xdr:colOff>
      <xdr:row>21</xdr:row>
      <xdr:rowOff>74082</xdr:rowOff>
    </xdr:to>
    <xdr:graphicFrame macro="">
      <xdr:nvGraphicFramePr>
        <xdr:cNvPr id="5" name="Chart 4">
          <a:extLst>
            <a:ext uri="{FF2B5EF4-FFF2-40B4-BE49-F238E27FC236}">
              <a16:creationId xmlns:a16="http://schemas.microsoft.com/office/drawing/2014/main" id="{79FA2C40-3500-476C-9E95-A4350B849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338662</xdr:colOff>
      <xdr:row>11</xdr:row>
      <xdr:rowOff>10583</xdr:rowOff>
    </xdr:from>
    <xdr:to>
      <xdr:col>18</xdr:col>
      <xdr:colOff>380995</xdr:colOff>
      <xdr:row>21</xdr:row>
      <xdr:rowOff>74082</xdr:rowOff>
    </xdr:to>
    <xdr:graphicFrame macro="">
      <xdr:nvGraphicFramePr>
        <xdr:cNvPr id="6" name="Chart 5">
          <a:extLst>
            <a:ext uri="{FF2B5EF4-FFF2-40B4-BE49-F238E27FC236}">
              <a16:creationId xmlns:a16="http://schemas.microsoft.com/office/drawing/2014/main" id="{1448AF12-BE5A-46DC-9D5A-34263F5A3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3402</xdr:colOff>
      <xdr:row>21</xdr:row>
      <xdr:rowOff>74081</xdr:rowOff>
    </xdr:from>
    <xdr:to>
      <xdr:col>11</xdr:col>
      <xdr:colOff>105832</xdr:colOff>
      <xdr:row>30</xdr:row>
      <xdr:rowOff>126994</xdr:rowOff>
    </xdr:to>
    <xdr:graphicFrame macro="">
      <xdr:nvGraphicFramePr>
        <xdr:cNvPr id="7" name="Chart 6">
          <a:extLst>
            <a:ext uri="{FF2B5EF4-FFF2-40B4-BE49-F238E27FC236}">
              <a16:creationId xmlns:a16="http://schemas.microsoft.com/office/drawing/2014/main" id="{4ED28200-C65A-43C1-82CA-176475FB1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87118</xdr:colOff>
      <xdr:row>21</xdr:row>
      <xdr:rowOff>74083</xdr:rowOff>
    </xdr:from>
    <xdr:to>
      <xdr:col>18</xdr:col>
      <xdr:colOff>391579</xdr:colOff>
      <xdr:row>30</xdr:row>
      <xdr:rowOff>116412</xdr:rowOff>
    </xdr:to>
    <xdr:graphicFrame macro="">
      <xdr:nvGraphicFramePr>
        <xdr:cNvPr id="8" name="Chart 7">
          <a:extLst>
            <a:ext uri="{FF2B5EF4-FFF2-40B4-BE49-F238E27FC236}">
              <a16:creationId xmlns:a16="http://schemas.microsoft.com/office/drawing/2014/main" id="{3FF06097-2C29-4900-9F12-5A4CB9650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386288</xdr:colOff>
      <xdr:row>1</xdr:row>
      <xdr:rowOff>157768</xdr:rowOff>
    </xdr:from>
    <xdr:to>
      <xdr:col>20</xdr:col>
      <xdr:colOff>410100</xdr:colOff>
      <xdr:row>12</xdr:row>
      <xdr:rowOff>121709</xdr:rowOff>
    </xdr:to>
    <mc:AlternateContent xmlns:mc="http://schemas.openxmlformats.org/markup-compatibility/2006" xmlns:a14="http://schemas.microsoft.com/office/drawing/2010/main">
      <mc:Choice Requires="a14">
        <xdr:graphicFrame macro="">
          <xdr:nvGraphicFramePr>
            <xdr:cNvPr id="9" name="Customer Name">
              <a:extLst>
                <a:ext uri="{FF2B5EF4-FFF2-40B4-BE49-F238E27FC236}">
                  <a16:creationId xmlns:a16="http://schemas.microsoft.com/office/drawing/2014/main" id="{20E0768C-4B02-4C0B-9090-8EAA146E292A}"/>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1435288" y="348268"/>
              <a:ext cx="1251479" cy="2059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408783</xdr:colOff>
      <xdr:row>1</xdr:row>
      <xdr:rowOff>169296</xdr:rowOff>
    </xdr:from>
    <xdr:to>
      <xdr:col>22</xdr:col>
      <xdr:colOff>515939</xdr:colOff>
      <xdr:row>12</xdr:row>
      <xdr:rowOff>99219</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F0DAFE7E-15D5-4E3D-8A95-5B3F2AB951B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2685450" y="359796"/>
              <a:ext cx="1334822" cy="2025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383645</xdr:colOff>
      <xdr:row>12</xdr:row>
      <xdr:rowOff>125075</xdr:rowOff>
    </xdr:from>
    <xdr:to>
      <xdr:col>20</xdr:col>
      <xdr:colOff>407456</xdr:colOff>
      <xdr:row>19</xdr:row>
      <xdr:rowOff>170658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4390D995-C580-4AEF-B4C8-3DEF443CA4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2645" y="2411075"/>
              <a:ext cx="1251478" cy="1379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402167</xdr:colOff>
      <xdr:row>12</xdr:row>
      <xdr:rowOff>100886</xdr:rowOff>
    </xdr:from>
    <xdr:to>
      <xdr:col>22</xdr:col>
      <xdr:colOff>468122</xdr:colOff>
      <xdr:row>19</xdr:row>
      <xdr:rowOff>169333</xdr:rowOff>
    </xdr:to>
    <mc:AlternateContent xmlns:mc="http://schemas.openxmlformats.org/markup-compatibility/2006" xmlns:a14="http://schemas.microsoft.com/office/drawing/2010/main">
      <mc:Choice Requires="a14">
        <xdr:graphicFrame macro="">
          <xdr:nvGraphicFramePr>
            <xdr:cNvPr id="12" name="Product Name">
              <a:extLst>
                <a:ext uri="{FF2B5EF4-FFF2-40B4-BE49-F238E27FC236}">
                  <a16:creationId xmlns:a16="http://schemas.microsoft.com/office/drawing/2014/main" id="{F0436778-40A0-40F3-951C-3DF31819126F}"/>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2678834" y="2386886"/>
              <a:ext cx="1293621" cy="1401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382323</xdr:colOff>
      <xdr:row>19</xdr:row>
      <xdr:rowOff>171982</xdr:rowOff>
    </xdr:from>
    <xdr:to>
      <xdr:col>20</xdr:col>
      <xdr:colOff>406131</xdr:colOff>
      <xdr:row>30</xdr:row>
      <xdr:rowOff>183887</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3218C31E-5A79-4C50-9620-92F1F1DF68F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431323" y="3791482"/>
              <a:ext cx="1251475" cy="2107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402167</xdr:colOff>
      <xdr:row>19</xdr:row>
      <xdr:rowOff>162722</xdr:rowOff>
    </xdr:from>
    <xdr:to>
      <xdr:col>22</xdr:col>
      <xdr:colOff>545043</xdr:colOff>
      <xdr:row>29</xdr:row>
      <xdr:rowOff>103189</xdr:rowOff>
    </xdr:to>
    <mc:AlternateContent xmlns:mc="http://schemas.openxmlformats.org/markup-compatibility/2006" xmlns:a14="http://schemas.microsoft.com/office/drawing/2010/main">
      <mc:Choice Requires="a14">
        <xdr:graphicFrame macro="">
          <xdr:nvGraphicFramePr>
            <xdr:cNvPr id="14" name="Revenue">
              <a:extLst>
                <a:ext uri="{FF2B5EF4-FFF2-40B4-BE49-F238E27FC236}">
                  <a16:creationId xmlns:a16="http://schemas.microsoft.com/office/drawing/2014/main" id="{9DB49922-CD17-4462-B2C8-7ED5D6473B04}"/>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2678834" y="3782222"/>
              <a:ext cx="1370542" cy="1845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BOOK 647O" refreshedDate="44998.527701851854" createdVersion="6" refreshedVersion="6" minRefreshableVersion="3" recordCount="369" xr:uid="{4C5C3539-9D32-45F4-ACD8-67166F10D623}">
  <cacheSource type="worksheet">
    <worksheetSource ref="A3:Z372" sheet="Data (2)"/>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6">
        <s v="Beverages"/>
        <s v="Dried Fruit &amp; Nuts"/>
        <s v="Baked Goods &amp; Mixes"/>
        <s v="Candy"/>
        <s v="Soups"/>
        <s v="Sauces"/>
        <s v="Jams, Preserves"/>
        <s v="Condiments"/>
        <s v="Canned Meat"/>
        <s v="Pasta"/>
        <s v="Dairy Products"/>
        <s v="Shipping Fees"/>
        <s v="Fruit &amp; Veg"/>
        <s v="Oil"/>
        <s v="Grains"/>
        <m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x v="0"/>
    <x v="0"/>
    <n v="14"/>
    <n v="49"/>
    <x v="0"/>
    <n v="66.542000000000002"/>
  </r>
  <r>
    <n v="1002"/>
    <x v="0"/>
    <n v="27"/>
    <x v="0"/>
    <s v="789 27th Street"/>
    <s v="Las Vegas"/>
    <s v="NV"/>
    <n v="99999"/>
    <s v="USA"/>
    <x v="0"/>
    <x v="0"/>
    <d v="2014-01-29T00:00:00"/>
    <s v="Shipping Company B"/>
    <s v="Karen Toh"/>
    <s v="789 27th Street"/>
    <s v="Las Vegas"/>
    <s v="NV"/>
    <n v="99999"/>
    <s v="USA"/>
    <s v="Check"/>
    <x v="1"/>
    <x v="1"/>
    <n v="3.5"/>
    <n v="47"/>
    <x v="1"/>
    <n v="16.6145"/>
  </r>
  <r>
    <n v="1003"/>
    <x v="1"/>
    <n v="4"/>
    <x v="1"/>
    <s v="123 4th Street"/>
    <s v="New York"/>
    <s v="NY"/>
    <n v="99999"/>
    <s v="USA"/>
    <x v="1"/>
    <x v="1"/>
    <d v="2014-01-06T00:00:00"/>
    <s v="Shipping Company A"/>
    <s v="Christina Lee"/>
    <s v="123 4th Street"/>
    <s v="New York"/>
    <s v="NY"/>
    <n v="99999"/>
    <s v="USA"/>
    <s v="Credit Card"/>
    <x v="2"/>
    <x v="1"/>
    <n v="30"/>
    <n v="69"/>
    <x v="2"/>
    <n v="198.72"/>
  </r>
  <r>
    <n v="1004"/>
    <x v="1"/>
    <n v="4"/>
    <x v="1"/>
    <s v="123 4th Street"/>
    <s v="New York"/>
    <s v="NY"/>
    <n v="99999"/>
    <s v="USA"/>
    <x v="1"/>
    <x v="1"/>
    <d v="2014-01-06T00:00:00"/>
    <s v="Shipping Company A"/>
    <s v="Christina Lee"/>
    <s v="123 4th Street"/>
    <s v="New York"/>
    <s v="NY"/>
    <n v="99999"/>
    <s v="USA"/>
    <s v="Credit Card"/>
    <x v="3"/>
    <x v="1"/>
    <n v="53"/>
    <n v="89"/>
    <x v="3"/>
    <n v="448.11500000000001"/>
  </r>
  <r>
    <n v="1005"/>
    <x v="1"/>
    <n v="4"/>
    <x v="1"/>
    <s v="123 4th Street"/>
    <s v="New York"/>
    <s v="NY"/>
    <n v="99999"/>
    <s v="USA"/>
    <x v="1"/>
    <x v="1"/>
    <d v="2014-01-06T00:00:00"/>
    <s v="Shipping Company A"/>
    <s v="Christina Lee"/>
    <s v="123 4th Street"/>
    <s v="New York"/>
    <s v="NY"/>
    <n v="99999"/>
    <s v="USA"/>
    <s v="Credit Card"/>
    <x v="1"/>
    <x v="1"/>
    <n v="3.5"/>
    <n v="11"/>
    <x v="4"/>
    <n v="3.7345000000000002"/>
  </r>
  <r>
    <n v="1006"/>
    <x v="2"/>
    <n v="12"/>
    <x v="2"/>
    <s v="123 12th Street"/>
    <s v="Las Vegas"/>
    <s v="NV"/>
    <n v="99999"/>
    <s v="USA"/>
    <x v="0"/>
    <x v="0"/>
    <d v="2014-01-14T00:00:00"/>
    <s v="Shipping Company B"/>
    <s v="John Edwards"/>
    <s v="123 12th Street"/>
    <s v="Las Vegas"/>
    <s v="NV"/>
    <n v="99999"/>
    <s v="USA"/>
    <s v="Credit Card"/>
    <x v="4"/>
    <x v="0"/>
    <n v="18"/>
    <n v="81"/>
    <x v="5"/>
    <n v="141.42600000000002"/>
  </r>
  <r>
    <n v="1007"/>
    <x v="2"/>
    <n v="12"/>
    <x v="2"/>
    <s v="123 12th Street"/>
    <s v="Las Vegas"/>
    <s v="NV"/>
    <n v="99999"/>
    <s v="USA"/>
    <x v="0"/>
    <x v="0"/>
    <d v="2014-01-14T00:00:00"/>
    <s v="Shipping Company B"/>
    <s v="John Edwards"/>
    <s v="123 12th Street"/>
    <s v="Las Vegas"/>
    <s v="NV"/>
    <n v="99999"/>
    <s v="USA"/>
    <s v="Credit Card"/>
    <x v="5"/>
    <x v="0"/>
    <n v="46"/>
    <n v="44"/>
    <x v="6"/>
    <n v="198.352"/>
  </r>
  <r>
    <n v="1008"/>
    <x v="3"/>
    <n v="8"/>
    <x v="3"/>
    <s v="123 8th Street"/>
    <s v="Portland"/>
    <s v="OR"/>
    <n v="99999"/>
    <s v="USA"/>
    <x v="2"/>
    <x v="2"/>
    <d v="2014-01-10T00:00:00"/>
    <s v="Shipping Company C"/>
    <s v="Elizabeth Andersen"/>
    <s v="123 8th Street"/>
    <s v="Portland"/>
    <s v="OR"/>
    <n v="99999"/>
    <s v="USA"/>
    <s v="Credit Card"/>
    <x v="6"/>
    <x v="2"/>
    <n v="9.1999999999999993"/>
    <n v="38"/>
    <x v="7"/>
    <n v="36.008800000000001"/>
  </r>
  <r>
    <n v="1009"/>
    <x v="1"/>
    <n v="4"/>
    <x v="1"/>
    <s v="123 4th Street"/>
    <s v="New York"/>
    <s v="NY"/>
    <n v="99999"/>
    <s v="USA"/>
    <x v="1"/>
    <x v="1"/>
    <d v="2014-01-06T00:00:00"/>
    <s v="Shipping Company C"/>
    <s v="Christina Lee"/>
    <s v="123 4th Street"/>
    <s v="New York"/>
    <s v="NY"/>
    <n v="99999"/>
    <s v="USA"/>
    <s v="Check"/>
    <x v="6"/>
    <x v="2"/>
    <n v="9.1999999999999993"/>
    <n v="88"/>
    <x v="8"/>
    <n v="79.340799999999987"/>
  </r>
  <r>
    <n v="1010"/>
    <x v="4"/>
    <n v="29"/>
    <x v="4"/>
    <s v="789 29th Street"/>
    <s v="Denver"/>
    <s v="CO"/>
    <n v="99999"/>
    <s v="USA"/>
    <x v="3"/>
    <x v="0"/>
    <d v="2014-01-31T00:00:00"/>
    <s v="Shipping Company B"/>
    <s v="Soo Jung Lee"/>
    <s v="789 29th Street"/>
    <s v="Denver"/>
    <s v="CO"/>
    <n v="99999"/>
    <s v="USA"/>
    <s v="Check"/>
    <x v="7"/>
    <x v="3"/>
    <n v="12.75"/>
    <n v="94"/>
    <x v="9"/>
    <n v="122.24700000000001"/>
  </r>
  <r>
    <n v="1011"/>
    <x v="5"/>
    <n v="3"/>
    <x v="5"/>
    <s v="123 3rd Street"/>
    <s v="Los Angelas"/>
    <s v="CA"/>
    <n v="99999"/>
    <s v="USA"/>
    <x v="0"/>
    <x v="0"/>
    <d v="2014-01-05T00:00:00"/>
    <s v="Shipping Company B"/>
    <s v="Thomas Axerr"/>
    <s v="123 3rd Street"/>
    <s v="Los Angelas"/>
    <s v="CA"/>
    <n v="99999"/>
    <s v="USA"/>
    <s v="Cash"/>
    <x v="8"/>
    <x v="4"/>
    <n v="9.65"/>
    <n v="91"/>
    <x v="10"/>
    <n v="92.205749999999995"/>
  </r>
  <r>
    <n v="1012"/>
    <x v="6"/>
    <n v="6"/>
    <x v="6"/>
    <s v="123 6th Street"/>
    <s v="Milwaukee"/>
    <s v="WI"/>
    <n v="99999"/>
    <s v="USA"/>
    <x v="4"/>
    <x v="2"/>
    <d v="2014-01-08T00:00:00"/>
    <s v="Shipping Company B"/>
    <s v="Francisco Pérez-Olaeta"/>
    <s v="123 6th Street"/>
    <s v="Milwaukee"/>
    <s v="WI"/>
    <n v="99999"/>
    <s v="USA"/>
    <s v="Credit Card"/>
    <x v="9"/>
    <x v="5"/>
    <n v="40"/>
    <n v="32"/>
    <x v="11"/>
    <n v="133.12"/>
  </r>
  <r>
    <n v="1013"/>
    <x v="7"/>
    <n v="28"/>
    <x v="7"/>
    <s v="789 28th Street"/>
    <s v="Memphis"/>
    <s v="TN"/>
    <n v="99999"/>
    <s v="USA"/>
    <x v="5"/>
    <x v="3"/>
    <d v="2014-01-30T00:00:00"/>
    <s v="Shipping Company C"/>
    <s v="Amritansh Raghav"/>
    <s v="789 28th Street"/>
    <s v="Memphis"/>
    <s v="TN"/>
    <n v="99999"/>
    <s v="USA"/>
    <s v="Check"/>
    <x v="5"/>
    <x v="0"/>
    <n v="46"/>
    <n v="55"/>
    <x v="12"/>
    <n v="253"/>
  </r>
  <r>
    <n v="1014"/>
    <x v="3"/>
    <n v="8"/>
    <x v="3"/>
    <s v="123 8th Street"/>
    <s v="Portland"/>
    <s v="OR"/>
    <n v="99999"/>
    <s v="USA"/>
    <x v="2"/>
    <x v="2"/>
    <d v="2014-01-10T00:00:00"/>
    <s v="Shipping Company C"/>
    <s v="Elizabeth Andersen"/>
    <s v="123 8th Street"/>
    <s v="Portland"/>
    <s v="OR"/>
    <n v="99999"/>
    <s v="USA"/>
    <s v="Check"/>
    <x v="7"/>
    <x v="3"/>
    <n v="12.75"/>
    <n v="47"/>
    <x v="13"/>
    <n v="61.722750000000005"/>
  </r>
  <r>
    <n v="1015"/>
    <x v="8"/>
    <n v="10"/>
    <x v="8"/>
    <s v="123 10th Street"/>
    <s v="Chicago"/>
    <s v="IL"/>
    <n v="99999"/>
    <s v="USA"/>
    <x v="6"/>
    <x v="1"/>
    <d v="2014-01-12T00:00:00"/>
    <s v="Shipping Company B"/>
    <s v="Roland Wacker"/>
    <s v="123 10th Street"/>
    <s v="Chicago"/>
    <s v="IL"/>
    <n v="99999"/>
    <s v="USA"/>
    <s v="Credit Card"/>
    <x v="10"/>
    <x v="0"/>
    <n v="2.99"/>
    <n v="90"/>
    <x v="14"/>
    <n v="27.717300000000005"/>
  </r>
  <r>
    <n v="1016"/>
    <x v="9"/>
    <n v="7"/>
    <x v="9"/>
    <s v="123 7th Street"/>
    <s v="Boise"/>
    <s v="ID"/>
    <n v="99999"/>
    <s v="USA"/>
    <x v="2"/>
    <x v="2"/>
    <m/>
    <m/>
    <s v="Ming-Yang Xie"/>
    <s v="123 7th Street"/>
    <s v="Boise"/>
    <s v="ID"/>
    <n v="99999"/>
    <s v="USA"/>
    <m/>
    <x v="5"/>
    <x v="0"/>
    <n v="46"/>
    <n v="24"/>
    <x v="15"/>
    <n v="110.4"/>
  </r>
  <r>
    <n v="1017"/>
    <x v="8"/>
    <n v="10"/>
    <x v="8"/>
    <s v="123 10th Street"/>
    <s v="Chicago"/>
    <s v="IL"/>
    <n v="99999"/>
    <s v="USA"/>
    <x v="6"/>
    <x v="1"/>
    <d v="2014-01-12T00:00:00"/>
    <s v="Shipping Company A"/>
    <s v="Roland Wacker"/>
    <s v="123 10th Street"/>
    <s v="Chicago"/>
    <s v="IL"/>
    <n v="99999"/>
    <s v="USA"/>
    <m/>
    <x v="11"/>
    <x v="6"/>
    <n v="25"/>
    <n v="34"/>
    <x v="16"/>
    <n v="80.75"/>
  </r>
  <r>
    <n v="1018"/>
    <x v="8"/>
    <n v="10"/>
    <x v="8"/>
    <s v="123 10th Street"/>
    <s v="Chicago"/>
    <s v="IL"/>
    <n v="99999"/>
    <s v="USA"/>
    <x v="6"/>
    <x v="1"/>
    <d v="2014-01-12T00:00:00"/>
    <s v="Shipping Company A"/>
    <s v="Roland Wacker"/>
    <s v="123 10th Street"/>
    <s v="Chicago"/>
    <s v="IL"/>
    <n v="99999"/>
    <s v="USA"/>
    <m/>
    <x v="12"/>
    <x v="7"/>
    <n v="22"/>
    <n v="17"/>
    <x v="17"/>
    <n v="35.903999999999996"/>
  </r>
  <r>
    <n v="1019"/>
    <x v="8"/>
    <n v="10"/>
    <x v="8"/>
    <s v="123 10th Street"/>
    <s v="Chicago"/>
    <s v="IL"/>
    <n v="99999"/>
    <s v="USA"/>
    <x v="6"/>
    <x v="1"/>
    <d v="2014-01-12T00:00:00"/>
    <s v="Shipping Company A"/>
    <s v="Roland Wacker"/>
    <s v="123 10th Street"/>
    <s v="Chicago"/>
    <s v="IL"/>
    <n v="99999"/>
    <s v="USA"/>
    <m/>
    <x v="6"/>
    <x v="2"/>
    <n v="9.1999999999999993"/>
    <n v="44"/>
    <x v="18"/>
    <n v="42.099199999999996"/>
  </r>
  <r>
    <n v="1020"/>
    <x v="10"/>
    <n v="11"/>
    <x v="10"/>
    <s v="123 11th Street"/>
    <s v="Miami"/>
    <s v="FL"/>
    <n v="99999"/>
    <s v="USA"/>
    <x v="5"/>
    <x v="3"/>
    <m/>
    <s v="Shipping Company C"/>
    <s v="Peter Krschne"/>
    <s v="123 11th Street"/>
    <s v="Miami"/>
    <s v="FL"/>
    <n v="99999"/>
    <s v="USA"/>
    <m/>
    <x v="1"/>
    <x v="1"/>
    <n v="3.5"/>
    <n v="81"/>
    <x v="19"/>
    <n v="27.499500000000001"/>
  </r>
  <r>
    <n v="1021"/>
    <x v="10"/>
    <n v="11"/>
    <x v="10"/>
    <s v="123 11th Street"/>
    <s v="Miami"/>
    <s v="FL"/>
    <n v="99999"/>
    <s v="USA"/>
    <x v="5"/>
    <x v="3"/>
    <m/>
    <s v="Shipping Company C"/>
    <s v="Peter Krschne"/>
    <s v="123 11th Street"/>
    <s v="Miami"/>
    <s v="FL"/>
    <n v="99999"/>
    <s v="USA"/>
    <m/>
    <x v="10"/>
    <x v="0"/>
    <n v="2.99"/>
    <n v="49"/>
    <x v="20"/>
    <n v="15.090530000000005"/>
  </r>
  <r>
    <n v="1022"/>
    <x v="11"/>
    <n v="1"/>
    <x v="11"/>
    <s v="123 1st Street"/>
    <s v="Seattle"/>
    <s v="WA"/>
    <n v="99999"/>
    <s v="USA"/>
    <x v="2"/>
    <x v="2"/>
    <m/>
    <m/>
    <s v="Anna Bedecs"/>
    <s v="123 1st Street"/>
    <s v="Seattle"/>
    <s v="WA"/>
    <n v="99999"/>
    <s v="USA"/>
    <m/>
    <x v="4"/>
    <x v="0"/>
    <n v="18"/>
    <n v="42"/>
    <x v="21"/>
    <n v="75.600000000000009"/>
  </r>
  <r>
    <n v="1023"/>
    <x v="11"/>
    <n v="1"/>
    <x v="11"/>
    <s v="123 1st Street"/>
    <s v="Seattle"/>
    <s v="WA"/>
    <n v="99999"/>
    <s v="USA"/>
    <x v="2"/>
    <x v="2"/>
    <m/>
    <m/>
    <s v="Anna Bedecs"/>
    <s v="123 1st Street"/>
    <s v="Seattle"/>
    <s v="WA"/>
    <n v="99999"/>
    <s v="USA"/>
    <m/>
    <x v="5"/>
    <x v="0"/>
    <n v="46"/>
    <n v="58"/>
    <x v="22"/>
    <n v="269.46800000000002"/>
  </r>
  <r>
    <n v="1024"/>
    <x v="11"/>
    <n v="1"/>
    <x v="11"/>
    <s v="123 1st Street"/>
    <s v="Seattle"/>
    <s v="WA"/>
    <n v="99999"/>
    <s v="USA"/>
    <x v="2"/>
    <x v="2"/>
    <m/>
    <m/>
    <s v="Anna Bedecs"/>
    <s v="123 1st Street"/>
    <s v="Seattle"/>
    <s v="WA"/>
    <n v="99999"/>
    <s v="USA"/>
    <m/>
    <x v="10"/>
    <x v="0"/>
    <n v="2.99"/>
    <n v="67"/>
    <x v="23"/>
    <n v="20.033000000000001"/>
  </r>
  <r>
    <n v="1025"/>
    <x v="7"/>
    <n v="28"/>
    <x v="7"/>
    <s v="789 28th Street"/>
    <s v="Memphis"/>
    <s v="TN"/>
    <n v="99999"/>
    <s v="USA"/>
    <x v="5"/>
    <x v="3"/>
    <d v="2014-01-30T00:00:00"/>
    <s v="Shipping Company C"/>
    <s v="Amritansh Raghav"/>
    <s v="789 28th Street"/>
    <s v="Memphis"/>
    <s v="TN"/>
    <n v="99999"/>
    <s v="USA"/>
    <s v="Credit Card"/>
    <x v="8"/>
    <x v="4"/>
    <n v="9.65"/>
    <n v="100"/>
    <x v="24"/>
    <n v="93.605000000000004"/>
  </r>
  <r>
    <n v="1026"/>
    <x v="7"/>
    <n v="28"/>
    <x v="7"/>
    <s v="789 28th Street"/>
    <s v="Memphis"/>
    <s v="TN"/>
    <n v="99999"/>
    <s v="USA"/>
    <x v="5"/>
    <x v="3"/>
    <d v="2014-01-30T00:00:00"/>
    <s v="Shipping Company C"/>
    <s v="Amritansh Raghav"/>
    <s v="789 28th Street"/>
    <s v="Memphis"/>
    <s v="TN"/>
    <n v="99999"/>
    <s v="USA"/>
    <s v="Credit Card"/>
    <x v="13"/>
    <x v="8"/>
    <n v="18.399999999999999"/>
    <n v="63"/>
    <x v="25"/>
    <n v="114.76079999999999"/>
  </r>
  <r>
    <n v="1027"/>
    <x v="12"/>
    <n v="9"/>
    <x v="12"/>
    <s v="123 9th Street"/>
    <s v="Salt Lake City"/>
    <s v="UT"/>
    <n v="99999"/>
    <s v="USA"/>
    <x v="7"/>
    <x v="0"/>
    <d v="2014-01-11T00:00:00"/>
    <s v="Shipping Company A"/>
    <s v="Sven Mortensen"/>
    <s v="123 9th Street"/>
    <s v="Salt Lake City"/>
    <s v="UT"/>
    <n v="99999"/>
    <s v="USA"/>
    <s v="Check"/>
    <x v="14"/>
    <x v="9"/>
    <n v="19.5"/>
    <n v="57"/>
    <x v="26"/>
    <n v="110.0385"/>
  </r>
  <r>
    <n v="1028"/>
    <x v="12"/>
    <n v="9"/>
    <x v="12"/>
    <s v="123 9th Street"/>
    <s v="Salt Lake City"/>
    <s v="UT"/>
    <n v="99999"/>
    <s v="USA"/>
    <x v="7"/>
    <x v="0"/>
    <d v="2014-01-11T00:00:00"/>
    <s v="Shipping Company A"/>
    <s v="Sven Mortensen"/>
    <s v="123 9th Street"/>
    <s v="Salt Lake City"/>
    <s v="UT"/>
    <n v="99999"/>
    <s v="USA"/>
    <s v="Check"/>
    <x v="15"/>
    <x v="10"/>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x v="0"/>
    <x v="0"/>
    <n v="14"/>
    <n v="71"/>
    <x v="28"/>
    <n v="95.424000000000007"/>
  </r>
  <r>
    <n v="1030"/>
    <x v="13"/>
    <n v="8"/>
    <x v="3"/>
    <s v="123 8th Street"/>
    <s v="Portland"/>
    <s v="OR"/>
    <n v="99999"/>
    <s v="USA"/>
    <x v="2"/>
    <x v="2"/>
    <d v="2014-02-10T00:00:00"/>
    <s v="Shipping Company B"/>
    <s v="Elizabeth Andersen"/>
    <s v="123 8th Street"/>
    <s v="Portland"/>
    <s v="OR"/>
    <n v="99999"/>
    <s v="USA"/>
    <s v="Check"/>
    <x v="9"/>
    <x v="5"/>
    <n v="40"/>
    <n v="32"/>
    <x v="11"/>
    <n v="129.28"/>
  </r>
  <r>
    <n v="1031"/>
    <x v="14"/>
    <n v="3"/>
    <x v="5"/>
    <s v="123 3rd Street"/>
    <s v="Los Angelas"/>
    <s v="CA"/>
    <n v="99999"/>
    <s v="USA"/>
    <x v="0"/>
    <x v="0"/>
    <d v="2014-02-05T00:00:00"/>
    <s v="Shipping Company B"/>
    <s v="Thomas Axerr"/>
    <s v="123 3rd Street"/>
    <s v="Los Angelas"/>
    <s v="CA"/>
    <n v="99999"/>
    <s v="USA"/>
    <s v="Cash"/>
    <x v="16"/>
    <x v="7"/>
    <n v="10"/>
    <n v="63"/>
    <x v="29"/>
    <n v="65.52"/>
  </r>
  <r>
    <n v="1032"/>
    <x v="14"/>
    <n v="3"/>
    <x v="5"/>
    <s v="123 3rd Street"/>
    <s v="Los Angelas"/>
    <s v="CA"/>
    <n v="99999"/>
    <s v="USA"/>
    <x v="0"/>
    <x v="0"/>
    <d v="2014-02-05T00:00:00"/>
    <s v="Shipping Company B"/>
    <s v="Thomas Axerr"/>
    <s v="123 3rd Street"/>
    <s v="Los Angelas"/>
    <s v="CA"/>
    <n v="99999"/>
    <s v="USA"/>
    <s v="Cash"/>
    <x v="9"/>
    <x v="5"/>
    <n v="40"/>
    <n v="30"/>
    <x v="30"/>
    <n v="120"/>
  </r>
  <r>
    <n v="1033"/>
    <x v="15"/>
    <n v="6"/>
    <x v="6"/>
    <s v="123 6th Street"/>
    <s v="Milwaukee"/>
    <s v="WI"/>
    <n v="99999"/>
    <s v="USA"/>
    <x v="4"/>
    <x v="2"/>
    <d v="2014-02-08T00:00:00"/>
    <s v="Shipping Company B"/>
    <s v="Francisco Pérez-Olaeta"/>
    <s v="123 6th Street"/>
    <s v="Milwaukee"/>
    <s v="WI"/>
    <n v="99999"/>
    <s v="USA"/>
    <s v="Credit Card"/>
    <x v="17"/>
    <x v="11"/>
    <m/>
    <m/>
    <x v="31"/>
    <n v="43"/>
  </r>
  <r>
    <n v="1034"/>
    <x v="16"/>
    <n v="28"/>
    <x v="7"/>
    <s v="789 28th Street"/>
    <s v="Memphis"/>
    <s v="TN"/>
    <n v="99999"/>
    <s v="USA"/>
    <x v="5"/>
    <x v="3"/>
    <d v="2014-03-02T00:00:00"/>
    <s v="Shipping Company C"/>
    <s v="Amritansh Raghav"/>
    <s v="789 28th Street"/>
    <s v="Memphis"/>
    <s v="TN"/>
    <n v="99999"/>
    <s v="USA"/>
    <s v="Check"/>
    <x v="17"/>
    <x v="11"/>
    <m/>
    <m/>
    <x v="31"/>
    <n v="31"/>
  </r>
  <r>
    <n v="1035"/>
    <x v="13"/>
    <n v="8"/>
    <x v="3"/>
    <s v="123 8th Street"/>
    <s v="Portland"/>
    <s v="OR"/>
    <n v="99999"/>
    <s v="USA"/>
    <x v="2"/>
    <x v="2"/>
    <d v="2014-02-10T00:00:00"/>
    <s v="Shipping Company C"/>
    <s v="Elizabeth Andersen"/>
    <s v="123 8th Street"/>
    <s v="Portland"/>
    <s v="OR"/>
    <n v="99999"/>
    <s v="USA"/>
    <s v="Check"/>
    <x v="17"/>
    <x v="11"/>
    <m/>
    <m/>
    <x v="31"/>
    <n v="46"/>
  </r>
  <r>
    <n v="1036"/>
    <x v="17"/>
    <n v="10"/>
    <x v="8"/>
    <s v="123 10th Street"/>
    <s v="Chicago"/>
    <s v="IL"/>
    <n v="99999"/>
    <s v="USA"/>
    <x v="6"/>
    <x v="1"/>
    <d v="2014-02-12T00:00:00"/>
    <s v="Shipping Company B"/>
    <s v="Roland Wacker"/>
    <s v="123 10th Street"/>
    <s v="Chicago"/>
    <s v="IL"/>
    <n v="99999"/>
    <s v="USA"/>
    <s v="Credit Card"/>
    <x v="18"/>
    <x v="1"/>
    <n v="10"/>
    <n v="47"/>
    <x v="32"/>
    <n v="48.88"/>
  </r>
  <r>
    <n v="1038"/>
    <x v="17"/>
    <n v="10"/>
    <x v="8"/>
    <s v="123 10th Street"/>
    <s v="Chicago"/>
    <s v="IL"/>
    <n v="99999"/>
    <s v="USA"/>
    <x v="6"/>
    <x v="1"/>
    <m/>
    <s v="Shipping Company A"/>
    <s v="Roland Wacker"/>
    <s v="123 10th Street"/>
    <s v="Chicago"/>
    <s v="IL"/>
    <n v="99999"/>
    <s v="USA"/>
    <m/>
    <x v="1"/>
    <x v="1"/>
    <n v="3.5"/>
    <n v="49"/>
    <x v="33"/>
    <n v="16.464000000000002"/>
  </r>
  <r>
    <n v="1039"/>
    <x v="18"/>
    <n v="11"/>
    <x v="10"/>
    <s v="123 11th Street"/>
    <s v="Miami"/>
    <s v="FL"/>
    <n v="99999"/>
    <s v="USA"/>
    <x v="5"/>
    <x v="3"/>
    <m/>
    <s v="Shipping Company C"/>
    <s v="Peter Krschne"/>
    <s v="123 11th Street"/>
    <s v="Miami"/>
    <s v="FL"/>
    <n v="99999"/>
    <s v="USA"/>
    <m/>
    <x v="9"/>
    <x v="5"/>
    <n v="40"/>
    <n v="72"/>
    <x v="34"/>
    <n v="285.12"/>
  </r>
  <r>
    <n v="1040"/>
    <x v="19"/>
    <n v="1"/>
    <x v="11"/>
    <s v="123 1st Street"/>
    <s v="Seattle"/>
    <s v="WA"/>
    <n v="99999"/>
    <s v="USA"/>
    <x v="2"/>
    <x v="2"/>
    <m/>
    <s v="Shipping Company C"/>
    <s v="Anna Bedecs"/>
    <s v="123 1st Street"/>
    <s v="Seattle"/>
    <s v="WA"/>
    <n v="99999"/>
    <s v="USA"/>
    <m/>
    <x v="13"/>
    <x v="8"/>
    <n v="18.399999999999999"/>
    <n v="13"/>
    <x v="35"/>
    <n v="23.680800000000001"/>
  </r>
  <r>
    <n v="1041"/>
    <x v="16"/>
    <n v="28"/>
    <x v="7"/>
    <s v="789 28th Street"/>
    <s v="Memphis"/>
    <s v="TN"/>
    <n v="99999"/>
    <s v="USA"/>
    <x v="5"/>
    <x v="3"/>
    <n v="41700"/>
    <s v="Shipping Company C"/>
    <s v="Amritansh Raghav"/>
    <s v="789 28th Street"/>
    <s v="Memphis"/>
    <s v="TN"/>
    <n v="99999"/>
    <s v="USA"/>
    <s v="Credit Card"/>
    <x v="5"/>
    <x v="0"/>
    <n v="46"/>
    <n v="32"/>
    <x v="36"/>
    <n v="148.67200000000003"/>
  </r>
  <r>
    <n v="1042"/>
    <x v="20"/>
    <n v="9"/>
    <x v="12"/>
    <s v="123 9th Street"/>
    <s v="Salt Lake City"/>
    <s v="UT"/>
    <n v="99999"/>
    <s v="USA"/>
    <x v="7"/>
    <x v="0"/>
    <d v="2014-02-11T00:00:00"/>
    <s v="Shipping Company A"/>
    <s v="Sven Mortensen"/>
    <s v="123 9th Street"/>
    <s v="Salt Lake City"/>
    <s v="UT"/>
    <n v="99999"/>
    <s v="USA"/>
    <s v="Check"/>
    <x v="8"/>
    <x v="4"/>
    <n v="9.65"/>
    <n v="27"/>
    <x v="37"/>
    <n v="24.752250000000004"/>
  </r>
  <r>
    <n v="1043"/>
    <x v="15"/>
    <n v="6"/>
    <x v="6"/>
    <s v="123 6th Street"/>
    <s v="Milwaukee"/>
    <s v="WI"/>
    <n v="99999"/>
    <s v="USA"/>
    <x v="4"/>
    <x v="2"/>
    <d v="2014-02-08T00:00:00"/>
    <s v="Shipping Company B"/>
    <s v="Francisco Pérez-Olaeta"/>
    <s v="123 6th Street"/>
    <s v="Milwaukee"/>
    <s v="WI"/>
    <n v="99999"/>
    <s v="USA"/>
    <s v="Credit Card"/>
    <x v="7"/>
    <x v="3"/>
    <n v="12.75"/>
    <n v="71"/>
    <x v="38"/>
    <n v="91.430250000000001"/>
  </r>
  <r>
    <n v="1044"/>
    <x v="13"/>
    <n v="8"/>
    <x v="3"/>
    <s v="123 8th Street"/>
    <s v="Portland"/>
    <s v="OR"/>
    <n v="99999"/>
    <s v="USA"/>
    <x v="2"/>
    <x v="2"/>
    <d v="2014-02-10T00:00:00"/>
    <s v="Shipping Company B"/>
    <s v="Elizabeth Andersen"/>
    <s v="123 8th Street"/>
    <s v="Portland"/>
    <s v="OR"/>
    <n v="99999"/>
    <s v="USA"/>
    <s v="Check"/>
    <x v="7"/>
    <x v="3"/>
    <n v="12.75"/>
    <n v="13"/>
    <x v="39"/>
    <n v="15.746249999999998"/>
  </r>
  <r>
    <n v="1045"/>
    <x v="21"/>
    <n v="25"/>
    <x v="13"/>
    <s v="789 25th Street"/>
    <s v="Chicago"/>
    <s v="IL"/>
    <n v="99999"/>
    <s v="USA"/>
    <x v="6"/>
    <x v="1"/>
    <d v="2014-02-27T00:00:00"/>
    <s v="Shipping Company A"/>
    <s v="John Rodman"/>
    <s v="789 25th Street"/>
    <s v="Chicago"/>
    <s v="IL"/>
    <n v="99999"/>
    <s v="USA"/>
    <s v="Cash"/>
    <x v="12"/>
    <x v="7"/>
    <n v="22"/>
    <n v="98"/>
    <x v="40"/>
    <n v="204.82000000000002"/>
  </r>
  <r>
    <n v="1046"/>
    <x v="22"/>
    <n v="26"/>
    <x v="14"/>
    <s v="789 26th Street"/>
    <s v="Miami"/>
    <s v="FL"/>
    <n v="99999"/>
    <s v="USA"/>
    <x v="5"/>
    <x v="3"/>
    <d v="2014-02-28T00:00:00"/>
    <s v="Shipping Company C"/>
    <s v="Run Liu"/>
    <s v="789 26th Street"/>
    <s v="Miami"/>
    <s v="FL"/>
    <n v="99999"/>
    <s v="USA"/>
    <s v="Credit Card"/>
    <x v="11"/>
    <x v="6"/>
    <n v="25"/>
    <n v="21"/>
    <x v="41"/>
    <n v="53.550000000000004"/>
  </r>
  <r>
    <n v="1047"/>
    <x v="23"/>
    <n v="29"/>
    <x v="4"/>
    <s v="789 29th Street"/>
    <s v="Denver"/>
    <s v="CO"/>
    <n v="99999"/>
    <s v="USA"/>
    <x v="3"/>
    <x v="0"/>
    <d v="2014-03-03T00:00:00"/>
    <s v="Shipping Company B"/>
    <s v="Soo Jung Lee"/>
    <s v="789 29th Street"/>
    <s v="Denver"/>
    <s v="CO"/>
    <n v="99999"/>
    <s v="USA"/>
    <s v="Check"/>
    <x v="19"/>
    <x v="12"/>
    <n v="39"/>
    <n v="26"/>
    <x v="42"/>
    <n v="106.47000000000001"/>
  </r>
  <r>
    <n v="1048"/>
    <x v="15"/>
    <n v="6"/>
    <x v="6"/>
    <s v="123 6th Street"/>
    <s v="Milwaukee"/>
    <s v="WI"/>
    <n v="99999"/>
    <s v="USA"/>
    <x v="4"/>
    <x v="2"/>
    <d v="2014-02-08T00:00:00"/>
    <s v="Shipping Company C"/>
    <s v="Francisco Pérez-Olaeta"/>
    <s v="123 6th Street"/>
    <s v="Milwaukee"/>
    <s v="WI"/>
    <n v="99999"/>
    <s v="USA"/>
    <s v="Check"/>
    <x v="2"/>
    <x v="1"/>
    <n v="30"/>
    <n v="96"/>
    <x v="34"/>
    <n v="296.64"/>
  </r>
  <r>
    <n v="1049"/>
    <x v="15"/>
    <n v="6"/>
    <x v="6"/>
    <s v="123 6th Street"/>
    <s v="Milwaukee"/>
    <s v="WI"/>
    <n v="99999"/>
    <s v="USA"/>
    <x v="4"/>
    <x v="2"/>
    <d v="2014-02-08T00:00:00"/>
    <s v="Shipping Company C"/>
    <s v="Francisco Pérez-Olaeta"/>
    <s v="123 6th Street"/>
    <s v="Milwaukee"/>
    <s v="WI"/>
    <n v="99999"/>
    <s v="USA"/>
    <s v="Check"/>
    <x v="3"/>
    <x v="1"/>
    <n v="53"/>
    <n v="16"/>
    <x v="43"/>
    <n v="88.192000000000021"/>
  </r>
  <r>
    <n v="1050"/>
    <x v="24"/>
    <n v="4"/>
    <x v="1"/>
    <s v="123 4th Street"/>
    <s v="New York"/>
    <s v="NY"/>
    <n v="99999"/>
    <s v="USA"/>
    <x v="1"/>
    <x v="1"/>
    <m/>
    <m/>
    <s v="Christina Lee"/>
    <s v="123 4th Street"/>
    <s v="New York"/>
    <s v="NY"/>
    <n v="99999"/>
    <s v="USA"/>
    <m/>
    <x v="20"/>
    <x v="9"/>
    <n v="38"/>
    <n v="96"/>
    <x v="44"/>
    <n v="346.56"/>
  </r>
  <r>
    <n v="1051"/>
    <x v="14"/>
    <n v="3"/>
    <x v="5"/>
    <s v="123 3rd Street"/>
    <s v="Los Angelas"/>
    <s v="CA"/>
    <n v="99999"/>
    <s v="USA"/>
    <x v="0"/>
    <x v="0"/>
    <m/>
    <m/>
    <s v="Thomas Axerr"/>
    <s v="123 3rd Street"/>
    <s v="Los Angelas"/>
    <s v="CA"/>
    <n v="99999"/>
    <s v="USA"/>
    <m/>
    <x v="10"/>
    <x v="0"/>
    <n v="2.99"/>
    <n v="75"/>
    <x v="45"/>
    <n v="23.097750000000005"/>
  </r>
  <r>
    <n v="1052"/>
    <x v="25"/>
    <n v="9"/>
    <x v="12"/>
    <s v="123 9th Street"/>
    <s v="Salt Lake City"/>
    <s v="UT"/>
    <n v="99999"/>
    <s v="USA"/>
    <x v="7"/>
    <x v="0"/>
    <n v="41709"/>
    <s v="Shipping Company A"/>
    <s v="Sven Mortensen"/>
    <s v="123 9th Street"/>
    <s v="Salt Lake City"/>
    <s v="UT"/>
    <n v="99999"/>
    <s v="USA"/>
    <s v="Check"/>
    <x v="14"/>
    <x v="9"/>
    <n v="19.5"/>
    <n v="55"/>
    <x v="46"/>
    <n v="108.32250000000001"/>
  </r>
  <r>
    <n v="1053"/>
    <x v="25"/>
    <n v="9"/>
    <x v="12"/>
    <s v="123 9th Street"/>
    <s v="Salt Lake City"/>
    <s v="UT"/>
    <n v="99999"/>
    <s v="USA"/>
    <x v="7"/>
    <x v="0"/>
    <d v="2014-03-11T00:00:00"/>
    <s v="Shipping Company A"/>
    <s v="Sven Mortensen"/>
    <s v="123 9th Street"/>
    <s v="Salt Lake City"/>
    <s v="UT"/>
    <n v="99999"/>
    <s v="USA"/>
    <s v="Check"/>
    <x v="15"/>
    <x v="10"/>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x v="0"/>
    <x v="0"/>
    <n v="14"/>
    <n v="53"/>
    <x v="48"/>
    <n v="71.974000000000004"/>
  </r>
  <r>
    <n v="1055"/>
    <x v="27"/>
    <n v="8"/>
    <x v="3"/>
    <s v="123 8th Street"/>
    <s v="Portland"/>
    <s v="OR"/>
    <n v="99999"/>
    <s v="USA"/>
    <x v="2"/>
    <x v="2"/>
    <d v="2014-03-10T00:00:00"/>
    <s v="Shipping Company B"/>
    <s v="Elizabeth Andersen"/>
    <s v="123 8th Street"/>
    <s v="Portland"/>
    <s v="OR"/>
    <n v="99999"/>
    <s v="USA"/>
    <s v="Check"/>
    <x v="9"/>
    <x v="5"/>
    <n v="40"/>
    <n v="85"/>
    <x v="49"/>
    <n v="357"/>
  </r>
  <r>
    <n v="1056"/>
    <x v="27"/>
    <n v="8"/>
    <x v="3"/>
    <s v="123 8th Street"/>
    <s v="Portland"/>
    <s v="OR"/>
    <n v="99999"/>
    <s v="USA"/>
    <x v="2"/>
    <x v="2"/>
    <d v="2014-03-10T00:00:00"/>
    <s v="Shipping Company B"/>
    <s v="Elizabeth Andersen"/>
    <s v="123 8th Street"/>
    <s v="Portland"/>
    <s v="OR"/>
    <n v="99999"/>
    <s v="USA"/>
    <s v="Check"/>
    <x v="6"/>
    <x v="2"/>
    <n v="9.1999999999999993"/>
    <n v="97"/>
    <x v="50"/>
    <n v="91.024800000000013"/>
  </r>
  <r>
    <n v="1057"/>
    <x v="28"/>
    <n v="25"/>
    <x v="13"/>
    <s v="789 25th Street"/>
    <s v="Chicago"/>
    <s v="IL"/>
    <n v="99999"/>
    <s v="USA"/>
    <x v="6"/>
    <x v="1"/>
    <d v="2014-03-27T00:00:00"/>
    <s v="Shipping Company A"/>
    <s v="John Rodman"/>
    <s v="789 25th Street"/>
    <s v="Chicago"/>
    <s v="IL"/>
    <n v="99999"/>
    <s v="USA"/>
    <s v="Cash"/>
    <x v="21"/>
    <x v="2"/>
    <n v="10"/>
    <n v="46"/>
    <x v="51"/>
    <n v="46.46"/>
  </r>
  <r>
    <n v="1058"/>
    <x v="29"/>
    <n v="26"/>
    <x v="14"/>
    <s v="789 26th Street"/>
    <s v="Miami"/>
    <s v="FL"/>
    <n v="99999"/>
    <s v="USA"/>
    <x v="5"/>
    <x v="3"/>
    <d v="2014-03-28T00:00:00"/>
    <s v="Shipping Company C"/>
    <s v="Run Liu"/>
    <s v="789 26th Street"/>
    <s v="Miami"/>
    <s v="FL"/>
    <n v="99999"/>
    <s v="USA"/>
    <s v="Credit Card"/>
    <x v="22"/>
    <x v="13"/>
    <n v="21.35"/>
    <n v="97"/>
    <x v="52"/>
    <n v="196.74025"/>
  </r>
  <r>
    <n v="1059"/>
    <x v="29"/>
    <n v="26"/>
    <x v="14"/>
    <s v="789 26th Street"/>
    <s v="Miami"/>
    <s v="FL"/>
    <n v="99999"/>
    <s v="USA"/>
    <x v="5"/>
    <x v="3"/>
    <d v="2014-03-28T00:00:00"/>
    <s v="Shipping Company C"/>
    <s v="Run Liu"/>
    <s v="789 26th Street"/>
    <s v="Miami"/>
    <s v="FL"/>
    <n v="99999"/>
    <s v="USA"/>
    <s v="Credit Card"/>
    <x v="8"/>
    <x v="4"/>
    <n v="9.65"/>
    <n v="97"/>
    <x v="53"/>
    <n v="95.477100000000021"/>
  </r>
  <r>
    <n v="1060"/>
    <x v="29"/>
    <n v="26"/>
    <x v="14"/>
    <s v="789 26th Street"/>
    <s v="Miami"/>
    <s v="FL"/>
    <n v="99999"/>
    <s v="USA"/>
    <x v="5"/>
    <x v="3"/>
    <d v="2014-03-28T00:00:00"/>
    <s v="Shipping Company C"/>
    <s v="Run Liu"/>
    <s v="789 26th Street"/>
    <s v="Miami"/>
    <s v="FL"/>
    <n v="99999"/>
    <s v="USA"/>
    <s v="Credit Card"/>
    <x v="13"/>
    <x v="8"/>
    <n v="18.399999999999999"/>
    <n v="65"/>
    <x v="54"/>
    <n v="123.18800000000002"/>
  </r>
  <r>
    <n v="1061"/>
    <x v="30"/>
    <n v="29"/>
    <x v="4"/>
    <s v="789 29th Street"/>
    <s v="Denver"/>
    <s v="CO"/>
    <n v="99999"/>
    <s v="USA"/>
    <x v="3"/>
    <x v="0"/>
    <d v="2014-03-31T00:00:00"/>
    <s v="Shipping Company B"/>
    <s v="Soo Jung Lee"/>
    <s v="789 29th Street"/>
    <s v="Denver"/>
    <s v="CO"/>
    <n v="99999"/>
    <s v="USA"/>
    <s v="Check"/>
    <x v="0"/>
    <x v="0"/>
    <n v="14"/>
    <n v="72"/>
    <x v="55"/>
    <n v="100.80000000000001"/>
  </r>
  <r>
    <n v="1062"/>
    <x v="26"/>
    <n v="6"/>
    <x v="6"/>
    <s v="123 6th Street"/>
    <s v="Milwaukee"/>
    <s v="WI"/>
    <n v="99999"/>
    <s v="USA"/>
    <x v="4"/>
    <x v="2"/>
    <d v="2014-03-08T00:00:00"/>
    <s v="Shipping Company C"/>
    <s v="Francisco Pérez-Olaeta"/>
    <s v="123 6th Street"/>
    <s v="Milwaukee"/>
    <s v="WI"/>
    <n v="99999"/>
    <s v="USA"/>
    <s v="Check"/>
    <x v="7"/>
    <x v="3"/>
    <n v="12.75"/>
    <n v="16"/>
    <x v="56"/>
    <n v="20.196000000000002"/>
  </r>
  <r>
    <n v="1064"/>
    <x v="31"/>
    <n v="4"/>
    <x v="1"/>
    <s v="123 4th Street"/>
    <s v="New York"/>
    <s v="NY"/>
    <n v="99999"/>
    <s v="USA"/>
    <x v="1"/>
    <x v="1"/>
    <d v="2014-03-06T00:00:00"/>
    <s v="Shipping Company A"/>
    <s v="Christina Lee"/>
    <s v="123 4th Street"/>
    <s v="New York"/>
    <s v="NY"/>
    <n v="99999"/>
    <s v="USA"/>
    <s v="Credit Card"/>
    <x v="23"/>
    <x v="6"/>
    <n v="81"/>
    <n v="77"/>
    <x v="57"/>
    <n v="642.41100000000006"/>
  </r>
  <r>
    <n v="1065"/>
    <x v="31"/>
    <n v="4"/>
    <x v="1"/>
    <s v="123 4th Street"/>
    <s v="New York"/>
    <s v="NY"/>
    <n v="99999"/>
    <s v="USA"/>
    <x v="1"/>
    <x v="1"/>
    <d v="2014-03-06T00:00:00"/>
    <s v="Shipping Company A"/>
    <s v="Christina Lee"/>
    <s v="123 4th Street"/>
    <s v="New York"/>
    <s v="NY"/>
    <n v="99999"/>
    <s v="USA"/>
    <s v="Credit Card"/>
    <x v="24"/>
    <x v="14"/>
    <n v="7"/>
    <n v="37"/>
    <x v="58"/>
    <n v="24.605"/>
  </r>
  <r>
    <n v="1067"/>
    <x v="27"/>
    <n v="8"/>
    <x v="3"/>
    <s v="123 8th Street"/>
    <s v="Portland"/>
    <s v="OR"/>
    <n v="99999"/>
    <s v="USA"/>
    <x v="2"/>
    <x v="2"/>
    <d v="2014-03-10T00:00:00"/>
    <s v="Shipping Company C"/>
    <s v="Elizabeth Andersen"/>
    <s v="123 8th Street"/>
    <s v="Portland"/>
    <s v="OR"/>
    <n v="99999"/>
    <s v="USA"/>
    <s v="Credit Card"/>
    <x v="15"/>
    <x v="10"/>
    <n v="34.799999999999997"/>
    <n v="63"/>
    <x v="59"/>
    <n v="217.04759999999999"/>
  </r>
  <r>
    <n v="1070"/>
    <x v="32"/>
    <n v="3"/>
    <x v="5"/>
    <s v="123 3rd Street"/>
    <s v="Los Angelas"/>
    <s v="CA"/>
    <n v="99999"/>
    <s v="USA"/>
    <x v="0"/>
    <x v="0"/>
    <d v="2014-03-05T00:00:00"/>
    <s v="Shipping Company B"/>
    <s v="Thomas Axerr"/>
    <s v="123 3rd Street"/>
    <s v="Los Angelas"/>
    <s v="CA"/>
    <n v="99999"/>
    <s v="USA"/>
    <s v="Cash"/>
    <x v="16"/>
    <x v="7"/>
    <n v="10"/>
    <n v="48"/>
    <x v="60"/>
    <n v="48"/>
  </r>
  <r>
    <n v="1071"/>
    <x v="32"/>
    <n v="3"/>
    <x v="5"/>
    <s v="123 3rd Street"/>
    <s v="Los Angelas"/>
    <s v="CA"/>
    <n v="99999"/>
    <s v="USA"/>
    <x v="0"/>
    <x v="0"/>
    <d v="2014-03-05T00:00:00"/>
    <s v="Shipping Company B"/>
    <s v="Thomas Axerr"/>
    <s v="123 3rd Street"/>
    <s v="Los Angelas"/>
    <s v="CA"/>
    <n v="99999"/>
    <s v="USA"/>
    <s v="Cash"/>
    <x v="9"/>
    <x v="5"/>
    <n v="40"/>
    <n v="71"/>
    <x v="61"/>
    <n v="295.36"/>
  </r>
  <r>
    <n v="1075"/>
    <x v="33"/>
    <n v="10"/>
    <x v="8"/>
    <s v="123 10th Street"/>
    <s v="Chicago"/>
    <s v="IL"/>
    <n v="99999"/>
    <s v="USA"/>
    <x v="6"/>
    <x v="1"/>
    <d v="2014-03-12T00:00:00"/>
    <s v="Shipping Company B"/>
    <s v="Roland Wacker"/>
    <s v="123 10th Street"/>
    <s v="Chicago"/>
    <s v="IL"/>
    <n v="99999"/>
    <s v="USA"/>
    <s v="Credit Card"/>
    <x v="18"/>
    <x v="1"/>
    <n v="10"/>
    <n v="55"/>
    <x v="62"/>
    <n v="55"/>
  </r>
  <r>
    <n v="1077"/>
    <x v="33"/>
    <n v="10"/>
    <x v="8"/>
    <s v="123 10th Street"/>
    <s v="Chicago"/>
    <s v="IL"/>
    <n v="99999"/>
    <s v="USA"/>
    <x v="6"/>
    <x v="1"/>
    <m/>
    <s v="Shipping Company A"/>
    <s v="Roland Wacker"/>
    <s v="123 10th Street"/>
    <s v="Chicago"/>
    <s v="IL"/>
    <n v="99999"/>
    <s v="USA"/>
    <m/>
    <x v="1"/>
    <x v="1"/>
    <n v="3.5"/>
    <n v="21"/>
    <x v="63"/>
    <n v="7.3500000000000005"/>
  </r>
  <r>
    <n v="1078"/>
    <x v="34"/>
    <n v="11"/>
    <x v="10"/>
    <s v="123 11th Street"/>
    <s v="Miami"/>
    <s v="FL"/>
    <n v="99999"/>
    <s v="USA"/>
    <x v="5"/>
    <x v="3"/>
    <m/>
    <s v="Shipping Company C"/>
    <s v="Peter Krschne"/>
    <s v="123 11th Street"/>
    <s v="Miami"/>
    <s v="FL"/>
    <n v="99999"/>
    <s v="USA"/>
    <m/>
    <x v="9"/>
    <x v="5"/>
    <n v="40"/>
    <n v="67"/>
    <x v="64"/>
    <n v="270.68"/>
  </r>
  <r>
    <n v="1079"/>
    <x v="23"/>
    <n v="1"/>
    <x v="11"/>
    <s v="123 1st Street"/>
    <s v="Seattle"/>
    <s v="WA"/>
    <n v="99999"/>
    <s v="USA"/>
    <x v="2"/>
    <x v="2"/>
    <m/>
    <s v="Shipping Company C"/>
    <s v="Anna Bedecs"/>
    <s v="123 1st Street"/>
    <s v="Seattle"/>
    <s v="WA"/>
    <n v="99999"/>
    <s v="USA"/>
    <m/>
    <x v="13"/>
    <x v="8"/>
    <n v="18.399999999999999"/>
    <n v="75"/>
    <x v="65"/>
    <n v="138"/>
  </r>
  <r>
    <n v="1080"/>
    <x v="35"/>
    <n v="28"/>
    <x v="7"/>
    <s v="789 28th Street"/>
    <s v="Memphis"/>
    <s v="TN"/>
    <n v="99999"/>
    <s v="USA"/>
    <x v="5"/>
    <x v="3"/>
    <d v="2014-03-30T00:00:00"/>
    <s v="Shipping Company C"/>
    <s v="Amritansh Raghav"/>
    <s v="789 28th Street"/>
    <s v="Memphis"/>
    <s v="TN"/>
    <n v="99999"/>
    <s v="USA"/>
    <s v="Credit Card"/>
    <x v="5"/>
    <x v="0"/>
    <n v="46"/>
    <n v="17"/>
    <x v="66"/>
    <n v="80.546000000000006"/>
  </r>
  <r>
    <n v="1081"/>
    <x v="36"/>
    <n v="4"/>
    <x v="1"/>
    <s v="123 4th Street"/>
    <s v="New York"/>
    <s v="NY"/>
    <n v="99999"/>
    <s v="USA"/>
    <x v="1"/>
    <x v="1"/>
    <d v="2014-04-06T00:00:00"/>
    <s v="Shipping Company A"/>
    <s v="Christina Lee"/>
    <s v="123 4th Street"/>
    <s v="New York"/>
    <s v="NY"/>
    <n v="99999"/>
    <s v="USA"/>
    <s v="Credit Card"/>
    <x v="1"/>
    <x v="1"/>
    <n v="3.5"/>
    <n v="48"/>
    <x v="67"/>
    <n v="16.295999999999999"/>
  </r>
  <r>
    <n v="1082"/>
    <x v="37"/>
    <n v="12"/>
    <x v="2"/>
    <s v="123 12th Street"/>
    <s v="Las Vegas"/>
    <s v="NV"/>
    <n v="99999"/>
    <s v="USA"/>
    <x v="0"/>
    <x v="0"/>
    <d v="2014-04-14T00:00:00"/>
    <s v="Shipping Company B"/>
    <s v="John Edwards"/>
    <s v="123 12th Street"/>
    <s v="Las Vegas"/>
    <s v="NV"/>
    <n v="99999"/>
    <s v="USA"/>
    <s v="Credit Card"/>
    <x v="4"/>
    <x v="0"/>
    <n v="18"/>
    <n v="74"/>
    <x v="68"/>
    <n v="137.19600000000003"/>
  </r>
  <r>
    <n v="1083"/>
    <x v="37"/>
    <n v="12"/>
    <x v="2"/>
    <s v="123 12th Street"/>
    <s v="Las Vegas"/>
    <s v="NV"/>
    <n v="99999"/>
    <s v="USA"/>
    <x v="0"/>
    <x v="0"/>
    <d v="2014-04-14T00:00:00"/>
    <s v="Shipping Company B"/>
    <s v="John Edwards"/>
    <s v="123 12th Street"/>
    <s v="Las Vegas"/>
    <s v="NV"/>
    <n v="99999"/>
    <s v="USA"/>
    <s v="Credit Card"/>
    <x v="5"/>
    <x v="0"/>
    <n v="46"/>
    <n v="96"/>
    <x v="69"/>
    <n v="428.35200000000003"/>
  </r>
  <r>
    <n v="1084"/>
    <x v="38"/>
    <n v="8"/>
    <x v="3"/>
    <s v="123 8th Street"/>
    <s v="Portland"/>
    <s v="OR"/>
    <n v="99999"/>
    <s v="USA"/>
    <x v="2"/>
    <x v="2"/>
    <d v="2014-04-10T00:00:00"/>
    <s v="Shipping Company C"/>
    <s v="Elizabeth Andersen"/>
    <s v="123 8th Street"/>
    <s v="Portland"/>
    <s v="OR"/>
    <n v="99999"/>
    <s v="USA"/>
    <s v="Credit Card"/>
    <x v="6"/>
    <x v="2"/>
    <n v="9.1999999999999993"/>
    <n v="12"/>
    <x v="70"/>
    <n v="11.3712"/>
  </r>
  <r>
    <n v="1085"/>
    <x v="36"/>
    <n v="4"/>
    <x v="1"/>
    <s v="123 4th Street"/>
    <s v="New York"/>
    <s v="NY"/>
    <n v="99999"/>
    <s v="USA"/>
    <x v="1"/>
    <x v="1"/>
    <n v="41735"/>
    <s v="Shipping Company C"/>
    <s v="Christina Lee"/>
    <s v="123 4th Street"/>
    <s v="New York"/>
    <s v="NY"/>
    <n v="99999"/>
    <s v="USA"/>
    <s v="Check"/>
    <x v="6"/>
    <x v="2"/>
    <n v="9.1999999999999993"/>
    <n v="62"/>
    <x v="71"/>
    <n v="58.751199999999997"/>
  </r>
  <r>
    <n v="1086"/>
    <x v="39"/>
    <n v="29"/>
    <x v="4"/>
    <s v="789 29th Street"/>
    <s v="Denver"/>
    <s v="CO"/>
    <n v="99999"/>
    <s v="USA"/>
    <x v="3"/>
    <x v="0"/>
    <n v="41760"/>
    <s v="Shipping Company B"/>
    <s v="Soo Jung Lee"/>
    <s v="789 29th Street"/>
    <s v="Denver"/>
    <s v="CO"/>
    <n v="99999"/>
    <s v="USA"/>
    <s v="Check"/>
    <x v="7"/>
    <x v="3"/>
    <n v="12.75"/>
    <n v="35"/>
    <x v="72"/>
    <n v="45.963750000000005"/>
  </r>
  <r>
    <n v="1087"/>
    <x v="40"/>
    <n v="3"/>
    <x v="5"/>
    <s v="123 3rd Street"/>
    <s v="Los Angelas"/>
    <s v="CA"/>
    <n v="99999"/>
    <s v="USA"/>
    <x v="0"/>
    <x v="0"/>
    <n v="41734"/>
    <s v="Shipping Company B"/>
    <s v="Thomas Axerr"/>
    <s v="123 3rd Street"/>
    <s v="Los Angelas"/>
    <s v="CA"/>
    <n v="99999"/>
    <s v="USA"/>
    <s v="Cash"/>
    <x v="8"/>
    <x v="4"/>
    <n v="9.65"/>
    <n v="95"/>
    <x v="73"/>
    <n v="91.675000000000011"/>
  </r>
  <r>
    <n v="1088"/>
    <x v="41"/>
    <n v="6"/>
    <x v="6"/>
    <s v="123 6th Street"/>
    <s v="Milwaukee"/>
    <s v="WI"/>
    <n v="99999"/>
    <s v="USA"/>
    <x v="4"/>
    <x v="2"/>
    <n v="41737"/>
    <s v="Shipping Company B"/>
    <s v="Francisco Pérez-Olaeta"/>
    <s v="123 6th Street"/>
    <s v="Milwaukee"/>
    <s v="WI"/>
    <n v="99999"/>
    <s v="USA"/>
    <s v="Credit Card"/>
    <x v="9"/>
    <x v="5"/>
    <n v="40"/>
    <n v="17"/>
    <x v="74"/>
    <n v="68.680000000000007"/>
  </r>
  <r>
    <n v="1089"/>
    <x v="42"/>
    <n v="28"/>
    <x v="7"/>
    <s v="789 28th Street"/>
    <s v="Memphis"/>
    <s v="TN"/>
    <n v="99999"/>
    <s v="USA"/>
    <x v="5"/>
    <x v="3"/>
    <d v="2014-04-30T00:00:00"/>
    <s v="Shipping Company C"/>
    <s v="Amritansh Raghav"/>
    <s v="789 28th Street"/>
    <s v="Memphis"/>
    <s v="TN"/>
    <n v="99999"/>
    <s v="USA"/>
    <s v="Check"/>
    <x v="5"/>
    <x v="0"/>
    <n v="46"/>
    <n v="96"/>
    <x v="69"/>
    <n v="463.68000000000006"/>
  </r>
  <r>
    <n v="1090"/>
    <x v="38"/>
    <n v="8"/>
    <x v="3"/>
    <s v="123 8th Street"/>
    <s v="Portland"/>
    <s v="OR"/>
    <n v="99999"/>
    <s v="USA"/>
    <x v="2"/>
    <x v="2"/>
    <d v="2014-04-10T00:00:00"/>
    <s v="Shipping Company C"/>
    <s v="Elizabeth Andersen"/>
    <s v="123 8th Street"/>
    <s v="Portland"/>
    <s v="OR"/>
    <n v="99999"/>
    <s v="USA"/>
    <s v="Check"/>
    <x v="7"/>
    <x v="3"/>
    <n v="12.75"/>
    <n v="83"/>
    <x v="75"/>
    <n v="102.65025"/>
  </r>
  <r>
    <n v="1091"/>
    <x v="43"/>
    <n v="10"/>
    <x v="8"/>
    <s v="123 10th Street"/>
    <s v="Chicago"/>
    <s v="IL"/>
    <n v="99999"/>
    <s v="USA"/>
    <x v="6"/>
    <x v="1"/>
    <d v="2014-04-12T00:00:00"/>
    <s v="Shipping Company B"/>
    <s v="Roland Wacker"/>
    <s v="123 10th Street"/>
    <s v="Chicago"/>
    <s v="IL"/>
    <n v="99999"/>
    <s v="USA"/>
    <s v="Credit Card"/>
    <x v="10"/>
    <x v="0"/>
    <n v="2.99"/>
    <n v="88"/>
    <x v="76"/>
    <n v="26.04888"/>
  </r>
  <r>
    <n v="1092"/>
    <x v="44"/>
    <n v="7"/>
    <x v="9"/>
    <s v="123 7th Street"/>
    <s v="Boise"/>
    <s v="ID"/>
    <n v="99999"/>
    <s v="USA"/>
    <x v="2"/>
    <x v="2"/>
    <m/>
    <m/>
    <s v="Ming-Yang Xie"/>
    <s v="123 7th Street"/>
    <s v="Boise"/>
    <s v="ID"/>
    <n v="99999"/>
    <s v="USA"/>
    <m/>
    <x v="5"/>
    <x v="0"/>
    <n v="46"/>
    <n v="59"/>
    <x v="77"/>
    <n v="284.97000000000003"/>
  </r>
  <r>
    <n v="1093"/>
    <x v="43"/>
    <n v="10"/>
    <x v="8"/>
    <s v="123 10th Street"/>
    <s v="Chicago"/>
    <s v="IL"/>
    <n v="99999"/>
    <s v="USA"/>
    <x v="6"/>
    <x v="1"/>
    <d v="2014-04-12T00:00:00"/>
    <s v="Shipping Company A"/>
    <s v="Roland Wacker"/>
    <s v="123 10th Street"/>
    <s v="Chicago"/>
    <s v="IL"/>
    <n v="99999"/>
    <s v="USA"/>
    <m/>
    <x v="11"/>
    <x v="6"/>
    <n v="25"/>
    <n v="27"/>
    <x v="78"/>
    <n v="68.849999999999994"/>
  </r>
  <r>
    <n v="1094"/>
    <x v="43"/>
    <n v="10"/>
    <x v="8"/>
    <s v="123 10th Street"/>
    <s v="Chicago"/>
    <s v="IL"/>
    <n v="99999"/>
    <s v="USA"/>
    <x v="6"/>
    <x v="1"/>
    <d v="2014-04-12T00:00:00"/>
    <s v="Shipping Company A"/>
    <s v="Roland Wacker"/>
    <s v="123 10th Street"/>
    <s v="Chicago"/>
    <s v="IL"/>
    <n v="99999"/>
    <s v="USA"/>
    <m/>
    <x v="12"/>
    <x v="7"/>
    <n v="22"/>
    <n v="37"/>
    <x v="79"/>
    <n v="85.470000000000013"/>
  </r>
  <r>
    <n v="1095"/>
    <x v="43"/>
    <n v="10"/>
    <x v="8"/>
    <s v="123 10th Street"/>
    <s v="Chicago"/>
    <s v="IL"/>
    <n v="99999"/>
    <s v="USA"/>
    <x v="6"/>
    <x v="1"/>
    <d v="2014-04-12T00:00:00"/>
    <s v="Shipping Company A"/>
    <s v="Roland Wacker"/>
    <s v="123 10th Street"/>
    <s v="Chicago"/>
    <s v="IL"/>
    <n v="99999"/>
    <s v="USA"/>
    <m/>
    <x v="6"/>
    <x v="2"/>
    <n v="9.1999999999999993"/>
    <n v="75"/>
    <x v="80"/>
    <n v="69"/>
  </r>
  <r>
    <n v="1096"/>
    <x v="45"/>
    <n v="11"/>
    <x v="10"/>
    <s v="123 11th Street"/>
    <s v="Miami"/>
    <s v="FL"/>
    <n v="99999"/>
    <s v="USA"/>
    <x v="5"/>
    <x v="3"/>
    <m/>
    <s v="Shipping Company C"/>
    <s v="Peter Krschne"/>
    <s v="123 11th Street"/>
    <s v="Miami"/>
    <s v="FL"/>
    <n v="99999"/>
    <s v="USA"/>
    <m/>
    <x v="1"/>
    <x v="1"/>
    <n v="3.5"/>
    <n v="71"/>
    <x v="81"/>
    <n v="24.104500000000002"/>
  </r>
  <r>
    <n v="1097"/>
    <x v="45"/>
    <n v="11"/>
    <x v="10"/>
    <s v="123 11th Street"/>
    <s v="Miami"/>
    <s v="FL"/>
    <n v="99999"/>
    <s v="USA"/>
    <x v="5"/>
    <x v="3"/>
    <m/>
    <s v="Shipping Company C"/>
    <s v="Peter Krschne"/>
    <s v="123 11th Street"/>
    <s v="Miami"/>
    <s v="FL"/>
    <n v="99999"/>
    <s v="USA"/>
    <m/>
    <x v="10"/>
    <x v="0"/>
    <n v="2.99"/>
    <n v="88"/>
    <x v="76"/>
    <n v="26.04888"/>
  </r>
  <r>
    <n v="1098"/>
    <x v="46"/>
    <n v="1"/>
    <x v="11"/>
    <s v="123 1st Street"/>
    <s v="Seattle"/>
    <s v="WA"/>
    <n v="99999"/>
    <s v="USA"/>
    <x v="2"/>
    <x v="2"/>
    <m/>
    <m/>
    <s v="Anna Bedecs"/>
    <s v="123 1st Street"/>
    <s v="Seattle"/>
    <s v="WA"/>
    <n v="99999"/>
    <s v="USA"/>
    <m/>
    <x v="4"/>
    <x v="0"/>
    <n v="18"/>
    <n v="55"/>
    <x v="82"/>
    <n v="97.02"/>
  </r>
  <r>
    <n v="1099"/>
    <x v="47"/>
    <n v="29"/>
    <x v="4"/>
    <s v="789 29th Street"/>
    <s v="Denver"/>
    <s v="CO"/>
    <n v="99999"/>
    <s v="USA"/>
    <x v="3"/>
    <x v="0"/>
    <d v="2014-05-31T00:00:00"/>
    <s v="Shipping Company B"/>
    <s v="Soo Jung Lee"/>
    <s v="789 29th Street"/>
    <s v="Denver"/>
    <s v="CO"/>
    <n v="99999"/>
    <s v="USA"/>
    <s v="Check"/>
    <x v="7"/>
    <x v="3"/>
    <n v="12.75"/>
    <n v="14"/>
    <x v="83"/>
    <n v="16.9575"/>
  </r>
  <r>
    <n v="1100"/>
    <x v="48"/>
    <n v="3"/>
    <x v="5"/>
    <s v="123 3rd Street"/>
    <s v="Los Angelas"/>
    <s v="CA"/>
    <n v="99999"/>
    <s v="USA"/>
    <x v="0"/>
    <x v="0"/>
    <d v="2014-05-05T00:00:00"/>
    <s v="Shipping Company B"/>
    <s v="Thomas Axerr"/>
    <s v="123 3rd Street"/>
    <s v="Los Angelas"/>
    <s v="CA"/>
    <n v="99999"/>
    <s v="USA"/>
    <s v="Cash"/>
    <x v="8"/>
    <x v="4"/>
    <n v="9.65"/>
    <n v="43"/>
    <x v="84"/>
    <n v="42.324900000000007"/>
  </r>
  <r>
    <n v="1101"/>
    <x v="49"/>
    <n v="6"/>
    <x v="6"/>
    <s v="123 6th Street"/>
    <s v="Milwaukee"/>
    <s v="WI"/>
    <n v="99999"/>
    <s v="USA"/>
    <x v="4"/>
    <x v="2"/>
    <n v="41767"/>
    <s v="Shipping Company B"/>
    <s v="Francisco Pérez-Olaeta"/>
    <s v="123 6th Street"/>
    <s v="Milwaukee"/>
    <s v="WI"/>
    <n v="99999"/>
    <s v="USA"/>
    <s v="Credit Card"/>
    <x v="9"/>
    <x v="5"/>
    <n v="40"/>
    <n v="63"/>
    <x v="85"/>
    <n v="254.52"/>
  </r>
  <r>
    <n v="1102"/>
    <x v="50"/>
    <n v="28"/>
    <x v="7"/>
    <s v="789 28th Street"/>
    <s v="Memphis"/>
    <s v="TN"/>
    <n v="99999"/>
    <s v="USA"/>
    <x v="5"/>
    <x v="3"/>
    <d v="2014-05-30T00:00:00"/>
    <s v="Shipping Company C"/>
    <s v="Amritansh Raghav"/>
    <s v="789 28th Street"/>
    <s v="Memphis"/>
    <s v="TN"/>
    <n v="99999"/>
    <s v="USA"/>
    <s v="Check"/>
    <x v="5"/>
    <x v="0"/>
    <n v="46"/>
    <n v="36"/>
    <x v="86"/>
    <n v="165.60000000000002"/>
  </r>
  <r>
    <n v="1103"/>
    <x v="51"/>
    <n v="8"/>
    <x v="3"/>
    <s v="123 8th Street"/>
    <s v="Portland"/>
    <s v="OR"/>
    <n v="99999"/>
    <s v="USA"/>
    <x v="2"/>
    <x v="2"/>
    <d v="2014-05-10T00:00:00"/>
    <s v="Shipping Company C"/>
    <s v="Elizabeth Andersen"/>
    <s v="123 8th Street"/>
    <s v="Portland"/>
    <s v="OR"/>
    <n v="99999"/>
    <s v="USA"/>
    <s v="Check"/>
    <x v="7"/>
    <x v="3"/>
    <n v="12.75"/>
    <n v="41"/>
    <x v="87"/>
    <n v="54.366000000000007"/>
  </r>
  <r>
    <n v="1104"/>
    <x v="52"/>
    <n v="10"/>
    <x v="8"/>
    <s v="123 10th Street"/>
    <s v="Chicago"/>
    <s v="IL"/>
    <n v="99999"/>
    <s v="USA"/>
    <x v="6"/>
    <x v="1"/>
    <d v="2014-05-12T00:00:00"/>
    <s v="Shipping Company B"/>
    <s v="Roland Wacker"/>
    <s v="123 10th Street"/>
    <s v="Chicago"/>
    <s v="IL"/>
    <n v="99999"/>
    <s v="USA"/>
    <s v="Credit Card"/>
    <x v="10"/>
    <x v="0"/>
    <n v="2.99"/>
    <n v="35"/>
    <x v="88"/>
    <n v="10.255700000000001"/>
  </r>
  <r>
    <n v="1105"/>
    <x v="53"/>
    <n v="7"/>
    <x v="9"/>
    <s v="123 7th Street"/>
    <s v="Boise"/>
    <s v="ID"/>
    <n v="99999"/>
    <s v="USA"/>
    <x v="2"/>
    <x v="2"/>
    <m/>
    <m/>
    <s v="Ming-Yang Xie"/>
    <s v="123 7th Street"/>
    <s v="Boise"/>
    <s v="ID"/>
    <n v="99999"/>
    <s v="USA"/>
    <m/>
    <x v="5"/>
    <x v="0"/>
    <n v="46"/>
    <n v="31"/>
    <x v="89"/>
    <n v="136.89599999999999"/>
  </r>
  <r>
    <n v="1106"/>
    <x v="52"/>
    <n v="10"/>
    <x v="8"/>
    <s v="123 10th Street"/>
    <s v="Chicago"/>
    <s v="IL"/>
    <n v="99999"/>
    <s v="USA"/>
    <x v="6"/>
    <x v="1"/>
    <n v="41771"/>
    <s v="Shipping Company A"/>
    <s v="Roland Wacker"/>
    <s v="123 10th Street"/>
    <s v="Chicago"/>
    <s v="IL"/>
    <n v="99999"/>
    <s v="USA"/>
    <m/>
    <x v="11"/>
    <x v="6"/>
    <n v="25"/>
    <n v="52"/>
    <x v="90"/>
    <n v="123.5"/>
  </r>
  <r>
    <n v="1107"/>
    <x v="52"/>
    <n v="10"/>
    <x v="8"/>
    <s v="123 10th Street"/>
    <s v="Chicago"/>
    <s v="IL"/>
    <n v="99999"/>
    <s v="USA"/>
    <x v="6"/>
    <x v="1"/>
    <n v="41771"/>
    <s v="Shipping Company A"/>
    <s v="Roland Wacker"/>
    <s v="123 10th Street"/>
    <s v="Chicago"/>
    <s v="IL"/>
    <n v="99999"/>
    <s v="USA"/>
    <m/>
    <x v="12"/>
    <x v="7"/>
    <n v="22"/>
    <n v="30"/>
    <x v="91"/>
    <n v="67.320000000000007"/>
  </r>
  <r>
    <n v="1108"/>
    <x v="52"/>
    <n v="10"/>
    <x v="8"/>
    <s v="123 10th Street"/>
    <s v="Chicago"/>
    <s v="IL"/>
    <n v="99999"/>
    <s v="USA"/>
    <x v="6"/>
    <x v="1"/>
    <d v="2014-05-12T00:00:00"/>
    <s v="Shipping Company A"/>
    <s v="Roland Wacker"/>
    <s v="123 10th Street"/>
    <s v="Chicago"/>
    <s v="IL"/>
    <n v="99999"/>
    <s v="USA"/>
    <m/>
    <x v="6"/>
    <x v="2"/>
    <n v="9.1999999999999993"/>
    <n v="41"/>
    <x v="92"/>
    <n v="38.474400000000003"/>
  </r>
  <r>
    <n v="1109"/>
    <x v="54"/>
    <n v="11"/>
    <x v="10"/>
    <s v="123 11th Street"/>
    <s v="Miami"/>
    <s v="FL"/>
    <n v="99999"/>
    <s v="USA"/>
    <x v="5"/>
    <x v="3"/>
    <m/>
    <s v="Shipping Company C"/>
    <s v="Peter Krschne"/>
    <s v="123 11th Street"/>
    <s v="Miami"/>
    <s v="FL"/>
    <n v="99999"/>
    <s v="USA"/>
    <m/>
    <x v="1"/>
    <x v="1"/>
    <n v="3.5"/>
    <n v="44"/>
    <x v="93"/>
    <n v="15.246"/>
  </r>
  <r>
    <n v="1110"/>
    <x v="54"/>
    <n v="11"/>
    <x v="10"/>
    <s v="123 11th Street"/>
    <s v="Miami"/>
    <s v="FL"/>
    <n v="99999"/>
    <s v="USA"/>
    <x v="5"/>
    <x v="3"/>
    <m/>
    <s v="Shipping Company C"/>
    <s v="Peter Krschne"/>
    <s v="123 11th Street"/>
    <s v="Miami"/>
    <s v="FL"/>
    <n v="99999"/>
    <s v="USA"/>
    <m/>
    <x v="10"/>
    <x v="0"/>
    <n v="2.99"/>
    <n v="77"/>
    <x v="94"/>
    <n v="23.023000000000003"/>
  </r>
  <r>
    <n v="1111"/>
    <x v="55"/>
    <n v="1"/>
    <x v="11"/>
    <s v="123 1st Street"/>
    <s v="Seattle"/>
    <s v="WA"/>
    <n v="99999"/>
    <s v="USA"/>
    <x v="2"/>
    <x v="2"/>
    <m/>
    <m/>
    <s v="Anna Bedecs"/>
    <s v="123 1st Street"/>
    <s v="Seattle"/>
    <s v="WA"/>
    <n v="99999"/>
    <s v="USA"/>
    <m/>
    <x v="4"/>
    <x v="0"/>
    <n v="18"/>
    <n v="29"/>
    <x v="95"/>
    <n v="52.722000000000001"/>
  </r>
  <r>
    <n v="1112"/>
    <x v="55"/>
    <n v="1"/>
    <x v="11"/>
    <s v="123 1st Street"/>
    <s v="Seattle"/>
    <s v="WA"/>
    <n v="99999"/>
    <s v="USA"/>
    <x v="2"/>
    <x v="2"/>
    <m/>
    <m/>
    <s v="Anna Bedecs"/>
    <s v="123 1st Street"/>
    <s v="Seattle"/>
    <s v="WA"/>
    <n v="99999"/>
    <s v="USA"/>
    <m/>
    <x v="5"/>
    <x v="0"/>
    <n v="46"/>
    <n v="77"/>
    <x v="96"/>
    <n v="368.36800000000005"/>
  </r>
  <r>
    <n v="1113"/>
    <x v="55"/>
    <n v="1"/>
    <x v="11"/>
    <s v="123 1st Street"/>
    <s v="Seattle"/>
    <s v="WA"/>
    <n v="99999"/>
    <s v="USA"/>
    <x v="2"/>
    <x v="2"/>
    <m/>
    <m/>
    <s v="Anna Bedecs"/>
    <s v="123 1st Street"/>
    <s v="Seattle"/>
    <s v="WA"/>
    <n v="99999"/>
    <s v="USA"/>
    <m/>
    <x v="10"/>
    <x v="0"/>
    <n v="2.99"/>
    <n v="73"/>
    <x v="97"/>
    <n v="21.827000000000002"/>
  </r>
  <r>
    <n v="1114"/>
    <x v="50"/>
    <n v="28"/>
    <x v="7"/>
    <s v="789 28th Street"/>
    <s v="Memphis"/>
    <s v="TN"/>
    <n v="99999"/>
    <s v="USA"/>
    <x v="5"/>
    <x v="3"/>
    <n v="41789"/>
    <s v="Shipping Company C"/>
    <s v="Amritansh Raghav"/>
    <s v="789 28th Street"/>
    <s v="Memphis"/>
    <s v="TN"/>
    <n v="99999"/>
    <s v="USA"/>
    <s v="Credit Card"/>
    <x v="8"/>
    <x v="4"/>
    <n v="9.65"/>
    <n v="74"/>
    <x v="98"/>
    <n v="67.839500000000001"/>
  </r>
  <r>
    <n v="1115"/>
    <x v="50"/>
    <n v="28"/>
    <x v="7"/>
    <s v="789 28th Street"/>
    <s v="Memphis"/>
    <s v="TN"/>
    <n v="99999"/>
    <s v="USA"/>
    <x v="5"/>
    <x v="3"/>
    <d v="2014-05-30T00:00:00"/>
    <s v="Shipping Company C"/>
    <s v="Amritansh Raghav"/>
    <s v="789 28th Street"/>
    <s v="Memphis"/>
    <s v="TN"/>
    <n v="99999"/>
    <s v="USA"/>
    <s v="Credit Card"/>
    <x v="13"/>
    <x v="8"/>
    <n v="18.399999999999999"/>
    <n v="25"/>
    <x v="99"/>
    <n v="46.46"/>
  </r>
  <r>
    <n v="1116"/>
    <x v="56"/>
    <n v="9"/>
    <x v="12"/>
    <s v="123 9th Street"/>
    <s v="Salt Lake City"/>
    <s v="UT"/>
    <n v="99999"/>
    <s v="USA"/>
    <x v="7"/>
    <x v="0"/>
    <d v="2014-05-11T00:00:00"/>
    <s v="Shipping Company A"/>
    <s v="Sven Mortensen"/>
    <s v="123 9th Street"/>
    <s v="Salt Lake City"/>
    <s v="UT"/>
    <n v="99999"/>
    <s v="USA"/>
    <s v="Check"/>
    <x v="14"/>
    <x v="9"/>
    <n v="19.5"/>
    <n v="82"/>
    <x v="100"/>
    <n v="153.50399999999999"/>
  </r>
  <r>
    <n v="1117"/>
    <x v="56"/>
    <n v="9"/>
    <x v="12"/>
    <s v="123 9th Street"/>
    <s v="Salt Lake City"/>
    <s v="UT"/>
    <n v="99999"/>
    <s v="USA"/>
    <x v="7"/>
    <x v="0"/>
    <d v="2014-05-11T00:00:00"/>
    <s v="Shipping Company A"/>
    <s v="Sven Mortensen"/>
    <s v="123 9th Street"/>
    <s v="Salt Lake City"/>
    <s v="UT"/>
    <n v="99999"/>
    <s v="USA"/>
    <s v="Check"/>
    <x v="15"/>
    <x v="10"/>
    <n v="34.799999999999997"/>
    <n v="37"/>
    <x v="101"/>
    <n v="132.62279999999998"/>
  </r>
  <r>
    <n v="1118"/>
    <x v="49"/>
    <n v="6"/>
    <x v="6"/>
    <s v="123 6th Street"/>
    <s v="Milwaukee"/>
    <s v="WI"/>
    <n v="99999"/>
    <s v="USA"/>
    <x v="4"/>
    <x v="2"/>
    <n v="41767"/>
    <s v="Shipping Company B"/>
    <s v="Francisco Pérez-Olaeta"/>
    <s v="123 6th Street"/>
    <s v="Milwaukee"/>
    <s v="WI"/>
    <n v="99999"/>
    <s v="USA"/>
    <s v="Credit Card"/>
    <x v="0"/>
    <x v="0"/>
    <n v="14"/>
    <n v="84"/>
    <x v="102"/>
    <n v="112.896"/>
  </r>
  <r>
    <n v="1119"/>
    <x v="51"/>
    <n v="8"/>
    <x v="3"/>
    <s v="123 8th Street"/>
    <s v="Portland"/>
    <s v="OR"/>
    <n v="99999"/>
    <s v="USA"/>
    <x v="2"/>
    <x v="2"/>
    <n v="41769"/>
    <s v="Shipping Company B"/>
    <s v="Elizabeth Andersen"/>
    <s v="123 8th Street"/>
    <s v="Portland"/>
    <s v="OR"/>
    <n v="99999"/>
    <s v="USA"/>
    <s v="Check"/>
    <x v="9"/>
    <x v="5"/>
    <n v="40"/>
    <n v="73"/>
    <x v="103"/>
    <n v="283.24"/>
  </r>
  <r>
    <n v="1120"/>
    <x v="51"/>
    <n v="8"/>
    <x v="3"/>
    <s v="123 8th Street"/>
    <s v="Portland"/>
    <s v="OR"/>
    <n v="99999"/>
    <s v="USA"/>
    <x v="2"/>
    <x v="2"/>
    <n v="41769"/>
    <s v="Shipping Company B"/>
    <s v="Elizabeth Andersen"/>
    <s v="123 8th Street"/>
    <s v="Portland"/>
    <s v="OR"/>
    <n v="99999"/>
    <s v="USA"/>
    <s v="Check"/>
    <x v="6"/>
    <x v="2"/>
    <n v="9.1999999999999993"/>
    <n v="51"/>
    <x v="104"/>
    <n v="44.573999999999998"/>
  </r>
  <r>
    <n v="1121"/>
    <x v="57"/>
    <n v="25"/>
    <x v="13"/>
    <s v="789 25th Street"/>
    <s v="Chicago"/>
    <s v="IL"/>
    <n v="99999"/>
    <s v="USA"/>
    <x v="6"/>
    <x v="1"/>
    <n v="41786"/>
    <s v="Shipping Company A"/>
    <s v="John Rodman"/>
    <s v="789 25th Street"/>
    <s v="Chicago"/>
    <s v="IL"/>
    <n v="99999"/>
    <s v="USA"/>
    <s v="Cash"/>
    <x v="21"/>
    <x v="2"/>
    <n v="10"/>
    <n v="66"/>
    <x v="91"/>
    <n v="68.64"/>
  </r>
  <r>
    <n v="1122"/>
    <x v="58"/>
    <n v="26"/>
    <x v="14"/>
    <s v="789 26th Street"/>
    <s v="Miami"/>
    <s v="FL"/>
    <n v="99999"/>
    <s v="USA"/>
    <x v="5"/>
    <x v="3"/>
    <n v="41787"/>
    <s v="Shipping Company C"/>
    <s v="Run Liu"/>
    <s v="789 26th Street"/>
    <s v="Miami"/>
    <s v="FL"/>
    <n v="99999"/>
    <s v="USA"/>
    <s v="Credit Card"/>
    <x v="22"/>
    <x v="13"/>
    <n v="21.35"/>
    <n v="36"/>
    <x v="105"/>
    <n v="74.554200000000009"/>
  </r>
  <r>
    <n v="1123"/>
    <x v="58"/>
    <n v="26"/>
    <x v="14"/>
    <s v="789 26th Street"/>
    <s v="Miami"/>
    <s v="FL"/>
    <n v="99999"/>
    <s v="USA"/>
    <x v="5"/>
    <x v="3"/>
    <d v="2014-05-28T00:00:00"/>
    <s v="Shipping Company C"/>
    <s v="Run Liu"/>
    <s v="789 26th Street"/>
    <s v="Miami"/>
    <s v="FL"/>
    <n v="99999"/>
    <s v="USA"/>
    <s v="Credit Card"/>
    <x v="8"/>
    <x v="4"/>
    <n v="9.65"/>
    <n v="87"/>
    <x v="106"/>
    <n v="87.313200000000009"/>
  </r>
  <r>
    <n v="1124"/>
    <x v="58"/>
    <n v="26"/>
    <x v="14"/>
    <s v="789 26th Street"/>
    <s v="Miami"/>
    <s v="FL"/>
    <n v="99999"/>
    <s v="USA"/>
    <x v="5"/>
    <x v="3"/>
    <d v="2014-05-28T00:00:00"/>
    <s v="Shipping Company C"/>
    <s v="Run Liu"/>
    <s v="789 26th Street"/>
    <s v="Miami"/>
    <s v="FL"/>
    <n v="99999"/>
    <s v="USA"/>
    <s v="Credit Card"/>
    <x v="13"/>
    <x v="8"/>
    <n v="18.399999999999999"/>
    <n v="64"/>
    <x v="107"/>
    <n v="115.40479999999999"/>
  </r>
  <r>
    <n v="1125"/>
    <x v="47"/>
    <n v="29"/>
    <x v="4"/>
    <s v="789 29th Street"/>
    <s v="Denver"/>
    <s v="CO"/>
    <n v="99999"/>
    <s v="USA"/>
    <x v="3"/>
    <x v="0"/>
    <d v="2014-05-31T00:00:00"/>
    <s v="Shipping Company B"/>
    <s v="Soo Jung Lee"/>
    <s v="789 29th Street"/>
    <s v="Denver"/>
    <s v="CO"/>
    <n v="99999"/>
    <s v="USA"/>
    <s v="Check"/>
    <x v="0"/>
    <x v="0"/>
    <n v="14"/>
    <n v="21"/>
    <x v="108"/>
    <n v="30.870000000000005"/>
  </r>
  <r>
    <n v="1126"/>
    <x v="49"/>
    <n v="6"/>
    <x v="6"/>
    <s v="123 6th Street"/>
    <s v="Milwaukee"/>
    <s v="WI"/>
    <n v="99999"/>
    <s v="USA"/>
    <x v="4"/>
    <x v="2"/>
    <d v="2014-05-08T00:00:00"/>
    <s v="Shipping Company C"/>
    <s v="Francisco Pérez-Olaeta"/>
    <s v="123 6th Street"/>
    <s v="Milwaukee"/>
    <s v="WI"/>
    <n v="99999"/>
    <s v="USA"/>
    <s v="Check"/>
    <x v="7"/>
    <x v="3"/>
    <n v="12.75"/>
    <n v="19"/>
    <x v="109"/>
    <n v="24.46725"/>
  </r>
  <r>
    <n v="1128"/>
    <x v="59"/>
    <n v="4"/>
    <x v="1"/>
    <s v="123 4th Street"/>
    <s v="New York"/>
    <s v="NY"/>
    <n v="99999"/>
    <s v="USA"/>
    <x v="1"/>
    <x v="1"/>
    <d v="2014-05-06T00:00:00"/>
    <s v="Shipping Company A"/>
    <s v="Christina Lee"/>
    <s v="123 4th Street"/>
    <s v="New York"/>
    <s v="NY"/>
    <n v="99999"/>
    <s v="USA"/>
    <s v="Credit Card"/>
    <x v="23"/>
    <x v="6"/>
    <n v="81"/>
    <n v="23"/>
    <x v="110"/>
    <n v="195.61500000000001"/>
  </r>
  <r>
    <n v="1129"/>
    <x v="59"/>
    <n v="4"/>
    <x v="1"/>
    <s v="123 4th Street"/>
    <s v="New York"/>
    <s v="NY"/>
    <n v="99999"/>
    <s v="USA"/>
    <x v="1"/>
    <x v="1"/>
    <d v="2014-05-06T00:00:00"/>
    <s v="Shipping Company A"/>
    <s v="Christina Lee"/>
    <s v="123 4th Street"/>
    <s v="New York"/>
    <s v="NY"/>
    <n v="99999"/>
    <s v="USA"/>
    <s v="Credit Card"/>
    <x v="24"/>
    <x v="14"/>
    <n v="7"/>
    <n v="72"/>
    <x v="111"/>
    <n v="51.912000000000006"/>
  </r>
  <r>
    <n v="1131"/>
    <x v="51"/>
    <n v="8"/>
    <x v="3"/>
    <s v="123 8th Street"/>
    <s v="Portland"/>
    <s v="OR"/>
    <n v="99999"/>
    <s v="USA"/>
    <x v="2"/>
    <x v="2"/>
    <d v="2014-05-10T00:00:00"/>
    <s v="Shipping Company C"/>
    <s v="Elizabeth Andersen"/>
    <s v="123 8th Street"/>
    <s v="Portland"/>
    <s v="OR"/>
    <n v="99999"/>
    <s v="USA"/>
    <s v="Credit Card"/>
    <x v="15"/>
    <x v="10"/>
    <n v="34.799999999999997"/>
    <n v="22"/>
    <x v="112"/>
    <n v="75.02879999999999"/>
  </r>
  <r>
    <n v="1134"/>
    <x v="48"/>
    <n v="3"/>
    <x v="5"/>
    <s v="123 3rd Street"/>
    <s v="Los Angelas"/>
    <s v="CA"/>
    <n v="99999"/>
    <s v="USA"/>
    <x v="0"/>
    <x v="0"/>
    <d v="2014-05-05T00:00:00"/>
    <s v="Shipping Company B"/>
    <s v="Thomas Axerr"/>
    <s v="123 3rd Street"/>
    <s v="Los Angelas"/>
    <s v="CA"/>
    <n v="99999"/>
    <s v="USA"/>
    <s v="Cash"/>
    <x v="16"/>
    <x v="7"/>
    <n v="10"/>
    <n v="82"/>
    <x v="113"/>
    <n v="85.28"/>
  </r>
  <r>
    <n v="1135"/>
    <x v="48"/>
    <n v="3"/>
    <x v="5"/>
    <s v="123 3rd Street"/>
    <s v="Los Angelas"/>
    <s v="CA"/>
    <n v="99999"/>
    <s v="USA"/>
    <x v="0"/>
    <x v="0"/>
    <d v="2014-05-05T00:00:00"/>
    <s v="Shipping Company B"/>
    <s v="Thomas Axerr"/>
    <s v="123 3rd Street"/>
    <s v="Los Angelas"/>
    <s v="CA"/>
    <n v="99999"/>
    <s v="USA"/>
    <s v="Cash"/>
    <x v="9"/>
    <x v="5"/>
    <n v="40"/>
    <n v="98"/>
    <x v="114"/>
    <n v="411.6"/>
  </r>
  <r>
    <n v="1138"/>
    <x v="60"/>
    <n v="7"/>
    <x v="9"/>
    <s v="123 7th Street"/>
    <s v="Boise"/>
    <s v="ID"/>
    <n v="99999"/>
    <s v="USA"/>
    <x v="2"/>
    <x v="2"/>
    <m/>
    <m/>
    <s v="Ming-Yang Xie"/>
    <s v="123 7th Street"/>
    <s v="Boise"/>
    <s v="ID"/>
    <n v="99999"/>
    <s v="USA"/>
    <m/>
    <x v="5"/>
    <x v="0"/>
    <n v="46"/>
    <n v="71"/>
    <x v="115"/>
    <n v="310.27"/>
  </r>
  <r>
    <n v="1139"/>
    <x v="61"/>
    <n v="10"/>
    <x v="8"/>
    <s v="123 10th Street"/>
    <s v="Chicago"/>
    <s v="IL"/>
    <n v="99999"/>
    <s v="USA"/>
    <x v="6"/>
    <x v="1"/>
    <d v="2014-06-12T00:00:00"/>
    <s v="Shipping Company A"/>
    <s v="Roland Wacker"/>
    <s v="123 10th Street"/>
    <s v="Chicago"/>
    <s v="IL"/>
    <n v="99999"/>
    <s v="USA"/>
    <m/>
    <x v="11"/>
    <x v="6"/>
    <n v="25"/>
    <n v="40"/>
    <x v="116"/>
    <n v="105"/>
  </r>
  <r>
    <n v="1140"/>
    <x v="61"/>
    <n v="10"/>
    <x v="8"/>
    <s v="123 10th Street"/>
    <s v="Chicago"/>
    <s v="IL"/>
    <n v="99999"/>
    <s v="USA"/>
    <x v="6"/>
    <x v="1"/>
    <d v="2014-06-12T00:00:00"/>
    <s v="Shipping Company A"/>
    <s v="Roland Wacker"/>
    <s v="123 10th Street"/>
    <s v="Chicago"/>
    <s v="IL"/>
    <n v="99999"/>
    <s v="USA"/>
    <m/>
    <x v="12"/>
    <x v="7"/>
    <n v="22"/>
    <n v="80"/>
    <x v="117"/>
    <n v="172.48"/>
  </r>
  <r>
    <n v="1141"/>
    <x v="61"/>
    <n v="10"/>
    <x v="8"/>
    <s v="123 10th Street"/>
    <s v="Chicago"/>
    <s v="IL"/>
    <n v="99999"/>
    <s v="USA"/>
    <x v="6"/>
    <x v="1"/>
    <d v="2014-06-12T00:00:00"/>
    <s v="Shipping Company A"/>
    <s v="Roland Wacker"/>
    <s v="123 10th Street"/>
    <s v="Chicago"/>
    <s v="IL"/>
    <n v="99999"/>
    <s v="USA"/>
    <m/>
    <x v="6"/>
    <x v="2"/>
    <n v="9.1999999999999993"/>
    <n v="38"/>
    <x v="7"/>
    <n v="33.211999999999996"/>
  </r>
  <r>
    <n v="1142"/>
    <x v="62"/>
    <n v="11"/>
    <x v="10"/>
    <s v="123 11th Street"/>
    <s v="Miami"/>
    <s v="FL"/>
    <n v="99999"/>
    <s v="USA"/>
    <x v="5"/>
    <x v="3"/>
    <m/>
    <s v="Shipping Company C"/>
    <s v="Peter Krschne"/>
    <s v="123 11th Street"/>
    <s v="Miami"/>
    <s v="FL"/>
    <n v="99999"/>
    <s v="USA"/>
    <m/>
    <x v="1"/>
    <x v="1"/>
    <n v="3.5"/>
    <n v="28"/>
    <x v="118"/>
    <n v="10.290000000000001"/>
  </r>
  <r>
    <n v="1143"/>
    <x v="62"/>
    <n v="11"/>
    <x v="10"/>
    <s v="123 11th Street"/>
    <s v="Miami"/>
    <s v="FL"/>
    <n v="99999"/>
    <s v="USA"/>
    <x v="5"/>
    <x v="3"/>
    <m/>
    <s v="Shipping Company C"/>
    <s v="Peter Krschne"/>
    <s v="123 11th Street"/>
    <s v="Miami"/>
    <s v="FL"/>
    <n v="99999"/>
    <s v="USA"/>
    <m/>
    <x v="10"/>
    <x v="0"/>
    <n v="2.99"/>
    <n v="60"/>
    <x v="119"/>
    <n v="17.581200000000003"/>
  </r>
  <r>
    <n v="1144"/>
    <x v="63"/>
    <n v="1"/>
    <x v="11"/>
    <s v="123 1st Street"/>
    <s v="Seattle"/>
    <s v="WA"/>
    <n v="99999"/>
    <s v="USA"/>
    <x v="2"/>
    <x v="2"/>
    <m/>
    <m/>
    <s v="Anna Bedecs"/>
    <s v="123 1st Street"/>
    <s v="Seattle"/>
    <s v="WA"/>
    <n v="99999"/>
    <s v="USA"/>
    <m/>
    <x v="4"/>
    <x v="0"/>
    <n v="18"/>
    <n v="33"/>
    <x v="120"/>
    <n v="58.212000000000003"/>
  </r>
  <r>
    <n v="1145"/>
    <x v="63"/>
    <n v="1"/>
    <x v="11"/>
    <s v="123 1st Street"/>
    <s v="Seattle"/>
    <s v="WA"/>
    <n v="99999"/>
    <s v="USA"/>
    <x v="2"/>
    <x v="2"/>
    <m/>
    <m/>
    <s v="Anna Bedecs"/>
    <s v="123 1st Street"/>
    <s v="Seattle"/>
    <s v="WA"/>
    <n v="99999"/>
    <s v="USA"/>
    <m/>
    <x v="5"/>
    <x v="0"/>
    <n v="46"/>
    <n v="22"/>
    <x v="121"/>
    <n v="101.2"/>
  </r>
  <r>
    <n v="1146"/>
    <x v="63"/>
    <n v="1"/>
    <x v="11"/>
    <s v="123 1st Street"/>
    <s v="Seattle"/>
    <s v="WA"/>
    <n v="99999"/>
    <s v="USA"/>
    <x v="2"/>
    <x v="2"/>
    <m/>
    <m/>
    <s v="Anna Bedecs"/>
    <s v="123 1st Street"/>
    <s v="Seattle"/>
    <s v="WA"/>
    <n v="99999"/>
    <s v="USA"/>
    <m/>
    <x v="10"/>
    <x v="0"/>
    <n v="2.99"/>
    <n v="51"/>
    <x v="122"/>
    <n v="14.944020000000002"/>
  </r>
  <r>
    <n v="1147"/>
    <x v="64"/>
    <n v="28"/>
    <x v="7"/>
    <s v="789 28th Street"/>
    <s v="Memphis"/>
    <s v="TN"/>
    <n v="99999"/>
    <s v="USA"/>
    <x v="5"/>
    <x v="3"/>
    <d v="2014-06-30T00:00:00"/>
    <s v="Shipping Company C"/>
    <s v="Amritansh Raghav"/>
    <s v="789 28th Street"/>
    <s v="Memphis"/>
    <s v="TN"/>
    <n v="99999"/>
    <s v="USA"/>
    <s v="Credit Card"/>
    <x v="8"/>
    <x v="4"/>
    <n v="9.65"/>
    <n v="60"/>
    <x v="123"/>
    <n v="57.321000000000005"/>
  </r>
  <r>
    <n v="1148"/>
    <x v="64"/>
    <n v="28"/>
    <x v="7"/>
    <s v="789 28th Street"/>
    <s v="Memphis"/>
    <s v="TN"/>
    <n v="99999"/>
    <s v="USA"/>
    <x v="5"/>
    <x v="3"/>
    <d v="2014-06-30T00:00:00"/>
    <s v="Shipping Company C"/>
    <s v="Amritansh Raghav"/>
    <s v="789 28th Street"/>
    <s v="Memphis"/>
    <s v="TN"/>
    <n v="99999"/>
    <s v="USA"/>
    <s v="Credit Card"/>
    <x v="13"/>
    <x v="8"/>
    <n v="18.399999999999999"/>
    <n v="98"/>
    <x v="124"/>
    <n v="183.9264"/>
  </r>
  <r>
    <n v="1149"/>
    <x v="65"/>
    <n v="9"/>
    <x v="12"/>
    <s v="123 9th Street"/>
    <s v="Salt Lake City"/>
    <s v="UT"/>
    <n v="99999"/>
    <s v="USA"/>
    <x v="7"/>
    <x v="0"/>
    <d v="2014-06-11T00:00:00"/>
    <s v="Shipping Company A"/>
    <s v="Sven Mortensen"/>
    <s v="123 9th Street"/>
    <s v="Salt Lake City"/>
    <s v="UT"/>
    <n v="99999"/>
    <s v="USA"/>
    <s v="Check"/>
    <x v="14"/>
    <x v="9"/>
    <n v="19.5"/>
    <n v="27"/>
    <x v="125"/>
    <n v="51.070500000000003"/>
  </r>
  <r>
    <n v="1150"/>
    <x v="65"/>
    <n v="9"/>
    <x v="12"/>
    <s v="123 9th Street"/>
    <s v="Salt Lake City"/>
    <s v="UT"/>
    <n v="99999"/>
    <s v="USA"/>
    <x v="7"/>
    <x v="0"/>
    <d v="2014-06-11T00:00:00"/>
    <s v="Shipping Company A"/>
    <s v="Sven Mortensen"/>
    <s v="123 9th Street"/>
    <s v="Salt Lake City"/>
    <s v="UT"/>
    <n v="99999"/>
    <s v="USA"/>
    <s v="Check"/>
    <x v="15"/>
    <x v="10"/>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x v="0"/>
    <x v="0"/>
    <n v="14"/>
    <n v="65"/>
    <x v="127"/>
    <n v="95.55"/>
  </r>
  <r>
    <n v="1152"/>
    <x v="67"/>
    <n v="8"/>
    <x v="3"/>
    <s v="123 8th Street"/>
    <s v="Portland"/>
    <s v="OR"/>
    <n v="99999"/>
    <s v="USA"/>
    <x v="2"/>
    <x v="2"/>
    <d v="2014-06-10T00:00:00"/>
    <s v="Shipping Company B"/>
    <s v="Elizabeth Andersen"/>
    <s v="123 8th Street"/>
    <s v="Portland"/>
    <s v="OR"/>
    <n v="99999"/>
    <s v="USA"/>
    <s v="Check"/>
    <x v="9"/>
    <x v="5"/>
    <n v="40"/>
    <n v="38"/>
    <x v="128"/>
    <n v="148.96"/>
  </r>
  <r>
    <n v="1153"/>
    <x v="67"/>
    <n v="8"/>
    <x v="3"/>
    <s v="123 8th Street"/>
    <s v="Portland"/>
    <s v="OR"/>
    <n v="99999"/>
    <s v="USA"/>
    <x v="2"/>
    <x v="2"/>
    <n v="41800"/>
    <s v="Shipping Company B"/>
    <s v="Elizabeth Andersen"/>
    <s v="123 8th Street"/>
    <s v="Portland"/>
    <s v="OR"/>
    <n v="99999"/>
    <s v="USA"/>
    <s v="Check"/>
    <x v="6"/>
    <x v="2"/>
    <n v="9.1999999999999993"/>
    <n v="80"/>
    <x v="129"/>
    <n v="70.656000000000006"/>
  </r>
  <r>
    <n v="1154"/>
    <x v="68"/>
    <n v="25"/>
    <x v="13"/>
    <s v="789 25th Street"/>
    <s v="Chicago"/>
    <s v="IL"/>
    <n v="99999"/>
    <s v="USA"/>
    <x v="6"/>
    <x v="1"/>
    <d v="2014-06-27T00:00:00"/>
    <s v="Shipping Company A"/>
    <s v="John Rodman"/>
    <s v="789 25th Street"/>
    <s v="Chicago"/>
    <s v="IL"/>
    <n v="99999"/>
    <s v="USA"/>
    <s v="Cash"/>
    <x v="21"/>
    <x v="2"/>
    <n v="10"/>
    <n v="49"/>
    <x v="130"/>
    <n v="47.04"/>
  </r>
  <r>
    <n v="1155"/>
    <x v="69"/>
    <n v="26"/>
    <x v="14"/>
    <s v="789 26th Street"/>
    <s v="Miami"/>
    <s v="FL"/>
    <n v="99999"/>
    <s v="USA"/>
    <x v="5"/>
    <x v="3"/>
    <d v="2014-06-28T00:00:00"/>
    <s v="Shipping Company C"/>
    <s v="Run Liu"/>
    <s v="789 26th Street"/>
    <s v="Miami"/>
    <s v="FL"/>
    <n v="99999"/>
    <s v="USA"/>
    <s v="Credit Card"/>
    <x v="22"/>
    <x v="13"/>
    <n v="21.35"/>
    <n v="90"/>
    <x v="131"/>
    <n v="186.38550000000004"/>
  </r>
  <r>
    <n v="1156"/>
    <x v="69"/>
    <n v="26"/>
    <x v="14"/>
    <s v="789 26th Street"/>
    <s v="Miami"/>
    <s v="FL"/>
    <n v="99999"/>
    <s v="USA"/>
    <x v="5"/>
    <x v="3"/>
    <d v="2014-06-28T00:00:00"/>
    <s v="Shipping Company C"/>
    <s v="Run Liu"/>
    <s v="789 26th Street"/>
    <s v="Miami"/>
    <s v="FL"/>
    <n v="99999"/>
    <s v="USA"/>
    <s v="Credit Card"/>
    <x v="8"/>
    <x v="4"/>
    <n v="9.65"/>
    <n v="60"/>
    <x v="123"/>
    <n v="59.637000000000008"/>
  </r>
  <r>
    <n v="1157"/>
    <x v="69"/>
    <n v="26"/>
    <x v="14"/>
    <s v="789 26th Street"/>
    <s v="Miami"/>
    <s v="FL"/>
    <n v="99999"/>
    <s v="USA"/>
    <x v="5"/>
    <x v="3"/>
    <n v="41818"/>
    <s v="Shipping Company C"/>
    <s v="Run Liu"/>
    <s v="789 26th Street"/>
    <s v="Miami"/>
    <s v="FL"/>
    <n v="99999"/>
    <s v="USA"/>
    <s v="Credit Card"/>
    <x v="13"/>
    <x v="8"/>
    <n v="18.399999999999999"/>
    <n v="39"/>
    <x v="132"/>
    <n v="71.759999999999991"/>
  </r>
  <r>
    <n v="1158"/>
    <x v="70"/>
    <n v="29"/>
    <x v="4"/>
    <s v="789 29th Street"/>
    <s v="Denver"/>
    <s v="CO"/>
    <n v="99999"/>
    <s v="USA"/>
    <x v="3"/>
    <x v="0"/>
    <n v="41821"/>
    <s v="Shipping Company B"/>
    <s v="Soo Jung Lee"/>
    <s v="789 29th Street"/>
    <s v="Denver"/>
    <s v="CO"/>
    <n v="99999"/>
    <s v="USA"/>
    <s v="Check"/>
    <x v="0"/>
    <x v="0"/>
    <n v="14"/>
    <n v="79"/>
    <x v="133"/>
    <n v="113.91800000000001"/>
  </r>
  <r>
    <n v="1159"/>
    <x v="66"/>
    <n v="6"/>
    <x v="6"/>
    <s v="123 6th Street"/>
    <s v="Milwaukee"/>
    <s v="WI"/>
    <n v="99999"/>
    <s v="USA"/>
    <x v="4"/>
    <x v="2"/>
    <n v="41798"/>
    <s v="Shipping Company C"/>
    <s v="Francisco Pérez-Olaeta"/>
    <s v="123 6th Street"/>
    <s v="Milwaukee"/>
    <s v="WI"/>
    <n v="99999"/>
    <s v="USA"/>
    <s v="Check"/>
    <x v="7"/>
    <x v="3"/>
    <n v="12.75"/>
    <n v="44"/>
    <x v="134"/>
    <n v="57.222000000000001"/>
  </r>
  <r>
    <n v="1161"/>
    <x v="71"/>
    <n v="4"/>
    <x v="1"/>
    <s v="123 4th Street"/>
    <s v="New York"/>
    <s v="NY"/>
    <n v="99999"/>
    <s v="USA"/>
    <x v="1"/>
    <x v="1"/>
    <n v="41796"/>
    <s v="Shipping Company A"/>
    <s v="Christina Lee"/>
    <s v="123 4th Street"/>
    <s v="New York"/>
    <s v="NY"/>
    <n v="99999"/>
    <s v="USA"/>
    <s v="Credit Card"/>
    <x v="23"/>
    <x v="6"/>
    <n v="81"/>
    <n v="98"/>
    <x v="135"/>
    <n v="769.98599999999999"/>
  </r>
  <r>
    <n v="1162"/>
    <x v="71"/>
    <n v="4"/>
    <x v="1"/>
    <s v="123 4th Street"/>
    <s v="New York"/>
    <s v="NY"/>
    <n v="99999"/>
    <s v="USA"/>
    <x v="1"/>
    <x v="1"/>
    <n v="41796"/>
    <s v="Shipping Company A"/>
    <s v="Christina Lee"/>
    <s v="123 4th Street"/>
    <s v="New York"/>
    <s v="NY"/>
    <n v="99999"/>
    <s v="USA"/>
    <s v="Credit Card"/>
    <x v="24"/>
    <x v="14"/>
    <n v="7"/>
    <n v="61"/>
    <x v="136"/>
    <n v="42.273000000000003"/>
  </r>
  <r>
    <n v="1164"/>
    <x v="67"/>
    <n v="8"/>
    <x v="3"/>
    <s v="123 8th Street"/>
    <s v="Portland"/>
    <s v="OR"/>
    <n v="99999"/>
    <s v="USA"/>
    <x v="2"/>
    <x v="2"/>
    <d v="2014-06-10T00:00:00"/>
    <s v="Shipping Company C"/>
    <s v="Elizabeth Andersen"/>
    <s v="123 8th Street"/>
    <s v="Portland"/>
    <s v="OR"/>
    <n v="99999"/>
    <s v="USA"/>
    <s v="Credit Card"/>
    <x v="15"/>
    <x v="10"/>
    <n v="34.799999999999997"/>
    <n v="30"/>
    <x v="137"/>
    <n v="109.62"/>
  </r>
  <r>
    <n v="1167"/>
    <x v="72"/>
    <n v="3"/>
    <x v="5"/>
    <s v="123 3rd Street"/>
    <s v="Los Angelas"/>
    <s v="CA"/>
    <n v="99999"/>
    <s v="USA"/>
    <x v="0"/>
    <x v="0"/>
    <d v="2014-06-05T00:00:00"/>
    <s v="Shipping Company B"/>
    <s v="Thomas Axerr"/>
    <s v="123 3rd Street"/>
    <s v="Los Angelas"/>
    <s v="CA"/>
    <n v="99999"/>
    <s v="USA"/>
    <s v="Cash"/>
    <x v="16"/>
    <x v="7"/>
    <n v="10"/>
    <n v="24"/>
    <x v="138"/>
    <n v="25.200000000000003"/>
  </r>
  <r>
    <n v="1168"/>
    <x v="72"/>
    <n v="3"/>
    <x v="5"/>
    <s v="123 3rd Street"/>
    <s v="Los Angelas"/>
    <s v="CA"/>
    <n v="99999"/>
    <s v="USA"/>
    <x v="0"/>
    <x v="0"/>
    <d v="2014-06-05T00:00:00"/>
    <s v="Shipping Company B"/>
    <s v="Thomas Axerr"/>
    <s v="123 3rd Street"/>
    <s v="Los Angelas"/>
    <s v="CA"/>
    <n v="99999"/>
    <s v="USA"/>
    <s v="Cash"/>
    <x v="9"/>
    <x v="5"/>
    <n v="40"/>
    <n v="28"/>
    <x v="139"/>
    <n v="109.75999999999999"/>
  </r>
  <r>
    <n v="1172"/>
    <x v="61"/>
    <n v="10"/>
    <x v="8"/>
    <s v="123 10th Street"/>
    <s v="Chicago"/>
    <s v="IL"/>
    <n v="99999"/>
    <s v="USA"/>
    <x v="6"/>
    <x v="1"/>
    <d v="2014-06-12T00:00:00"/>
    <s v="Shipping Company B"/>
    <s v="Roland Wacker"/>
    <s v="123 10th Street"/>
    <s v="Chicago"/>
    <s v="IL"/>
    <n v="99999"/>
    <s v="USA"/>
    <s v="Credit Card"/>
    <x v="18"/>
    <x v="1"/>
    <n v="10"/>
    <n v="74"/>
    <x v="140"/>
    <n v="71.78"/>
  </r>
  <r>
    <n v="1174"/>
    <x v="61"/>
    <n v="10"/>
    <x v="8"/>
    <s v="123 10th Street"/>
    <s v="Chicago"/>
    <s v="IL"/>
    <n v="99999"/>
    <s v="USA"/>
    <x v="6"/>
    <x v="1"/>
    <m/>
    <s v="Shipping Company A"/>
    <s v="Roland Wacker"/>
    <s v="123 10th Street"/>
    <s v="Chicago"/>
    <s v="IL"/>
    <n v="99999"/>
    <s v="USA"/>
    <m/>
    <x v="1"/>
    <x v="1"/>
    <n v="3.5"/>
    <n v="90"/>
    <x v="141"/>
    <n v="30.24"/>
  </r>
  <r>
    <n v="1175"/>
    <x v="62"/>
    <n v="11"/>
    <x v="10"/>
    <s v="123 11th Street"/>
    <s v="Miami"/>
    <s v="FL"/>
    <n v="99999"/>
    <s v="USA"/>
    <x v="5"/>
    <x v="3"/>
    <m/>
    <s v="Shipping Company C"/>
    <s v="Peter Krschne"/>
    <s v="123 11th Street"/>
    <s v="Miami"/>
    <s v="FL"/>
    <n v="99999"/>
    <s v="USA"/>
    <m/>
    <x v="9"/>
    <x v="5"/>
    <n v="40"/>
    <n v="27"/>
    <x v="142"/>
    <n v="111.24000000000001"/>
  </r>
  <r>
    <n v="1176"/>
    <x v="63"/>
    <n v="1"/>
    <x v="11"/>
    <s v="123 1st Street"/>
    <s v="Seattle"/>
    <s v="WA"/>
    <n v="99999"/>
    <s v="USA"/>
    <x v="2"/>
    <x v="2"/>
    <m/>
    <s v="Shipping Company C"/>
    <s v="Anna Bedecs"/>
    <s v="123 1st Street"/>
    <s v="Seattle"/>
    <s v="WA"/>
    <n v="99999"/>
    <s v="USA"/>
    <m/>
    <x v="13"/>
    <x v="8"/>
    <n v="18.399999999999999"/>
    <n v="71"/>
    <x v="143"/>
    <n v="137.172"/>
  </r>
  <r>
    <n v="1177"/>
    <x v="64"/>
    <n v="28"/>
    <x v="7"/>
    <s v="789 28th Street"/>
    <s v="Memphis"/>
    <s v="TN"/>
    <n v="99999"/>
    <s v="USA"/>
    <x v="5"/>
    <x v="3"/>
    <d v="2014-06-30T00:00:00"/>
    <s v="Shipping Company C"/>
    <s v="Amritansh Raghav"/>
    <s v="789 28th Street"/>
    <s v="Memphis"/>
    <s v="TN"/>
    <n v="99999"/>
    <s v="USA"/>
    <s v="Credit Card"/>
    <x v="5"/>
    <x v="0"/>
    <n v="46"/>
    <n v="74"/>
    <x v="144"/>
    <n v="340.40000000000003"/>
  </r>
  <r>
    <n v="1178"/>
    <x v="65"/>
    <n v="9"/>
    <x v="12"/>
    <s v="123 9th Street"/>
    <s v="Salt Lake City"/>
    <s v="UT"/>
    <n v="99999"/>
    <s v="USA"/>
    <x v="7"/>
    <x v="0"/>
    <d v="2014-06-11T00:00:00"/>
    <s v="Shipping Company A"/>
    <s v="Sven Mortensen"/>
    <s v="123 9th Street"/>
    <s v="Salt Lake City"/>
    <s v="UT"/>
    <n v="99999"/>
    <s v="USA"/>
    <s v="Check"/>
    <x v="8"/>
    <x v="4"/>
    <n v="9.65"/>
    <n v="76"/>
    <x v="145"/>
    <n v="72.6066"/>
  </r>
  <r>
    <n v="1179"/>
    <x v="66"/>
    <n v="6"/>
    <x v="6"/>
    <s v="123 6th Street"/>
    <s v="Milwaukee"/>
    <s v="WI"/>
    <n v="99999"/>
    <s v="USA"/>
    <x v="4"/>
    <x v="2"/>
    <d v="2014-06-08T00:00:00"/>
    <s v="Shipping Company B"/>
    <s v="Francisco Pérez-Olaeta"/>
    <s v="123 6th Street"/>
    <s v="Milwaukee"/>
    <s v="WI"/>
    <n v="99999"/>
    <s v="USA"/>
    <s v="Credit Card"/>
    <x v="7"/>
    <x v="3"/>
    <n v="12.75"/>
    <n v="96"/>
    <x v="146"/>
    <n v="123.62400000000001"/>
  </r>
  <r>
    <n v="1180"/>
    <x v="67"/>
    <n v="8"/>
    <x v="3"/>
    <s v="123 8th Street"/>
    <s v="Portland"/>
    <s v="OR"/>
    <n v="99999"/>
    <s v="USA"/>
    <x v="2"/>
    <x v="2"/>
    <d v="2014-06-10T00:00:00"/>
    <s v="Shipping Company B"/>
    <s v="Elizabeth Andersen"/>
    <s v="123 8th Street"/>
    <s v="Portland"/>
    <s v="OR"/>
    <n v="99999"/>
    <s v="USA"/>
    <s v="Check"/>
    <x v="7"/>
    <x v="3"/>
    <n v="12.75"/>
    <n v="92"/>
    <x v="147"/>
    <n v="116.12700000000001"/>
  </r>
  <r>
    <n v="1181"/>
    <x v="68"/>
    <n v="25"/>
    <x v="13"/>
    <s v="789 25th Street"/>
    <s v="Chicago"/>
    <s v="IL"/>
    <n v="99999"/>
    <s v="USA"/>
    <x v="6"/>
    <x v="1"/>
    <d v="2014-06-27T00:00:00"/>
    <s v="Shipping Company A"/>
    <s v="John Rodman"/>
    <s v="789 25th Street"/>
    <s v="Chicago"/>
    <s v="IL"/>
    <n v="99999"/>
    <s v="USA"/>
    <s v="Cash"/>
    <x v="12"/>
    <x v="7"/>
    <n v="22"/>
    <n v="93"/>
    <x v="148"/>
    <n v="200.50800000000001"/>
  </r>
  <r>
    <n v="1182"/>
    <x v="69"/>
    <n v="26"/>
    <x v="14"/>
    <s v="789 26th Street"/>
    <s v="Miami"/>
    <s v="FL"/>
    <n v="99999"/>
    <s v="USA"/>
    <x v="5"/>
    <x v="3"/>
    <d v="2014-06-28T00:00:00"/>
    <s v="Shipping Company C"/>
    <s v="Run Liu"/>
    <s v="789 26th Street"/>
    <s v="Miami"/>
    <s v="FL"/>
    <n v="99999"/>
    <s v="USA"/>
    <s v="Credit Card"/>
    <x v="11"/>
    <x v="6"/>
    <n v="25"/>
    <n v="18"/>
    <x v="149"/>
    <n v="42.75"/>
  </r>
  <r>
    <n v="1183"/>
    <x v="70"/>
    <n v="29"/>
    <x v="4"/>
    <s v="789 29th Street"/>
    <s v="Denver"/>
    <s v="CO"/>
    <n v="99999"/>
    <s v="USA"/>
    <x v="3"/>
    <x v="0"/>
    <d v="2014-07-01T00:00:00"/>
    <s v="Shipping Company B"/>
    <s v="Soo Jung Lee"/>
    <s v="789 29th Street"/>
    <s v="Denver"/>
    <s v="CO"/>
    <n v="99999"/>
    <s v="USA"/>
    <s v="Check"/>
    <x v="19"/>
    <x v="12"/>
    <n v="39"/>
    <n v="98"/>
    <x v="150"/>
    <n v="397.48800000000006"/>
  </r>
  <r>
    <n v="1184"/>
    <x v="66"/>
    <n v="6"/>
    <x v="6"/>
    <s v="123 6th Street"/>
    <s v="Milwaukee"/>
    <s v="WI"/>
    <n v="99999"/>
    <s v="USA"/>
    <x v="4"/>
    <x v="2"/>
    <d v="2014-06-08T00:00:00"/>
    <s v="Shipping Company C"/>
    <s v="Francisco Pérez-Olaeta"/>
    <s v="123 6th Street"/>
    <s v="Milwaukee"/>
    <s v="WI"/>
    <n v="99999"/>
    <s v="USA"/>
    <s v="Check"/>
    <x v="2"/>
    <x v="1"/>
    <n v="30"/>
    <n v="46"/>
    <x v="65"/>
    <n v="135.24"/>
  </r>
  <r>
    <n v="1185"/>
    <x v="66"/>
    <n v="6"/>
    <x v="6"/>
    <s v="123 6th Street"/>
    <s v="Milwaukee"/>
    <s v="WI"/>
    <n v="99999"/>
    <s v="USA"/>
    <x v="4"/>
    <x v="2"/>
    <d v="2014-06-08T00:00:00"/>
    <s v="Shipping Company C"/>
    <s v="Francisco Pérez-Olaeta"/>
    <s v="123 6th Street"/>
    <s v="Milwaukee"/>
    <s v="WI"/>
    <n v="99999"/>
    <s v="USA"/>
    <s v="Check"/>
    <x v="3"/>
    <x v="1"/>
    <n v="53"/>
    <n v="14"/>
    <x v="48"/>
    <n v="74.2"/>
  </r>
  <r>
    <n v="1186"/>
    <x v="71"/>
    <n v="4"/>
    <x v="1"/>
    <s v="123 4th Street"/>
    <s v="New York"/>
    <s v="NY"/>
    <n v="99999"/>
    <s v="USA"/>
    <x v="1"/>
    <x v="1"/>
    <m/>
    <m/>
    <s v="Christina Lee"/>
    <s v="123 4th Street"/>
    <s v="New York"/>
    <s v="NY"/>
    <n v="99999"/>
    <s v="USA"/>
    <m/>
    <x v="20"/>
    <x v="9"/>
    <n v="38"/>
    <n v="85"/>
    <x v="151"/>
    <n v="319.77"/>
  </r>
  <r>
    <n v="1187"/>
    <x v="72"/>
    <n v="3"/>
    <x v="5"/>
    <s v="123 3rd Street"/>
    <s v="Los Angelas"/>
    <s v="CA"/>
    <n v="99999"/>
    <s v="USA"/>
    <x v="0"/>
    <x v="0"/>
    <m/>
    <m/>
    <s v="Thomas Axerr"/>
    <s v="123 3rd Street"/>
    <s v="Los Angelas"/>
    <s v="CA"/>
    <n v="99999"/>
    <s v="USA"/>
    <m/>
    <x v="10"/>
    <x v="0"/>
    <n v="2.99"/>
    <n v="88"/>
    <x v="76"/>
    <n v="25.522639999999999"/>
  </r>
  <r>
    <n v="1188"/>
    <x v="73"/>
    <n v="1"/>
    <x v="11"/>
    <s v="123 1st Street"/>
    <s v="Seattle"/>
    <s v="WA"/>
    <n v="99999"/>
    <s v="USA"/>
    <x v="2"/>
    <x v="2"/>
    <m/>
    <m/>
    <s v="Anna Bedecs"/>
    <s v="123 1st Street"/>
    <s v="Seattle"/>
    <s v="WA"/>
    <n v="99999"/>
    <s v="USA"/>
    <m/>
    <x v="10"/>
    <x v="0"/>
    <n v="2.99"/>
    <n v="81"/>
    <x v="152"/>
    <n v="23.976810000000004"/>
  </r>
  <r>
    <n v="1189"/>
    <x v="74"/>
    <n v="28"/>
    <x v="7"/>
    <s v="789 28th Street"/>
    <s v="Memphis"/>
    <s v="TN"/>
    <n v="99999"/>
    <s v="USA"/>
    <x v="5"/>
    <x v="3"/>
    <d v="2014-07-30T00:00:00"/>
    <s v="Shipping Company C"/>
    <s v="Amritansh Raghav"/>
    <s v="789 28th Street"/>
    <s v="Memphis"/>
    <s v="TN"/>
    <n v="99999"/>
    <s v="USA"/>
    <s v="Credit Card"/>
    <x v="8"/>
    <x v="4"/>
    <n v="9.65"/>
    <n v="33"/>
    <x v="153"/>
    <n v="30.252749999999999"/>
  </r>
  <r>
    <n v="1190"/>
    <x v="74"/>
    <n v="28"/>
    <x v="7"/>
    <s v="789 28th Street"/>
    <s v="Memphis"/>
    <s v="TN"/>
    <n v="99999"/>
    <s v="USA"/>
    <x v="5"/>
    <x v="3"/>
    <d v="2014-07-30T00:00:00"/>
    <s v="Shipping Company C"/>
    <s v="Amritansh Raghav"/>
    <s v="789 28th Street"/>
    <s v="Memphis"/>
    <s v="TN"/>
    <n v="99999"/>
    <s v="USA"/>
    <s v="Credit Card"/>
    <x v="13"/>
    <x v="8"/>
    <n v="18.399999999999999"/>
    <n v="47"/>
    <x v="154"/>
    <n v="90.804000000000002"/>
  </r>
  <r>
    <n v="1191"/>
    <x v="75"/>
    <n v="9"/>
    <x v="12"/>
    <s v="123 9th Street"/>
    <s v="Salt Lake City"/>
    <s v="UT"/>
    <n v="99999"/>
    <s v="USA"/>
    <x v="7"/>
    <x v="0"/>
    <d v="2014-07-11T00:00:00"/>
    <s v="Shipping Company A"/>
    <s v="Sven Mortensen"/>
    <s v="123 9th Street"/>
    <s v="Salt Lake City"/>
    <s v="UT"/>
    <n v="99999"/>
    <s v="USA"/>
    <s v="Check"/>
    <x v="14"/>
    <x v="9"/>
    <n v="19.5"/>
    <n v="61"/>
    <x v="155"/>
    <n v="123.70800000000001"/>
  </r>
  <r>
    <n v="1192"/>
    <x v="75"/>
    <n v="9"/>
    <x v="12"/>
    <s v="123 9th Street"/>
    <s v="Salt Lake City"/>
    <s v="UT"/>
    <n v="99999"/>
    <s v="USA"/>
    <x v="7"/>
    <x v="0"/>
    <d v="2014-07-11T00:00:00"/>
    <s v="Shipping Company A"/>
    <s v="Sven Mortensen"/>
    <s v="123 9th Street"/>
    <s v="Salt Lake City"/>
    <s v="UT"/>
    <n v="99999"/>
    <s v="USA"/>
    <s v="Check"/>
    <x v="15"/>
    <x v="10"/>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x v="0"/>
    <x v="0"/>
    <n v="14"/>
    <n v="84"/>
    <x v="102"/>
    <n v="118.77600000000001"/>
  </r>
  <r>
    <n v="1194"/>
    <x v="77"/>
    <n v="8"/>
    <x v="3"/>
    <s v="123 8th Street"/>
    <s v="Portland"/>
    <s v="OR"/>
    <n v="99999"/>
    <s v="USA"/>
    <x v="2"/>
    <x v="2"/>
    <d v="2014-07-10T00:00:00"/>
    <s v="Shipping Company B"/>
    <s v="Elizabeth Andersen"/>
    <s v="123 8th Street"/>
    <s v="Portland"/>
    <s v="OR"/>
    <n v="99999"/>
    <s v="USA"/>
    <s v="Check"/>
    <x v="9"/>
    <x v="5"/>
    <n v="40"/>
    <n v="91"/>
    <x v="157"/>
    <n v="360.36"/>
  </r>
  <r>
    <n v="1195"/>
    <x v="77"/>
    <n v="8"/>
    <x v="3"/>
    <s v="123 8th Street"/>
    <s v="Portland"/>
    <s v="OR"/>
    <n v="99999"/>
    <s v="USA"/>
    <x v="2"/>
    <x v="2"/>
    <d v="2014-07-10T00:00:00"/>
    <s v="Shipping Company B"/>
    <s v="Elizabeth Andersen"/>
    <s v="123 8th Street"/>
    <s v="Portland"/>
    <s v="OR"/>
    <n v="99999"/>
    <s v="USA"/>
    <s v="Check"/>
    <x v="6"/>
    <x v="2"/>
    <n v="9.1999999999999993"/>
    <n v="36"/>
    <x v="158"/>
    <n v="34.444800000000001"/>
  </r>
  <r>
    <n v="1196"/>
    <x v="78"/>
    <n v="25"/>
    <x v="13"/>
    <s v="789 25th Street"/>
    <s v="Chicago"/>
    <s v="IL"/>
    <n v="99999"/>
    <s v="USA"/>
    <x v="6"/>
    <x v="1"/>
    <n v="41847"/>
    <s v="Shipping Company A"/>
    <s v="John Rodman"/>
    <s v="789 25th Street"/>
    <s v="Chicago"/>
    <s v="IL"/>
    <n v="99999"/>
    <s v="USA"/>
    <s v="Cash"/>
    <x v="21"/>
    <x v="2"/>
    <n v="10"/>
    <n v="34"/>
    <x v="159"/>
    <n v="34.340000000000003"/>
  </r>
  <r>
    <n v="1197"/>
    <x v="79"/>
    <n v="26"/>
    <x v="14"/>
    <s v="789 26th Street"/>
    <s v="Miami"/>
    <s v="FL"/>
    <n v="99999"/>
    <s v="USA"/>
    <x v="5"/>
    <x v="3"/>
    <n v="41848"/>
    <s v="Shipping Company C"/>
    <s v="Run Liu"/>
    <s v="789 26th Street"/>
    <s v="Miami"/>
    <s v="FL"/>
    <n v="99999"/>
    <s v="USA"/>
    <s v="Credit Card"/>
    <x v="22"/>
    <x v="13"/>
    <n v="21.35"/>
    <n v="81"/>
    <x v="160"/>
    <n v="178.12305000000003"/>
  </r>
  <r>
    <n v="1198"/>
    <x v="79"/>
    <n v="26"/>
    <x v="14"/>
    <s v="789 26th Street"/>
    <s v="Miami"/>
    <s v="FL"/>
    <n v="99999"/>
    <s v="USA"/>
    <x v="5"/>
    <x v="3"/>
    <n v="41848"/>
    <s v="Shipping Company C"/>
    <s v="Run Liu"/>
    <s v="789 26th Street"/>
    <s v="Miami"/>
    <s v="FL"/>
    <n v="99999"/>
    <s v="USA"/>
    <s v="Credit Card"/>
    <x v="8"/>
    <x v="4"/>
    <n v="9.65"/>
    <n v="25"/>
    <x v="161"/>
    <n v="23.401250000000001"/>
  </r>
  <r>
    <n v="1199"/>
    <x v="79"/>
    <n v="26"/>
    <x v="14"/>
    <s v="789 26th Street"/>
    <s v="Miami"/>
    <s v="FL"/>
    <n v="99999"/>
    <s v="USA"/>
    <x v="5"/>
    <x v="3"/>
    <n v="41848"/>
    <s v="Shipping Company C"/>
    <s v="Run Liu"/>
    <s v="789 26th Street"/>
    <s v="Miami"/>
    <s v="FL"/>
    <n v="99999"/>
    <s v="USA"/>
    <s v="Credit Card"/>
    <x v="13"/>
    <x v="8"/>
    <n v="18.399999999999999"/>
    <n v="12"/>
    <x v="162"/>
    <n v="22.08"/>
  </r>
  <r>
    <n v="1200"/>
    <x v="80"/>
    <n v="29"/>
    <x v="4"/>
    <s v="789 29th Street"/>
    <s v="Denver"/>
    <s v="CO"/>
    <n v="99999"/>
    <s v="USA"/>
    <x v="3"/>
    <x v="0"/>
    <d v="2014-07-31T00:00:00"/>
    <s v="Shipping Company B"/>
    <s v="Soo Jung Lee"/>
    <s v="789 29th Street"/>
    <s v="Denver"/>
    <s v="CO"/>
    <n v="99999"/>
    <s v="USA"/>
    <s v="Check"/>
    <x v="0"/>
    <x v="0"/>
    <n v="14"/>
    <n v="23"/>
    <x v="163"/>
    <n v="30.912000000000003"/>
  </r>
  <r>
    <n v="1201"/>
    <x v="76"/>
    <n v="6"/>
    <x v="6"/>
    <s v="123 6th Street"/>
    <s v="Milwaukee"/>
    <s v="WI"/>
    <n v="99999"/>
    <s v="USA"/>
    <x v="4"/>
    <x v="2"/>
    <d v="2014-07-08T00:00:00"/>
    <s v="Shipping Company C"/>
    <s v="Francisco Pérez-Olaeta"/>
    <s v="123 6th Street"/>
    <s v="Milwaukee"/>
    <s v="WI"/>
    <n v="99999"/>
    <s v="USA"/>
    <s v="Check"/>
    <x v="7"/>
    <x v="3"/>
    <n v="12.75"/>
    <n v="76"/>
    <x v="164"/>
    <n v="97.869"/>
  </r>
  <r>
    <n v="1203"/>
    <x v="81"/>
    <n v="4"/>
    <x v="1"/>
    <s v="123 4th Street"/>
    <s v="New York"/>
    <s v="NY"/>
    <n v="99999"/>
    <s v="USA"/>
    <x v="1"/>
    <x v="1"/>
    <d v="2014-07-06T00:00:00"/>
    <s v="Shipping Company A"/>
    <s v="Christina Lee"/>
    <s v="123 4th Street"/>
    <s v="New York"/>
    <s v="NY"/>
    <n v="99999"/>
    <s v="USA"/>
    <s v="Credit Card"/>
    <x v="23"/>
    <x v="6"/>
    <n v="81"/>
    <n v="55"/>
    <x v="165"/>
    <n v="445.5"/>
  </r>
  <r>
    <n v="1204"/>
    <x v="81"/>
    <n v="4"/>
    <x v="1"/>
    <s v="123 4th Street"/>
    <s v="New York"/>
    <s v="NY"/>
    <n v="99999"/>
    <s v="USA"/>
    <x v="1"/>
    <x v="1"/>
    <d v="2014-07-06T00:00:00"/>
    <s v="Shipping Company A"/>
    <s v="Christina Lee"/>
    <s v="123 4th Street"/>
    <s v="New York"/>
    <s v="NY"/>
    <n v="99999"/>
    <s v="USA"/>
    <s v="Credit Card"/>
    <x v="24"/>
    <x v="14"/>
    <n v="7"/>
    <n v="19"/>
    <x v="166"/>
    <n v="12.901"/>
  </r>
  <r>
    <n v="1206"/>
    <x v="77"/>
    <n v="8"/>
    <x v="3"/>
    <s v="123 8th Street"/>
    <s v="Portland"/>
    <s v="OR"/>
    <n v="99999"/>
    <s v="USA"/>
    <x v="2"/>
    <x v="2"/>
    <d v="2014-07-10T00:00:00"/>
    <s v="Shipping Company C"/>
    <s v="Elizabeth Andersen"/>
    <s v="123 8th Street"/>
    <s v="Portland"/>
    <s v="OR"/>
    <n v="99999"/>
    <s v="USA"/>
    <s v="Credit Card"/>
    <x v="15"/>
    <x v="10"/>
    <n v="34.799999999999997"/>
    <n v="27"/>
    <x v="156"/>
    <n v="89.261999999999986"/>
  </r>
  <r>
    <n v="1209"/>
    <x v="82"/>
    <n v="3"/>
    <x v="5"/>
    <s v="123 3rd Street"/>
    <s v="Los Angelas"/>
    <s v="CA"/>
    <n v="99999"/>
    <s v="USA"/>
    <x v="0"/>
    <x v="0"/>
    <d v="2014-07-05T00:00:00"/>
    <s v="Shipping Company B"/>
    <s v="Thomas Axerr"/>
    <s v="123 3rd Street"/>
    <s v="Los Angelas"/>
    <s v="CA"/>
    <n v="99999"/>
    <s v="USA"/>
    <s v="Cash"/>
    <x v="16"/>
    <x v="7"/>
    <n v="10"/>
    <n v="99"/>
    <x v="82"/>
    <n v="95.039999999999992"/>
  </r>
  <r>
    <n v="1210"/>
    <x v="82"/>
    <n v="3"/>
    <x v="5"/>
    <s v="123 3rd Street"/>
    <s v="Los Angelas"/>
    <s v="CA"/>
    <n v="99999"/>
    <s v="USA"/>
    <x v="0"/>
    <x v="0"/>
    <d v="2014-07-05T00:00:00"/>
    <s v="Shipping Company B"/>
    <s v="Thomas Axerr"/>
    <s v="123 3rd Street"/>
    <s v="Los Angelas"/>
    <s v="CA"/>
    <n v="99999"/>
    <s v="USA"/>
    <s v="Cash"/>
    <x v="9"/>
    <x v="5"/>
    <n v="40"/>
    <n v="10"/>
    <x v="167"/>
    <n v="40"/>
  </r>
  <r>
    <n v="1214"/>
    <x v="83"/>
    <n v="10"/>
    <x v="8"/>
    <s v="123 10th Street"/>
    <s v="Chicago"/>
    <s v="IL"/>
    <n v="99999"/>
    <s v="USA"/>
    <x v="6"/>
    <x v="1"/>
    <d v="2014-07-12T00:00:00"/>
    <s v="Shipping Company B"/>
    <s v="Roland Wacker"/>
    <s v="123 10th Street"/>
    <s v="Chicago"/>
    <s v="IL"/>
    <n v="99999"/>
    <s v="USA"/>
    <s v="Credit Card"/>
    <x v="18"/>
    <x v="1"/>
    <n v="10"/>
    <n v="80"/>
    <x v="168"/>
    <n v="77.599999999999994"/>
  </r>
  <r>
    <n v="1216"/>
    <x v="83"/>
    <n v="10"/>
    <x v="8"/>
    <s v="123 10th Street"/>
    <s v="Chicago"/>
    <s v="IL"/>
    <n v="99999"/>
    <s v="USA"/>
    <x v="6"/>
    <x v="1"/>
    <m/>
    <s v="Shipping Company A"/>
    <s v="Roland Wacker"/>
    <s v="123 10th Street"/>
    <s v="Chicago"/>
    <s v="IL"/>
    <n v="99999"/>
    <s v="USA"/>
    <m/>
    <x v="1"/>
    <x v="1"/>
    <n v="3.5"/>
    <n v="27"/>
    <x v="169"/>
    <n v="9.072000000000001"/>
  </r>
  <r>
    <n v="1217"/>
    <x v="84"/>
    <n v="11"/>
    <x v="10"/>
    <s v="123 11th Street"/>
    <s v="Miami"/>
    <s v="FL"/>
    <n v="99999"/>
    <s v="USA"/>
    <x v="5"/>
    <x v="3"/>
    <m/>
    <s v="Shipping Company C"/>
    <s v="Peter Krschne"/>
    <s v="123 11th Street"/>
    <s v="Miami"/>
    <s v="FL"/>
    <n v="99999"/>
    <s v="USA"/>
    <m/>
    <x v="9"/>
    <x v="5"/>
    <n v="40"/>
    <n v="97"/>
    <x v="170"/>
    <n v="380.24"/>
  </r>
  <r>
    <n v="1218"/>
    <x v="73"/>
    <n v="1"/>
    <x v="11"/>
    <s v="123 1st Street"/>
    <s v="Seattle"/>
    <s v="WA"/>
    <n v="99999"/>
    <s v="USA"/>
    <x v="2"/>
    <x v="2"/>
    <m/>
    <s v="Shipping Company C"/>
    <s v="Anna Bedecs"/>
    <s v="123 1st Street"/>
    <s v="Seattle"/>
    <s v="WA"/>
    <n v="99999"/>
    <s v="USA"/>
    <m/>
    <x v="13"/>
    <x v="8"/>
    <n v="18.399999999999999"/>
    <n v="42"/>
    <x v="171"/>
    <n v="80.371200000000002"/>
  </r>
  <r>
    <n v="1219"/>
    <x v="74"/>
    <n v="28"/>
    <x v="7"/>
    <s v="789 28th Street"/>
    <s v="Memphis"/>
    <s v="TN"/>
    <n v="99999"/>
    <s v="USA"/>
    <x v="5"/>
    <x v="3"/>
    <n v="41850"/>
    <s v="Shipping Company C"/>
    <s v="Amritansh Raghav"/>
    <s v="789 28th Street"/>
    <s v="Memphis"/>
    <s v="TN"/>
    <n v="99999"/>
    <s v="USA"/>
    <s v="Credit Card"/>
    <x v="5"/>
    <x v="0"/>
    <n v="46"/>
    <n v="24"/>
    <x v="15"/>
    <n v="105.98399999999999"/>
  </r>
  <r>
    <n v="1220"/>
    <x v="75"/>
    <n v="9"/>
    <x v="12"/>
    <s v="123 9th Street"/>
    <s v="Salt Lake City"/>
    <s v="UT"/>
    <n v="99999"/>
    <s v="USA"/>
    <x v="7"/>
    <x v="0"/>
    <d v="2014-07-11T00:00:00"/>
    <s v="Shipping Company A"/>
    <s v="Sven Mortensen"/>
    <s v="123 9th Street"/>
    <s v="Salt Lake City"/>
    <s v="UT"/>
    <n v="99999"/>
    <s v="USA"/>
    <s v="Check"/>
    <x v="8"/>
    <x v="4"/>
    <n v="9.65"/>
    <n v="90"/>
    <x v="172"/>
    <n v="83.376000000000005"/>
  </r>
  <r>
    <n v="1221"/>
    <x v="76"/>
    <n v="6"/>
    <x v="6"/>
    <s v="123 6th Street"/>
    <s v="Milwaukee"/>
    <s v="WI"/>
    <n v="99999"/>
    <s v="USA"/>
    <x v="4"/>
    <x v="2"/>
    <d v="2014-07-08T00:00:00"/>
    <s v="Shipping Company B"/>
    <s v="Francisco Pérez-Olaeta"/>
    <s v="123 6th Street"/>
    <s v="Milwaukee"/>
    <s v="WI"/>
    <n v="99999"/>
    <s v="USA"/>
    <s v="Credit Card"/>
    <x v="7"/>
    <x v="3"/>
    <n v="12.75"/>
    <n v="28"/>
    <x v="173"/>
    <n v="35.700000000000003"/>
  </r>
  <r>
    <n v="1222"/>
    <x v="85"/>
    <n v="28"/>
    <x v="7"/>
    <s v="789 28th Street"/>
    <s v="Memphis"/>
    <s v="TN"/>
    <n v="99999"/>
    <s v="USA"/>
    <x v="5"/>
    <x v="3"/>
    <d v="2014-08-30T00:00:00"/>
    <s v="Shipping Company C"/>
    <s v="Amritansh Raghav"/>
    <s v="789 28th Street"/>
    <s v="Memphis"/>
    <s v="TN"/>
    <n v="99999"/>
    <s v="USA"/>
    <s v="Check"/>
    <x v="5"/>
    <x v="0"/>
    <n v="46"/>
    <n v="28"/>
    <x v="174"/>
    <n v="133.95200000000003"/>
  </r>
  <r>
    <n v="1223"/>
    <x v="86"/>
    <n v="8"/>
    <x v="3"/>
    <s v="123 8th Street"/>
    <s v="Portland"/>
    <s v="OR"/>
    <n v="99999"/>
    <s v="USA"/>
    <x v="2"/>
    <x v="2"/>
    <d v="2014-08-10T00:00:00"/>
    <s v="Shipping Company C"/>
    <s v="Elizabeth Andersen"/>
    <s v="123 8th Street"/>
    <s v="Portland"/>
    <s v="OR"/>
    <n v="99999"/>
    <s v="USA"/>
    <s v="Check"/>
    <x v="7"/>
    <x v="3"/>
    <n v="12.75"/>
    <n v="57"/>
    <x v="175"/>
    <n v="69.768000000000001"/>
  </r>
  <r>
    <n v="1224"/>
    <x v="87"/>
    <n v="10"/>
    <x v="8"/>
    <s v="123 10th Street"/>
    <s v="Chicago"/>
    <s v="IL"/>
    <n v="99999"/>
    <s v="USA"/>
    <x v="6"/>
    <x v="1"/>
    <d v="2014-08-12T00:00:00"/>
    <s v="Shipping Company B"/>
    <s v="Roland Wacker"/>
    <s v="123 10th Street"/>
    <s v="Chicago"/>
    <s v="IL"/>
    <n v="99999"/>
    <s v="USA"/>
    <s v="Credit Card"/>
    <x v="10"/>
    <x v="0"/>
    <n v="2.99"/>
    <n v="23"/>
    <x v="176"/>
    <n v="6.6706900000000013"/>
  </r>
  <r>
    <n v="1225"/>
    <x v="88"/>
    <n v="7"/>
    <x v="9"/>
    <s v="123 7th Street"/>
    <s v="Boise"/>
    <s v="ID"/>
    <n v="99999"/>
    <s v="USA"/>
    <x v="2"/>
    <x v="2"/>
    <m/>
    <m/>
    <s v="Ming-Yang Xie"/>
    <s v="123 7th Street"/>
    <s v="Boise"/>
    <s v="ID"/>
    <n v="99999"/>
    <s v="USA"/>
    <m/>
    <x v="5"/>
    <x v="0"/>
    <n v="46"/>
    <n v="86"/>
    <x v="177"/>
    <n v="399.55600000000004"/>
  </r>
  <r>
    <n v="1226"/>
    <x v="87"/>
    <n v="10"/>
    <x v="8"/>
    <s v="123 10th Street"/>
    <s v="Chicago"/>
    <s v="IL"/>
    <n v="99999"/>
    <s v="USA"/>
    <x v="6"/>
    <x v="1"/>
    <d v="2014-08-12T00:00:00"/>
    <s v="Shipping Company A"/>
    <s v="Roland Wacker"/>
    <s v="123 10th Street"/>
    <s v="Chicago"/>
    <s v="IL"/>
    <n v="99999"/>
    <s v="USA"/>
    <m/>
    <x v="11"/>
    <x v="6"/>
    <n v="25"/>
    <n v="47"/>
    <x v="178"/>
    <n v="116.325"/>
  </r>
  <r>
    <n v="1227"/>
    <x v="87"/>
    <n v="10"/>
    <x v="8"/>
    <s v="123 10th Street"/>
    <s v="Chicago"/>
    <s v="IL"/>
    <n v="99999"/>
    <s v="USA"/>
    <x v="6"/>
    <x v="1"/>
    <d v="2014-08-12T00:00:00"/>
    <s v="Shipping Company A"/>
    <s v="Roland Wacker"/>
    <s v="123 10th Street"/>
    <s v="Chicago"/>
    <s v="IL"/>
    <n v="99999"/>
    <s v="USA"/>
    <m/>
    <x v="12"/>
    <x v="7"/>
    <n v="22"/>
    <n v="97"/>
    <x v="179"/>
    <n v="221.93600000000001"/>
  </r>
  <r>
    <n v="1228"/>
    <x v="87"/>
    <n v="10"/>
    <x v="8"/>
    <s v="123 10th Street"/>
    <s v="Chicago"/>
    <s v="IL"/>
    <n v="99999"/>
    <s v="USA"/>
    <x v="6"/>
    <x v="1"/>
    <d v="2014-08-12T00:00:00"/>
    <s v="Shipping Company A"/>
    <s v="Roland Wacker"/>
    <s v="123 10th Street"/>
    <s v="Chicago"/>
    <s v="IL"/>
    <n v="99999"/>
    <s v="USA"/>
    <m/>
    <x v="6"/>
    <x v="2"/>
    <n v="9.1999999999999993"/>
    <n v="96"/>
    <x v="180"/>
    <n v="86.553599999999989"/>
  </r>
  <r>
    <n v="1229"/>
    <x v="89"/>
    <n v="11"/>
    <x v="10"/>
    <s v="123 11th Street"/>
    <s v="Miami"/>
    <s v="FL"/>
    <n v="99999"/>
    <s v="USA"/>
    <x v="5"/>
    <x v="3"/>
    <m/>
    <s v="Shipping Company C"/>
    <s v="Peter Krschne"/>
    <s v="123 11th Street"/>
    <s v="Miami"/>
    <s v="FL"/>
    <n v="99999"/>
    <s v="USA"/>
    <m/>
    <x v="1"/>
    <x v="1"/>
    <n v="3.5"/>
    <n v="31"/>
    <x v="181"/>
    <n v="10.850000000000001"/>
  </r>
  <r>
    <n v="1230"/>
    <x v="89"/>
    <n v="11"/>
    <x v="10"/>
    <s v="123 11th Street"/>
    <s v="Miami"/>
    <s v="FL"/>
    <n v="99999"/>
    <s v="USA"/>
    <x v="5"/>
    <x v="3"/>
    <m/>
    <s v="Shipping Company C"/>
    <s v="Peter Krschne"/>
    <s v="123 11th Street"/>
    <s v="Miami"/>
    <s v="FL"/>
    <n v="99999"/>
    <s v="USA"/>
    <m/>
    <x v="10"/>
    <x v="0"/>
    <n v="2.99"/>
    <n v="52"/>
    <x v="182"/>
    <n v="16.014440000000004"/>
  </r>
  <r>
    <n v="1231"/>
    <x v="90"/>
    <n v="1"/>
    <x v="11"/>
    <s v="123 1st Street"/>
    <s v="Seattle"/>
    <s v="WA"/>
    <n v="99999"/>
    <s v="USA"/>
    <x v="2"/>
    <x v="2"/>
    <m/>
    <m/>
    <s v="Anna Bedecs"/>
    <s v="123 1st Street"/>
    <s v="Seattle"/>
    <s v="WA"/>
    <n v="99999"/>
    <s v="USA"/>
    <m/>
    <x v="4"/>
    <x v="0"/>
    <n v="18"/>
    <n v="91"/>
    <x v="183"/>
    <n v="158.886"/>
  </r>
  <r>
    <n v="1232"/>
    <x v="90"/>
    <n v="1"/>
    <x v="11"/>
    <s v="123 1st Street"/>
    <s v="Seattle"/>
    <s v="WA"/>
    <n v="99999"/>
    <s v="USA"/>
    <x v="2"/>
    <x v="2"/>
    <m/>
    <m/>
    <s v="Anna Bedecs"/>
    <s v="123 1st Street"/>
    <s v="Seattle"/>
    <s v="WA"/>
    <n v="99999"/>
    <s v="USA"/>
    <m/>
    <x v="5"/>
    <x v="0"/>
    <n v="46"/>
    <n v="14"/>
    <x v="184"/>
    <n v="63.756000000000007"/>
  </r>
  <r>
    <n v="1233"/>
    <x v="90"/>
    <n v="1"/>
    <x v="11"/>
    <s v="123 1st Street"/>
    <s v="Seattle"/>
    <s v="WA"/>
    <n v="99999"/>
    <s v="USA"/>
    <x v="2"/>
    <x v="2"/>
    <m/>
    <m/>
    <s v="Anna Bedecs"/>
    <s v="123 1st Street"/>
    <s v="Seattle"/>
    <s v="WA"/>
    <n v="99999"/>
    <s v="USA"/>
    <m/>
    <x v="10"/>
    <x v="0"/>
    <n v="2.99"/>
    <n v="44"/>
    <x v="185"/>
    <n v="13.287560000000001"/>
  </r>
  <r>
    <n v="1234"/>
    <x v="85"/>
    <n v="28"/>
    <x v="7"/>
    <s v="789 28th Street"/>
    <s v="Memphis"/>
    <s v="TN"/>
    <n v="99999"/>
    <s v="USA"/>
    <x v="5"/>
    <x v="3"/>
    <d v="2014-08-30T00:00:00"/>
    <s v="Shipping Company C"/>
    <s v="Amritansh Raghav"/>
    <s v="789 28th Street"/>
    <s v="Memphis"/>
    <s v="TN"/>
    <n v="99999"/>
    <s v="USA"/>
    <s v="Credit Card"/>
    <x v="8"/>
    <x v="4"/>
    <n v="9.65"/>
    <n v="97"/>
    <x v="53"/>
    <n v="95.477100000000021"/>
  </r>
  <r>
    <n v="1235"/>
    <x v="85"/>
    <n v="28"/>
    <x v="7"/>
    <s v="789 28th Street"/>
    <s v="Memphis"/>
    <s v="TN"/>
    <n v="99999"/>
    <s v="USA"/>
    <x v="5"/>
    <x v="3"/>
    <d v="2014-08-30T00:00:00"/>
    <s v="Shipping Company C"/>
    <s v="Amritansh Raghav"/>
    <s v="789 28th Street"/>
    <s v="Memphis"/>
    <s v="TN"/>
    <n v="99999"/>
    <s v="USA"/>
    <s v="Credit Card"/>
    <x v="13"/>
    <x v="8"/>
    <n v="18.399999999999999"/>
    <n v="80"/>
    <x v="36"/>
    <n v="150.14400000000003"/>
  </r>
  <r>
    <n v="1236"/>
    <x v="91"/>
    <n v="9"/>
    <x v="12"/>
    <s v="123 9th Street"/>
    <s v="Salt Lake City"/>
    <s v="UT"/>
    <n v="99999"/>
    <s v="USA"/>
    <x v="7"/>
    <x v="0"/>
    <d v="2014-08-11T00:00:00"/>
    <s v="Shipping Company A"/>
    <s v="Sven Mortensen"/>
    <s v="123 9th Street"/>
    <s v="Salt Lake City"/>
    <s v="UT"/>
    <n v="99999"/>
    <s v="USA"/>
    <s v="Check"/>
    <x v="14"/>
    <x v="9"/>
    <n v="19.5"/>
    <n v="66"/>
    <x v="186"/>
    <n v="132.56100000000001"/>
  </r>
  <r>
    <n v="1237"/>
    <x v="91"/>
    <n v="9"/>
    <x v="12"/>
    <s v="123 9th Street"/>
    <s v="Salt Lake City"/>
    <s v="UT"/>
    <n v="99999"/>
    <s v="USA"/>
    <x v="7"/>
    <x v="0"/>
    <d v="2014-08-11T00:00:00"/>
    <s v="Shipping Company A"/>
    <s v="Sven Mortensen"/>
    <s v="123 9th Street"/>
    <s v="Salt Lake City"/>
    <s v="UT"/>
    <n v="99999"/>
    <s v="USA"/>
    <s v="Check"/>
    <x v="15"/>
    <x v="10"/>
    <n v="34.799999999999997"/>
    <n v="32"/>
    <x v="187"/>
    <n v="111.36"/>
  </r>
  <r>
    <n v="1238"/>
    <x v="92"/>
    <n v="6"/>
    <x v="6"/>
    <s v="123 6th Street"/>
    <s v="Milwaukee"/>
    <s v="WI"/>
    <n v="99999"/>
    <s v="USA"/>
    <x v="4"/>
    <x v="2"/>
    <d v="2014-08-08T00:00:00"/>
    <s v="Shipping Company B"/>
    <s v="Francisco Pérez-Olaeta"/>
    <s v="123 6th Street"/>
    <s v="Milwaukee"/>
    <s v="WI"/>
    <n v="99999"/>
    <s v="USA"/>
    <s v="Credit Card"/>
    <x v="0"/>
    <x v="0"/>
    <n v="14"/>
    <n v="52"/>
    <x v="188"/>
    <n v="72.8"/>
  </r>
  <r>
    <n v="1239"/>
    <x v="86"/>
    <n v="8"/>
    <x v="3"/>
    <s v="123 8th Street"/>
    <s v="Portland"/>
    <s v="OR"/>
    <n v="99999"/>
    <s v="USA"/>
    <x v="2"/>
    <x v="2"/>
    <d v="2014-08-10T00:00:00"/>
    <s v="Shipping Company B"/>
    <s v="Elizabeth Andersen"/>
    <s v="123 8th Street"/>
    <s v="Portland"/>
    <s v="OR"/>
    <n v="99999"/>
    <s v="USA"/>
    <s v="Check"/>
    <x v="9"/>
    <x v="5"/>
    <n v="40"/>
    <n v="78"/>
    <x v="189"/>
    <n v="318.24"/>
  </r>
  <r>
    <n v="1240"/>
    <x v="86"/>
    <n v="8"/>
    <x v="3"/>
    <s v="123 8th Street"/>
    <s v="Portland"/>
    <s v="OR"/>
    <n v="99999"/>
    <s v="USA"/>
    <x v="2"/>
    <x v="2"/>
    <d v="2014-08-10T00:00:00"/>
    <s v="Shipping Company B"/>
    <s v="Elizabeth Andersen"/>
    <s v="123 8th Street"/>
    <s v="Portland"/>
    <s v="OR"/>
    <n v="99999"/>
    <s v="USA"/>
    <s v="Check"/>
    <x v="6"/>
    <x v="2"/>
    <n v="9.1999999999999993"/>
    <n v="54"/>
    <x v="190"/>
    <n v="49.183199999999999"/>
  </r>
  <r>
    <n v="1241"/>
    <x v="93"/>
    <n v="25"/>
    <x v="13"/>
    <s v="789 25th Street"/>
    <s v="Chicago"/>
    <s v="IL"/>
    <n v="99999"/>
    <s v="USA"/>
    <x v="6"/>
    <x v="1"/>
    <d v="2014-08-27T00:00:00"/>
    <s v="Shipping Company A"/>
    <s v="John Rodman"/>
    <s v="789 25th Street"/>
    <s v="Chicago"/>
    <s v="IL"/>
    <n v="99999"/>
    <s v="USA"/>
    <s v="Cash"/>
    <x v="21"/>
    <x v="2"/>
    <n v="10"/>
    <n v="55"/>
    <x v="62"/>
    <n v="52.25"/>
  </r>
  <r>
    <n v="1242"/>
    <x v="94"/>
    <n v="26"/>
    <x v="14"/>
    <s v="789 26th Street"/>
    <s v="Miami"/>
    <s v="FL"/>
    <n v="99999"/>
    <s v="USA"/>
    <x v="5"/>
    <x v="3"/>
    <d v="2014-08-28T00:00:00"/>
    <s v="Shipping Company C"/>
    <s v="Run Liu"/>
    <s v="789 26th Street"/>
    <s v="Miami"/>
    <s v="FL"/>
    <n v="99999"/>
    <s v="USA"/>
    <s v="Credit Card"/>
    <x v="22"/>
    <x v="13"/>
    <n v="21.35"/>
    <n v="60"/>
    <x v="191"/>
    <n v="129.381"/>
  </r>
  <r>
    <n v="1243"/>
    <x v="94"/>
    <n v="26"/>
    <x v="14"/>
    <s v="789 26th Street"/>
    <s v="Miami"/>
    <s v="FL"/>
    <n v="99999"/>
    <s v="USA"/>
    <x v="5"/>
    <x v="3"/>
    <d v="2014-08-28T00:00:00"/>
    <s v="Shipping Company C"/>
    <s v="Run Liu"/>
    <s v="789 26th Street"/>
    <s v="Miami"/>
    <s v="FL"/>
    <n v="99999"/>
    <s v="USA"/>
    <s v="Credit Card"/>
    <x v="8"/>
    <x v="4"/>
    <n v="9.65"/>
    <n v="19"/>
    <x v="192"/>
    <n v="17.41825"/>
  </r>
  <r>
    <n v="1244"/>
    <x v="94"/>
    <n v="26"/>
    <x v="14"/>
    <s v="789 26th Street"/>
    <s v="Miami"/>
    <s v="FL"/>
    <n v="99999"/>
    <s v="USA"/>
    <x v="5"/>
    <x v="3"/>
    <d v="2014-08-28T00:00:00"/>
    <s v="Shipping Company C"/>
    <s v="Run Liu"/>
    <s v="789 26th Street"/>
    <s v="Miami"/>
    <s v="FL"/>
    <n v="99999"/>
    <s v="USA"/>
    <s v="Credit Card"/>
    <x v="13"/>
    <x v="8"/>
    <n v="18.399999999999999"/>
    <n v="66"/>
    <x v="193"/>
    <n v="125.08320000000001"/>
  </r>
  <r>
    <n v="1245"/>
    <x v="95"/>
    <n v="29"/>
    <x v="4"/>
    <s v="789 29th Street"/>
    <s v="Denver"/>
    <s v="CO"/>
    <n v="99999"/>
    <s v="USA"/>
    <x v="3"/>
    <x v="0"/>
    <d v="2014-08-31T00:00:00"/>
    <s v="Shipping Company B"/>
    <s v="Soo Jung Lee"/>
    <s v="789 29th Street"/>
    <s v="Denver"/>
    <s v="CO"/>
    <n v="99999"/>
    <s v="USA"/>
    <s v="Check"/>
    <x v="0"/>
    <x v="0"/>
    <n v="14"/>
    <n v="42"/>
    <x v="194"/>
    <n v="59.388000000000005"/>
  </r>
  <r>
    <n v="1246"/>
    <x v="92"/>
    <n v="6"/>
    <x v="6"/>
    <s v="123 6th Street"/>
    <s v="Milwaukee"/>
    <s v="WI"/>
    <n v="99999"/>
    <s v="USA"/>
    <x v="4"/>
    <x v="2"/>
    <n v="41859"/>
    <s v="Shipping Company C"/>
    <s v="Francisco Pérez-Olaeta"/>
    <s v="123 6th Street"/>
    <s v="Milwaukee"/>
    <s v="WI"/>
    <n v="99999"/>
    <s v="USA"/>
    <s v="Check"/>
    <x v="7"/>
    <x v="3"/>
    <n v="12.75"/>
    <n v="72"/>
    <x v="195"/>
    <n v="89.046000000000006"/>
  </r>
  <r>
    <n v="1248"/>
    <x v="96"/>
    <n v="4"/>
    <x v="1"/>
    <s v="123 4th Street"/>
    <s v="New York"/>
    <s v="NY"/>
    <n v="99999"/>
    <s v="USA"/>
    <x v="1"/>
    <x v="1"/>
    <n v="41857"/>
    <s v="Shipping Company A"/>
    <s v="Christina Lee"/>
    <s v="123 4th Street"/>
    <s v="New York"/>
    <s v="NY"/>
    <n v="99999"/>
    <s v="USA"/>
    <s v="Credit Card"/>
    <x v="23"/>
    <x v="6"/>
    <n v="81"/>
    <n v="32"/>
    <x v="196"/>
    <n v="251.42399999999998"/>
  </r>
  <r>
    <n v="1249"/>
    <x v="96"/>
    <n v="4"/>
    <x v="1"/>
    <s v="123 4th Street"/>
    <s v="New York"/>
    <s v="NY"/>
    <n v="99999"/>
    <s v="USA"/>
    <x v="1"/>
    <x v="1"/>
    <n v="41857"/>
    <s v="Shipping Company A"/>
    <s v="Christina Lee"/>
    <s v="123 4th Street"/>
    <s v="New York"/>
    <s v="NY"/>
    <n v="99999"/>
    <s v="USA"/>
    <s v="Credit Card"/>
    <x v="24"/>
    <x v="14"/>
    <n v="7"/>
    <n v="76"/>
    <x v="197"/>
    <n v="53.732000000000006"/>
  </r>
  <r>
    <n v="1250"/>
    <x v="97"/>
    <n v="10"/>
    <x v="8"/>
    <s v="123 10th Street"/>
    <s v="Chicago"/>
    <s v="IL"/>
    <n v="99999"/>
    <s v="USA"/>
    <x v="6"/>
    <x v="1"/>
    <n v="41894"/>
    <s v="Shipping Company A"/>
    <s v="Roland Wacker"/>
    <s v="123 10th Street"/>
    <s v="Chicago"/>
    <s v="IL"/>
    <n v="99999"/>
    <s v="USA"/>
    <m/>
    <x v="6"/>
    <x v="2"/>
    <n v="9.1999999999999993"/>
    <n v="83"/>
    <x v="198"/>
    <n v="74.832799999999992"/>
  </r>
  <r>
    <n v="1251"/>
    <x v="98"/>
    <n v="11"/>
    <x v="10"/>
    <s v="123 11th Street"/>
    <s v="Miami"/>
    <s v="FL"/>
    <n v="99999"/>
    <s v="USA"/>
    <x v="5"/>
    <x v="3"/>
    <m/>
    <s v="Shipping Company C"/>
    <s v="Peter Krschne"/>
    <s v="123 11th Street"/>
    <s v="Miami"/>
    <s v="FL"/>
    <n v="99999"/>
    <s v="USA"/>
    <m/>
    <x v="1"/>
    <x v="1"/>
    <n v="3.5"/>
    <n v="91"/>
    <x v="199"/>
    <n v="31.213000000000001"/>
  </r>
  <r>
    <n v="1252"/>
    <x v="98"/>
    <n v="11"/>
    <x v="10"/>
    <s v="123 11th Street"/>
    <s v="Miami"/>
    <s v="FL"/>
    <n v="99999"/>
    <s v="USA"/>
    <x v="5"/>
    <x v="3"/>
    <m/>
    <s v="Shipping Company C"/>
    <s v="Peter Krschne"/>
    <s v="123 11th Street"/>
    <s v="Miami"/>
    <s v="FL"/>
    <n v="99999"/>
    <s v="USA"/>
    <m/>
    <x v="10"/>
    <x v="0"/>
    <n v="2.99"/>
    <n v="64"/>
    <x v="200"/>
    <n v="19.518720000000002"/>
  </r>
  <r>
    <n v="1253"/>
    <x v="99"/>
    <n v="1"/>
    <x v="11"/>
    <s v="123 1st Street"/>
    <s v="Seattle"/>
    <s v="WA"/>
    <n v="99999"/>
    <s v="USA"/>
    <x v="2"/>
    <x v="2"/>
    <m/>
    <m/>
    <s v="Anna Bedecs"/>
    <s v="123 1st Street"/>
    <s v="Seattle"/>
    <s v="WA"/>
    <n v="99999"/>
    <s v="USA"/>
    <m/>
    <x v="4"/>
    <x v="0"/>
    <n v="18"/>
    <n v="58"/>
    <x v="137"/>
    <n v="103.35600000000001"/>
  </r>
  <r>
    <n v="1254"/>
    <x v="99"/>
    <n v="1"/>
    <x v="11"/>
    <s v="123 1st Street"/>
    <s v="Seattle"/>
    <s v="WA"/>
    <n v="99999"/>
    <s v="USA"/>
    <x v="2"/>
    <x v="2"/>
    <m/>
    <m/>
    <s v="Anna Bedecs"/>
    <s v="123 1st Street"/>
    <s v="Seattle"/>
    <s v="WA"/>
    <n v="99999"/>
    <s v="USA"/>
    <m/>
    <x v="5"/>
    <x v="0"/>
    <n v="46"/>
    <n v="97"/>
    <x v="201"/>
    <n v="464.04800000000006"/>
  </r>
  <r>
    <n v="1255"/>
    <x v="99"/>
    <n v="1"/>
    <x v="11"/>
    <s v="123 1st Street"/>
    <s v="Seattle"/>
    <s v="WA"/>
    <n v="99999"/>
    <s v="USA"/>
    <x v="2"/>
    <x v="2"/>
    <m/>
    <m/>
    <s v="Anna Bedecs"/>
    <s v="123 1st Street"/>
    <s v="Seattle"/>
    <s v="WA"/>
    <n v="99999"/>
    <s v="USA"/>
    <m/>
    <x v="10"/>
    <x v="0"/>
    <n v="2.99"/>
    <n v="14"/>
    <x v="202"/>
    <n v="4.35344"/>
  </r>
  <r>
    <n v="1256"/>
    <x v="100"/>
    <n v="28"/>
    <x v="7"/>
    <s v="789 28th Street"/>
    <s v="Memphis"/>
    <s v="TN"/>
    <n v="99999"/>
    <s v="USA"/>
    <x v="5"/>
    <x v="3"/>
    <d v="2014-09-30T00:00:00"/>
    <s v="Shipping Company C"/>
    <s v="Amritansh Raghav"/>
    <s v="789 28th Street"/>
    <s v="Memphis"/>
    <s v="TN"/>
    <n v="99999"/>
    <s v="USA"/>
    <s v="Credit Card"/>
    <x v="8"/>
    <x v="4"/>
    <n v="9.65"/>
    <n v="68"/>
    <x v="203"/>
    <n v="64.307600000000008"/>
  </r>
  <r>
    <n v="1257"/>
    <x v="100"/>
    <n v="28"/>
    <x v="7"/>
    <s v="789 28th Street"/>
    <s v="Memphis"/>
    <s v="TN"/>
    <n v="99999"/>
    <s v="USA"/>
    <x v="5"/>
    <x v="3"/>
    <n v="41912"/>
    <s v="Shipping Company C"/>
    <s v="Amritansh Raghav"/>
    <s v="789 28th Street"/>
    <s v="Memphis"/>
    <s v="TN"/>
    <n v="99999"/>
    <s v="USA"/>
    <s v="Credit Card"/>
    <x v="13"/>
    <x v="8"/>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x v="14"/>
    <x v="9"/>
    <n v="19.5"/>
    <n v="48"/>
    <x v="205"/>
    <n v="94.536000000000016"/>
  </r>
  <r>
    <n v="1259"/>
    <x v="101"/>
    <n v="9"/>
    <x v="12"/>
    <s v="123 9th Street"/>
    <s v="Salt Lake City"/>
    <s v="UT"/>
    <n v="99999"/>
    <s v="USA"/>
    <x v="7"/>
    <x v="0"/>
    <d v="2014-09-11T00:00:00"/>
    <s v="Shipping Company A"/>
    <s v="Sven Mortensen"/>
    <s v="123 9th Street"/>
    <s v="Salt Lake City"/>
    <s v="UT"/>
    <n v="99999"/>
    <s v="USA"/>
    <s v="Check"/>
    <x v="15"/>
    <x v="10"/>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x v="0"/>
    <x v="0"/>
    <n v="14"/>
    <n v="67"/>
    <x v="207"/>
    <n v="98.490000000000009"/>
  </r>
  <r>
    <n v="1261"/>
    <x v="103"/>
    <n v="8"/>
    <x v="3"/>
    <s v="123 8th Street"/>
    <s v="Portland"/>
    <s v="OR"/>
    <n v="99999"/>
    <s v="USA"/>
    <x v="2"/>
    <x v="2"/>
    <n v="41892"/>
    <s v="Shipping Company B"/>
    <s v="Elizabeth Andersen"/>
    <s v="123 8th Street"/>
    <s v="Portland"/>
    <s v="OR"/>
    <n v="99999"/>
    <s v="USA"/>
    <s v="Check"/>
    <x v="9"/>
    <x v="5"/>
    <n v="40"/>
    <n v="48"/>
    <x v="208"/>
    <n v="188.16"/>
  </r>
  <r>
    <n v="1262"/>
    <x v="103"/>
    <n v="8"/>
    <x v="3"/>
    <s v="123 8th Street"/>
    <s v="Portland"/>
    <s v="OR"/>
    <n v="99999"/>
    <s v="USA"/>
    <x v="2"/>
    <x v="2"/>
    <n v="41892"/>
    <s v="Shipping Company B"/>
    <s v="Elizabeth Andersen"/>
    <s v="123 8th Street"/>
    <s v="Portland"/>
    <s v="OR"/>
    <n v="99999"/>
    <s v="USA"/>
    <s v="Check"/>
    <x v="6"/>
    <x v="2"/>
    <n v="9.1999999999999993"/>
    <n v="77"/>
    <x v="209"/>
    <n v="72.256799999999998"/>
  </r>
  <r>
    <n v="1263"/>
    <x v="104"/>
    <n v="25"/>
    <x v="13"/>
    <s v="789 25th Street"/>
    <s v="Chicago"/>
    <s v="IL"/>
    <n v="99999"/>
    <s v="USA"/>
    <x v="6"/>
    <x v="1"/>
    <n v="41909"/>
    <s v="Shipping Company A"/>
    <s v="John Rodman"/>
    <s v="789 25th Street"/>
    <s v="Chicago"/>
    <s v="IL"/>
    <n v="99999"/>
    <s v="USA"/>
    <s v="Cash"/>
    <x v="21"/>
    <x v="2"/>
    <n v="10"/>
    <n v="94"/>
    <x v="210"/>
    <n v="97.76"/>
  </r>
  <r>
    <n v="1264"/>
    <x v="105"/>
    <n v="26"/>
    <x v="14"/>
    <s v="789 26th Street"/>
    <s v="Miami"/>
    <s v="FL"/>
    <n v="99999"/>
    <s v="USA"/>
    <x v="5"/>
    <x v="3"/>
    <n v="41910"/>
    <s v="Shipping Company C"/>
    <s v="Run Liu"/>
    <s v="789 26th Street"/>
    <s v="Miami"/>
    <s v="FL"/>
    <n v="99999"/>
    <s v="USA"/>
    <s v="Credit Card"/>
    <x v="22"/>
    <x v="13"/>
    <n v="21.35"/>
    <n v="54"/>
    <x v="211"/>
    <n v="121.05450000000003"/>
  </r>
  <r>
    <n v="1265"/>
    <x v="105"/>
    <n v="26"/>
    <x v="14"/>
    <s v="789 26th Street"/>
    <s v="Miami"/>
    <s v="FL"/>
    <n v="99999"/>
    <s v="USA"/>
    <x v="5"/>
    <x v="3"/>
    <n v="41910"/>
    <s v="Shipping Company C"/>
    <s v="Run Liu"/>
    <s v="789 26th Street"/>
    <s v="Miami"/>
    <s v="FL"/>
    <n v="99999"/>
    <s v="USA"/>
    <s v="Credit Card"/>
    <x v="8"/>
    <x v="4"/>
    <n v="9.65"/>
    <n v="43"/>
    <x v="84"/>
    <n v="40.250150000000005"/>
  </r>
  <r>
    <n v="1266"/>
    <x v="105"/>
    <n v="26"/>
    <x v="14"/>
    <s v="789 26th Street"/>
    <s v="Miami"/>
    <s v="FL"/>
    <n v="99999"/>
    <s v="USA"/>
    <x v="5"/>
    <x v="3"/>
    <d v="2014-09-28T00:00:00"/>
    <s v="Shipping Company C"/>
    <s v="Run Liu"/>
    <s v="789 26th Street"/>
    <s v="Miami"/>
    <s v="FL"/>
    <n v="99999"/>
    <s v="USA"/>
    <s v="Credit Card"/>
    <x v="13"/>
    <x v="8"/>
    <n v="18.399999999999999"/>
    <n v="71"/>
    <x v="143"/>
    <n v="134.55919999999998"/>
  </r>
  <r>
    <n v="1267"/>
    <x v="106"/>
    <n v="29"/>
    <x v="4"/>
    <s v="789 29th Street"/>
    <s v="Denver"/>
    <s v="CO"/>
    <n v="99999"/>
    <s v="USA"/>
    <x v="3"/>
    <x v="0"/>
    <d v="2014-10-01T00:00:00"/>
    <s v="Shipping Company B"/>
    <s v="Soo Jung Lee"/>
    <s v="789 29th Street"/>
    <s v="Denver"/>
    <s v="CO"/>
    <n v="99999"/>
    <s v="USA"/>
    <s v="Check"/>
    <x v="0"/>
    <x v="0"/>
    <n v="14"/>
    <n v="50"/>
    <x v="212"/>
    <n v="67.2"/>
  </r>
  <r>
    <n v="1268"/>
    <x v="102"/>
    <n v="6"/>
    <x v="6"/>
    <s v="123 6th Street"/>
    <s v="Milwaukee"/>
    <s v="WI"/>
    <n v="99999"/>
    <s v="USA"/>
    <x v="4"/>
    <x v="2"/>
    <d v="2014-09-08T00:00:00"/>
    <s v="Shipping Company C"/>
    <s v="Francisco Pérez-Olaeta"/>
    <s v="123 6th Street"/>
    <s v="Milwaukee"/>
    <s v="WI"/>
    <n v="99999"/>
    <s v="USA"/>
    <s v="Check"/>
    <x v="7"/>
    <x v="3"/>
    <n v="12.75"/>
    <n v="96"/>
    <x v="146"/>
    <n v="119.952"/>
  </r>
  <r>
    <n v="1270"/>
    <x v="107"/>
    <n v="4"/>
    <x v="1"/>
    <s v="123 4th Street"/>
    <s v="New York"/>
    <s v="NY"/>
    <n v="99999"/>
    <s v="USA"/>
    <x v="1"/>
    <x v="1"/>
    <d v="2014-09-06T00:00:00"/>
    <s v="Shipping Company A"/>
    <s v="Christina Lee"/>
    <s v="123 4th Street"/>
    <s v="New York"/>
    <s v="NY"/>
    <n v="99999"/>
    <s v="USA"/>
    <s v="Credit Card"/>
    <x v="23"/>
    <x v="6"/>
    <n v="81"/>
    <n v="54"/>
    <x v="213"/>
    <n v="437.40000000000003"/>
  </r>
  <r>
    <n v="1271"/>
    <x v="107"/>
    <n v="4"/>
    <x v="1"/>
    <s v="123 4th Street"/>
    <s v="New York"/>
    <s v="NY"/>
    <n v="99999"/>
    <s v="USA"/>
    <x v="1"/>
    <x v="1"/>
    <d v="2014-09-06T00:00:00"/>
    <s v="Shipping Company A"/>
    <s v="Christina Lee"/>
    <s v="123 4th Street"/>
    <s v="New York"/>
    <s v="NY"/>
    <n v="99999"/>
    <s v="USA"/>
    <s v="Credit Card"/>
    <x v="24"/>
    <x v="14"/>
    <n v="7"/>
    <n v="39"/>
    <x v="214"/>
    <n v="27.3"/>
  </r>
  <r>
    <n v="1273"/>
    <x v="103"/>
    <n v="8"/>
    <x v="3"/>
    <s v="123 8th Street"/>
    <s v="Portland"/>
    <s v="OR"/>
    <n v="99999"/>
    <s v="USA"/>
    <x v="2"/>
    <x v="2"/>
    <d v="2014-09-10T00:00:00"/>
    <s v="Shipping Company C"/>
    <s v="Elizabeth Andersen"/>
    <s v="123 8th Street"/>
    <s v="Portland"/>
    <s v="OR"/>
    <n v="99999"/>
    <s v="USA"/>
    <s v="Credit Card"/>
    <x v="15"/>
    <x v="10"/>
    <n v="34.799999999999997"/>
    <n v="63"/>
    <x v="59"/>
    <n v="230.202"/>
  </r>
  <r>
    <n v="1276"/>
    <x v="108"/>
    <n v="3"/>
    <x v="5"/>
    <s v="123 3rd Street"/>
    <s v="Los Angelas"/>
    <s v="CA"/>
    <n v="99999"/>
    <s v="USA"/>
    <x v="0"/>
    <x v="0"/>
    <d v="2014-09-05T00:00:00"/>
    <s v="Shipping Company B"/>
    <s v="Thomas Axerr"/>
    <s v="123 3rd Street"/>
    <s v="Los Angelas"/>
    <s v="CA"/>
    <n v="99999"/>
    <s v="USA"/>
    <s v="Cash"/>
    <x v="16"/>
    <x v="7"/>
    <n v="10"/>
    <n v="71"/>
    <x v="215"/>
    <n v="73.13"/>
  </r>
  <r>
    <n v="1277"/>
    <x v="108"/>
    <n v="3"/>
    <x v="5"/>
    <s v="123 3rd Street"/>
    <s v="Los Angelas"/>
    <s v="CA"/>
    <n v="99999"/>
    <s v="USA"/>
    <x v="0"/>
    <x v="0"/>
    <d v="2014-09-05T00:00:00"/>
    <s v="Shipping Company B"/>
    <s v="Thomas Axerr"/>
    <s v="123 3rd Street"/>
    <s v="Los Angelas"/>
    <s v="CA"/>
    <n v="99999"/>
    <s v="USA"/>
    <s v="Cash"/>
    <x v="9"/>
    <x v="5"/>
    <n v="40"/>
    <n v="88"/>
    <x v="216"/>
    <n v="366.08000000000004"/>
  </r>
  <r>
    <n v="1281"/>
    <x v="97"/>
    <n v="10"/>
    <x v="8"/>
    <s v="123 10th Street"/>
    <s v="Chicago"/>
    <s v="IL"/>
    <n v="99999"/>
    <s v="USA"/>
    <x v="6"/>
    <x v="1"/>
    <d v="2014-09-12T00:00:00"/>
    <s v="Shipping Company B"/>
    <s v="Roland Wacker"/>
    <s v="123 10th Street"/>
    <s v="Chicago"/>
    <s v="IL"/>
    <n v="99999"/>
    <s v="USA"/>
    <s v="Credit Card"/>
    <x v="18"/>
    <x v="1"/>
    <n v="10"/>
    <n v="59"/>
    <x v="217"/>
    <n v="59.59"/>
  </r>
  <r>
    <n v="1282"/>
    <x v="109"/>
    <n v="6"/>
    <x v="6"/>
    <s v="123 6th Street"/>
    <s v="Milwaukee"/>
    <s v="WI"/>
    <n v="99999"/>
    <s v="USA"/>
    <x v="4"/>
    <x v="2"/>
    <d v="2014-10-08T00:00:00"/>
    <s v="Shipping Company B"/>
    <s v="Francisco Pérez-Olaeta"/>
    <s v="123 6th Street"/>
    <s v="Milwaukee"/>
    <s v="WI"/>
    <n v="99999"/>
    <s v="USA"/>
    <s v="Credit Card"/>
    <x v="9"/>
    <x v="5"/>
    <n v="40"/>
    <n v="94"/>
    <x v="218"/>
    <n v="376"/>
  </r>
  <r>
    <n v="1283"/>
    <x v="110"/>
    <n v="28"/>
    <x v="7"/>
    <s v="789 28th Street"/>
    <s v="Memphis"/>
    <s v="TN"/>
    <n v="99999"/>
    <s v="USA"/>
    <x v="5"/>
    <x v="3"/>
    <d v="2014-10-30T00:00:00"/>
    <s v="Shipping Company C"/>
    <s v="Amritansh Raghav"/>
    <s v="789 28th Street"/>
    <s v="Memphis"/>
    <s v="TN"/>
    <n v="99999"/>
    <s v="USA"/>
    <s v="Check"/>
    <x v="5"/>
    <x v="0"/>
    <n v="46"/>
    <n v="86"/>
    <x v="177"/>
    <n v="379.77600000000001"/>
  </r>
  <r>
    <n v="1284"/>
    <x v="111"/>
    <n v="8"/>
    <x v="3"/>
    <s v="123 8th Street"/>
    <s v="Portland"/>
    <s v="OR"/>
    <n v="99999"/>
    <s v="USA"/>
    <x v="2"/>
    <x v="2"/>
    <d v="2014-10-10T00:00:00"/>
    <s v="Shipping Company C"/>
    <s v="Elizabeth Andersen"/>
    <s v="123 8th Street"/>
    <s v="Portland"/>
    <s v="OR"/>
    <n v="99999"/>
    <s v="USA"/>
    <s v="Check"/>
    <x v="7"/>
    <x v="3"/>
    <n v="12.75"/>
    <n v="61"/>
    <x v="219"/>
    <n v="78.552750000000003"/>
  </r>
  <r>
    <n v="1285"/>
    <x v="112"/>
    <n v="10"/>
    <x v="8"/>
    <s v="123 10th Street"/>
    <s v="Chicago"/>
    <s v="IL"/>
    <n v="99999"/>
    <s v="USA"/>
    <x v="6"/>
    <x v="1"/>
    <d v="2014-10-12T00:00:00"/>
    <s v="Shipping Company B"/>
    <s v="Roland Wacker"/>
    <s v="123 10th Street"/>
    <s v="Chicago"/>
    <s v="IL"/>
    <n v="99999"/>
    <s v="USA"/>
    <s v="Credit Card"/>
    <x v="10"/>
    <x v="0"/>
    <n v="2.99"/>
    <n v="32"/>
    <x v="220"/>
    <n v="9.7593600000000009"/>
  </r>
  <r>
    <n v="1286"/>
    <x v="113"/>
    <n v="7"/>
    <x v="9"/>
    <s v="123 7th Street"/>
    <s v="Boise"/>
    <s v="ID"/>
    <n v="99999"/>
    <s v="USA"/>
    <x v="2"/>
    <x v="2"/>
    <m/>
    <m/>
    <s v="Ming-Yang Xie"/>
    <s v="123 7th Street"/>
    <s v="Boise"/>
    <s v="ID"/>
    <n v="99999"/>
    <s v="USA"/>
    <m/>
    <x v="5"/>
    <x v="0"/>
    <n v="46"/>
    <n v="62"/>
    <x v="221"/>
    <n v="290.904"/>
  </r>
  <r>
    <n v="1287"/>
    <x v="112"/>
    <n v="10"/>
    <x v="8"/>
    <s v="123 10th Street"/>
    <s v="Chicago"/>
    <s v="IL"/>
    <n v="99999"/>
    <s v="USA"/>
    <x v="6"/>
    <x v="1"/>
    <d v="2014-10-12T00:00:00"/>
    <s v="Shipping Company A"/>
    <s v="Roland Wacker"/>
    <s v="123 10th Street"/>
    <s v="Chicago"/>
    <s v="IL"/>
    <n v="99999"/>
    <s v="USA"/>
    <m/>
    <x v="11"/>
    <x v="6"/>
    <n v="25"/>
    <n v="60"/>
    <x v="222"/>
    <n v="154.5"/>
  </r>
  <r>
    <n v="1288"/>
    <x v="112"/>
    <n v="10"/>
    <x v="8"/>
    <s v="123 10th Street"/>
    <s v="Chicago"/>
    <s v="IL"/>
    <n v="99999"/>
    <s v="USA"/>
    <x v="6"/>
    <x v="1"/>
    <d v="2014-10-12T00:00:00"/>
    <s v="Shipping Company A"/>
    <s v="Roland Wacker"/>
    <s v="123 10th Street"/>
    <s v="Chicago"/>
    <s v="IL"/>
    <n v="99999"/>
    <s v="USA"/>
    <m/>
    <x v="12"/>
    <x v="7"/>
    <n v="22"/>
    <n v="51"/>
    <x v="223"/>
    <n v="109.956"/>
  </r>
  <r>
    <n v="1289"/>
    <x v="112"/>
    <n v="10"/>
    <x v="8"/>
    <s v="123 10th Street"/>
    <s v="Chicago"/>
    <s v="IL"/>
    <n v="99999"/>
    <s v="USA"/>
    <x v="6"/>
    <x v="1"/>
    <d v="2014-10-12T00:00:00"/>
    <s v="Shipping Company A"/>
    <s v="Roland Wacker"/>
    <s v="123 10th Street"/>
    <s v="Chicago"/>
    <s v="IL"/>
    <n v="99999"/>
    <s v="USA"/>
    <m/>
    <x v="6"/>
    <x v="2"/>
    <n v="9.1999999999999993"/>
    <n v="49"/>
    <x v="224"/>
    <n v="44.629199999999997"/>
  </r>
  <r>
    <n v="1290"/>
    <x v="114"/>
    <n v="11"/>
    <x v="10"/>
    <s v="123 11th Street"/>
    <s v="Miami"/>
    <s v="FL"/>
    <n v="99999"/>
    <s v="USA"/>
    <x v="5"/>
    <x v="3"/>
    <m/>
    <s v="Shipping Company C"/>
    <s v="Peter Krschne"/>
    <s v="123 11th Street"/>
    <s v="Miami"/>
    <s v="FL"/>
    <n v="99999"/>
    <s v="USA"/>
    <m/>
    <x v="1"/>
    <x v="1"/>
    <n v="3.5"/>
    <n v="20"/>
    <x v="225"/>
    <n v="6.93"/>
  </r>
  <r>
    <n v="1291"/>
    <x v="114"/>
    <n v="11"/>
    <x v="10"/>
    <s v="123 11th Street"/>
    <s v="Miami"/>
    <s v="FL"/>
    <n v="99999"/>
    <s v="USA"/>
    <x v="5"/>
    <x v="3"/>
    <m/>
    <s v="Shipping Company C"/>
    <s v="Peter Krschne"/>
    <s v="123 11th Street"/>
    <s v="Miami"/>
    <s v="FL"/>
    <n v="99999"/>
    <s v="USA"/>
    <m/>
    <x v="10"/>
    <x v="0"/>
    <n v="2.99"/>
    <n v="49"/>
    <x v="20"/>
    <n v="14.651000000000003"/>
  </r>
  <r>
    <n v="1292"/>
    <x v="115"/>
    <n v="1"/>
    <x v="11"/>
    <s v="123 1st Street"/>
    <s v="Seattle"/>
    <s v="WA"/>
    <n v="99999"/>
    <s v="USA"/>
    <x v="2"/>
    <x v="2"/>
    <m/>
    <m/>
    <s v="Anna Bedecs"/>
    <s v="123 1st Street"/>
    <s v="Seattle"/>
    <s v="WA"/>
    <n v="99999"/>
    <s v="USA"/>
    <m/>
    <x v="4"/>
    <x v="0"/>
    <n v="18"/>
    <n v="22"/>
    <x v="226"/>
    <n v="38.015999999999998"/>
  </r>
  <r>
    <n v="1293"/>
    <x v="115"/>
    <n v="1"/>
    <x v="11"/>
    <s v="123 1st Street"/>
    <s v="Seattle"/>
    <s v="WA"/>
    <n v="99999"/>
    <s v="USA"/>
    <x v="2"/>
    <x v="2"/>
    <m/>
    <m/>
    <s v="Anna Bedecs"/>
    <s v="123 1st Street"/>
    <s v="Seattle"/>
    <s v="WA"/>
    <n v="99999"/>
    <s v="USA"/>
    <m/>
    <x v="5"/>
    <x v="0"/>
    <n v="46"/>
    <n v="73"/>
    <x v="227"/>
    <n v="339.15800000000002"/>
  </r>
  <r>
    <n v="1294"/>
    <x v="115"/>
    <n v="1"/>
    <x v="11"/>
    <s v="123 1st Street"/>
    <s v="Seattle"/>
    <s v="WA"/>
    <n v="99999"/>
    <s v="USA"/>
    <x v="2"/>
    <x v="2"/>
    <m/>
    <m/>
    <s v="Anna Bedecs"/>
    <s v="123 1st Street"/>
    <s v="Seattle"/>
    <s v="WA"/>
    <n v="99999"/>
    <s v="USA"/>
    <m/>
    <x v="10"/>
    <x v="0"/>
    <n v="2.99"/>
    <n v="85"/>
    <x v="228"/>
    <n v="24.652550000000002"/>
  </r>
  <r>
    <n v="1295"/>
    <x v="110"/>
    <n v="28"/>
    <x v="7"/>
    <s v="789 28th Street"/>
    <s v="Memphis"/>
    <s v="TN"/>
    <n v="99999"/>
    <s v="USA"/>
    <x v="5"/>
    <x v="3"/>
    <d v="2014-10-30T00:00:00"/>
    <s v="Shipping Company C"/>
    <s v="Amritansh Raghav"/>
    <s v="789 28th Street"/>
    <s v="Memphis"/>
    <s v="TN"/>
    <n v="99999"/>
    <s v="USA"/>
    <s v="Credit Card"/>
    <x v="8"/>
    <x v="4"/>
    <n v="9.65"/>
    <n v="44"/>
    <x v="229"/>
    <n v="44.158400000000007"/>
  </r>
  <r>
    <n v="1296"/>
    <x v="110"/>
    <n v="28"/>
    <x v="7"/>
    <s v="789 28th Street"/>
    <s v="Memphis"/>
    <s v="TN"/>
    <n v="99999"/>
    <s v="USA"/>
    <x v="5"/>
    <x v="3"/>
    <d v="2014-10-30T00:00:00"/>
    <s v="Shipping Company C"/>
    <s v="Amritansh Raghav"/>
    <s v="789 28th Street"/>
    <s v="Memphis"/>
    <s v="TN"/>
    <n v="99999"/>
    <s v="USA"/>
    <s v="Credit Card"/>
    <x v="13"/>
    <x v="8"/>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x v="14"/>
    <x v="9"/>
    <n v="19.5"/>
    <n v="64"/>
    <x v="231"/>
    <n v="119.80800000000001"/>
  </r>
  <r>
    <n v="1298"/>
    <x v="116"/>
    <n v="9"/>
    <x v="12"/>
    <s v="123 9th Street"/>
    <s v="Salt Lake City"/>
    <s v="UT"/>
    <n v="99999"/>
    <s v="USA"/>
    <x v="7"/>
    <x v="0"/>
    <d v="2014-10-11T00:00:00"/>
    <s v="Shipping Company A"/>
    <s v="Sven Mortensen"/>
    <s v="123 9th Street"/>
    <s v="Salt Lake City"/>
    <s v="UT"/>
    <n v="99999"/>
    <s v="USA"/>
    <s v="Check"/>
    <x v="15"/>
    <x v="10"/>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x v="0"/>
    <x v="0"/>
    <n v="14"/>
    <n v="98"/>
    <x v="233"/>
    <n v="138.57200000000003"/>
  </r>
  <r>
    <n v="1300"/>
    <x v="111"/>
    <n v="8"/>
    <x v="3"/>
    <s v="123 8th Street"/>
    <s v="Portland"/>
    <s v="OR"/>
    <n v="99999"/>
    <s v="USA"/>
    <x v="2"/>
    <x v="2"/>
    <d v="2014-10-10T00:00:00"/>
    <s v="Shipping Company B"/>
    <s v="Elizabeth Andersen"/>
    <s v="123 8th Street"/>
    <s v="Portland"/>
    <s v="OR"/>
    <n v="99999"/>
    <s v="USA"/>
    <s v="Check"/>
    <x v="9"/>
    <x v="5"/>
    <n v="40"/>
    <n v="48"/>
    <x v="208"/>
    <n v="188.16"/>
  </r>
  <r>
    <n v="1301"/>
    <x v="111"/>
    <n v="8"/>
    <x v="3"/>
    <s v="123 8th Street"/>
    <s v="Portland"/>
    <s v="OR"/>
    <n v="99999"/>
    <s v="USA"/>
    <x v="2"/>
    <x v="2"/>
    <d v="2014-10-10T00:00:00"/>
    <s v="Shipping Company B"/>
    <s v="Elizabeth Andersen"/>
    <s v="123 8th Street"/>
    <s v="Portland"/>
    <s v="OR"/>
    <n v="99999"/>
    <s v="USA"/>
    <s v="Check"/>
    <x v="6"/>
    <x v="2"/>
    <n v="9.1999999999999993"/>
    <n v="100"/>
    <x v="234"/>
    <n v="91.08"/>
  </r>
  <r>
    <n v="1302"/>
    <x v="117"/>
    <n v="25"/>
    <x v="13"/>
    <s v="789 25th Street"/>
    <s v="Chicago"/>
    <s v="IL"/>
    <n v="99999"/>
    <s v="USA"/>
    <x v="6"/>
    <x v="1"/>
    <d v="2014-10-27T00:00:00"/>
    <s v="Shipping Company A"/>
    <s v="John Rodman"/>
    <s v="789 25th Street"/>
    <s v="Chicago"/>
    <s v="IL"/>
    <n v="99999"/>
    <s v="USA"/>
    <s v="Cash"/>
    <x v="21"/>
    <x v="2"/>
    <n v="10"/>
    <n v="90"/>
    <x v="235"/>
    <n v="87.3"/>
  </r>
  <r>
    <n v="1303"/>
    <x v="118"/>
    <n v="26"/>
    <x v="14"/>
    <s v="789 26th Street"/>
    <s v="Miami"/>
    <s v="FL"/>
    <n v="99999"/>
    <s v="USA"/>
    <x v="5"/>
    <x v="3"/>
    <d v="2014-10-28T00:00:00"/>
    <s v="Shipping Company C"/>
    <s v="Run Liu"/>
    <s v="789 26th Street"/>
    <s v="Miami"/>
    <s v="FL"/>
    <n v="99999"/>
    <s v="USA"/>
    <s v="Credit Card"/>
    <x v="22"/>
    <x v="13"/>
    <n v="21.35"/>
    <n v="49"/>
    <x v="236"/>
    <n v="102.5227"/>
  </r>
  <r>
    <n v="1304"/>
    <x v="118"/>
    <n v="26"/>
    <x v="14"/>
    <s v="789 26th Street"/>
    <s v="Miami"/>
    <s v="FL"/>
    <n v="99999"/>
    <s v="USA"/>
    <x v="5"/>
    <x v="3"/>
    <d v="2014-10-28T00:00:00"/>
    <s v="Shipping Company C"/>
    <s v="Run Liu"/>
    <s v="789 26th Street"/>
    <s v="Miami"/>
    <s v="FL"/>
    <n v="99999"/>
    <s v="USA"/>
    <s v="Credit Card"/>
    <x v="8"/>
    <x v="4"/>
    <n v="9.65"/>
    <n v="71"/>
    <x v="237"/>
    <n v="65.7744"/>
  </r>
  <r>
    <n v="1305"/>
    <x v="118"/>
    <n v="26"/>
    <x v="14"/>
    <s v="789 26th Street"/>
    <s v="Miami"/>
    <s v="FL"/>
    <n v="99999"/>
    <s v="USA"/>
    <x v="5"/>
    <x v="3"/>
    <d v="2014-10-28T00:00:00"/>
    <s v="Shipping Company C"/>
    <s v="Run Liu"/>
    <s v="789 26th Street"/>
    <s v="Miami"/>
    <s v="FL"/>
    <n v="99999"/>
    <s v="USA"/>
    <s v="Credit Card"/>
    <x v="13"/>
    <x v="8"/>
    <n v="18.399999999999999"/>
    <n v="10"/>
    <x v="238"/>
    <n v="19.136000000000003"/>
  </r>
  <r>
    <n v="1306"/>
    <x v="119"/>
    <n v="29"/>
    <x v="4"/>
    <s v="789 29th Street"/>
    <s v="Denver"/>
    <s v="CO"/>
    <n v="99999"/>
    <s v="USA"/>
    <x v="3"/>
    <x v="0"/>
    <d v="2014-10-31T00:00:00"/>
    <s v="Shipping Company B"/>
    <s v="Soo Jung Lee"/>
    <s v="789 29th Street"/>
    <s v="Denver"/>
    <s v="CO"/>
    <n v="99999"/>
    <s v="USA"/>
    <s v="Check"/>
    <x v="0"/>
    <x v="0"/>
    <n v="14"/>
    <n v="78"/>
    <x v="239"/>
    <n v="112.476"/>
  </r>
  <r>
    <n v="1307"/>
    <x v="109"/>
    <n v="6"/>
    <x v="6"/>
    <s v="123 6th Street"/>
    <s v="Milwaukee"/>
    <s v="WI"/>
    <n v="99999"/>
    <s v="USA"/>
    <x v="4"/>
    <x v="2"/>
    <d v="2014-10-08T00:00:00"/>
    <s v="Shipping Company C"/>
    <s v="Francisco Pérez-Olaeta"/>
    <s v="123 6th Street"/>
    <s v="Milwaukee"/>
    <s v="WI"/>
    <n v="99999"/>
    <s v="USA"/>
    <s v="Check"/>
    <x v="7"/>
    <x v="3"/>
    <n v="12.75"/>
    <n v="44"/>
    <x v="134"/>
    <n v="53.856000000000002"/>
  </r>
  <r>
    <n v="1309"/>
    <x v="120"/>
    <n v="4"/>
    <x v="1"/>
    <s v="123 4th Street"/>
    <s v="New York"/>
    <s v="NY"/>
    <n v="99999"/>
    <s v="USA"/>
    <x v="1"/>
    <x v="1"/>
    <d v="2014-10-06T00:00:00"/>
    <s v="Shipping Company A"/>
    <s v="Christina Lee"/>
    <s v="123 4th Street"/>
    <s v="New York"/>
    <s v="NY"/>
    <n v="99999"/>
    <s v="USA"/>
    <s v="Credit Card"/>
    <x v="23"/>
    <x v="6"/>
    <n v="81"/>
    <n v="82"/>
    <x v="240"/>
    <n v="697.41000000000008"/>
  </r>
  <r>
    <n v="1310"/>
    <x v="120"/>
    <n v="4"/>
    <x v="1"/>
    <s v="123 4th Street"/>
    <s v="New York"/>
    <s v="NY"/>
    <n v="99999"/>
    <s v="USA"/>
    <x v="1"/>
    <x v="1"/>
    <d v="2014-10-06T00:00:00"/>
    <s v="Shipping Company A"/>
    <s v="Christina Lee"/>
    <s v="123 4th Street"/>
    <s v="New York"/>
    <s v="NY"/>
    <n v="99999"/>
    <s v="USA"/>
    <s v="Credit Card"/>
    <x v="24"/>
    <x v="14"/>
    <n v="7"/>
    <n v="29"/>
    <x v="241"/>
    <n v="20.3"/>
  </r>
  <r>
    <n v="1312"/>
    <x v="111"/>
    <n v="8"/>
    <x v="3"/>
    <s v="123 8th Street"/>
    <s v="Portland"/>
    <s v="OR"/>
    <n v="99999"/>
    <s v="USA"/>
    <x v="2"/>
    <x v="2"/>
    <d v="2014-10-10T00:00:00"/>
    <s v="Shipping Company C"/>
    <s v="Elizabeth Andersen"/>
    <s v="123 8th Street"/>
    <s v="Portland"/>
    <s v="OR"/>
    <n v="99999"/>
    <s v="USA"/>
    <s v="Credit Card"/>
    <x v="15"/>
    <x v="10"/>
    <n v="34.799999999999997"/>
    <n v="93"/>
    <x v="242"/>
    <n v="313.93079999999998"/>
  </r>
  <r>
    <n v="1315"/>
    <x v="121"/>
    <n v="3"/>
    <x v="5"/>
    <s v="123 3rd Street"/>
    <s v="Los Angelas"/>
    <s v="CA"/>
    <n v="99999"/>
    <s v="USA"/>
    <x v="0"/>
    <x v="0"/>
    <d v="2014-10-05T00:00:00"/>
    <s v="Shipping Company B"/>
    <s v="Thomas Axerr"/>
    <s v="123 3rd Street"/>
    <s v="Los Angelas"/>
    <s v="CA"/>
    <n v="99999"/>
    <s v="USA"/>
    <s v="Cash"/>
    <x v="16"/>
    <x v="7"/>
    <n v="10"/>
    <n v="11"/>
    <x v="243"/>
    <n v="11.440000000000001"/>
  </r>
  <r>
    <n v="1316"/>
    <x v="121"/>
    <n v="3"/>
    <x v="5"/>
    <s v="123 3rd Street"/>
    <s v="Los Angelas"/>
    <s v="CA"/>
    <n v="99999"/>
    <s v="USA"/>
    <x v="0"/>
    <x v="0"/>
    <d v="2014-10-05T00:00:00"/>
    <s v="Shipping Company B"/>
    <s v="Thomas Axerr"/>
    <s v="123 3rd Street"/>
    <s v="Los Angelas"/>
    <s v="CA"/>
    <n v="99999"/>
    <s v="USA"/>
    <s v="Cash"/>
    <x v="9"/>
    <x v="5"/>
    <n v="40"/>
    <n v="91"/>
    <x v="157"/>
    <n v="364"/>
  </r>
  <r>
    <n v="1320"/>
    <x v="112"/>
    <n v="10"/>
    <x v="8"/>
    <s v="123 10th Street"/>
    <s v="Chicago"/>
    <s v="IL"/>
    <n v="99999"/>
    <s v="USA"/>
    <x v="6"/>
    <x v="1"/>
    <d v="2014-10-12T00:00:00"/>
    <s v="Shipping Company B"/>
    <s v="Roland Wacker"/>
    <s v="123 10th Street"/>
    <s v="Chicago"/>
    <s v="IL"/>
    <n v="99999"/>
    <s v="USA"/>
    <s v="Credit Card"/>
    <x v="18"/>
    <x v="1"/>
    <n v="10"/>
    <n v="12"/>
    <x v="244"/>
    <n v="12.36"/>
  </r>
  <r>
    <n v="1322"/>
    <x v="112"/>
    <n v="10"/>
    <x v="8"/>
    <s v="123 10th Street"/>
    <s v="Chicago"/>
    <s v="IL"/>
    <n v="99999"/>
    <s v="USA"/>
    <x v="6"/>
    <x v="1"/>
    <m/>
    <s v="Shipping Company A"/>
    <s v="Roland Wacker"/>
    <s v="123 10th Street"/>
    <s v="Chicago"/>
    <s v="IL"/>
    <n v="99999"/>
    <s v="USA"/>
    <m/>
    <x v="1"/>
    <x v="1"/>
    <n v="3.5"/>
    <n v="78"/>
    <x v="214"/>
    <n v="27.3"/>
  </r>
  <r>
    <n v="1323"/>
    <x v="114"/>
    <n v="11"/>
    <x v="10"/>
    <s v="123 11th Street"/>
    <s v="Miami"/>
    <s v="FL"/>
    <n v="99999"/>
    <s v="USA"/>
    <x v="5"/>
    <x v="3"/>
    <m/>
    <s v="Shipping Company C"/>
    <s v="Peter Krschne"/>
    <s v="123 11th Street"/>
    <s v="Miami"/>
    <s v="FL"/>
    <n v="99999"/>
    <s v="USA"/>
    <m/>
    <x v="9"/>
    <x v="5"/>
    <n v="40"/>
    <n v="60"/>
    <x v="245"/>
    <n v="228"/>
  </r>
  <r>
    <n v="1324"/>
    <x v="115"/>
    <n v="1"/>
    <x v="11"/>
    <s v="123 1st Street"/>
    <s v="Seattle"/>
    <s v="WA"/>
    <n v="99999"/>
    <s v="USA"/>
    <x v="2"/>
    <x v="2"/>
    <m/>
    <s v="Shipping Company C"/>
    <s v="Anna Bedecs"/>
    <s v="123 1st Street"/>
    <s v="Seattle"/>
    <s v="WA"/>
    <n v="99999"/>
    <s v="USA"/>
    <m/>
    <x v="13"/>
    <x v="8"/>
    <n v="18.399999999999999"/>
    <n v="23"/>
    <x v="246"/>
    <n v="43.589600000000004"/>
  </r>
  <r>
    <n v="1325"/>
    <x v="110"/>
    <n v="28"/>
    <x v="7"/>
    <s v="789 28th Street"/>
    <s v="Memphis"/>
    <s v="TN"/>
    <n v="99999"/>
    <s v="USA"/>
    <x v="5"/>
    <x v="3"/>
    <d v="2014-10-30T00:00:00"/>
    <s v="Shipping Company C"/>
    <s v="Amritansh Raghav"/>
    <s v="789 28th Street"/>
    <s v="Memphis"/>
    <s v="TN"/>
    <n v="99999"/>
    <s v="USA"/>
    <s v="Credit Card"/>
    <x v="5"/>
    <x v="0"/>
    <n v="46"/>
    <n v="34"/>
    <x v="247"/>
    <n v="157.964"/>
  </r>
  <r>
    <n v="1326"/>
    <x v="116"/>
    <n v="9"/>
    <x v="12"/>
    <s v="123 9th Street"/>
    <s v="Salt Lake City"/>
    <s v="UT"/>
    <n v="99999"/>
    <s v="USA"/>
    <x v="7"/>
    <x v="0"/>
    <d v="2014-10-11T00:00:00"/>
    <s v="Shipping Company A"/>
    <s v="Sven Mortensen"/>
    <s v="123 9th Street"/>
    <s v="Salt Lake City"/>
    <s v="UT"/>
    <n v="99999"/>
    <s v="USA"/>
    <s v="Check"/>
    <x v="8"/>
    <x v="4"/>
    <n v="9.65"/>
    <n v="89"/>
    <x v="248"/>
    <n v="86.743850000000009"/>
  </r>
  <r>
    <n v="1327"/>
    <x v="109"/>
    <n v="6"/>
    <x v="6"/>
    <s v="123 6th Street"/>
    <s v="Milwaukee"/>
    <s v="WI"/>
    <n v="99999"/>
    <s v="USA"/>
    <x v="4"/>
    <x v="2"/>
    <d v="2014-10-08T00:00:00"/>
    <s v="Shipping Company B"/>
    <s v="Francisco Pérez-Olaeta"/>
    <s v="123 6th Street"/>
    <s v="Milwaukee"/>
    <s v="WI"/>
    <n v="99999"/>
    <s v="USA"/>
    <s v="Credit Card"/>
    <x v="7"/>
    <x v="3"/>
    <n v="12.75"/>
    <n v="82"/>
    <x v="249"/>
    <n v="103.50450000000001"/>
  </r>
  <r>
    <n v="1328"/>
    <x v="111"/>
    <n v="8"/>
    <x v="3"/>
    <s v="123 8th Street"/>
    <s v="Portland"/>
    <s v="OR"/>
    <n v="99999"/>
    <s v="USA"/>
    <x v="2"/>
    <x v="2"/>
    <d v="2014-10-10T00:00:00"/>
    <s v="Shipping Company B"/>
    <s v="Elizabeth Andersen"/>
    <s v="123 8th Street"/>
    <s v="Portland"/>
    <s v="OR"/>
    <n v="99999"/>
    <s v="USA"/>
    <s v="Check"/>
    <x v="7"/>
    <x v="3"/>
    <n v="12.75"/>
    <n v="43"/>
    <x v="250"/>
    <n v="52.631999999999998"/>
  </r>
  <r>
    <n v="1329"/>
    <x v="122"/>
    <n v="10"/>
    <x v="8"/>
    <s v="123 10th Street"/>
    <s v="Chicago"/>
    <s v="IL"/>
    <n v="99999"/>
    <s v="USA"/>
    <x v="6"/>
    <x v="1"/>
    <d v="2014-11-12T00:00:00"/>
    <s v="Shipping Company A"/>
    <s v="Roland Wacker"/>
    <s v="123 10th Street"/>
    <s v="Chicago"/>
    <s v="IL"/>
    <n v="99999"/>
    <s v="USA"/>
    <m/>
    <x v="12"/>
    <x v="7"/>
    <n v="22"/>
    <n v="96"/>
    <x v="251"/>
    <n v="221.76000000000002"/>
  </r>
  <r>
    <n v="1330"/>
    <x v="122"/>
    <n v="10"/>
    <x v="8"/>
    <s v="123 10th Street"/>
    <s v="Chicago"/>
    <s v="IL"/>
    <n v="99999"/>
    <s v="USA"/>
    <x v="6"/>
    <x v="1"/>
    <d v="2014-11-12T00:00:00"/>
    <s v="Shipping Company A"/>
    <s v="Roland Wacker"/>
    <s v="123 10th Street"/>
    <s v="Chicago"/>
    <s v="IL"/>
    <n v="99999"/>
    <s v="USA"/>
    <m/>
    <x v="6"/>
    <x v="2"/>
    <n v="9.1999999999999993"/>
    <n v="34"/>
    <x v="252"/>
    <n v="31.279999999999998"/>
  </r>
  <r>
    <n v="1331"/>
    <x v="123"/>
    <n v="11"/>
    <x v="10"/>
    <s v="123 11th Street"/>
    <s v="Miami"/>
    <s v="FL"/>
    <n v="99999"/>
    <s v="USA"/>
    <x v="5"/>
    <x v="3"/>
    <m/>
    <s v="Shipping Company C"/>
    <s v="Peter Krschne"/>
    <s v="123 11th Street"/>
    <s v="Miami"/>
    <s v="FL"/>
    <n v="99999"/>
    <s v="USA"/>
    <m/>
    <x v="1"/>
    <x v="1"/>
    <n v="3.5"/>
    <n v="42"/>
    <x v="253"/>
    <n v="15.141000000000002"/>
  </r>
  <r>
    <n v="1332"/>
    <x v="123"/>
    <n v="11"/>
    <x v="10"/>
    <s v="123 11th Street"/>
    <s v="Miami"/>
    <s v="FL"/>
    <n v="99999"/>
    <s v="USA"/>
    <x v="5"/>
    <x v="3"/>
    <m/>
    <s v="Shipping Company C"/>
    <s v="Peter Krschne"/>
    <s v="123 11th Street"/>
    <s v="Miami"/>
    <s v="FL"/>
    <n v="99999"/>
    <s v="USA"/>
    <m/>
    <x v="10"/>
    <x v="0"/>
    <n v="2.99"/>
    <n v="100"/>
    <x v="254"/>
    <n v="30.498000000000001"/>
  </r>
  <r>
    <n v="1333"/>
    <x v="124"/>
    <n v="1"/>
    <x v="11"/>
    <s v="123 1st Street"/>
    <s v="Seattle"/>
    <s v="WA"/>
    <n v="99999"/>
    <s v="USA"/>
    <x v="2"/>
    <x v="2"/>
    <m/>
    <m/>
    <s v="Anna Bedecs"/>
    <s v="123 1st Street"/>
    <s v="Seattle"/>
    <s v="WA"/>
    <n v="99999"/>
    <s v="USA"/>
    <m/>
    <x v="4"/>
    <x v="0"/>
    <n v="18"/>
    <n v="42"/>
    <x v="21"/>
    <n v="76.356000000000009"/>
  </r>
  <r>
    <n v="1334"/>
    <x v="124"/>
    <n v="1"/>
    <x v="11"/>
    <s v="123 1st Street"/>
    <s v="Seattle"/>
    <s v="WA"/>
    <n v="99999"/>
    <s v="USA"/>
    <x v="2"/>
    <x v="2"/>
    <m/>
    <m/>
    <s v="Anna Bedecs"/>
    <s v="123 1st Street"/>
    <s v="Seattle"/>
    <s v="WA"/>
    <n v="99999"/>
    <s v="USA"/>
    <m/>
    <x v="5"/>
    <x v="0"/>
    <n v="46"/>
    <n v="16"/>
    <x v="129"/>
    <n v="70.656000000000006"/>
  </r>
  <r>
    <n v="1335"/>
    <x v="124"/>
    <n v="1"/>
    <x v="11"/>
    <s v="123 1st Street"/>
    <s v="Seattle"/>
    <s v="WA"/>
    <n v="99999"/>
    <s v="USA"/>
    <x v="2"/>
    <x v="2"/>
    <m/>
    <m/>
    <s v="Anna Bedecs"/>
    <s v="123 1st Street"/>
    <s v="Seattle"/>
    <s v="WA"/>
    <n v="99999"/>
    <s v="USA"/>
    <m/>
    <x v="10"/>
    <x v="0"/>
    <n v="2.99"/>
    <n v="22"/>
    <x v="255"/>
    <n v="6.3806599999999998"/>
  </r>
  <r>
    <n v="1336"/>
    <x v="125"/>
    <n v="28"/>
    <x v="7"/>
    <s v="789 28th Street"/>
    <s v="Memphis"/>
    <s v="TN"/>
    <n v="99999"/>
    <s v="USA"/>
    <x v="5"/>
    <x v="3"/>
    <d v="2014-11-30T00:00:00"/>
    <s v="Shipping Company C"/>
    <s v="Amritansh Raghav"/>
    <s v="789 28th Street"/>
    <s v="Memphis"/>
    <s v="TN"/>
    <n v="99999"/>
    <s v="USA"/>
    <s v="Credit Card"/>
    <x v="8"/>
    <x v="4"/>
    <n v="9.65"/>
    <n v="46"/>
    <x v="256"/>
    <n v="45.721700000000006"/>
  </r>
  <r>
    <n v="1337"/>
    <x v="125"/>
    <n v="28"/>
    <x v="7"/>
    <s v="789 28th Street"/>
    <s v="Memphis"/>
    <s v="TN"/>
    <n v="99999"/>
    <s v="USA"/>
    <x v="5"/>
    <x v="3"/>
    <n v="41973"/>
    <s v="Shipping Company C"/>
    <s v="Amritansh Raghav"/>
    <s v="789 28th Street"/>
    <s v="Memphis"/>
    <s v="TN"/>
    <n v="99999"/>
    <s v="USA"/>
    <s v="Credit Card"/>
    <x v="13"/>
    <x v="8"/>
    <n v="18.399999999999999"/>
    <n v="100"/>
    <x v="257"/>
    <n v="184"/>
  </r>
  <r>
    <n v="1338"/>
    <x v="126"/>
    <n v="9"/>
    <x v="12"/>
    <s v="123 9th Street"/>
    <s v="Salt Lake City"/>
    <s v="UT"/>
    <n v="99999"/>
    <s v="USA"/>
    <x v="7"/>
    <x v="0"/>
    <n v="41954"/>
    <s v="Shipping Company A"/>
    <s v="Sven Mortensen"/>
    <s v="123 9th Street"/>
    <s v="Salt Lake City"/>
    <s v="UT"/>
    <n v="99999"/>
    <s v="USA"/>
    <s v="Check"/>
    <x v="14"/>
    <x v="9"/>
    <n v="19.5"/>
    <n v="87"/>
    <x v="258"/>
    <n v="174.73950000000002"/>
  </r>
  <r>
    <n v="1339"/>
    <x v="126"/>
    <n v="9"/>
    <x v="12"/>
    <s v="123 9th Street"/>
    <s v="Salt Lake City"/>
    <s v="UT"/>
    <n v="99999"/>
    <s v="USA"/>
    <x v="7"/>
    <x v="0"/>
    <n v="41954"/>
    <s v="Shipping Company A"/>
    <s v="Sven Mortensen"/>
    <s v="123 9th Street"/>
    <s v="Salt Lake City"/>
    <s v="UT"/>
    <n v="99999"/>
    <s v="USA"/>
    <s v="Check"/>
    <x v="15"/>
    <x v="10"/>
    <n v="34.799999999999997"/>
    <n v="58"/>
    <x v="259"/>
    <n v="205.8768"/>
  </r>
  <r>
    <n v="1340"/>
    <x v="127"/>
    <n v="6"/>
    <x v="6"/>
    <s v="123 6th Street"/>
    <s v="Milwaukee"/>
    <s v="WI"/>
    <n v="99999"/>
    <s v="USA"/>
    <x v="4"/>
    <x v="2"/>
    <n v="41951"/>
    <s v="Shipping Company B"/>
    <s v="Francisco Pérez-Olaeta"/>
    <s v="123 6th Street"/>
    <s v="Milwaukee"/>
    <s v="WI"/>
    <n v="99999"/>
    <s v="USA"/>
    <s v="Credit Card"/>
    <x v="0"/>
    <x v="0"/>
    <n v="14"/>
    <n v="85"/>
    <x v="260"/>
    <n v="120.19"/>
  </r>
  <r>
    <n v="1341"/>
    <x v="128"/>
    <n v="8"/>
    <x v="3"/>
    <s v="123 8th Street"/>
    <s v="Portland"/>
    <s v="OR"/>
    <n v="99999"/>
    <s v="USA"/>
    <x v="2"/>
    <x v="2"/>
    <n v="41953"/>
    <s v="Shipping Company B"/>
    <s v="Elizabeth Andersen"/>
    <s v="123 8th Street"/>
    <s v="Portland"/>
    <s v="OR"/>
    <n v="99999"/>
    <s v="USA"/>
    <s v="Check"/>
    <x v="9"/>
    <x v="5"/>
    <n v="40"/>
    <n v="28"/>
    <x v="139"/>
    <n v="110.88"/>
  </r>
  <r>
    <n v="1342"/>
    <x v="128"/>
    <n v="8"/>
    <x v="3"/>
    <s v="123 8th Street"/>
    <s v="Portland"/>
    <s v="OR"/>
    <n v="99999"/>
    <s v="USA"/>
    <x v="2"/>
    <x v="2"/>
    <d v="2014-11-10T00:00:00"/>
    <s v="Shipping Company B"/>
    <s v="Elizabeth Andersen"/>
    <s v="123 8th Street"/>
    <s v="Portland"/>
    <s v="OR"/>
    <n v="99999"/>
    <s v="USA"/>
    <s v="Check"/>
    <x v="6"/>
    <x v="2"/>
    <n v="9.1999999999999993"/>
    <n v="19"/>
    <x v="261"/>
    <n v="17.130400000000002"/>
  </r>
  <r>
    <n v="1343"/>
    <x v="129"/>
    <n v="25"/>
    <x v="13"/>
    <s v="789 25th Street"/>
    <s v="Chicago"/>
    <s v="IL"/>
    <n v="99999"/>
    <s v="USA"/>
    <x v="6"/>
    <x v="1"/>
    <d v="2014-11-27T00:00:00"/>
    <s v="Shipping Company A"/>
    <s v="John Rodman"/>
    <s v="789 25th Street"/>
    <s v="Chicago"/>
    <s v="IL"/>
    <n v="99999"/>
    <s v="USA"/>
    <s v="Cash"/>
    <x v="21"/>
    <x v="2"/>
    <n v="10"/>
    <n v="99"/>
    <x v="82"/>
    <n v="102.96000000000001"/>
  </r>
  <r>
    <n v="1344"/>
    <x v="130"/>
    <n v="26"/>
    <x v="14"/>
    <s v="789 26th Street"/>
    <s v="Miami"/>
    <s v="FL"/>
    <n v="99999"/>
    <s v="USA"/>
    <x v="5"/>
    <x v="3"/>
    <d v="2014-11-28T00:00:00"/>
    <s v="Shipping Company C"/>
    <s v="Run Liu"/>
    <s v="789 26th Street"/>
    <s v="Miami"/>
    <s v="FL"/>
    <n v="99999"/>
    <s v="USA"/>
    <s v="Credit Card"/>
    <x v="22"/>
    <x v="13"/>
    <n v="21.35"/>
    <n v="69"/>
    <x v="262"/>
    <n v="153.20760000000004"/>
  </r>
  <r>
    <n v="1345"/>
    <x v="130"/>
    <n v="26"/>
    <x v="14"/>
    <s v="789 26th Street"/>
    <s v="Miami"/>
    <s v="FL"/>
    <n v="99999"/>
    <s v="USA"/>
    <x v="5"/>
    <x v="3"/>
    <d v="2014-11-28T00:00:00"/>
    <s v="Shipping Company C"/>
    <s v="Run Liu"/>
    <s v="789 26th Street"/>
    <s v="Miami"/>
    <s v="FL"/>
    <n v="99999"/>
    <s v="USA"/>
    <s v="Credit Card"/>
    <x v="8"/>
    <x v="4"/>
    <n v="9.65"/>
    <n v="37"/>
    <x v="263"/>
    <n v="33.919750000000001"/>
  </r>
  <r>
    <n v="1346"/>
    <x v="130"/>
    <n v="26"/>
    <x v="14"/>
    <s v="789 26th Street"/>
    <s v="Miami"/>
    <s v="FL"/>
    <n v="99999"/>
    <s v="USA"/>
    <x v="5"/>
    <x v="3"/>
    <d v="2014-11-28T00:00:00"/>
    <s v="Shipping Company C"/>
    <s v="Run Liu"/>
    <s v="789 26th Street"/>
    <s v="Miami"/>
    <s v="FL"/>
    <n v="99999"/>
    <s v="USA"/>
    <s v="Credit Card"/>
    <x v="13"/>
    <x v="8"/>
    <n v="18.399999999999999"/>
    <n v="64"/>
    <x v="107"/>
    <n v="118.93759999999999"/>
  </r>
  <r>
    <n v="1347"/>
    <x v="131"/>
    <n v="29"/>
    <x v="4"/>
    <s v="789 29th Street"/>
    <s v="Denver"/>
    <s v="CO"/>
    <n v="99999"/>
    <s v="USA"/>
    <x v="3"/>
    <x v="0"/>
    <d v="2014-12-01T00:00:00"/>
    <s v="Shipping Company B"/>
    <s v="Soo Jung Lee"/>
    <s v="789 29th Street"/>
    <s v="Denver"/>
    <s v="CO"/>
    <n v="99999"/>
    <s v="USA"/>
    <s v="Check"/>
    <x v="0"/>
    <x v="0"/>
    <n v="14"/>
    <n v="38"/>
    <x v="197"/>
    <n v="55.328000000000003"/>
  </r>
  <r>
    <n v="1348"/>
    <x v="127"/>
    <n v="6"/>
    <x v="6"/>
    <s v="123 6th Street"/>
    <s v="Milwaukee"/>
    <s v="WI"/>
    <n v="99999"/>
    <s v="USA"/>
    <x v="4"/>
    <x v="2"/>
    <d v="2014-11-08T00:00:00"/>
    <s v="Shipping Company C"/>
    <s v="Francisco Pérez-Olaeta"/>
    <s v="123 6th Street"/>
    <s v="Milwaukee"/>
    <s v="WI"/>
    <n v="99999"/>
    <s v="USA"/>
    <s v="Check"/>
    <x v="7"/>
    <x v="3"/>
    <n v="12.75"/>
    <n v="15"/>
    <x v="264"/>
    <n v="18.55125"/>
  </r>
  <r>
    <n v="1350"/>
    <x v="132"/>
    <n v="4"/>
    <x v="1"/>
    <s v="123 4th Street"/>
    <s v="New York"/>
    <s v="NY"/>
    <n v="99999"/>
    <s v="USA"/>
    <x v="1"/>
    <x v="1"/>
    <d v="2014-11-06T00:00:00"/>
    <s v="Shipping Company A"/>
    <s v="Christina Lee"/>
    <s v="123 4th Street"/>
    <s v="New York"/>
    <s v="NY"/>
    <n v="99999"/>
    <s v="USA"/>
    <s v="Credit Card"/>
    <x v="23"/>
    <x v="6"/>
    <n v="81"/>
    <n v="52"/>
    <x v="265"/>
    <n v="412.77600000000001"/>
  </r>
  <r>
    <n v="1351"/>
    <x v="132"/>
    <n v="4"/>
    <x v="1"/>
    <s v="123 4th Street"/>
    <s v="New York"/>
    <s v="NY"/>
    <n v="99999"/>
    <s v="USA"/>
    <x v="1"/>
    <x v="1"/>
    <d v="2014-11-06T00:00:00"/>
    <s v="Shipping Company A"/>
    <s v="Christina Lee"/>
    <s v="123 4th Street"/>
    <s v="New York"/>
    <s v="NY"/>
    <n v="99999"/>
    <s v="USA"/>
    <s v="Credit Card"/>
    <x v="24"/>
    <x v="14"/>
    <n v="7"/>
    <n v="37"/>
    <x v="58"/>
    <n v="25.382000000000001"/>
  </r>
  <r>
    <n v="1353"/>
    <x v="128"/>
    <n v="8"/>
    <x v="3"/>
    <s v="123 8th Street"/>
    <s v="Portland"/>
    <s v="OR"/>
    <n v="99999"/>
    <s v="USA"/>
    <x v="2"/>
    <x v="2"/>
    <d v="2014-11-10T00:00:00"/>
    <s v="Shipping Company C"/>
    <s v="Elizabeth Andersen"/>
    <s v="123 8th Street"/>
    <s v="Portland"/>
    <s v="OR"/>
    <n v="99999"/>
    <s v="USA"/>
    <s v="Credit Card"/>
    <x v="15"/>
    <x v="10"/>
    <n v="34.799999999999997"/>
    <n v="24"/>
    <x v="266"/>
    <n v="80.179199999999994"/>
  </r>
  <r>
    <n v="1356"/>
    <x v="133"/>
    <n v="3"/>
    <x v="5"/>
    <s v="123 3rd Street"/>
    <s v="Los Angelas"/>
    <s v="CA"/>
    <n v="99999"/>
    <s v="USA"/>
    <x v="0"/>
    <x v="0"/>
    <d v="2014-11-05T00:00:00"/>
    <s v="Shipping Company B"/>
    <s v="Thomas Axerr"/>
    <s v="123 3rd Street"/>
    <s v="Los Angelas"/>
    <s v="CA"/>
    <n v="99999"/>
    <s v="USA"/>
    <s v="Cash"/>
    <x v="16"/>
    <x v="7"/>
    <n v="10"/>
    <n v="36"/>
    <x v="267"/>
    <n v="37.08"/>
  </r>
  <r>
    <n v="1357"/>
    <x v="133"/>
    <n v="3"/>
    <x v="5"/>
    <s v="123 3rd Street"/>
    <s v="Los Angelas"/>
    <s v="CA"/>
    <n v="99999"/>
    <s v="USA"/>
    <x v="0"/>
    <x v="0"/>
    <d v="2014-11-05T00:00:00"/>
    <s v="Shipping Company B"/>
    <s v="Thomas Axerr"/>
    <s v="123 3rd Street"/>
    <s v="Los Angelas"/>
    <s v="CA"/>
    <n v="99999"/>
    <s v="USA"/>
    <s v="Cash"/>
    <x v="9"/>
    <x v="5"/>
    <n v="40"/>
    <n v="24"/>
    <x v="268"/>
    <n v="96"/>
  </r>
  <r>
    <n v="1361"/>
    <x v="122"/>
    <n v="10"/>
    <x v="8"/>
    <s v="123 10th Street"/>
    <s v="Chicago"/>
    <s v="IL"/>
    <n v="99999"/>
    <s v="USA"/>
    <x v="6"/>
    <x v="1"/>
    <d v="2014-11-12T00:00:00"/>
    <s v="Shipping Company B"/>
    <s v="Roland Wacker"/>
    <s v="123 10th Street"/>
    <s v="Chicago"/>
    <s v="IL"/>
    <n v="99999"/>
    <s v="USA"/>
    <s v="Credit Card"/>
    <x v="18"/>
    <x v="1"/>
    <n v="10"/>
    <n v="20"/>
    <x v="269"/>
    <n v="20"/>
  </r>
  <r>
    <n v="1363"/>
    <x v="122"/>
    <n v="10"/>
    <x v="8"/>
    <s v="123 10th Street"/>
    <s v="Chicago"/>
    <s v="IL"/>
    <n v="99999"/>
    <s v="USA"/>
    <x v="6"/>
    <x v="1"/>
    <m/>
    <s v="Shipping Company A"/>
    <s v="Roland Wacker"/>
    <s v="123 10th Street"/>
    <s v="Chicago"/>
    <s v="IL"/>
    <n v="99999"/>
    <s v="USA"/>
    <m/>
    <x v="1"/>
    <x v="1"/>
    <n v="3.5"/>
    <n v="11"/>
    <x v="4"/>
    <n v="3.7345000000000002"/>
  </r>
  <r>
    <n v="1364"/>
    <x v="123"/>
    <n v="11"/>
    <x v="10"/>
    <s v="123 11th Street"/>
    <s v="Miami"/>
    <s v="FL"/>
    <n v="99999"/>
    <s v="USA"/>
    <x v="5"/>
    <x v="3"/>
    <m/>
    <s v="Shipping Company C"/>
    <s v="Peter Krschne"/>
    <s v="123 11th Street"/>
    <s v="Miami"/>
    <s v="FL"/>
    <n v="99999"/>
    <s v="USA"/>
    <m/>
    <x v="9"/>
    <x v="5"/>
    <n v="40"/>
    <n v="78"/>
    <x v="189"/>
    <n v="299.52"/>
  </r>
  <r>
    <n v="1365"/>
    <x v="124"/>
    <n v="1"/>
    <x v="11"/>
    <s v="123 1st Street"/>
    <s v="Seattle"/>
    <s v="WA"/>
    <n v="99999"/>
    <s v="USA"/>
    <x v="2"/>
    <x v="2"/>
    <m/>
    <s v="Shipping Company C"/>
    <s v="Anna Bedecs"/>
    <s v="123 1st Street"/>
    <s v="Seattle"/>
    <s v="WA"/>
    <n v="99999"/>
    <s v="USA"/>
    <m/>
    <x v="13"/>
    <x v="8"/>
    <n v="18.399999999999999"/>
    <n v="76"/>
    <x v="270"/>
    <n v="144.0352"/>
  </r>
  <r>
    <n v="1366"/>
    <x v="125"/>
    <n v="28"/>
    <x v="7"/>
    <s v="789 28th Street"/>
    <s v="Memphis"/>
    <s v="TN"/>
    <n v="99999"/>
    <s v="USA"/>
    <x v="5"/>
    <x v="3"/>
    <d v="2014-11-30T00:00:00"/>
    <s v="Shipping Company C"/>
    <s v="Amritansh Raghav"/>
    <s v="789 28th Street"/>
    <s v="Memphis"/>
    <s v="TN"/>
    <n v="99999"/>
    <s v="USA"/>
    <s v="Credit Card"/>
    <x v="5"/>
    <x v="0"/>
    <n v="46"/>
    <n v="57"/>
    <x v="271"/>
    <n v="272.68799999999999"/>
  </r>
  <r>
    <n v="1367"/>
    <x v="126"/>
    <n v="9"/>
    <x v="12"/>
    <s v="123 9th Street"/>
    <s v="Salt Lake City"/>
    <s v="UT"/>
    <n v="99999"/>
    <s v="USA"/>
    <x v="7"/>
    <x v="0"/>
    <d v="2014-11-11T00:00:00"/>
    <s v="Shipping Company A"/>
    <s v="Sven Mortensen"/>
    <s v="123 9th Street"/>
    <s v="Salt Lake City"/>
    <s v="UT"/>
    <n v="99999"/>
    <s v="USA"/>
    <s v="Check"/>
    <x v="8"/>
    <x v="4"/>
    <n v="9.65"/>
    <n v="14"/>
    <x v="272"/>
    <n v="12.9696"/>
  </r>
  <r>
    <n v="1368"/>
    <x v="134"/>
    <n v="27"/>
    <x v="0"/>
    <s v="789 27th Street"/>
    <s v="Las Vegas"/>
    <s v="NV"/>
    <n v="99999"/>
    <s v="USA"/>
    <x v="0"/>
    <x v="0"/>
    <d v="2014-12-29T00:00:00"/>
    <s v="Shipping Company B"/>
    <s v="Karen Toh"/>
    <s v="789 27th Street"/>
    <s v="Las Vegas"/>
    <s v="NV"/>
    <n v="99999"/>
    <s v="USA"/>
    <s v="Check"/>
    <x v="0"/>
    <x v="0"/>
    <n v="14"/>
    <n v="14"/>
    <x v="273"/>
    <n v="19.796000000000003"/>
  </r>
  <r>
    <n v="1369"/>
    <x v="134"/>
    <n v="27"/>
    <x v="0"/>
    <s v="789 27th Street"/>
    <s v="Las Vegas"/>
    <s v="NV"/>
    <n v="99999"/>
    <s v="USA"/>
    <x v="0"/>
    <x v="0"/>
    <d v="2014-12-29T00:00:00"/>
    <s v="Shipping Company B"/>
    <s v="Karen Toh"/>
    <s v="789 27th Street"/>
    <s v="Las Vegas"/>
    <s v="NV"/>
    <n v="99999"/>
    <s v="USA"/>
    <s v="Check"/>
    <x v="1"/>
    <x v="1"/>
    <n v="3.5"/>
    <n v="70"/>
    <x v="274"/>
    <n v="25.234999999999999"/>
  </r>
  <r>
    <n v="1370"/>
    <x v="135"/>
    <n v="4"/>
    <x v="1"/>
    <s v="123 4th Street"/>
    <s v="New York"/>
    <s v="NY"/>
    <n v="99999"/>
    <s v="USA"/>
    <x v="1"/>
    <x v="1"/>
    <d v="2014-12-06T00:00:00"/>
    <s v="Shipping Company A"/>
    <s v="Christina Lee"/>
    <s v="123 4th Street"/>
    <s v="New York"/>
    <s v="NY"/>
    <n v="99999"/>
    <s v="USA"/>
    <s v="Credit Card"/>
    <x v="2"/>
    <x v="1"/>
    <n v="30"/>
    <n v="100"/>
    <x v="275"/>
    <n v="291"/>
  </r>
  <r>
    <n v="1371"/>
    <x v="135"/>
    <n v="4"/>
    <x v="1"/>
    <s v="123 4th Street"/>
    <s v="New York"/>
    <s v="NY"/>
    <n v="99999"/>
    <s v="USA"/>
    <x v="1"/>
    <x v="1"/>
    <d v="2014-12-06T00:00:00"/>
    <s v="Shipping Company A"/>
    <s v="Christina Lee"/>
    <s v="123 4th Street"/>
    <s v="New York"/>
    <s v="NY"/>
    <n v="99999"/>
    <s v="USA"/>
    <s v="Credit Card"/>
    <x v="3"/>
    <x v="1"/>
    <n v="53"/>
    <n v="27"/>
    <x v="276"/>
    <n v="143.1"/>
  </r>
  <r>
    <n v="1372"/>
    <x v="135"/>
    <n v="4"/>
    <x v="1"/>
    <s v="123 4th Street"/>
    <s v="New York"/>
    <s v="NY"/>
    <n v="99999"/>
    <s v="USA"/>
    <x v="1"/>
    <x v="1"/>
    <d v="2014-12-06T00:00:00"/>
    <s v="Shipping Company A"/>
    <s v="Christina Lee"/>
    <s v="123 4th Street"/>
    <s v="New York"/>
    <s v="NY"/>
    <n v="99999"/>
    <s v="USA"/>
    <s v="Credit Card"/>
    <x v="1"/>
    <x v="1"/>
    <n v="3.5"/>
    <n v="70"/>
    <x v="274"/>
    <n v="24.009999999999998"/>
  </r>
  <r>
    <n v="1373"/>
    <x v="136"/>
    <n v="12"/>
    <x v="2"/>
    <s v="123 12th Street"/>
    <s v="Las Vegas"/>
    <s v="NV"/>
    <n v="99999"/>
    <s v="USA"/>
    <x v="0"/>
    <x v="0"/>
    <d v="2014-12-14T00:00:00"/>
    <s v="Shipping Company B"/>
    <s v="John Edwards"/>
    <s v="123 12th Street"/>
    <s v="Las Vegas"/>
    <s v="NV"/>
    <n v="99999"/>
    <s v="USA"/>
    <s v="Credit Card"/>
    <x v="4"/>
    <x v="0"/>
    <n v="18"/>
    <n v="57"/>
    <x v="277"/>
    <n v="102.60000000000001"/>
  </r>
  <r>
    <n v="1374"/>
    <x v="136"/>
    <n v="12"/>
    <x v="2"/>
    <s v="123 12th Street"/>
    <s v="Las Vegas"/>
    <s v="NV"/>
    <n v="99999"/>
    <s v="USA"/>
    <x v="0"/>
    <x v="0"/>
    <d v="2014-12-14T00:00:00"/>
    <s v="Shipping Company B"/>
    <s v="John Edwards"/>
    <s v="123 12th Street"/>
    <s v="Las Vegas"/>
    <s v="NV"/>
    <n v="99999"/>
    <s v="USA"/>
    <s v="Credit Card"/>
    <x v="5"/>
    <x v="0"/>
    <n v="46"/>
    <n v="83"/>
    <x v="278"/>
    <n v="374.16399999999999"/>
  </r>
  <r>
    <n v="1375"/>
    <x v="137"/>
    <n v="8"/>
    <x v="3"/>
    <s v="123 8th Street"/>
    <s v="Portland"/>
    <s v="OR"/>
    <n v="99999"/>
    <s v="USA"/>
    <x v="2"/>
    <x v="2"/>
    <d v="2014-12-10T00:00:00"/>
    <s v="Shipping Company C"/>
    <s v="Elizabeth Andersen"/>
    <s v="123 8th Street"/>
    <s v="Portland"/>
    <s v="OR"/>
    <n v="99999"/>
    <s v="USA"/>
    <s v="Credit Card"/>
    <x v="6"/>
    <x v="2"/>
    <n v="9.1999999999999993"/>
    <n v="76"/>
    <x v="279"/>
    <n v="67.123199999999997"/>
  </r>
  <r>
    <n v="1376"/>
    <x v="135"/>
    <n v="4"/>
    <x v="1"/>
    <s v="123 4th Street"/>
    <s v="New York"/>
    <s v="NY"/>
    <n v="99999"/>
    <s v="USA"/>
    <x v="1"/>
    <x v="1"/>
    <n v="41979"/>
    <s v="Shipping Company C"/>
    <s v="Christina Lee"/>
    <s v="123 4th Street"/>
    <s v="New York"/>
    <s v="NY"/>
    <n v="99999"/>
    <s v="USA"/>
    <s v="Check"/>
    <x v="6"/>
    <x v="2"/>
    <n v="9.1999999999999993"/>
    <n v="80"/>
    <x v="129"/>
    <n v="72.864000000000004"/>
  </r>
  <r>
    <n v="1377"/>
    <x v="138"/>
    <n v="29"/>
    <x v="4"/>
    <s v="789 29th Street"/>
    <s v="Denver"/>
    <s v="CO"/>
    <n v="99999"/>
    <s v="USA"/>
    <x v="3"/>
    <x v="0"/>
    <n v="42004"/>
    <s v="Shipping Company B"/>
    <s v="Soo Jung Lee"/>
    <s v="789 29th Street"/>
    <s v="Denver"/>
    <s v="CO"/>
    <n v="99999"/>
    <s v="USA"/>
    <s v="Check"/>
    <x v="7"/>
    <x v="3"/>
    <n v="12.75"/>
    <n v="47"/>
    <x v="13"/>
    <n v="59.325750000000006"/>
  </r>
  <r>
    <n v="1378"/>
    <x v="139"/>
    <n v="3"/>
    <x v="5"/>
    <s v="123 3rd Street"/>
    <s v="Los Angelas"/>
    <s v="CA"/>
    <n v="99999"/>
    <s v="USA"/>
    <x v="0"/>
    <x v="0"/>
    <n v="41978"/>
    <s v="Shipping Company B"/>
    <s v="Thomas Axerr"/>
    <s v="123 3rd Street"/>
    <s v="Los Angelas"/>
    <s v="CA"/>
    <n v="99999"/>
    <s v="USA"/>
    <s v="Cash"/>
    <x v="8"/>
    <x v="4"/>
    <n v="9.65"/>
    <n v="96"/>
    <x v="280"/>
    <n v="94.492800000000017"/>
  </r>
  <r>
    <n v="1379"/>
    <x v="140"/>
    <n v="6"/>
    <x v="6"/>
    <s v="123 6th Street"/>
    <s v="Milwaukee"/>
    <s v="WI"/>
    <n v="99999"/>
    <s v="USA"/>
    <x v="4"/>
    <x v="2"/>
    <n v="41981"/>
    <s v="Shipping Company B"/>
    <s v="Francisco Pérez-Olaeta"/>
    <s v="123 6th Street"/>
    <s v="Milwaukee"/>
    <s v="WI"/>
    <n v="99999"/>
    <s v="USA"/>
    <s v="Credit Card"/>
    <x v="9"/>
    <x v="5"/>
    <n v="40"/>
    <n v="32"/>
    <x v="11"/>
    <n v="134.4"/>
  </r>
  <r>
    <n v="1380"/>
    <x v="141"/>
    <n v="28"/>
    <x v="7"/>
    <s v="789 28th Street"/>
    <s v="Memphis"/>
    <s v="TN"/>
    <n v="99999"/>
    <s v="USA"/>
    <x v="5"/>
    <x v="3"/>
    <d v="2014-12-30T00:00:00"/>
    <s v="Shipping Company C"/>
    <s v="Amritansh Raghav"/>
    <s v="789 28th Street"/>
    <s v="Memphis"/>
    <s v="TN"/>
    <n v="99999"/>
    <s v="USA"/>
    <s v="Check"/>
    <x v="5"/>
    <x v="0"/>
    <n v="46"/>
    <n v="16"/>
    <x v="129"/>
    <n v="73.600000000000009"/>
  </r>
  <r>
    <n v="1381"/>
    <x v="137"/>
    <n v="8"/>
    <x v="3"/>
    <s v="123 8th Street"/>
    <s v="Portland"/>
    <s v="OR"/>
    <n v="99999"/>
    <s v="USA"/>
    <x v="2"/>
    <x v="2"/>
    <d v="2014-12-10T00:00:00"/>
    <s v="Shipping Company C"/>
    <s v="Elizabeth Andersen"/>
    <s v="123 8th Street"/>
    <s v="Portland"/>
    <s v="OR"/>
    <n v="99999"/>
    <s v="USA"/>
    <s v="Check"/>
    <x v="7"/>
    <x v="3"/>
    <n v="12.75"/>
    <n v="41"/>
    <x v="87"/>
    <n v="51.229500000000002"/>
  </r>
  <r>
    <n v="1382"/>
    <x v="142"/>
    <n v="10"/>
    <x v="8"/>
    <s v="123 10th Street"/>
    <s v="Chicago"/>
    <s v="IL"/>
    <n v="99999"/>
    <s v="USA"/>
    <x v="6"/>
    <x v="1"/>
    <d v="2014-12-12T00:00:00"/>
    <s v="Shipping Company B"/>
    <s v="Roland Wacker"/>
    <s v="123 10th Street"/>
    <s v="Chicago"/>
    <s v="IL"/>
    <n v="99999"/>
    <s v="USA"/>
    <s v="Credit Card"/>
    <x v="10"/>
    <x v="0"/>
    <n v="2.99"/>
    <n v="41"/>
    <x v="281"/>
    <n v="12.871950000000002"/>
  </r>
  <r>
    <n v="1383"/>
    <x v="143"/>
    <n v="7"/>
    <x v="9"/>
    <s v="123 7th Street"/>
    <s v="Boise"/>
    <s v="ID"/>
    <n v="99999"/>
    <s v="USA"/>
    <x v="2"/>
    <x v="2"/>
    <m/>
    <m/>
    <s v="Ming-Yang Xie"/>
    <s v="123 7th Street"/>
    <s v="Boise"/>
    <s v="ID"/>
    <n v="99999"/>
    <s v="USA"/>
    <m/>
    <x v="5"/>
    <x v="0"/>
    <n v="46"/>
    <n v="41"/>
    <x v="282"/>
    <n v="194.25800000000004"/>
  </r>
  <r>
    <n v="1384"/>
    <x v="142"/>
    <n v="10"/>
    <x v="8"/>
    <s v="123 10th Street"/>
    <s v="Chicago"/>
    <s v="IL"/>
    <n v="99999"/>
    <s v="USA"/>
    <x v="6"/>
    <x v="1"/>
    <d v="2014-12-12T00:00:00"/>
    <s v="Shipping Company A"/>
    <s v="Roland Wacker"/>
    <s v="123 10th Street"/>
    <s v="Chicago"/>
    <s v="IL"/>
    <n v="99999"/>
    <s v="USA"/>
    <m/>
    <x v="11"/>
    <x v="6"/>
    <n v="25"/>
    <n v="94"/>
    <x v="283"/>
    <n v="235"/>
  </r>
  <r>
    <n v="1385"/>
    <x v="142"/>
    <n v="10"/>
    <x v="8"/>
    <s v="123 10th Street"/>
    <s v="Chicago"/>
    <s v="IL"/>
    <n v="99999"/>
    <s v="USA"/>
    <x v="6"/>
    <x v="1"/>
    <d v="2014-12-12T00:00:00"/>
    <s v="Shipping Company A"/>
    <s v="Roland Wacker"/>
    <s v="123 10th Street"/>
    <s v="Chicago"/>
    <s v="IL"/>
    <n v="99999"/>
    <s v="USA"/>
    <m/>
    <x v="12"/>
    <x v="7"/>
    <n v="22"/>
    <n v="20"/>
    <x v="284"/>
    <n v="46.2"/>
  </r>
  <r>
    <n v="1386"/>
    <x v="142"/>
    <n v="10"/>
    <x v="8"/>
    <s v="123 10th Street"/>
    <s v="Chicago"/>
    <s v="IL"/>
    <n v="99999"/>
    <s v="USA"/>
    <x v="6"/>
    <x v="1"/>
    <n v="41985"/>
    <s v="Shipping Company A"/>
    <s v="Roland Wacker"/>
    <s v="123 10th Street"/>
    <s v="Chicago"/>
    <s v="IL"/>
    <n v="99999"/>
    <s v="USA"/>
    <m/>
    <x v="6"/>
    <x v="2"/>
    <n v="9.1999999999999993"/>
    <n v="13"/>
    <x v="285"/>
    <n v="12.438400000000001"/>
  </r>
  <r>
    <n v="1387"/>
    <x v="144"/>
    <n v="11"/>
    <x v="10"/>
    <s v="123 11th Street"/>
    <s v="Miami"/>
    <s v="FL"/>
    <n v="99999"/>
    <s v="USA"/>
    <x v="5"/>
    <x v="3"/>
    <m/>
    <s v="Shipping Company C"/>
    <s v="Peter Krschne"/>
    <s v="123 11th Street"/>
    <s v="Miami"/>
    <s v="FL"/>
    <n v="99999"/>
    <s v="USA"/>
    <m/>
    <x v="1"/>
    <x v="1"/>
    <n v="3.5"/>
    <n v="74"/>
    <x v="58"/>
    <n v="26.936000000000003"/>
  </r>
  <r>
    <n v="1388"/>
    <x v="144"/>
    <n v="11"/>
    <x v="10"/>
    <s v="123 11th Street"/>
    <s v="Miami"/>
    <s v="FL"/>
    <n v="99999"/>
    <s v="USA"/>
    <x v="5"/>
    <x v="3"/>
    <m/>
    <s v="Shipping Company C"/>
    <s v="Peter Krschne"/>
    <s v="123 11th Street"/>
    <s v="Miami"/>
    <s v="FL"/>
    <n v="99999"/>
    <s v="USA"/>
    <m/>
    <x v="10"/>
    <x v="0"/>
    <n v="2.99"/>
    <n v="53"/>
    <x v="286"/>
    <n v="16.005470000000003"/>
  </r>
  <r>
    <n v="1389"/>
    <x v="145"/>
    <n v="1"/>
    <x v="11"/>
    <s v="123 1st Street"/>
    <s v="Seattle"/>
    <s v="WA"/>
    <n v="99999"/>
    <s v="USA"/>
    <x v="2"/>
    <x v="2"/>
    <m/>
    <m/>
    <s v="Anna Bedecs"/>
    <s v="123 1st Street"/>
    <s v="Seattle"/>
    <s v="WA"/>
    <n v="99999"/>
    <s v="USA"/>
    <m/>
    <x v="4"/>
    <x v="0"/>
    <n v="18"/>
    <n v="99"/>
    <x v="287"/>
    <n v="174.63600000000002"/>
  </r>
  <r>
    <n v="1390"/>
    <x v="145"/>
    <n v="1"/>
    <x v="11"/>
    <s v="123 1st Street"/>
    <s v="Seattle"/>
    <s v="WA"/>
    <n v="99999"/>
    <s v="USA"/>
    <x v="2"/>
    <x v="2"/>
    <m/>
    <m/>
    <s v="Anna Bedecs"/>
    <s v="123 1st Street"/>
    <s v="Seattle"/>
    <s v="WA"/>
    <n v="99999"/>
    <s v="USA"/>
    <m/>
    <x v="5"/>
    <x v="0"/>
    <n v="46"/>
    <n v="89"/>
    <x v="288"/>
    <n v="388.93"/>
  </r>
  <r>
    <n v="1391"/>
    <x v="145"/>
    <n v="1"/>
    <x v="11"/>
    <s v="123 1st Street"/>
    <s v="Seattle"/>
    <s v="WA"/>
    <n v="99999"/>
    <s v="USA"/>
    <x v="2"/>
    <x v="2"/>
    <m/>
    <m/>
    <s v="Anna Bedecs"/>
    <s v="123 1st Street"/>
    <s v="Seattle"/>
    <s v="WA"/>
    <n v="99999"/>
    <s v="USA"/>
    <m/>
    <x v="10"/>
    <x v="0"/>
    <n v="2.99"/>
    <n v="64"/>
    <x v="200"/>
    <n v="19.518720000000002"/>
  </r>
  <r>
    <n v="1392"/>
    <x v="141"/>
    <n v="28"/>
    <x v="7"/>
    <s v="789 28th Street"/>
    <s v="Memphis"/>
    <s v="TN"/>
    <n v="99999"/>
    <s v="USA"/>
    <x v="5"/>
    <x v="3"/>
    <d v="2014-12-30T00:00:00"/>
    <s v="Shipping Company C"/>
    <s v="Amritansh Raghav"/>
    <s v="789 28th Street"/>
    <s v="Memphis"/>
    <s v="TN"/>
    <n v="99999"/>
    <s v="USA"/>
    <s v="Credit Card"/>
    <x v="8"/>
    <x v="4"/>
    <n v="9.65"/>
    <n v="98"/>
    <x v="289"/>
    <n v="96.461400000000012"/>
  </r>
  <r>
    <n v="1393"/>
    <x v="141"/>
    <n v="28"/>
    <x v="7"/>
    <s v="789 28th Street"/>
    <s v="Memphis"/>
    <s v="TN"/>
    <n v="99999"/>
    <s v="USA"/>
    <x v="5"/>
    <x v="3"/>
    <d v="2014-12-30T00:00:00"/>
    <s v="Shipping Company C"/>
    <s v="Amritansh Raghav"/>
    <s v="789 28th Street"/>
    <s v="Memphis"/>
    <s v="TN"/>
    <n v="99999"/>
    <s v="USA"/>
    <s v="Credit Card"/>
    <x v="13"/>
    <x v="8"/>
    <n v="18.399999999999999"/>
    <n v="86"/>
    <x v="290"/>
    <n v="155.0752"/>
  </r>
  <r>
    <n v="1394"/>
    <x v="146"/>
    <n v="9"/>
    <x v="12"/>
    <s v="123 9th Street"/>
    <s v="Salt Lake City"/>
    <s v="UT"/>
    <n v="99999"/>
    <s v="USA"/>
    <x v="7"/>
    <x v="0"/>
    <d v="2014-12-11T00:00:00"/>
    <s v="Shipping Company A"/>
    <s v="Sven Mortensen"/>
    <s v="123 9th Street"/>
    <s v="Salt Lake City"/>
    <s v="UT"/>
    <n v="99999"/>
    <s v="USA"/>
    <s v="Check"/>
    <x v="14"/>
    <x v="9"/>
    <n v="19.5"/>
    <n v="20"/>
    <x v="291"/>
    <n v="40.950000000000003"/>
  </r>
  <r>
    <n v="1395"/>
    <x v="146"/>
    <n v="9"/>
    <x v="12"/>
    <s v="123 9th Street"/>
    <s v="Salt Lake City"/>
    <s v="UT"/>
    <n v="99999"/>
    <s v="USA"/>
    <x v="7"/>
    <x v="0"/>
    <d v="2014-12-11T00:00:00"/>
    <s v="Shipping Company A"/>
    <s v="Sven Mortensen"/>
    <s v="123 9th Street"/>
    <s v="Salt Lake City"/>
    <s v="UT"/>
    <n v="99999"/>
    <s v="USA"/>
    <s v="Check"/>
    <x v="15"/>
    <x v="10"/>
    <n v="34.799999999999997"/>
    <n v="69"/>
    <x v="292"/>
    <n v="240.12"/>
  </r>
  <r>
    <n v="1396"/>
    <x v="140"/>
    <n v="6"/>
    <x v="6"/>
    <s v="123 6th Street"/>
    <s v="Milwaukee"/>
    <s v="WI"/>
    <n v="99999"/>
    <s v="USA"/>
    <x v="4"/>
    <x v="2"/>
    <d v="2014-12-08T00:00:00"/>
    <s v="Shipping Company B"/>
    <s v="Francisco Pérez-Olaeta"/>
    <s v="123 6th Street"/>
    <s v="Milwaukee"/>
    <s v="WI"/>
    <n v="99999"/>
    <s v="USA"/>
    <s v="Credit Card"/>
    <x v="0"/>
    <x v="0"/>
    <n v="14"/>
    <n v="68"/>
    <x v="293"/>
    <n v="91.391999999999996"/>
  </r>
  <r>
    <n v="1397"/>
    <x v="137"/>
    <n v="8"/>
    <x v="3"/>
    <s v="123 8th Street"/>
    <s v="Portland"/>
    <s v="OR"/>
    <n v="99999"/>
    <s v="USA"/>
    <x v="2"/>
    <x v="2"/>
    <d v="2014-12-10T00:00:00"/>
    <s v="Shipping Company B"/>
    <s v="Elizabeth Andersen"/>
    <s v="123 8th Street"/>
    <s v="Portland"/>
    <s v="OR"/>
    <n v="99999"/>
    <s v="USA"/>
    <s v="Check"/>
    <x v="9"/>
    <x v="5"/>
    <n v="40"/>
    <n v="52"/>
    <x v="294"/>
    <n v="203.84"/>
  </r>
  <r>
    <n v="1398"/>
    <x v="137"/>
    <n v="8"/>
    <x v="3"/>
    <s v="123 8th Street"/>
    <s v="Portland"/>
    <s v="OR"/>
    <n v="99999"/>
    <s v="USA"/>
    <x v="2"/>
    <x v="2"/>
    <d v="2014-12-10T00:00:00"/>
    <s v="Shipping Company B"/>
    <s v="Elizabeth Andersen"/>
    <s v="123 8th Street"/>
    <s v="Portland"/>
    <s v="OR"/>
    <n v="99999"/>
    <s v="USA"/>
    <s v="Check"/>
    <x v="6"/>
    <x v="2"/>
    <n v="9.1999999999999993"/>
    <n v="40"/>
    <x v="295"/>
    <n v="38.640000000000008"/>
  </r>
  <r>
    <n v="1399"/>
    <x v="147"/>
    <n v="25"/>
    <x v="13"/>
    <s v="789 25th Street"/>
    <s v="Chicago"/>
    <s v="IL"/>
    <n v="99999"/>
    <s v="USA"/>
    <x v="6"/>
    <x v="1"/>
    <d v="2014-12-27T00:00:00"/>
    <s v="Shipping Company A"/>
    <s v="John Rodman"/>
    <s v="789 25th Street"/>
    <s v="Chicago"/>
    <s v="IL"/>
    <n v="99999"/>
    <s v="USA"/>
    <s v="Cash"/>
    <x v="21"/>
    <x v="2"/>
    <n v="10"/>
    <n v="100"/>
    <x v="116"/>
    <n v="98"/>
  </r>
  <r>
    <n v="1400"/>
    <x v="148"/>
    <n v="26"/>
    <x v="14"/>
    <s v="789 26th Street"/>
    <s v="Miami"/>
    <s v="FL"/>
    <n v="99999"/>
    <s v="USA"/>
    <x v="5"/>
    <x v="3"/>
    <d v="2014-12-28T00:00:00"/>
    <s v="Shipping Company C"/>
    <s v="Run Liu"/>
    <s v="789 26th Street"/>
    <s v="Miami"/>
    <s v="FL"/>
    <n v="99999"/>
    <s v="USA"/>
    <s v="Credit Card"/>
    <x v="22"/>
    <x v="13"/>
    <n v="21.35"/>
    <n v="88"/>
    <x v="296"/>
    <n v="184.12240000000003"/>
  </r>
  <r>
    <n v="1401"/>
    <x v="148"/>
    <n v="26"/>
    <x v="14"/>
    <s v="789 26th Street"/>
    <s v="Miami"/>
    <s v="FL"/>
    <n v="99999"/>
    <s v="USA"/>
    <x v="5"/>
    <x v="3"/>
    <d v="2014-12-28T00:00:00"/>
    <s v="Shipping Company C"/>
    <s v="Run Liu"/>
    <s v="789 26th Street"/>
    <s v="Miami"/>
    <s v="FL"/>
    <n v="99999"/>
    <s v="USA"/>
    <s v="Credit Card"/>
    <x v="8"/>
    <x v="4"/>
    <n v="9.65"/>
    <n v="46"/>
    <x v="256"/>
    <n v="42.614400000000003"/>
  </r>
  <r>
    <n v="1402"/>
    <x v="148"/>
    <n v="26"/>
    <x v="14"/>
    <s v="789 26th Street"/>
    <s v="Miami"/>
    <s v="FL"/>
    <n v="99999"/>
    <s v="USA"/>
    <x v="5"/>
    <x v="3"/>
    <d v="2014-12-28T00:00:00"/>
    <s v="Shipping Company C"/>
    <s v="Run Liu"/>
    <s v="789 26th Street"/>
    <s v="Miami"/>
    <s v="FL"/>
    <n v="99999"/>
    <s v="USA"/>
    <s v="Credit Card"/>
    <x v="13"/>
    <x v="8"/>
    <n v="18.399999999999999"/>
    <n v="93"/>
    <x v="297"/>
    <n v="167.69759999999999"/>
  </r>
  <r>
    <n v="1403"/>
    <x v="138"/>
    <n v="29"/>
    <x v="4"/>
    <s v="789 29th Street"/>
    <s v="Denver"/>
    <s v="CO"/>
    <n v="99999"/>
    <s v="USA"/>
    <x v="3"/>
    <x v="0"/>
    <d v="2014-12-31T00:00:00"/>
    <s v="Shipping Company B"/>
    <s v="Soo Jung Lee"/>
    <s v="789 29th Street"/>
    <s v="Denver"/>
    <s v="CO"/>
    <n v="99999"/>
    <s v="USA"/>
    <s v="Check"/>
    <x v="0"/>
    <x v="0"/>
    <n v="14"/>
    <n v="96"/>
    <x v="298"/>
    <n v="141.12"/>
  </r>
  <r>
    <n v="1404"/>
    <x v="140"/>
    <n v="6"/>
    <x v="6"/>
    <s v="123 6th Street"/>
    <s v="Milwaukee"/>
    <s v="WI"/>
    <n v="99999"/>
    <s v="USA"/>
    <x v="4"/>
    <x v="2"/>
    <d v="2014-12-08T00:00:00"/>
    <s v="Shipping Company C"/>
    <s v="Francisco Pérez-Olaeta"/>
    <s v="123 6th Street"/>
    <s v="Milwaukee"/>
    <s v="WI"/>
    <n v="99999"/>
    <s v="USA"/>
    <s v="Check"/>
    <x v="7"/>
    <x v="3"/>
    <n v="12.75"/>
    <n v="12"/>
    <x v="299"/>
    <n v="16.065000000000001"/>
  </r>
  <r>
    <n v="1406"/>
    <x v="135"/>
    <n v="4"/>
    <x v="1"/>
    <s v="123 4th Street"/>
    <s v="New York"/>
    <s v="NY"/>
    <n v="99999"/>
    <s v="USA"/>
    <x v="1"/>
    <x v="1"/>
    <d v="2014-12-06T00:00:00"/>
    <s v="Shipping Company A"/>
    <s v="Christina Lee"/>
    <s v="123 4th Street"/>
    <s v="New York"/>
    <s v="NY"/>
    <n v="99999"/>
    <s v="USA"/>
    <s v="Credit Card"/>
    <x v="23"/>
    <x v="6"/>
    <n v="81"/>
    <n v="38"/>
    <x v="300"/>
    <n v="292.41000000000003"/>
  </r>
  <r>
    <n v="1407"/>
    <x v="135"/>
    <n v="4"/>
    <x v="1"/>
    <s v="123 4th Street"/>
    <s v="New York"/>
    <s v="NY"/>
    <n v="99999"/>
    <s v="USA"/>
    <x v="1"/>
    <x v="1"/>
    <d v="2014-12-06T00:00:00"/>
    <s v="Shipping Company A"/>
    <s v="Christina Lee"/>
    <s v="123 4th Street"/>
    <s v="New York"/>
    <s v="NY"/>
    <n v="99999"/>
    <s v="USA"/>
    <s v="Credit Card"/>
    <x v="24"/>
    <x v="14"/>
    <n v="7"/>
    <n v="42"/>
    <x v="108"/>
    <n v="29.106000000000002"/>
  </r>
  <r>
    <n v="1409"/>
    <x v="137"/>
    <n v="8"/>
    <x v="3"/>
    <s v="123 8th Street"/>
    <s v="Portland"/>
    <s v="OR"/>
    <n v="99999"/>
    <s v="USA"/>
    <x v="2"/>
    <x v="2"/>
    <d v="2014-12-10T00:00:00"/>
    <s v="Shipping Company C"/>
    <s v="Elizabeth Andersen"/>
    <s v="123 8th Street"/>
    <s v="Portland"/>
    <s v="OR"/>
    <n v="99999"/>
    <s v="USA"/>
    <s v="Credit Card"/>
    <x v="15"/>
    <x v="10"/>
    <n v="34.799999999999997"/>
    <n v="100"/>
    <x v="301"/>
    <n v="344.52"/>
  </r>
  <r>
    <n v="1412"/>
    <x v="139"/>
    <n v="3"/>
    <x v="5"/>
    <s v="123 3rd Street"/>
    <s v="Los Angelas"/>
    <s v="CA"/>
    <n v="99999"/>
    <s v="USA"/>
    <x v="0"/>
    <x v="0"/>
    <d v="2014-12-05T00:00:00"/>
    <s v="Shipping Company B"/>
    <s v="Thomas Axerr"/>
    <s v="123 3rd Street"/>
    <s v="Los Angelas"/>
    <s v="CA"/>
    <n v="99999"/>
    <s v="USA"/>
    <s v="Cash"/>
    <x v="16"/>
    <x v="7"/>
    <n v="10"/>
    <n v="89"/>
    <x v="302"/>
    <n v="87.22"/>
  </r>
  <r>
    <n v="1413"/>
    <x v="139"/>
    <n v="3"/>
    <x v="5"/>
    <s v="123 3rd Street"/>
    <s v="Los Angelas"/>
    <s v="CA"/>
    <n v="99999"/>
    <s v="USA"/>
    <x v="0"/>
    <x v="0"/>
    <d v="2014-12-05T00:00:00"/>
    <s v="Shipping Company B"/>
    <s v="Thomas Axerr"/>
    <s v="123 3rd Street"/>
    <s v="Los Angelas"/>
    <s v="CA"/>
    <n v="99999"/>
    <s v="USA"/>
    <s v="Cash"/>
    <x v="9"/>
    <x v="5"/>
    <n v="40"/>
    <n v="12"/>
    <x v="60"/>
    <n v="46.56"/>
  </r>
  <r>
    <n v="1417"/>
    <x v="142"/>
    <n v="10"/>
    <x v="8"/>
    <s v="123 10th Street"/>
    <s v="Chicago"/>
    <s v="IL"/>
    <n v="99999"/>
    <s v="USA"/>
    <x v="6"/>
    <x v="1"/>
    <d v="2014-12-12T00:00:00"/>
    <s v="Shipping Company B"/>
    <s v="Roland Wacker"/>
    <s v="123 10th Street"/>
    <s v="Chicago"/>
    <s v="IL"/>
    <n v="99999"/>
    <s v="USA"/>
    <s v="Credit Card"/>
    <x v="18"/>
    <x v="1"/>
    <n v="10"/>
    <n v="97"/>
    <x v="303"/>
    <n v="100.88000000000001"/>
  </r>
  <r>
    <n v="1419"/>
    <x v="142"/>
    <n v="10"/>
    <x v="8"/>
    <s v="123 10th Street"/>
    <s v="Chicago"/>
    <s v="IL"/>
    <n v="99999"/>
    <s v="USA"/>
    <x v="6"/>
    <x v="1"/>
    <m/>
    <s v="Shipping Company A"/>
    <s v="Roland Wacker"/>
    <s v="123 10th Street"/>
    <s v="Chicago"/>
    <s v="IL"/>
    <n v="99999"/>
    <s v="USA"/>
    <m/>
    <x v="1"/>
    <x v="1"/>
    <n v="3.5"/>
    <n v="53"/>
    <x v="304"/>
    <n v="17.622499999999999"/>
  </r>
  <r>
    <n v="1420"/>
    <x v="144"/>
    <n v="11"/>
    <x v="10"/>
    <s v="123 11th Street"/>
    <s v="Miami"/>
    <s v="FL"/>
    <n v="99999"/>
    <s v="USA"/>
    <x v="5"/>
    <x v="3"/>
    <m/>
    <s v="Shipping Company C"/>
    <s v="Peter Krschne"/>
    <s v="123 11th Street"/>
    <s v="Miami"/>
    <s v="FL"/>
    <n v="99999"/>
    <s v="USA"/>
    <m/>
    <x v="9"/>
    <x v="5"/>
    <n v="40"/>
    <n v="61"/>
    <x v="305"/>
    <n v="248.88"/>
  </r>
  <r>
    <n v="1421"/>
    <x v="145"/>
    <n v="1"/>
    <x v="11"/>
    <s v="123 1st Street"/>
    <s v="Seattle"/>
    <s v="WA"/>
    <n v="99999"/>
    <s v="USA"/>
    <x v="2"/>
    <x v="2"/>
    <m/>
    <s v="Shipping Company C"/>
    <s v="Anna Bedecs"/>
    <s v="123 1st Street"/>
    <s v="Seattle"/>
    <s v="WA"/>
    <n v="99999"/>
    <s v="USA"/>
    <m/>
    <x v="13"/>
    <x v="8"/>
    <n v="18.399999999999999"/>
    <n v="45"/>
    <x v="306"/>
    <n v="81.143999999999991"/>
  </r>
  <r>
    <n v="1422"/>
    <x v="141"/>
    <n v="28"/>
    <x v="7"/>
    <s v="789 28th Street"/>
    <s v="Memphis"/>
    <s v="TN"/>
    <n v="99999"/>
    <s v="USA"/>
    <x v="5"/>
    <x v="3"/>
    <d v="2014-12-30T00:00:00"/>
    <s v="Shipping Company C"/>
    <s v="Amritansh Raghav"/>
    <s v="789 28th Street"/>
    <s v="Memphis"/>
    <s v="TN"/>
    <n v="99999"/>
    <s v="USA"/>
    <s v="Credit Card"/>
    <x v="5"/>
    <x v="0"/>
    <n v="46"/>
    <n v="43"/>
    <x v="307"/>
    <n v="197.8"/>
  </r>
  <r>
    <n v="1423"/>
    <x v="146"/>
    <n v="9"/>
    <x v="12"/>
    <s v="123 9th Street"/>
    <s v="Salt Lake City"/>
    <s v="UT"/>
    <n v="99999"/>
    <s v="USA"/>
    <x v="7"/>
    <x v="0"/>
    <d v="2014-12-11T00:00:00"/>
    <s v="Shipping Company A"/>
    <s v="Sven Mortensen"/>
    <s v="123 9th Street"/>
    <s v="Salt Lake City"/>
    <s v="UT"/>
    <n v="99999"/>
    <s v="USA"/>
    <s v="Check"/>
    <x v="8"/>
    <x v="4"/>
    <n v="9.65"/>
    <n v="18"/>
    <x v="308"/>
    <n v="16.5015"/>
  </r>
  <r>
    <n v="1424"/>
    <x v="140"/>
    <n v="6"/>
    <x v="6"/>
    <s v="123 6th Street"/>
    <s v="Milwaukee"/>
    <s v="WI"/>
    <n v="99999"/>
    <s v="USA"/>
    <x v="4"/>
    <x v="2"/>
    <d v="2014-12-08T00:00:00"/>
    <s v="Shipping Company B"/>
    <s v="Francisco Pérez-Olaeta"/>
    <s v="123 6th Street"/>
    <s v="Milwaukee"/>
    <s v="WI"/>
    <n v="99999"/>
    <s v="USA"/>
    <s v="Credit Card"/>
    <x v="7"/>
    <x v="3"/>
    <n v="12.75"/>
    <n v="41"/>
    <x v="87"/>
    <n v="50.706750000000007"/>
  </r>
  <r>
    <n v="1425"/>
    <x v="137"/>
    <n v="8"/>
    <x v="3"/>
    <s v="123 8th Street"/>
    <s v="Portland"/>
    <s v="OR"/>
    <n v="99999"/>
    <s v="USA"/>
    <x v="2"/>
    <x v="2"/>
    <n v="41983"/>
    <s v="Shipping Company B"/>
    <s v="Elizabeth Andersen"/>
    <s v="123 8th Street"/>
    <s v="Portland"/>
    <s v="OR"/>
    <n v="99999"/>
    <s v="USA"/>
    <s v="Check"/>
    <x v="7"/>
    <x v="3"/>
    <n v="12.75"/>
    <n v="19"/>
    <x v="109"/>
    <n v="23.982750000000003"/>
  </r>
  <r>
    <n v="1426"/>
    <x v="147"/>
    <n v="25"/>
    <x v="13"/>
    <s v="789 25th Street"/>
    <s v="Chicago"/>
    <s v="IL"/>
    <n v="99999"/>
    <s v="USA"/>
    <x v="6"/>
    <x v="1"/>
    <n v="42000"/>
    <s v="Shipping Company A"/>
    <s v="John Rodman"/>
    <s v="789 25th Street"/>
    <s v="Chicago"/>
    <s v="IL"/>
    <n v="99999"/>
    <s v="USA"/>
    <s v="Cash"/>
    <x v="12"/>
    <x v="7"/>
    <n v="22"/>
    <n v="65"/>
    <x v="309"/>
    <n v="138.71"/>
  </r>
  <r>
    <n v="1427"/>
    <x v="148"/>
    <n v="26"/>
    <x v="14"/>
    <s v="789 26th Street"/>
    <s v="Miami"/>
    <s v="FL"/>
    <n v="99999"/>
    <s v="USA"/>
    <x v="5"/>
    <x v="3"/>
    <n v="42001"/>
    <s v="Shipping Company C"/>
    <s v="Run Liu"/>
    <s v="789 26th Street"/>
    <s v="Miami"/>
    <s v="FL"/>
    <n v="99999"/>
    <s v="USA"/>
    <s v="Credit Card"/>
    <x v="11"/>
    <x v="6"/>
    <n v="25"/>
    <n v="13"/>
    <x v="310"/>
    <n v="32.174999999999997"/>
  </r>
  <r>
    <n v="1428"/>
    <x v="138"/>
    <n v="29"/>
    <x v="4"/>
    <s v="789 29th Street"/>
    <s v="Denver"/>
    <s v="CO"/>
    <n v="99999"/>
    <s v="USA"/>
    <x v="3"/>
    <x v="0"/>
    <n v="42004"/>
    <s v="Shipping Company B"/>
    <s v="Soo Jung Lee"/>
    <s v="789 29th Street"/>
    <s v="Denver"/>
    <s v="CO"/>
    <n v="99999"/>
    <s v="USA"/>
    <s v="Check"/>
    <x v="19"/>
    <x v="12"/>
    <n v="39"/>
    <n v="54"/>
    <x v="311"/>
    <n v="214.81200000000004"/>
  </r>
  <r>
    <n v="1429"/>
    <x v="140"/>
    <n v="6"/>
    <x v="6"/>
    <s v="123 6th Street"/>
    <s v="Milwaukee"/>
    <s v="WI"/>
    <n v="99999"/>
    <s v="USA"/>
    <x v="4"/>
    <x v="2"/>
    <d v="2014-12-08T00:00:00"/>
    <s v="Shipping Company C"/>
    <s v="Francisco Pérez-Olaeta"/>
    <s v="123 6th Street"/>
    <s v="Milwaukee"/>
    <s v="WI"/>
    <n v="99999"/>
    <s v="USA"/>
    <s v="Check"/>
    <x v="2"/>
    <x v="1"/>
    <n v="30"/>
    <n v="33"/>
    <x v="82"/>
    <n v="95.039999999999992"/>
  </r>
  <r>
    <n v="1430"/>
    <x v="140"/>
    <n v="6"/>
    <x v="6"/>
    <s v="123 6th Street"/>
    <s v="Milwaukee"/>
    <s v="WI"/>
    <n v="99999"/>
    <s v="USA"/>
    <x v="4"/>
    <x v="2"/>
    <d v="2014-12-08T00:00:00"/>
    <s v="Shipping Company C"/>
    <s v="Francisco Pérez-Olaeta"/>
    <s v="123 6th Street"/>
    <s v="Milwaukee"/>
    <s v="WI"/>
    <n v="99999"/>
    <s v="USA"/>
    <s v="Check"/>
    <x v="3"/>
    <x v="1"/>
    <n v="53"/>
    <n v="34"/>
    <x v="312"/>
    <n v="185.60600000000002"/>
  </r>
  <r>
    <n v="1431"/>
    <x v="135"/>
    <n v="4"/>
    <x v="1"/>
    <s v="123 4th Street"/>
    <s v="New York"/>
    <s v="NY"/>
    <n v="99999"/>
    <s v="USA"/>
    <x v="1"/>
    <x v="1"/>
    <m/>
    <m/>
    <s v="Christina Lee"/>
    <s v="123 4th Street"/>
    <s v="New York"/>
    <s v="NY"/>
    <n v="99999"/>
    <s v="USA"/>
    <m/>
    <x v="20"/>
    <x v="9"/>
    <n v="38"/>
    <n v="59"/>
    <x v="313"/>
    <n v="226.44200000000001"/>
  </r>
  <r>
    <n v="1432"/>
    <x v="139"/>
    <n v="3"/>
    <x v="5"/>
    <s v="123 3rd Street"/>
    <s v="Los Angelas"/>
    <s v="CA"/>
    <n v="99999"/>
    <s v="USA"/>
    <x v="0"/>
    <x v="0"/>
    <m/>
    <m/>
    <s v="Thomas Axerr"/>
    <s v="123 3rd Street"/>
    <s v="Los Angelas"/>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44E0A7-8340-4759-B0C8-7645ADBD79F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 firstHeaderRow="1" firstDataRow="1" firstDataCol="1"/>
  <pivotFields count="26">
    <pivotField showAll="0"/>
    <pivotField numFmtId="164"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s>
  <rowFields count="1">
    <field x="9"/>
  </rowFields>
  <rowItems count="9">
    <i>
      <x v="6"/>
    </i>
    <i>
      <x v="1"/>
    </i>
    <i>
      <x/>
    </i>
    <i>
      <x v="4"/>
    </i>
    <i>
      <x v="3"/>
    </i>
    <i>
      <x v="5"/>
    </i>
    <i>
      <x v="7"/>
    </i>
    <i>
      <x v="2"/>
    </i>
    <i t="grand">
      <x/>
    </i>
  </rowItems>
  <colItems count="1">
    <i/>
  </colItems>
  <dataFields count="1">
    <dataField name="Sum of Revenue" fld="24" baseField="0" baseItem="0" numFmtId="5"/>
  </dataFields>
  <formats count="2">
    <format dxfId="6">
      <pivotArea collapsedLevelsAreSubtotals="1" fieldPosition="0">
        <references count="1">
          <reference field="9" count="0"/>
        </references>
      </pivotArea>
    </format>
    <format dxfId="5">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4"/>
          </reference>
        </references>
      </pivotArea>
    </chartFormat>
    <chartFormat chart="0" format="2">
      <pivotArea type="data" outline="0" fieldPosition="0">
        <references count="2">
          <reference field="4294967294" count="1" selected="0">
            <x v="0"/>
          </reference>
          <reference field="9" count="1" selected="0">
            <x v="3"/>
          </reference>
        </references>
      </pivotArea>
    </chartFormat>
    <chartFormat chart="0" format="3">
      <pivotArea type="data" outline="0" fieldPosition="0">
        <references count="2">
          <reference field="4294967294" count="1" selected="0">
            <x v="0"/>
          </reference>
          <reference field="9" count="1" selected="0">
            <x v="5"/>
          </reference>
        </references>
      </pivotArea>
    </chartFormat>
    <chartFormat chart="0" format="4">
      <pivotArea type="data" outline="0" fieldPosition="0">
        <references count="2">
          <reference field="4294967294" count="1" selected="0">
            <x v="0"/>
          </reference>
          <reference field="9" count="1" selected="0">
            <x v="7"/>
          </reference>
        </references>
      </pivotArea>
    </chartFormat>
    <chartFormat chart="0" format="5">
      <pivotArea type="data" outline="0" fieldPosition="0">
        <references count="2">
          <reference field="4294967294" count="1" selected="0">
            <x v="0"/>
          </reference>
          <reference field="9"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9" count="1" selected="0">
            <x v="4"/>
          </reference>
        </references>
      </pivotArea>
    </chartFormat>
    <chartFormat chart="4" format="14">
      <pivotArea type="data" outline="0" fieldPosition="0">
        <references count="2">
          <reference field="4294967294" count="1" selected="0">
            <x v="0"/>
          </reference>
          <reference field="9" count="1" selected="0">
            <x v="3"/>
          </reference>
        </references>
      </pivotArea>
    </chartFormat>
    <chartFormat chart="4" format="15">
      <pivotArea type="data" outline="0" fieldPosition="0">
        <references count="2">
          <reference field="4294967294" count="1" selected="0">
            <x v="0"/>
          </reference>
          <reference field="9" count="1" selected="0">
            <x v="5"/>
          </reference>
        </references>
      </pivotArea>
    </chartFormat>
    <chartFormat chart="4" format="16">
      <pivotArea type="data" outline="0" fieldPosition="0">
        <references count="2">
          <reference field="4294967294" count="1" selected="0">
            <x v="0"/>
          </reference>
          <reference field="9" count="1" selected="0">
            <x v="7"/>
          </reference>
        </references>
      </pivotArea>
    </chartFormat>
    <chartFormat chart="4" format="17">
      <pivotArea type="data" outline="0" fieldPosition="0">
        <references count="2">
          <reference field="4294967294" count="1" selected="0">
            <x v="0"/>
          </reference>
          <reference field="9" count="1" selected="0">
            <x v="2"/>
          </reference>
        </references>
      </pivotArea>
    </chartFormat>
    <chartFormat chart="4" format="18">
      <pivotArea type="data" outline="0" fieldPosition="0">
        <references count="2">
          <reference field="4294967294" count="1" selected="0">
            <x v="0"/>
          </reference>
          <reference field="9" count="1" selected="0">
            <x v="1"/>
          </reference>
        </references>
      </pivotArea>
    </chartFormat>
    <chartFormat chart="4" format="19">
      <pivotArea type="data" outline="0" fieldPosition="0">
        <references count="2">
          <reference field="4294967294" count="1" selected="0">
            <x v="0"/>
          </reference>
          <reference field="9" count="1" selected="0">
            <x v="6"/>
          </reference>
        </references>
      </pivotArea>
    </chartFormat>
    <chartFormat chart="4" format="20">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EF631C-ED3F-44EC-B684-6074E93535A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26">
    <pivotField showAll="0"/>
    <pivotField numFmtId="164"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s>
  <rowFields count="1">
    <field x="10"/>
  </rowFields>
  <rowItems count="5">
    <i>
      <x v="1"/>
    </i>
    <i>
      <x/>
    </i>
    <i>
      <x v="2"/>
    </i>
    <i>
      <x v="3"/>
    </i>
    <i t="grand">
      <x/>
    </i>
  </rowItems>
  <colItems count="1">
    <i/>
  </colItems>
  <dataFields count="1">
    <dataField name="Sum of Revenue" fld="24" baseField="0" baseItem="0" numFmtId="5"/>
  </dataFields>
  <formats count="1">
    <format dxfId="4">
      <pivotArea outline="0" collapsedLevelsAreSubtotals="1" fieldPosition="0"/>
    </format>
  </formats>
  <chartFormats count="10">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0" count="1" selected="0">
            <x v="1"/>
          </reference>
        </references>
      </pivotArea>
    </chartFormat>
    <chartFormat chart="2" format="14">
      <pivotArea type="data" outline="0" fieldPosition="0">
        <references count="2">
          <reference field="4294967294" count="1" selected="0">
            <x v="0"/>
          </reference>
          <reference field="10" count="1" selected="0">
            <x v="2"/>
          </reference>
        </references>
      </pivotArea>
    </chartFormat>
    <chartFormat chart="2" format="15">
      <pivotArea type="data" outline="0" fieldPosition="0">
        <references count="2">
          <reference field="4294967294" count="1" selected="0">
            <x v="0"/>
          </reference>
          <reference field="10" count="1" selected="0">
            <x v="3"/>
          </reference>
        </references>
      </pivotArea>
    </chartFormat>
    <chartFormat chart="2" format="16">
      <pivotArea type="data" outline="0" fieldPosition="0">
        <references count="2">
          <reference field="4294967294" count="1" selected="0">
            <x v="0"/>
          </reference>
          <reference field="10" count="1" selected="0">
            <x v="0"/>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10" count="1" selected="0">
            <x v="1"/>
          </reference>
        </references>
      </pivotArea>
    </chartFormat>
    <chartFormat chart="4" format="24">
      <pivotArea type="data" outline="0" fieldPosition="0">
        <references count="2">
          <reference field="4294967294" count="1" selected="0">
            <x v="0"/>
          </reference>
          <reference field="10" count="1" selected="0">
            <x v="0"/>
          </reference>
        </references>
      </pivotArea>
    </chartFormat>
    <chartFormat chart="4" format="25">
      <pivotArea type="data" outline="0" fieldPosition="0">
        <references count="2">
          <reference field="4294967294" count="1" selected="0">
            <x v="0"/>
          </reference>
          <reference field="10" count="1" selected="0">
            <x v="2"/>
          </reference>
        </references>
      </pivotArea>
    </chartFormat>
    <chartFormat chart="4" format="26">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FA408C-BCEC-42FB-AD50-D7DCCE3B794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4" firstHeaderRow="1" firstDataRow="1" firstDataCol="1"/>
  <pivotFields count="26">
    <pivotField showAll="0"/>
    <pivotField numFmtId="164"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44"/>
  </dataFields>
  <formats count="1">
    <format dxfId="3">
      <pivotArea outline="0" collapsedLevelsAreSubtotals="1" fieldPosition="0"/>
    </format>
  </formats>
  <chartFormats count="29">
    <chartFormat chart="2" format="12"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3" count="1" selected="0">
            <x v="6"/>
          </reference>
        </references>
      </pivotArea>
    </chartFormat>
    <chartFormat chart="3" format="21">
      <pivotArea type="data" outline="0" fieldPosition="0">
        <references count="2">
          <reference field="4294967294" count="1" selected="0">
            <x v="0"/>
          </reference>
          <reference field="3" count="1" selected="0">
            <x v="0"/>
          </reference>
        </references>
      </pivotArea>
    </chartFormat>
    <chartFormat chart="3" format="22">
      <pivotArea type="data" outline="0" fieldPosition="0">
        <references count="2">
          <reference field="4294967294" count="1" selected="0">
            <x v="0"/>
          </reference>
          <reference field="3" count="1" selected="0">
            <x v="9"/>
          </reference>
        </references>
      </pivotArea>
    </chartFormat>
    <chartFormat chart="3" format="23">
      <pivotArea type="data" outline="0" fieldPosition="0">
        <references count="2">
          <reference field="4294967294" count="1" selected="0">
            <x v="0"/>
          </reference>
          <reference field="3" count="1" selected="0">
            <x v="10"/>
          </reference>
        </references>
      </pivotArea>
    </chartFormat>
    <chartFormat chart="3" format="24">
      <pivotArea type="data" outline="0" fieldPosition="0">
        <references count="2">
          <reference field="4294967294" count="1" selected="0">
            <x v="0"/>
          </reference>
          <reference field="3" count="1" selected="0">
            <x v="14"/>
          </reference>
        </references>
      </pivotArea>
    </chartFormat>
    <chartFormat chart="3" format="25">
      <pivotArea type="data" outline="0" fieldPosition="0">
        <references count="2">
          <reference field="4294967294" count="1" selected="0">
            <x v="0"/>
          </reference>
          <reference field="3" count="1" selected="0">
            <x v="3"/>
          </reference>
        </references>
      </pivotArea>
    </chartFormat>
    <chartFormat chart="3" format="26">
      <pivotArea type="data" outline="0" fieldPosition="0">
        <references count="2">
          <reference field="4294967294" count="1" selected="0">
            <x v="0"/>
          </reference>
          <reference field="3" count="1" selected="0">
            <x v="11"/>
          </reference>
        </references>
      </pivotArea>
    </chartFormat>
    <chartFormat chart="6" format="35" series="1">
      <pivotArea type="data" outline="0" fieldPosition="0">
        <references count="1">
          <reference field="4294967294" count="1" selected="0">
            <x v="0"/>
          </reference>
        </references>
      </pivotArea>
    </chartFormat>
    <chartFormat chart="6" format="36">
      <pivotArea type="data" outline="0" fieldPosition="0">
        <references count="2">
          <reference field="4294967294" count="1" selected="0">
            <x v="0"/>
          </reference>
          <reference field="3" count="1" selected="0">
            <x v="6"/>
          </reference>
        </references>
      </pivotArea>
    </chartFormat>
    <chartFormat chart="6" format="37">
      <pivotArea type="data" outline="0" fieldPosition="0">
        <references count="2">
          <reference field="4294967294" count="1" selected="0">
            <x v="0"/>
          </reference>
          <reference field="3" count="1" selected="0">
            <x v="0"/>
          </reference>
        </references>
      </pivotArea>
    </chartFormat>
    <chartFormat chart="6" format="38">
      <pivotArea type="data" outline="0" fieldPosition="0">
        <references count="2">
          <reference field="4294967294" count="1" selected="0">
            <x v="0"/>
          </reference>
          <reference field="3" count="1" selected="0">
            <x v="9"/>
          </reference>
        </references>
      </pivotArea>
    </chartFormat>
    <chartFormat chart="6" format="39">
      <pivotArea type="data" outline="0" fieldPosition="0">
        <references count="2">
          <reference field="4294967294" count="1" selected="0">
            <x v="0"/>
          </reference>
          <reference field="3" count="1" selected="0">
            <x v="10"/>
          </reference>
        </references>
      </pivotArea>
    </chartFormat>
    <chartFormat chart="6" format="40">
      <pivotArea type="data" outline="0" fieldPosition="0">
        <references count="2">
          <reference field="4294967294" count="1" selected="0">
            <x v="0"/>
          </reference>
          <reference field="3" count="1" selected="0">
            <x v="14"/>
          </reference>
        </references>
      </pivotArea>
    </chartFormat>
    <chartFormat chart="6" format="41">
      <pivotArea type="data" outline="0" fieldPosition="0">
        <references count="2">
          <reference field="4294967294" count="1" selected="0">
            <x v="0"/>
          </reference>
          <reference field="3" count="1" selected="0">
            <x v="3"/>
          </reference>
        </references>
      </pivotArea>
    </chartFormat>
    <chartFormat chart="6" format="42">
      <pivotArea type="data" outline="0" fieldPosition="0">
        <references count="2">
          <reference field="4294967294" count="1" selected="0">
            <x v="0"/>
          </reference>
          <reference field="3" count="1" selected="0">
            <x v="11"/>
          </reference>
        </references>
      </pivotArea>
    </chartFormat>
    <chartFormat chart="6" format="43">
      <pivotArea type="data" outline="0" fieldPosition="0">
        <references count="2">
          <reference field="4294967294" count="1" selected="0">
            <x v="0"/>
          </reference>
          <reference field="3" count="1" selected="0">
            <x v="7"/>
          </reference>
        </references>
      </pivotArea>
    </chartFormat>
    <chartFormat chart="6" format="44">
      <pivotArea type="data" outline="0" fieldPosition="0">
        <references count="2">
          <reference field="4294967294" count="1" selected="0">
            <x v="0"/>
          </reference>
          <reference field="3" count="1" selected="0">
            <x v="4"/>
          </reference>
        </references>
      </pivotArea>
    </chartFormat>
    <chartFormat chart="6" format="45">
      <pivotArea type="data" outline="0" fieldPosition="0">
        <references count="2">
          <reference field="4294967294" count="1" selected="0">
            <x v="0"/>
          </reference>
          <reference field="3" count="1" selected="0">
            <x v="12"/>
          </reference>
        </references>
      </pivotArea>
    </chartFormat>
    <chartFormat chart="6" format="46">
      <pivotArea type="data" outline="0" fieldPosition="0">
        <references count="2">
          <reference field="4294967294" count="1" selected="0">
            <x v="0"/>
          </reference>
          <reference field="3" count="1" selected="0">
            <x v="13"/>
          </reference>
        </references>
      </pivotArea>
    </chartFormat>
    <chartFormat chart="3" format="27">
      <pivotArea type="data" outline="0" fieldPosition="0">
        <references count="2">
          <reference field="4294967294" count="1" selected="0">
            <x v="0"/>
          </reference>
          <reference field="3" count="1" selected="0">
            <x v="7"/>
          </reference>
        </references>
      </pivotArea>
    </chartFormat>
    <chartFormat chart="3" format="28">
      <pivotArea type="data" outline="0" fieldPosition="0">
        <references count="2">
          <reference field="4294967294" count="1" selected="0">
            <x v="0"/>
          </reference>
          <reference field="3" count="1" selected="0">
            <x v="4"/>
          </reference>
        </references>
      </pivotArea>
    </chartFormat>
    <chartFormat chart="3" format="29">
      <pivotArea type="data" outline="0" fieldPosition="0">
        <references count="2">
          <reference field="4294967294" count="1" selected="0">
            <x v="0"/>
          </reference>
          <reference field="3" count="1" selected="0">
            <x v="12"/>
          </reference>
        </references>
      </pivotArea>
    </chartFormat>
    <chartFormat chart="3" format="30">
      <pivotArea type="data" outline="0" fieldPosition="0">
        <references count="2">
          <reference field="4294967294" count="1" selected="0">
            <x v="0"/>
          </reference>
          <reference field="3" count="1" selected="0">
            <x v="13"/>
          </reference>
        </references>
      </pivotArea>
    </chartFormat>
    <chartFormat chart="3" format="31">
      <pivotArea type="data" outline="0" fieldPosition="0">
        <references count="2">
          <reference field="4294967294" count="1" selected="0">
            <x v="0"/>
          </reference>
          <reference field="3" count="1" selected="0">
            <x v="1"/>
          </reference>
        </references>
      </pivotArea>
    </chartFormat>
    <chartFormat chart="6" format="47">
      <pivotArea type="data" outline="0" fieldPosition="0">
        <references count="2">
          <reference field="4294967294" count="1" selected="0">
            <x v="0"/>
          </reference>
          <reference field="3" count="1" selected="0">
            <x v="5"/>
          </reference>
        </references>
      </pivotArea>
    </chartFormat>
    <chartFormat chart="6" format="48">
      <pivotArea type="data" outline="0" fieldPosition="0">
        <references count="2">
          <reference field="4294967294" count="1" selected="0">
            <x v="0"/>
          </reference>
          <reference field="3" count="1" selected="0">
            <x v="2"/>
          </reference>
        </references>
      </pivotArea>
    </chartFormat>
    <chartFormat chart="6" format="4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07D8FB-696A-4561-832C-1344312F6D5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26">
    <pivotField showAll="0"/>
    <pivotField axis="axisRow"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7">
        <item x="2"/>
        <item x="0"/>
        <item x="3"/>
        <item x="8"/>
        <item x="7"/>
        <item x="10"/>
        <item x="1"/>
        <item x="12"/>
        <item x="14"/>
        <item x="6"/>
        <item x="13"/>
        <item x="9"/>
        <item x="5"/>
        <item x="11"/>
        <item x="4"/>
        <item m="1" x="15"/>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numFmtId="5"/>
  </dataFields>
  <formats count="1">
    <format dxfId="2">
      <pivotArea outline="0" collapsedLevelsAreSubtotals="1" fieldPosition="0"/>
    </format>
  </formats>
  <chartFormats count="22">
    <chartFormat chart="2" format="12"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4" format="35">
      <pivotArea type="data" outline="0" fieldPosition="0">
        <references count="2">
          <reference field="4294967294" count="1" selected="0">
            <x v="0"/>
          </reference>
          <reference field="1" count="1" selected="0">
            <x v="1"/>
          </reference>
        </references>
      </pivotArea>
    </chartFormat>
    <chartFormat chart="4" format="36">
      <pivotArea type="data" outline="0" fieldPosition="0">
        <references count="2">
          <reference field="4294967294" count="1" selected="0">
            <x v="0"/>
          </reference>
          <reference field="1" count="1" selected="0">
            <x v="3"/>
          </reference>
        </references>
      </pivotArea>
    </chartFormat>
    <chartFormat chart="4" format="37">
      <pivotArea type="data" outline="0" fieldPosition="0">
        <references count="2">
          <reference field="4294967294" count="1" selected="0">
            <x v="0"/>
          </reference>
          <reference field="1" count="1" selected="0">
            <x v="4"/>
          </reference>
        </references>
      </pivotArea>
    </chartFormat>
    <chartFormat chart="4" format="38">
      <pivotArea type="data" outline="0" fieldPosition="0">
        <references count="2">
          <reference field="4294967294" count="1" selected="0">
            <x v="0"/>
          </reference>
          <reference field="1" count="1" selected="0">
            <x v="5"/>
          </reference>
        </references>
      </pivotArea>
    </chartFormat>
    <chartFormat chart="4" format="39">
      <pivotArea type="data" outline="0" fieldPosition="0">
        <references count="2">
          <reference field="4294967294" count="1" selected="0">
            <x v="0"/>
          </reference>
          <reference field="1" count="1" selected="0">
            <x v="6"/>
          </reference>
        </references>
      </pivotArea>
    </chartFormat>
    <chartFormat chart="4" format="40">
      <pivotArea type="data" outline="0" fieldPosition="0">
        <references count="2">
          <reference field="4294967294" count="1" selected="0">
            <x v="0"/>
          </reference>
          <reference field="1" count="1" selected="0">
            <x v="7"/>
          </reference>
        </references>
      </pivotArea>
    </chartFormat>
    <chartFormat chart="4" format="41">
      <pivotArea type="data" outline="0" fieldPosition="0">
        <references count="2">
          <reference field="4294967294" count="1" selected="0">
            <x v="0"/>
          </reference>
          <reference field="1" count="1" selected="0">
            <x v="8"/>
          </reference>
        </references>
      </pivotArea>
    </chartFormat>
    <chartFormat chart="4" format="42">
      <pivotArea type="data" outline="0" fieldPosition="0">
        <references count="2">
          <reference field="4294967294" count="1" selected="0">
            <x v="0"/>
          </reference>
          <reference field="1" count="1" selected="0">
            <x v="9"/>
          </reference>
        </references>
      </pivotArea>
    </chartFormat>
    <chartFormat chart="4" format="43">
      <pivotArea type="data" outline="0" fieldPosition="0">
        <references count="2">
          <reference field="4294967294" count="1" selected="0">
            <x v="0"/>
          </reference>
          <reference field="1" count="1" selected="0">
            <x v="10"/>
          </reference>
        </references>
      </pivotArea>
    </chartFormat>
    <chartFormat chart="6" format="54" series="1">
      <pivotArea type="data" outline="0" fieldPosition="0">
        <references count="1">
          <reference field="4294967294" count="1" selected="0">
            <x v="0"/>
          </reference>
        </references>
      </pivotArea>
    </chartFormat>
    <chartFormat chart="6" format="55">
      <pivotArea type="data" outline="0" fieldPosition="0">
        <references count="2">
          <reference field="4294967294" count="1" selected="0">
            <x v="0"/>
          </reference>
          <reference field="1" count="1" selected="0">
            <x v="1"/>
          </reference>
        </references>
      </pivotArea>
    </chartFormat>
    <chartFormat chart="6" format="56">
      <pivotArea type="data" outline="0" fieldPosition="0">
        <references count="2">
          <reference field="4294967294" count="1" selected="0">
            <x v="0"/>
          </reference>
          <reference field="1" count="1" selected="0">
            <x v="3"/>
          </reference>
        </references>
      </pivotArea>
    </chartFormat>
    <chartFormat chart="6" format="57">
      <pivotArea type="data" outline="0" fieldPosition="0">
        <references count="2">
          <reference field="4294967294" count="1" selected="0">
            <x v="0"/>
          </reference>
          <reference field="1" count="1" selected="0">
            <x v="4"/>
          </reference>
        </references>
      </pivotArea>
    </chartFormat>
    <chartFormat chart="6" format="58">
      <pivotArea type="data" outline="0" fieldPosition="0">
        <references count="2">
          <reference field="4294967294" count="1" selected="0">
            <x v="0"/>
          </reference>
          <reference field="1" count="1" selected="0">
            <x v="5"/>
          </reference>
        </references>
      </pivotArea>
    </chartFormat>
    <chartFormat chart="6" format="59">
      <pivotArea type="data" outline="0" fieldPosition="0">
        <references count="2">
          <reference field="4294967294" count="1" selected="0">
            <x v="0"/>
          </reference>
          <reference field="1" count="1" selected="0">
            <x v="6"/>
          </reference>
        </references>
      </pivotArea>
    </chartFormat>
    <chartFormat chart="6" format="60">
      <pivotArea type="data" outline="0" fieldPosition="0">
        <references count="2">
          <reference field="4294967294" count="1" selected="0">
            <x v="0"/>
          </reference>
          <reference field="1" count="1" selected="0">
            <x v="7"/>
          </reference>
        </references>
      </pivotArea>
    </chartFormat>
    <chartFormat chart="6" format="61">
      <pivotArea type="data" outline="0" fieldPosition="0">
        <references count="2">
          <reference field="4294967294" count="1" selected="0">
            <x v="0"/>
          </reference>
          <reference field="1" count="1" selected="0">
            <x v="8"/>
          </reference>
        </references>
      </pivotArea>
    </chartFormat>
    <chartFormat chart="6" format="62">
      <pivotArea type="data" outline="0" fieldPosition="0">
        <references count="2">
          <reference field="4294967294" count="1" selected="0">
            <x v="0"/>
          </reference>
          <reference field="1" count="1" selected="0">
            <x v="9"/>
          </reference>
        </references>
      </pivotArea>
    </chartFormat>
    <chartFormat chart="6" format="63">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860087-8768-41A0-84F1-2A46866344A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26">
    <pivotField showAll="0"/>
    <pivotField numFmtId="164" showAll="0"/>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7">
        <item x="2"/>
        <item x="0"/>
        <item x="3"/>
        <item x="8"/>
        <item x="7"/>
        <item x="10"/>
        <item x="1"/>
        <item x="12"/>
        <item x="14"/>
        <item x="6"/>
        <item x="13"/>
        <item x="9"/>
        <item x="5"/>
        <item x="4"/>
        <item m="1" x="15"/>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s>
  <rowFields count="1">
    <field x="21"/>
  </rowFields>
  <rowItems count="6">
    <i>
      <x v="1"/>
    </i>
    <i>
      <x v="12"/>
    </i>
    <i>
      <x v="9"/>
    </i>
    <i>
      <x v="5"/>
    </i>
    <i>
      <x v="6"/>
    </i>
    <i t="grand">
      <x/>
    </i>
  </rowItems>
  <colItems count="1">
    <i/>
  </colItems>
  <dataFields count="1">
    <dataField name="Sum of Revenue" fld="24" baseField="0" baseItem="0" numFmtId="5"/>
  </dataFields>
  <formats count="1">
    <format dxfId="1">
      <pivotArea outline="0" collapsedLevelsAreSubtotals="1" fieldPosition="0"/>
    </format>
  </formats>
  <chartFormats count="14">
    <chartFormat chart="2" format="12"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5" format="35" series="1">
      <pivotArea type="data" outline="0" fieldPosition="0">
        <references count="1">
          <reference field="4294967294" count="1" selected="0">
            <x v="0"/>
          </reference>
        </references>
      </pivotArea>
    </chartFormat>
    <chartFormat chart="5" format="45">
      <pivotArea type="data" outline="0" fieldPosition="0">
        <references count="2">
          <reference field="4294967294" count="1" selected="0">
            <x v="0"/>
          </reference>
          <reference field="21" count="1" selected="0">
            <x v="12"/>
          </reference>
        </references>
      </pivotArea>
    </chartFormat>
    <chartFormat chart="5" format="46">
      <pivotArea type="data" outline="0" fieldPosition="0">
        <references count="2">
          <reference field="4294967294" count="1" selected="0">
            <x v="0"/>
          </reference>
          <reference field="21" count="1" selected="0">
            <x v="9"/>
          </reference>
        </references>
      </pivotArea>
    </chartFormat>
    <chartFormat chart="5" format="47">
      <pivotArea type="data" outline="0" fieldPosition="0">
        <references count="2">
          <reference field="4294967294" count="1" selected="0">
            <x v="0"/>
          </reference>
          <reference field="21" count="1" selected="0">
            <x v="5"/>
          </reference>
        </references>
      </pivotArea>
    </chartFormat>
    <chartFormat chart="5" format="48">
      <pivotArea type="data" outline="0" fieldPosition="0">
        <references count="2">
          <reference field="4294967294" count="1" selected="0">
            <x v="0"/>
          </reference>
          <reference field="21" count="1" selected="0">
            <x v="6"/>
          </reference>
        </references>
      </pivotArea>
    </chartFormat>
    <chartFormat chart="7" format="54" series="1">
      <pivotArea type="data" outline="0" fieldPosition="0">
        <references count="1">
          <reference field="4294967294" count="1" selected="0">
            <x v="0"/>
          </reference>
        </references>
      </pivotArea>
    </chartFormat>
    <chartFormat chart="7" format="55">
      <pivotArea type="data" outline="0" fieldPosition="0">
        <references count="2">
          <reference field="4294967294" count="1" selected="0">
            <x v="0"/>
          </reference>
          <reference field="21" count="1" selected="0">
            <x v="12"/>
          </reference>
        </references>
      </pivotArea>
    </chartFormat>
    <chartFormat chart="7" format="56">
      <pivotArea type="data" outline="0" fieldPosition="0">
        <references count="2">
          <reference field="4294967294" count="1" selected="0">
            <x v="0"/>
          </reference>
          <reference field="21" count="1" selected="0">
            <x v="9"/>
          </reference>
        </references>
      </pivotArea>
    </chartFormat>
    <chartFormat chart="7" format="57">
      <pivotArea type="data" outline="0" fieldPosition="0">
        <references count="2">
          <reference field="4294967294" count="1" selected="0">
            <x v="0"/>
          </reference>
          <reference field="21" count="1" selected="0">
            <x v="5"/>
          </reference>
        </references>
      </pivotArea>
    </chartFormat>
    <chartFormat chart="7" format="58">
      <pivotArea type="data" outline="0" fieldPosition="0">
        <references count="2">
          <reference field="4294967294" count="1" selected="0">
            <x v="0"/>
          </reference>
          <reference field="21" count="1" selected="0">
            <x v="6"/>
          </reference>
        </references>
      </pivotArea>
    </chartFormat>
    <chartFormat chart="7" format="59">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filters count="1">
    <filter fld="2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0E0411-367F-41C8-ABE4-097A9A221EE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1" firstHeaderRow="1" firstDataRow="1" firstDataCol="1"/>
  <pivotFields count="26">
    <pivotField showAll="0"/>
    <pivotField numFmtId="164" showAll="0"/>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Row" dataField="1" numFmtId="165" showAll="0" sortType="descending">
      <items count="11">
        <item x="0"/>
        <item x="9"/>
        <item x="1"/>
        <item x="2"/>
        <item x="3"/>
        <item x="4"/>
        <item x="5"/>
        <item x="6"/>
        <item x="7"/>
        <item x="8"/>
        <item t="default"/>
      </items>
      <autoSortScope>
        <pivotArea dataOnly="0" outline="0" fieldPosition="0">
          <references count="1">
            <reference field="4294967294" count="1" selected="0">
              <x v="0"/>
            </reference>
          </references>
        </pivotArea>
      </autoSortScope>
    </pivotField>
    <pivotField numFmtId="165" showAll="0"/>
  </pivotFields>
  <rowFields count="1">
    <field x="24"/>
  </rowFields>
  <rowItems count="8">
    <i>
      <x v="2"/>
    </i>
    <i>
      <x v="3"/>
    </i>
    <i>
      <x v="4"/>
    </i>
    <i>
      <x v="5"/>
    </i>
    <i>
      <x v="6"/>
    </i>
    <i>
      <x v="8"/>
    </i>
    <i>
      <x v="9"/>
    </i>
    <i t="grand">
      <x/>
    </i>
  </rowItems>
  <colItems count="1">
    <i/>
  </colItems>
  <dataFields count="1">
    <dataField name="Count of Revenue" fld="24" subtotal="count" baseField="24" baseItem="6"/>
  </dataFields>
  <formats count="1">
    <format dxfId="0">
      <pivotArea outline="0" collapsedLevelsAreSubtotals="1" fieldPosition="0"/>
    </format>
  </formats>
  <chartFormats count="19">
    <chartFormat chart="2" format="12"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5" format="35" series="1">
      <pivotArea type="data" outline="0" fieldPosition="0">
        <references count="1">
          <reference field="4294967294" count="1" selected="0">
            <x v="0"/>
          </reference>
        </references>
      </pivotArea>
    </chartFormat>
    <chartFormat chart="6" format="45" series="1">
      <pivotArea type="data" outline="0" fieldPosition="0">
        <references count="1">
          <reference field="4294967294" count="1" selected="0">
            <x v="0"/>
          </reference>
        </references>
      </pivotArea>
    </chartFormat>
    <chartFormat chart="6" format="46">
      <pivotArea type="data" outline="0" fieldPosition="0">
        <references count="2">
          <reference field="4294967294" count="1" selected="0">
            <x v="0"/>
          </reference>
          <reference field="24" count="1" selected="0">
            <x v="3"/>
          </reference>
        </references>
      </pivotArea>
    </chartFormat>
    <chartFormat chart="6" format="47">
      <pivotArea type="data" outline="0" fieldPosition="0">
        <references count="2">
          <reference field="4294967294" count="1" selected="0">
            <x v="0"/>
          </reference>
          <reference field="24" count="1" selected="0">
            <x v="4"/>
          </reference>
        </references>
      </pivotArea>
    </chartFormat>
    <chartFormat chart="6" format="48">
      <pivotArea type="data" outline="0" fieldPosition="0">
        <references count="2">
          <reference field="4294967294" count="1" selected="0">
            <x v="0"/>
          </reference>
          <reference field="24" count="1" selected="0">
            <x v="5"/>
          </reference>
        </references>
      </pivotArea>
    </chartFormat>
    <chartFormat chart="6" format="49">
      <pivotArea type="data" outline="0" fieldPosition="0">
        <references count="2">
          <reference field="4294967294" count="1" selected="0">
            <x v="0"/>
          </reference>
          <reference field="24" count="1" selected="0">
            <x v="6"/>
          </reference>
        </references>
      </pivotArea>
    </chartFormat>
    <chartFormat chart="6" format="50">
      <pivotArea type="data" outline="0" fieldPosition="0">
        <references count="2">
          <reference field="4294967294" count="1" selected="0">
            <x v="0"/>
          </reference>
          <reference field="24" count="1" selected="0">
            <x v="8"/>
          </reference>
        </references>
      </pivotArea>
    </chartFormat>
    <chartFormat chart="6" format="51">
      <pivotArea type="data" outline="0" fieldPosition="0">
        <references count="2">
          <reference field="4294967294" count="1" selected="0">
            <x v="0"/>
          </reference>
          <reference field="24" count="1" selected="0">
            <x v="2"/>
          </reference>
        </references>
      </pivotArea>
    </chartFormat>
    <chartFormat chart="7" format="52" series="1">
      <pivotArea type="data" outline="0" fieldPosition="0">
        <references count="1">
          <reference field="4294967294" count="1" selected="0">
            <x v="0"/>
          </reference>
        </references>
      </pivotArea>
    </chartFormat>
    <chartFormat chart="7" format="53">
      <pivotArea type="data" outline="0" fieldPosition="0">
        <references count="2">
          <reference field="4294967294" count="1" selected="0">
            <x v="0"/>
          </reference>
          <reference field="24" count="1" selected="0">
            <x v="2"/>
          </reference>
        </references>
      </pivotArea>
    </chartFormat>
    <chartFormat chart="7" format="54">
      <pivotArea type="data" outline="0" fieldPosition="0">
        <references count="2">
          <reference field="4294967294" count="1" selected="0">
            <x v="0"/>
          </reference>
          <reference field="24" count="1" selected="0">
            <x v="3"/>
          </reference>
        </references>
      </pivotArea>
    </chartFormat>
    <chartFormat chart="7" format="55">
      <pivotArea type="data" outline="0" fieldPosition="0">
        <references count="2">
          <reference field="4294967294" count="1" selected="0">
            <x v="0"/>
          </reference>
          <reference field="24" count="1" selected="0">
            <x v="4"/>
          </reference>
        </references>
      </pivotArea>
    </chartFormat>
    <chartFormat chart="8" format="56" series="1">
      <pivotArea type="data" outline="0" fieldPosition="0">
        <references count="1">
          <reference field="4294967294" count="1" selected="0">
            <x v="0"/>
          </reference>
        </references>
      </pivotArea>
    </chartFormat>
    <chartFormat chart="8" format="57">
      <pivotArea type="data" outline="0" fieldPosition="0">
        <references count="2">
          <reference field="4294967294" count="1" selected="0">
            <x v="0"/>
          </reference>
          <reference field="24" count="1" selected="0">
            <x v="2"/>
          </reference>
        </references>
      </pivotArea>
    </chartFormat>
    <chartFormat chart="8" format="58">
      <pivotArea type="data" outline="0" fieldPosition="0">
        <references count="2">
          <reference field="4294967294" count="1" selected="0">
            <x v="0"/>
          </reference>
          <reference field="24" count="1" selected="0">
            <x v="3"/>
          </reference>
        </references>
      </pivotArea>
    </chartFormat>
    <chartFormat chart="8" format="59">
      <pivotArea type="data" outline="0" fieldPosition="0">
        <references count="2">
          <reference field="4294967294" count="1" selected="0">
            <x v="0"/>
          </reference>
          <reference field="24" count="1" selected="0">
            <x v="4"/>
          </reference>
        </references>
      </pivotArea>
    </chartFormat>
  </chartFormats>
  <pivotTableStyleInfo name="PivotStyleLight16" showRowHeaders="1" showColHeaders="1" showRowStripes="0" showColStripes="0" showLastColumn="1"/>
  <filters count="1">
    <filter fld="2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7BE69ADA-4F34-4F90-BCF4-9F744516CF6A}" sourceName="Customer Name">
  <pivotTables>
    <pivotTable tabId="21" name="PivotTable1"/>
    <pivotTable tabId="22" name="PivotTable1"/>
    <pivotTable tabId="19" name="PivotTable1"/>
    <pivotTable tabId="18" name="PivotTable1"/>
    <pivotTable tabId="20" name="PivotTable1"/>
    <pivotTable tabId="23" name="PivotTable1"/>
  </pivotTables>
  <data>
    <tabular pivotCacheId="1">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8042414-8D10-4B6E-A5AA-3CBB01DD6A72}" sourceName="Salesperson">
  <pivotTables>
    <pivotTable tabId="21" name="PivotTable1"/>
  </pivotTables>
  <data>
    <tabular pivotCacheId="1">
      <items count="8">
        <i x="1" s="1"/>
        <i x="5" s="1"/>
        <i x="3" s="1"/>
        <i x="6" s="1"/>
        <i x="0" s="1"/>
        <i x="4"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9B8E4D-1060-4694-84BE-AF927C29840E}" sourceName="Region">
  <pivotTables>
    <pivotTable tabId="21" name="PivotTable1"/>
  </pivotTables>
  <data>
    <tabular pivotCacheId="1">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BD0C50E-74BA-4F1F-A878-0E84234A1324}" sourceName="Product Name">
  <pivotTables>
    <pivotTable tabId="21" name="PivotTable1"/>
  </pivotTables>
  <data>
    <tabular pivotCacheId="1">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0048FA6-EC01-4E22-B0D2-566430248289}" sourceName="Category">
  <pivotTables>
    <pivotTable tabId="21" name="PivotTable1"/>
  </pivotTables>
  <data>
    <tabular pivotCacheId="1">
      <items count="16">
        <i x="2" s="1"/>
        <i x="0" s="1"/>
        <i x="3" s="1"/>
        <i x="8" s="1"/>
        <i x="7" s="1"/>
        <i x="10" s="1"/>
        <i x="1" s="1"/>
        <i x="12" s="1"/>
        <i x="14" s="1"/>
        <i x="6" s="1"/>
        <i x="13" s="1"/>
        <i x="9" s="1"/>
        <i x="5" s="1"/>
        <i x="11" s="1"/>
        <i x="4" s="1"/>
        <i x="1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209CAF7B-747E-4527-B100-FA322B644481}" sourceName="Revenue">
  <pivotTables>
    <pivotTable tabId="21" name="PivotTable1"/>
  </pivotTables>
  <data>
    <tabular pivotCacheId="1">
      <items count="10">
        <i x="1" s="1"/>
        <i x="2" s="1"/>
        <i x="3" s="1"/>
        <i x="4" s="1"/>
        <i x="5" s="1"/>
        <i x="7" s="1"/>
        <i x="8" s="1"/>
        <i x="0" s="1" nd="1"/>
        <i x="9"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CABC7004-3408-40E0-A41C-5B7F8DC5145D}" cache="Slicer_Customer_Name" caption="Customer Name" startItem="7" rowHeight="241300"/>
  <slicer name="Salesperson" xr10:uid="{F85D79DF-674E-4E01-AAD0-6A22655D7C33}" cache="Slicer_Salesperson" caption="Salesperson" rowHeight="241300"/>
  <slicer name="Region" xr10:uid="{766FC15C-94F9-4E25-863B-9E08715AF018}" cache="Slicer_Region" caption="Region" rowHeight="241300"/>
  <slicer name="Product Name" xr10:uid="{977DED09-79B5-47EB-A628-7633E8F90458}" cache="Slicer_Product_Name" caption="Product Name" rowHeight="241300"/>
  <slicer name="Category" xr10:uid="{52E276F6-6E57-4D76-89CA-6E0DF12B1B08}" cache="Slicer_Category" caption="Category" startItem="6" rowHeight="241300"/>
  <slicer name="Revenue" xr10:uid="{545555F6-9C6A-496F-8DFB-B6CD4C6847AF}" cache="Slicer_Revenue" caption="Revenue"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9"/>
  <sheetViews>
    <sheetView workbookViewId="0">
      <selection activeCell="A10" sqref="A10"/>
    </sheetView>
  </sheetViews>
  <sheetFormatPr defaultRowHeight="15" x14ac:dyDescent="0.25"/>
  <cols>
    <col min="1" max="1" width="66.42578125" customWidth="1"/>
    <col min="3" max="3" width="9.140625" customWidth="1"/>
  </cols>
  <sheetData>
    <row r="2" spans="1:1" ht="21" x14ac:dyDescent="0.35">
      <c r="A2" s="8" t="s">
        <v>162</v>
      </c>
    </row>
    <row r="3" spans="1:1" ht="68.25" customHeight="1" x14ac:dyDescent="0.25">
      <c r="A3" s="10" t="s">
        <v>163</v>
      </c>
    </row>
    <row r="4" spans="1:1" ht="21" x14ac:dyDescent="0.35">
      <c r="A4" s="9" t="s">
        <v>156</v>
      </c>
    </row>
    <row r="5" spans="1:1" ht="21" x14ac:dyDescent="0.35">
      <c r="A5" s="9" t="s">
        <v>157</v>
      </c>
    </row>
    <row r="6" spans="1:1" ht="21" x14ac:dyDescent="0.35">
      <c r="A6" s="9" t="s">
        <v>158</v>
      </c>
    </row>
    <row r="7" spans="1:1" ht="21" x14ac:dyDescent="0.35">
      <c r="A7" s="9" t="s">
        <v>159</v>
      </c>
    </row>
    <row r="8" spans="1:1" ht="21" x14ac:dyDescent="0.35">
      <c r="A8" s="9" t="s">
        <v>160</v>
      </c>
    </row>
    <row r="9" spans="1:1" ht="21" x14ac:dyDescent="0.35">
      <c r="A9" s="16" t="s">
        <v>180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5" x14ac:dyDescent="0.25"/>
  <sheetData>
    <row r="19" spans="2:3" x14ac:dyDescent="0.25">
      <c r="B19" s="7" t="s">
        <v>153</v>
      </c>
      <c r="C19" t="s">
        <v>154</v>
      </c>
    </row>
    <row r="20" spans="2:3" x14ac:dyDescent="0.25">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N1" zoomScaleNormal="100" workbookViewId="0">
      <pane ySplit="3" topLeftCell="A4" activePane="bottomLeft" state="frozen"/>
      <selection pane="bottomLeft" activeCell="U377" sqref="U377"/>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161</v>
      </c>
      <c r="O1" s="1" t="s">
        <v>164</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V36" t="s">
        <v>181</v>
      </c>
      <c r="Y36" s="5">
        <v>0</v>
      </c>
      <c r="Z36" s="4">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V37" t="s">
        <v>181</v>
      </c>
      <c r="Y37" s="5">
        <v>0</v>
      </c>
      <c r="Z37" s="4">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V38" t="s">
        <v>181</v>
      </c>
      <c r="Y38" s="5">
        <v>0</v>
      </c>
      <c r="Z38" s="4">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66966-C876-47F3-99DD-DAA0B11681D0}">
  <sheetPr>
    <tabColor theme="4" tint="-0.499984740745262"/>
  </sheetPr>
  <dimension ref="A3:B12"/>
  <sheetViews>
    <sheetView workbookViewId="0">
      <selection activeCell="B4" sqref="B4:B12"/>
    </sheetView>
  </sheetViews>
  <sheetFormatPr defaultRowHeight="15" x14ac:dyDescent="0.25"/>
  <cols>
    <col min="1" max="1" width="16.42578125" bestFit="1" customWidth="1"/>
    <col min="2" max="2" width="15.5703125" bestFit="1" customWidth="1"/>
  </cols>
  <sheetData>
    <row r="3" spans="1:2" x14ac:dyDescent="0.25">
      <c r="A3" s="11" t="s">
        <v>165</v>
      </c>
      <c r="B3" t="s">
        <v>167</v>
      </c>
    </row>
    <row r="4" spans="1:2" x14ac:dyDescent="0.25">
      <c r="A4" s="12" t="s">
        <v>60</v>
      </c>
      <c r="B4" s="18">
        <v>104242.33999999997</v>
      </c>
    </row>
    <row r="5" spans="1:2" x14ac:dyDescent="0.25">
      <c r="A5" s="12" t="s">
        <v>94</v>
      </c>
      <c r="B5" s="18">
        <v>93848.329999999987</v>
      </c>
    </row>
    <row r="6" spans="1:2" x14ac:dyDescent="0.25">
      <c r="A6" s="12" t="s">
        <v>44</v>
      </c>
      <c r="B6" s="18">
        <v>67180.5</v>
      </c>
    </row>
    <row r="7" spans="1:2" x14ac:dyDescent="0.25">
      <c r="A7" s="12" t="s">
        <v>31</v>
      </c>
      <c r="B7" s="18">
        <v>42370.880000000005</v>
      </c>
    </row>
    <row r="8" spans="1:2" x14ac:dyDescent="0.25">
      <c r="A8" s="12" t="s">
        <v>101</v>
      </c>
      <c r="B8" s="18">
        <v>41095.01</v>
      </c>
    </row>
    <row r="9" spans="1:2" x14ac:dyDescent="0.25">
      <c r="A9" s="12" t="s">
        <v>86</v>
      </c>
      <c r="B9" s="18">
        <v>37418</v>
      </c>
    </row>
    <row r="10" spans="1:2" x14ac:dyDescent="0.25">
      <c r="A10" s="12" t="s">
        <v>129</v>
      </c>
      <c r="B10" s="18">
        <v>32530.6</v>
      </c>
    </row>
    <row r="11" spans="1:2" x14ac:dyDescent="0.25">
      <c r="A11" s="12" t="s">
        <v>70</v>
      </c>
      <c r="B11" s="18">
        <v>16350.5</v>
      </c>
    </row>
    <row r="12" spans="1:2" x14ac:dyDescent="0.25">
      <c r="A12" s="12" t="s">
        <v>166</v>
      </c>
      <c r="B12" s="18">
        <v>435036.15999999992</v>
      </c>
    </row>
  </sheetData>
  <pageMargins left="0.7" right="0.7" top="0.75" bottom="0.75" header="0.3" footer="0.3"/>
  <pageSetup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9AAF-04CF-4F63-BC8C-C2FB6EA67CF5}">
  <sheetPr>
    <tabColor theme="4" tint="-0.249977111117893"/>
  </sheetPr>
  <dimension ref="A3:B8"/>
  <sheetViews>
    <sheetView workbookViewId="0">
      <selection activeCell="B4" sqref="B4:B8"/>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61</v>
      </c>
      <c r="B4" s="18">
        <v>141660.33999999997</v>
      </c>
    </row>
    <row r="5" spans="1:2" x14ac:dyDescent="0.25">
      <c r="A5" s="12" t="s">
        <v>45</v>
      </c>
      <c r="B5" s="18">
        <v>108275.51</v>
      </c>
    </row>
    <row r="6" spans="1:2" x14ac:dyDescent="0.25">
      <c r="A6" s="12" t="s">
        <v>95</v>
      </c>
      <c r="B6" s="18">
        <v>93848.329999999987</v>
      </c>
    </row>
    <row r="7" spans="1:2" x14ac:dyDescent="0.25">
      <c r="A7" s="12" t="s">
        <v>32</v>
      </c>
      <c r="B7" s="18">
        <v>91251.979999999981</v>
      </c>
    </row>
    <row r="8" spans="1:2" x14ac:dyDescent="0.25">
      <c r="A8" s="12" t="s">
        <v>166</v>
      </c>
      <c r="B8" s="18">
        <v>435036.15999999992</v>
      </c>
    </row>
  </sheetData>
  <pageMargins left="0.7" right="0.7" top="0.75" bottom="0.75" header="0.3" footer="0.3"/>
  <pageSetup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F51E5-E366-403C-8588-89E15A7C6E5B}">
  <sheetPr>
    <tabColor theme="4" tint="-0.499984740745262"/>
  </sheetPr>
  <dimension ref="A3:B14"/>
  <sheetViews>
    <sheetView zoomScale="90" zoomScaleNormal="90" workbookViewId="0">
      <selection activeCell="A11" sqref="A11"/>
    </sheetView>
  </sheetViews>
  <sheetFormatPr defaultRowHeight="15" x14ac:dyDescent="0.25"/>
  <cols>
    <col min="1" max="1" width="13.28515625" bestFit="1" customWidth="1"/>
    <col min="2" max="2" width="15.5703125" bestFit="1" customWidth="1"/>
  </cols>
  <sheetData>
    <row r="3" spans="1:2" x14ac:dyDescent="0.25">
      <c r="A3" s="11" t="s">
        <v>165</v>
      </c>
      <c r="B3" t="s">
        <v>167</v>
      </c>
    </row>
    <row r="4" spans="1:2" x14ac:dyDescent="0.25">
      <c r="A4" s="12" t="s">
        <v>40</v>
      </c>
      <c r="B4" s="14">
        <v>67180.5</v>
      </c>
    </row>
    <row r="5" spans="1:2" x14ac:dyDescent="0.25">
      <c r="A5" s="12" t="s">
        <v>56</v>
      </c>
      <c r="B5" s="14">
        <v>50198.35</v>
      </c>
    </row>
    <row r="6" spans="1:2" x14ac:dyDescent="0.25">
      <c r="A6" s="12" t="s">
        <v>90</v>
      </c>
      <c r="B6" s="14">
        <v>43703</v>
      </c>
    </row>
    <row r="7" spans="1:2" x14ac:dyDescent="0.25">
      <c r="A7" s="12" t="s">
        <v>82</v>
      </c>
      <c r="B7" s="14">
        <v>37418</v>
      </c>
    </row>
    <row r="8" spans="1:2" x14ac:dyDescent="0.25">
      <c r="A8" s="12" t="s">
        <v>118</v>
      </c>
      <c r="B8" s="14">
        <v>36839.990000000005</v>
      </c>
    </row>
    <row r="9" spans="1:2" x14ac:dyDescent="0.25">
      <c r="A9" s="12" t="s">
        <v>125</v>
      </c>
      <c r="B9" s="14">
        <v>32530.6</v>
      </c>
    </row>
    <row r="10" spans="1:2" x14ac:dyDescent="0.25">
      <c r="A10" s="12" t="s">
        <v>97</v>
      </c>
      <c r="B10" s="14">
        <v>29133.009999999995</v>
      </c>
    </row>
    <row r="11" spans="1:2" x14ac:dyDescent="0.25">
      <c r="A11" s="12" t="s">
        <v>140</v>
      </c>
      <c r="B11" s="14">
        <v>28208.250000000007</v>
      </c>
    </row>
    <row r="12" spans="1:2" x14ac:dyDescent="0.25">
      <c r="A12" s="12" t="s">
        <v>74</v>
      </c>
      <c r="B12" s="14">
        <v>27005.38</v>
      </c>
    </row>
    <row r="13" spans="1:2" x14ac:dyDescent="0.25">
      <c r="A13" s="12" t="s">
        <v>113</v>
      </c>
      <c r="B13" s="14">
        <v>21937.08</v>
      </c>
    </row>
    <row r="14" spans="1:2" x14ac:dyDescent="0.25">
      <c r="A14" s="12" t="s">
        <v>166</v>
      </c>
      <c r="B14" s="14">
        <v>374154.16</v>
      </c>
    </row>
  </sheetData>
  <pageMargins left="0.7" right="0.7" top="0.75" bottom="0.75" header="0.3" footer="0.3"/>
  <pageSetup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CDA0-486B-4B9B-9714-1B752554A8CD}">
  <sheetPr>
    <tabColor theme="4" tint="-0.499984740745262"/>
  </sheetPr>
  <dimension ref="A3:B16"/>
  <sheetViews>
    <sheetView zoomScale="90" zoomScaleNormal="90" workbookViewId="0">
      <selection activeCell="B4" sqref="B4:B16"/>
    </sheetView>
  </sheetViews>
  <sheetFormatPr defaultRowHeight="15" x14ac:dyDescent="0.25"/>
  <cols>
    <col min="1" max="1" width="13.28515625" bestFit="1" customWidth="1"/>
    <col min="2" max="2" width="15.5703125" bestFit="1" customWidth="1"/>
  </cols>
  <sheetData>
    <row r="3" spans="1:2" x14ac:dyDescent="0.25">
      <c r="A3" s="11" t="s">
        <v>165</v>
      </c>
      <c r="B3" t="s">
        <v>167</v>
      </c>
    </row>
    <row r="4" spans="1:2" x14ac:dyDescent="0.25">
      <c r="A4" s="15" t="s">
        <v>168</v>
      </c>
      <c r="B4" s="18">
        <v>32907.839999999997</v>
      </c>
    </row>
    <row r="5" spans="1:2" x14ac:dyDescent="0.25">
      <c r="A5" s="15" t="s">
        <v>169</v>
      </c>
      <c r="B5" s="18">
        <v>19955.5</v>
      </c>
    </row>
    <row r="6" spans="1:2" x14ac:dyDescent="0.25">
      <c r="A6" s="15" t="s">
        <v>170</v>
      </c>
      <c r="B6" s="18">
        <v>30852.6</v>
      </c>
    </row>
    <row r="7" spans="1:2" x14ac:dyDescent="0.25">
      <c r="A7" s="15" t="s">
        <v>171</v>
      </c>
      <c r="B7" s="18">
        <v>20771.789999999997</v>
      </c>
    </row>
    <row r="8" spans="1:2" x14ac:dyDescent="0.25">
      <c r="A8" s="15" t="s">
        <v>172</v>
      </c>
      <c r="B8" s="18">
        <v>34307.049999999996</v>
      </c>
    </row>
    <row r="9" spans="1:2" x14ac:dyDescent="0.25">
      <c r="A9" s="15" t="s">
        <v>173</v>
      </c>
      <c r="B9" s="18">
        <v>55601.61</v>
      </c>
    </row>
    <row r="10" spans="1:2" x14ac:dyDescent="0.25">
      <c r="A10" s="15" t="s">
        <v>174</v>
      </c>
      <c r="B10" s="18">
        <v>27318.539999999997</v>
      </c>
    </row>
    <row r="11" spans="1:2" x14ac:dyDescent="0.25">
      <c r="A11" s="15" t="s">
        <v>175</v>
      </c>
      <c r="B11" s="18">
        <v>29921.459999999995</v>
      </c>
    </row>
    <row r="12" spans="1:2" x14ac:dyDescent="0.25">
      <c r="A12" s="15" t="s">
        <v>176</v>
      </c>
      <c r="B12" s="18">
        <v>31949.97</v>
      </c>
    </row>
    <row r="13" spans="1:2" x14ac:dyDescent="0.25">
      <c r="A13" s="15" t="s">
        <v>177</v>
      </c>
      <c r="B13" s="18">
        <v>53033.59</v>
      </c>
    </row>
    <row r="14" spans="1:2" x14ac:dyDescent="0.25">
      <c r="A14" s="15" t="s">
        <v>178</v>
      </c>
      <c r="B14" s="18">
        <v>31773.429999999997</v>
      </c>
    </row>
    <row r="15" spans="1:2" x14ac:dyDescent="0.25">
      <c r="A15" s="15" t="s">
        <v>179</v>
      </c>
      <c r="B15" s="18">
        <v>66642.78</v>
      </c>
    </row>
    <row r="16" spans="1:2" x14ac:dyDescent="0.25">
      <c r="A16" s="15" t="s">
        <v>166</v>
      </c>
      <c r="B16" s="18">
        <v>435036.15999999992</v>
      </c>
    </row>
  </sheetData>
  <pageMargins left="0.7" right="0.7" top="0.75" bottom="0.75" header="0.3" footer="0.3"/>
  <pageSetup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A7ADB-30DB-45D9-B428-7523FDB83865}">
  <sheetPr>
    <tabColor theme="4" tint="-0.499984740745262"/>
  </sheetPr>
  <dimension ref="A3:B9"/>
  <sheetViews>
    <sheetView zoomScale="90" zoomScaleNormal="90" workbookViewId="0">
      <selection activeCell="B4" sqref="B4:B9"/>
    </sheetView>
  </sheetViews>
  <sheetFormatPr defaultRowHeight="15" x14ac:dyDescent="0.25"/>
  <cols>
    <col min="1" max="1" width="17" bestFit="1" customWidth="1"/>
    <col min="2" max="2" width="15.5703125" bestFit="1" customWidth="1"/>
  </cols>
  <sheetData>
    <row r="3" spans="1:2" x14ac:dyDescent="0.25">
      <c r="A3" s="11" t="s">
        <v>165</v>
      </c>
      <c r="B3" t="s">
        <v>167</v>
      </c>
    </row>
    <row r="4" spans="1:2" x14ac:dyDescent="0.25">
      <c r="A4" s="12" t="s">
        <v>37</v>
      </c>
      <c r="B4" s="18">
        <v>110577.10999999999</v>
      </c>
    </row>
    <row r="5" spans="1:2" x14ac:dyDescent="0.25">
      <c r="A5" s="12" t="s">
        <v>89</v>
      </c>
      <c r="B5" s="18">
        <v>69000</v>
      </c>
    </row>
    <row r="6" spans="1:2" x14ac:dyDescent="0.25">
      <c r="A6" s="12" t="s">
        <v>110</v>
      </c>
      <c r="B6" s="18">
        <v>51541</v>
      </c>
    </row>
    <row r="7" spans="1:2" x14ac:dyDescent="0.25">
      <c r="A7" s="12" t="s">
        <v>134</v>
      </c>
      <c r="B7" s="18">
        <v>33129.600000000006</v>
      </c>
    </row>
    <row r="8" spans="1:2" x14ac:dyDescent="0.25">
      <c r="A8" s="12" t="s">
        <v>39</v>
      </c>
      <c r="B8" s="18">
        <v>27999.5</v>
      </c>
    </row>
    <row r="9" spans="1:2" x14ac:dyDescent="0.25">
      <c r="A9" s="12" t="s">
        <v>166</v>
      </c>
      <c r="B9" s="18">
        <v>292247.20999999996</v>
      </c>
    </row>
  </sheetData>
  <pageMargins left="0.7" right="0.7" top="0.75" bottom="0.75" header="0.3" footer="0.3"/>
  <pageSetup orientation="portrait"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AF76B-AE8D-4EF9-BFC4-E92583C55D2A}">
  <sheetPr>
    <tabColor theme="4" tint="-0.499984740745262"/>
  </sheetPr>
  <dimension ref="A3:B11"/>
  <sheetViews>
    <sheetView zoomScale="90" zoomScaleNormal="90" workbookViewId="0">
      <selection activeCell="B9" sqref="B9"/>
    </sheetView>
  </sheetViews>
  <sheetFormatPr defaultRowHeight="15" x14ac:dyDescent="0.25"/>
  <cols>
    <col min="1" max="1" width="13.28515625" bestFit="1" customWidth="1"/>
    <col min="2" max="2" width="17" bestFit="1" customWidth="1"/>
  </cols>
  <sheetData>
    <row r="3" spans="1:2" x14ac:dyDescent="0.25">
      <c r="A3" s="11" t="s">
        <v>165</v>
      </c>
      <c r="B3" t="s">
        <v>189</v>
      </c>
    </row>
    <row r="4" spans="1:2" x14ac:dyDescent="0.25">
      <c r="A4" s="17" t="s">
        <v>188</v>
      </c>
      <c r="B4" s="13">
        <v>218</v>
      </c>
    </row>
    <row r="5" spans="1:2" x14ac:dyDescent="0.25">
      <c r="A5" s="17" t="s">
        <v>187</v>
      </c>
      <c r="B5" s="13">
        <v>85</v>
      </c>
    </row>
    <row r="6" spans="1:2" x14ac:dyDescent="0.25">
      <c r="A6" s="17" t="s">
        <v>186</v>
      </c>
      <c r="B6" s="13">
        <v>31</v>
      </c>
    </row>
    <row r="7" spans="1:2" x14ac:dyDescent="0.25">
      <c r="A7" s="17" t="s">
        <v>185</v>
      </c>
      <c r="B7" s="13">
        <v>24</v>
      </c>
    </row>
    <row r="8" spans="1:2" x14ac:dyDescent="0.25">
      <c r="A8" s="17" t="s">
        <v>184</v>
      </c>
      <c r="B8" s="13">
        <v>8</v>
      </c>
    </row>
    <row r="9" spans="1:2" x14ac:dyDescent="0.25">
      <c r="A9" s="17" t="s">
        <v>183</v>
      </c>
      <c r="B9" s="13">
        <v>2</v>
      </c>
    </row>
    <row r="10" spans="1:2" x14ac:dyDescent="0.25">
      <c r="A10" s="17" t="s">
        <v>182</v>
      </c>
      <c r="B10" s="13">
        <v>1</v>
      </c>
    </row>
    <row r="11" spans="1:2" x14ac:dyDescent="0.25">
      <c r="A11" s="17" t="s">
        <v>166</v>
      </c>
      <c r="B11" s="13">
        <v>369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3D628-22D5-4129-81F2-E2309AE990E3}">
  <dimension ref="A1"/>
  <sheetViews>
    <sheetView showGridLines="0" tabSelected="1" zoomScale="90" zoomScaleNormal="90" workbookViewId="0">
      <selection sqref="A1:XFD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vt:lpstr>
      <vt:lpstr>Data (2)</vt:lpstr>
      <vt:lpstr>SALES BY REP</vt:lpstr>
      <vt:lpstr>SALES BY REGION</vt:lpstr>
      <vt:lpstr>TOP 10 CUSTOMERS</vt:lpstr>
      <vt:lpstr>SALES TREND REPORT</vt:lpstr>
      <vt:lpstr>TOP 5 PRODUCTS</vt:lpstr>
      <vt:lpstr>TRANSACTION BY AMOUNT</vt:lpstr>
      <vt:lpstr>LEON GROUP CO. SALES DASHBOARD</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PROBOOK 647O</cp:lastModifiedBy>
  <dcterms:created xsi:type="dcterms:W3CDTF">2015-01-21T18:43:03Z</dcterms:created>
  <dcterms:modified xsi:type="dcterms:W3CDTF">2023-07-27T20:59:15Z</dcterms:modified>
</cp:coreProperties>
</file>