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hanth/Desktop/Prosjekt/Fra Windows/Covid-19 Project/"/>
    </mc:Choice>
  </mc:AlternateContent>
  <xr:revisionPtr revIDLastSave="0" documentId="13_ncr:1_{002C058D-BC8D-144E-BE88-67EB6B2E40AF}" xr6:coauthVersionLast="45" xr6:coauthVersionMax="45" xr10:uidLastSave="{00000000-0000-0000-0000-000000000000}"/>
  <bookViews>
    <workbookView xWindow="0" yWindow="460" windowWidth="25600" windowHeight="14520" activeTab="1" xr2:uid="{2FFB0CD7-1F76-4740-923A-9A1EEE6BF369}"/>
  </bookViews>
  <sheets>
    <sheet name="rsklibSimData" sheetId="67" state="hidden" r:id="rId1"/>
    <sheet name="August" sheetId="1" r:id="rId2"/>
    <sheet name="b )" sheetId="6" r:id="rId3"/>
    <sheet name="d )" sheetId="11" r:id="rId4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0</definedName>
    <definedName name="_AtRisk_SimSetting_MultipleCPUManualCount" hidden="1">0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_RiskCorrMatrix_NewMatrix1" hidden="1">1</definedName>
    <definedName name="NewMatrix1">#REF!</definedName>
    <definedName name="Pal_Workbook_GUID" hidden="1">"DR8XHLYU5HWFZCVVAS91ETVJ"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0" hidden="1">"ZCR5N3SK"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11" l="1"/>
  <c r="B25" i="11"/>
  <c r="B24" i="6"/>
  <c r="B25" i="6"/>
  <c r="B30" i="1"/>
  <c r="B31" i="1" a="1"/>
  <c r="B31" i="1" s="1"/>
  <c r="B32" i="1" s="1" a="1"/>
  <c r="B32" i="1" s="1"/>
  <c r="B38" i="1" s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B42" i="1"/>
  <c r="C42" i="1" s="1"/>
  <c r="B43" i="1" l="1"/>
  <c r="B45" i="1" s="1"/>
  <c r="B39" i="1" a="1"/>
  <c r="B39" i="1" s="1"/>
  <c r="C39" i="1" s="1" a="1"/>
  <c r="H29" i="11"/>
  <c r="I29" i="6"/>
  <c r="L29" i="11"/>
  <c r="B29" i="6"/>
  <c r="B30" i="6" s="1"/>
  <c r="D29" i="6"/>
  <c r="K29" i="6"/>
  <c r="D29" i="11"/>
  <c r="C29" i="6"/>
  <c r="C29" i="11"/>
  <c r="E29" i="11"/>
  <c r="F29" i="11"/>
  <c r="D42" i="1"/>
  <c r="C43" i="1"/>
  <c r="G29" i="11"/>
  <c r="I29" i="11"/>
  <c r="B29" i="11"/>
  <c r="B30" i="11" s="1"/>
  <c r="L29" i="6"/>
  <c r="G29" i="6"/>
  <c r="E29" i="6"/>
  <c r="J29" i="11"/>
  <c r="K29" i="11"/>
  <c r="J29" i="6"/>
  <c r="F29" i="6"/>
  <c r="H29" i="6"/>
  <c r="C45" i="1"/>
  <c r="C39" i="1" l="1"/>
  <c r="D39" i="1" s="1" a="1"/>
  <c r="B31" i="6"/>
  <c r="B33" i="6" s="1"/>
  <c r="C30" i="6"/>
  <c r="B31" i="11"/>
  <c r="C30" i="11"/>
  <c r="E42" i="1"/>
  <c r="D43" i="1"/>
  <c r="B33" i="11"/>
  <c r="D45" i="1"/>
  <c r="C31" i="6" l="1"/>
  <c r="C33" i="6" s="1"/>
  <c r="D30" i="6"/>
  <c r="D39" i="1"/>
  <c r="E43" i="1"/>
  <c r="F42" i="1"/>
  <c r="C31" i="11"/>
  <c r="C33" i="11" s="1"/>
  <c r="D30" i="11"/>
  <c r="E39" i="1" a="1"/>
  <c r="E45" i="1"/>
  <c r="D31" i="6" l="1"/>
  <c r="D33" i="6" s="1"/>
  <c r="E30" i="6"/>
  <c r="E39" i="1"/>
  <c r="F39" i="1" s="1" a="1"/>
  <c r="E30" i="11"/>
  <c r="D31" i="11"/>
  <c r="D33" i="11" s="1"/>
  <c r="F43" i="1"/>
  <c r="G42" i="1"/>
  <c r="F45" i="1"/>
  <c r="E31" i="6" l="1"/>
  <c r="E33" i="6" s="1"/>
  <c r="F30" i="6"/>
  <c r="F39" i="1"/>
  <c r="G39" i="1" s="1" a="1"/>
  <c r="H42" i="1"/>
  <c r="F30" i="11"/>
  <c r="E31" i="11"/>
  <c r="E33" i="11" s="1"/>
  <c r="G43" i="1"/>
  <c r="G45" i="1" s="1"/>
  <c r="G30" i="6" l="1"/>
  <c r="F31" i="6"/>
  <c r="F33" i="6" s="1"/>
  <c r="G39" i="1"/>
  <c r="H43" i="1"/>
  <c r="F31" i="11"/>
  <c r="F33" i="11" s="1"/>
  <c r="G30" i="11"/>
  <c r="I42" i="1"/>
  <c r="H39" i="1" a="1"/>
  <c r="H45" i="1"/>
  <c r="G31" i="6" l="1"/>
  <c r="G33" i="6" s="1"/>
  <c r="H30" i="6"/>
  <c r="H39" i="1"/>
  <c r="I39" i="1" s="1" a="1"/>
  <c r="I43" i="1"/>
  <c r="I45" i="1" s="1"/>
  <c r="J42" i="1"/>
  <c r="G31" i="11"/>
  <c r="G33" i="11" s="1"/>
  <c r="H30" i="11"/>
  <c r="H31" i="6" l="1"/>
  <c r="H33" i="6" s="1"/>
  <c r="I30" i="6"/>
  <c r="I39" i="1"/>
  <c r="I30" i="11"/>
  <c r="H31" i="11"/>
  <c r="H33" i="11" s="1"/>
  <c r="K42" i="1"/>
  <c r="J43" i="1"/>
  <c r="J45" i="1" s="1"/>
  <c r="J39" i="1" a="1"/>
  <c r="J30" i="6" l="1"/>
  <c r="I31" i="6"/>
  <c r="I33" i="6" s="1"/>
  <c r="J39" i="1"/>
  <c r="K43" i="1"/>
  <c r="L42" i="1"/>
  <c r="J30" i="11"/>
  <c r="I31" i="11"/>
  <c r="I33" i="11" s="1"/>
  <c r="K39" i="1" a="1"/>
  <c r="K45" i="1"/>
  <c r="J31" i="6" l="1"/>
  <c r="J33" i="6" s="1"/>
  <c r="K30" i="6"/>
  <c r="K39" i="1"/>
  <c r="L39" i="1" s="1" a="1"/>
  <c r="L43" i="1"/>
  <c r="J31" i="11"/>
  <c r="J33" i="11" s="1"/>
  <c r="K30" i="11"/>
  <c r="M42" i="1"/>
  <c r="L45" i="1"/>
  <c r="B48" i="1" s="1"/>
  <c r="K31" i="6" l="1"/>
  <c r="K33" i="6" s="1"/>
  <c r="L30" i="6"/>
  <c r="L39" i="1"/>
  <c r="M39" i="1" s="1" a="1"/>
  <c r="M43" i="1"/>
  <c r="M45" i="1" s="1"/>
  <c r="N42" i="1"/>
  <c r="L30" i="11"/>
  <c r="K31" i="11"/>
  <c r="K33" i="11" s="1"/>
  <c r="L31" i="6" l="1"/>
  <c r="M39" i="1"/>
  <c r="N39" i="1" s="1" a="1"/>
  <c r="O42" i="1"/>
  <c r="N43" i="1"/>
  <c r="L31" i="11"/>
  <c r="L33" i="11" s="1"/>
  <c r="B36" i="11" s="1"/>
  <c r="L33" i="6"/>
  <c r="B36" i="6" s="1"/>
  <c r="N45" i="1"/>
  <c r="N39" i="1" l="1"/>
  <c r="O39" i="1" s="1" a="1"/>
  <c r="O43" i="1"/>
  <c r="P42" i="1"/>
  <c r="O45" i="1"/>
  <c r="O39" i="1" l="1"/>
  <c r="P39" i="1" s="1" a="1"/>
  <c r="P43" i="1"/>
  <c r="P45" i="1"/>
  <c r="P3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<sst xmlns="http://schemas.openxmlformats.org/spreadsheetml/2006/main" count="113" uniqueCount="66">
  <si>
    <t>Inputs</t>
  </si>
  <si>
    <t>Current # infected</t>
  </si>
  <si>
    <t>% needing treatment</t>
  </si>
  <si>
    <t xml:space="preserve">% leaving treatment </t>
  </si>
  <si>
    <t>R0</t>
  </si>
  <si>
    <t>Minimum</t>
  </si>
  <si>
    <t>Most likely</t>
  </si>
  <si>
    <t>Maximum</t>
  </si>
  <si>
    <t>Uncertainty  of parameter of Ro(triangular distributed)</t>
  </si>
  <si>
    <t>Uncertainty about actual number of people infected this week(normally distributed)</t>
  </si>
  <si>
    <t>mean</t>
  </si>
  <si>
    <t>std.deviation</t>
  </si>
  <si>
    <t>Week</t>
  </si>
  <si>
    <t>Simulation</t>
  </si>
  <si>
    <t>Ro</t>
  </si>
  <si>
    <t>Actual number of people infected this week</t>
  </si>
  <si>
    <t># of people infected</t>
  </si>
  <si>
    <t># of infected people who need hospital care treatment</t>
  </si>
  <si>
    <t># of people who continous with care treatment</t>
  </si>
  <si>
    <t># of people who will not need treatment care</t>
  </si>
  <si>
    <t>Total # of people with care treatment over the next 10 weeks</t>
  </si>
  <si>
    <t>Uncertainty variables</t>
  </si>
  <si>
    <t># of people affected on the day</t>
  </si>
  <si>
    <t># of infected people who NEED hospital care treatment for more than 7 days</t>
  </si>
  <si>
    <t># of people who do not wish for any treatment care for more than 7 days despite feeling better</t>
  </si>
  <si>
    <t>(assumption)</t>
  </si>
  <si>
    <t>(data)</t>
  </si>
  <si>
    <t>Total # of people infected on 31st july</t>
  </si>
  <si>
    <t>Uncertainty in deviation</t>
  </si>
  <si>
    <t>Total # of people with care treatment over the next 15 days. 1.aug - 15.aug</t>
  </si>
  <si>
    <t>Uncertainty about actual number of people infected 1.august(registered # of people infected on 31.July and the std for the whole month)</t>
  </si>
  <si>
    <t>Affected registered</t>
  </si>
  <si>
    <t>(Normal distribution)</t>
  </si>
  <si>
    <t>Saturday</t>
  </si>
  <si>
    <t>Sunday</t>
  </si>
  <si>
    <t>Monday</t>
  </si>
  <si>
    <t>Tuesday</t>
  </si>
  <si>
    <t>Wednesday</t>
  </si>
  <si>
    <t>Thursday</t>
  </si>
  <si>
    <t>Friday</t>
  </si>
  <si>
    <t>(Triangular distribution)</t>
  </si>
  <si>
    <t>Uncertainty about actual standard deviation</t>
  </si>
  <si>
    <t>02d8c1b20ae5dc8fc7fbfcffcfbe8437_x0005__x0007_ÐÏ_x0011_à¡±_x001A_á_x0005__x0005__x0005__x0005__x0005__x0005__x0005__x0005__x0005__x0005__x0005__x0005__x0005__x0005__x0005__x0005_&gt;_x0005__x0003__x0005_þÿ	_x0005__x0006__x0005__x0005__x0005__x0005__x0005__x0005__x0005__x0005__x0005__x0005__x0005_	_x0005__x0005__x0005__x0001__x0005__x0005__x0005__x0005__x0005__x0005__x0005__x0005__x0010__x0005__x0005__x0002__x0005__x0005__x0005__x0001__x0005__x0005__x0005_þÿÿÿ_x0005__x0005__x0005__x0005__x0005__x0005__x0005__x0005_q_x0005__x0005__x0005_ÿ_x0005__x0005__x0005_}_x0001__x0005__x0005_û_x0001__x0005__x0005_y_x0002__x0005__x0005_÷_x0002__x0005__x0005_u_x0003__x0005__x0005__x0005__x0004__x0005__x0005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p´Hº¬lÖ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Ö_x000E__x0008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l3_x0012_üRÒ3@vD9&amp;[$@¬å_x000E_Ý_x001E__x001B_@NÇF1_x000F_Ý0@qô_x0014__x0017_2@ãÒ_x001C_´Ì4@Z@ð_x0003_S-@!Ôy,3%@i_x0015_ã²O7@	_x000D__x0005_ì¨*@;×_x0013_D9@´R¾0w.(@·`éH(@_x001D_}J­ö0,@,¬Õè$a'@e_x000C_ïÉÓ*@¤êßö Ñ)@_x0014_9JÓ#_x001E_,@l8S_x0008_S_x001F_)@.|O_x0019_?+@_x0002_ÃÝ¤9Ö_x001B_@Pñ´'q)@ªÜ¦6&gt;¢3@ï*mhA_x001C_-@Î.Ñ_x0016_6]"@	úÌ¢ûÑ'@LmøF¬_x0014_.@_x000E__x001C_ô7_x0004__x0006_+!6@\ÜT¤_x0017_'@ÌÙ¿±"@ãé«Á&amp;@ïúPÊ=6@LÁ&lt;_x0011_Æ(@_x0014_Õ§EÄ¾3@ñ¥_x001D_1@Ïó21@(;Á`.@¸Ô^_x0005_r"@ßZìÃà(@_x0006_ÈO_x0016_O%@´Ð_x001D_j¸¶3@,Áß@*@à_x000E_±!ÆÖ!@Bq¶+@Ð+¢1Tt_x001F_@xØ_x0002_¥&gt;"@ªïDñÁ&amp;@"{_x001A_xÛ)0@T®ýû_x0003_h#@|Y!(@¢2­×6ô @_x0008__x001F_a°&amp;C1@øsÛì.@Äíq_x0004_u_x001E_@lÁ¹Åô2@µ|_x0017_&amp;_x0001_H4@¢uï½(_x001B_8@ Á&lt;{$@_x001C_£´_x0019_	­%@_x0004__x0005_Áy2+9#@¬zõ´8S*@¹¥þw9'@ÜaÊø"à8@ÄÂü_x001D_º(@_x0001__x0004__x0004__x0004__x0004__x0004__x0004_|ß·_x0018__x0001__x0004__x0004__x0004__x0001__x0004__x0004__x0004_è_x0003__x0004__x0004_è_x0003__x0004__x0004_è_x0003__x0004__x0004__x0003__x0004__x0004__x0004__x0002__x0004__x0004__x0004__x0007__x0004__x0004__x0004__x0004__x0004__x0004__x0004__x0007__x0004__x0004__x0004_6_x0004__x0004__x0004__x000C_·Lv_x0001__x0004__x0004__x0004__x0001__x0004__x0004__x0004__x0004__x0004__x0004__x0004_¥]daõO?r¦éiqT?ö_x0005_»_x0007_e4T?ªzr~ËP?Ü+kBP?§fÒD-ÙP?"æJB¯oQ?¢¬öüæV?wÊiu£_?%Z__x0003_ÕïO?õía_x001C_V?ªbô_x0010_ÛûO?{ËÿàìT?hq[ôòP?è#_x0004_(Õ_x0018_W?o_x001A__x001F_Ú_x0016_R?½x}»ûÇQ?^¡_x0003__x0004_Êna?¢¡Ax¦_x0008_U?9_x0001_¦_x0018_§S?g+éþ¶_x0005_X?¨ñ¾`w^?ÊHÑ¬*²T?¦MQÂN?TÇmÙÝ_x0011_a?!Ü_x000C_ÖwwQ?ù£_x001B_×_x001F_T?Ó!Ëò_x001C_.^?A~SQ?]tîÖ_x0006_S?#úîB"Y?A&gt;¨t:Q?&amp;·´tbRY?9×þ]?þP?Âa+DÝ9P?_x0010_VìP?}ðµºV?©Ô|¤wS?ß/×sìW?DÈ×pÿJU?_x0005_&lt;Þ&gt;¨sQ?·j»F®Ø]?_x0002__x000D_&lt;ÎU?V_x0003_-_x0006_¹Ñ\?&amp;ÚjìÌW?&amp;+ZiF[?úA¹X?tëé[Ó-Y?¨ÈÐRU_?_x0002__x0003_EæÀ±@P?^62?Z?¾3àûXN?À¿ý°ÄX?Þ1ä;Z?·_x0016_ó{_x0002_\T?\Ð³Ôí[?Ì¹´vJ_?zzô©_x001A_O?®ä³0Y?_x0016__x000F__x0016_ý nX?6_x0002_¸ÙY?	à2×³ª\?7&amp;ÞîH¦]? B_x0001_÷öT?_x001B_,¿òT?PÛ_x0018_bÿ_x001F_Q?ø¬2=~»T?t@	Å©KR?Mþ9=ºX?]sUt_x001D_tX?DËËEà_x000E_V?ÇF9ÖP?àæs_Y_x000F_Q?n¼IØ/DX?íí-&amp;­V?_x0019_$í,á¾R?Vß:2SXW?²¢_x0006_®ë^?V_x0001_fbX?ÆBÈãU?_x000F_Jlë_x0008__x000F_ÞâW?_x001F__x0001_×Ï_x0006_SP?0`_x000C_àß_?Î_x0007_á_­W?'ýu_x000B_ Q]?&gt;ß(Y°oU?/]'Âc_x0012_O?~´~=_x0005_T? V¬M¬_x0006_V?v3CÒ×(T?_x0003_GeÓ^?g³_x0003_R?_x0002__x0019_äôe\?oþî_x0010_q!W?]ò/_x000B_Ì_x001D_T?sÕ_x0013_¥Ý`?Ôé_x000C_&amp;_x0003_àX?ð_x0003__x000D_Uå_x000C_S?"_x0010_îå_x0003_V?Ì£¨ ÊS?Ðª³_x0001_¿Q?Æ_x001B_0$_x0018_gT?DeZñ{ä[?ð3¨¹2¿S?x!={_x000B_µP?_x0003_¼]|VS?ÿÑ·Å°LS?LíH_?D?uÙ±yQ?U9cêÐ	T?_x0014_i%pÍ_x001D_W?ë_x0004_R9_x000E_ÀP?_x0002__x0004__Vq_?_x0016_+¿³_x001A_S?L_x0011_6l×4_?_x0018__x001E_&gt;d[?_x0005_BÉ6æO?ÀÞnÓ«R?¶°ÞP?S?¾Z_x0007_Ã_x0001_S?naW©z[?L6ãµ? [?£ØDëüýN?ô{JééT?_x0014_´Í_x0018_|}X?"^9ùëU?ó-1ß=ñS?_x0008_)9 _x001B_X?ÂPÅ	:_?`ø_x0012_·qY?l_x0008_:ªàsP?_x001E__x0006__x001A_|ÚZ?dAm·_x001D__?°mS¸²U?¨¤¶ï¢W?bÔ±%W?oùéúkO?Z_x0003_K_x0015_ÖP\?_x001E_ÃÞ_x000B_iP?²QRwEW?ð_x0010_pê_x000D_P?JõÔT_x000E_øY?ÀÙ¶_x0012_?Y?ößqW_x0001__x0007_?_x000E_S?ÑEò~S?4Ú)_x0002_rW?jßVª)X?zç½û_x000E_yT?_x0012_ú¿\S?'Ó^6fS?î_x001B_06ÎR?¾iMS?_x001E_ÕoÉ2Í`?9x¸¶ R?ÚXÏ( V?#_x0006__x0001_¬^êR?táWsJ*U?_x0010_0«?6!R?_x0014__x0005_Á_x001F_7_x0010_P?L¬©E{ËU?òüµ§¸W?hÐ5ãæN?PHîj)S?»'ÈÃôS?öOß_x0018__x000E_N?}"_x0016__x0004_$U?vôjb&gt;µZ?._x0008_ëªQ?]&amp;³Z¨^?¼Z&lt;ÆOZ?}ºá_x0018_ÛS?_x0002__x0003_Dà¬S?¹³_x0019_½ç%Y?|©oý_x000D_Ø\?ôgç}Z|W?_x0001__x0002_­PÖw8áR?ûï@V?ø×º!½X?JCÚupýR?ª~\0_x000C_¯P?ÔúYæî÷\?_x0018_È­»÷¥W?XÍ%_x0004_P?­èe§ÃR?ÈNetrQ?¿_x000D_6­S?.ªAá^_x0011_X?*C_x0003_²AFV?_x0002_³lõíT?v¬Mny`?²e_x000E__x0016_è[S?3Ag»mÆT?_x0012_îL&lt;òQ?úø&amp;ä_x0013_P?\Þ iv2S?êÔç_x0018__x0016__x0005_R?d´rZ"âP?¹Ôv0àFQ?¨_x000D_²£(U?:é£\\fR?|N¯_x0017_á»V?g_x0018_Tà/T?éa_x0002_R?¾`ÿõkN?_x001E__x0019_í.áQ?l_x0010__x000E_5R? (^_x0004__x0005_Ê-Z?_x001E_S9\_?_x000D__x0002_×«¬!O?°@l_x001A_¸1W?á9Æ6öP?_x0003_ª¿lÇP?/_x000F_­v S?$ñûÈ_?ªöj©¸P?çÆi^ðU?¸}l|·T?ápØ¶©]?_x0010_r6B_x000E_eY?0}pIt[?b_x000C_Y´åL[?JMJ19¢X?_x0017_é°+6V?X_x0001_{¯iR?}ËÊÚ{_x0012_R?æ6¿_x0006_PÆ\?]7_x001F_ã¢P?¤y:ìo_x0016_X?Â,Z/ÏrV?ÄÕ7$´*Q? f«ËØN?@_x000B__x0019_Ú	O?ÐDDÚ®ZY?êsõíÈW?h¼+û_x000D_e`? ÙMís`?2\_x001D_8a]?b+ÃëY?_x0001__x0003_°V4ÖAU?e%f¼úQ?Ôt=¤Ù!V?C_x0012_Ì¢'uY?þV_x000F_áÃD\?ü_x0011_û@ÓR?Z©~W_x0019_T?ÇÄ¹·&gt;ûV?·9©A¹_x0017_S?óÝ§¾_x0004_\?«_x001A__x0004__x001B_sR?ºd_x001C_ÿ¢Q?ËeQ&gt;R?«ln¤;R?w&gt;uø5P?þ7V2TV?_x0014_Çåý Y?m®ã9¼ßP?ÇD´º¯N?³_x0002_7mdR?êf$ý_x0015_ð]?þL_x0017_h&gt;_x001F_`?a¿^Þ&lt;_x0018_U?_x0012_¹}óX?¬@sú[?®0û½{"Z?J6&amp;JLÊV?fï7enFU?_x000E_Âp\ª«T?LP_x000E_T?»ëúÝÚPQ?T¿Î*_x0001__x0002_¶kR?¦r4S_x0018_U?_x0016_^úp_x0008_X\?Êûºvº ^?¯t_x0006_ÖP?óÉ3´¸a?mS?_x0012_Ó¨=P?Ra/dkZ?(=ã1¨N?§_x0003_]Q?*#_x0010_áÐT?æe^½_x0019__x0008_O?ÉÄR?K_x0019_}°S?Ø_x0019_4&lt;_x001F_Z? ú_x0014_i¯_?âÃ7³%S?øü#Ù¯:O?¶ÅmÍÊÍV?Ák°¤êW?_x0015__x0013_²o_x0015_ªU?_x0001_RyznqQ?óW7Y?ÁõúK`%O?_x001B_´6Í9U?æ¿ù§@áY?þMh"_?_x0004_×°nåX?.ÍBïéY?]Òµ_x0008_¦cU?1ËlbµR?_x0001__x0002_\[uô_V?WcAÍ_x0018_2O?þP?.YV?"_x001B_ÐßÝT?Ã^_x0001_}±\?æ`/+TX?Ë_x001B_­1«YR?Öåµ0_x001C_Z?Ö.hlÐºR?È_x001D_Ò¡ÆS?ºbè"¾^Y?/Î{_x0012_á7W?_x0001_\·Z^?	{^rÁ_x0002_Y?./Ê)_x0001_(Z?Ní¨U_x0018__x0008_U?¥¡tjXT?ÒtÑ/åQ?v¶{xÇ]W?=C_x001C_½OV?È}_x0008__x0016_Ä®[?©_x001D_lW?_x001C__x0005__x000F_%HY?Rl_x0004_½[?°-ÁW&lt;®U?BöôP?¦ó_x0004_Lw¦O?_x0004_H_x0011__x000F_óW?hÍB®!´Q?NB_x000B__x000B_ÉS? _x0016_jèO_x0002_P?í¨Ç]_x0001__x0004_ìYO?:ÚG\|S?WBÎOpTY?'ì&lt;u÷N?³A³_x0013_2àT?[I-_x0003_¦ãP?@®+Q!\O?ÖÒá#á=T?Æ3ÉB_x0001_ÓW?PºÞO$R?©ÃWÏ¯ÇV?Z+_x001E_ÿ_x0010__?·Ïk_x0006__x000D_]?_x001C_Ó\/âZ?×A°IÆ{S?Ü­|ÊR3\?A #o!5Z?@ÙZW_x001D_R?î_x001A_6½&gt;Q?¬LTóâ{P?5¬Ý5_x001B_Q?àÆá*¸V`?Dú3ØØS?*	_x000E_x«W?n{O:&gt;_x0018_Q?%_x0002_µØV?-E_x0004_0m^?íÔQqK^?¢Ö¤rµªY?~®Dõ_S?|×¿Zn_?Ø@:re*R?_x0006__x0008_µlÎÒíS?ºÁX_x0007_æÄW?ù_x000E_Yã_x0010_V?_x000D_¹_x001E_8ôä\?[_x0018_íK§ýQ?(F­D3T?_x0003_¹Ë_x0019_uÄ\?.&amp;_x0016_{»ÔX?ÍóChüZ?0_x0010_C_x0003_T?ê¥_x001C_vX?Ý_x0003__x000F_ô¬QU?_x0016_4:*V?_x000B_»H_x0017_è}\?0±k?W?H8_x0013_Õ¬ùU?	Ä&amp;[Õ_x0016_V?þ_x001D_D_x0004_'X?ÆÌü§xU?_x0005_/ØÓÉY?&lt;mÙ_x0003_p¡[?Ì_x001E_Ü¢_x0006_%P?~ÓÔìmT?±SiËûP?eì«ÒêR?¹Âl	R?Þ¼P_x001D_T?z@_x0002_$×X?ë'H_x0003_K`?_x0019_·_x0018_ÖÇÏQ?É,hü)_x0001_U?Ñù_x0015__x0004__x0006_&lt;4Q?Cs¨®T?;»}Â_x0003_U?èÆ*URkQ?¥§_x0004_õMX?¨=_x000F_Ú¹M?Â_x001F__x001B_o¦P?Ê_x0014_Æv}_x0016_[? ¥ÉÍ_x000B_`?4À_x0002_6ÛU?á_x0003_Ëý_x001A__x0011_W?ò¤,_x000C_×V?ú_x0001_¾èîÐO?_x000E_©_x0018_óo`?_x001A_Çhv U?³ó)d_x0016_ÊR?\EB768S?0HÀpç#P?¾ÝÂÛG_x001C_X?_x0018_Á0_x0006_è¥X?_x000E_¢:}AY?q®m&gt;ºN?ª·§Ó_x001D_Q?LMôiQ?×Ö'£_x0014_ØY?dr0 ÈU?«_x0008_Í_x0016_ðO?º÷ë+`[?ú_x0010_Ð¯¤÷Z?ØRã`Q?¥!_x0007__x0001_gP?Ð_x0005_:¬§_x0010_Y?_x0001__x0005_ûÍ_e}]?´m!öé_x0015_T?ÑÊëðÄP?_x0008_çý§OVQ?Ìc¤7A_x0006_W?F_x0006_×¯R?ß_x000E_&lt;ë`S?&amp;ÝIkµèS?_x000B_w9aÅO?â_x0007_:Zã/O?è_x0003_x&amp;]?¿Ï=l_x0003_íP?4åàM_x001F_]?6ø[|£\?Î_x0018_ºîù_?@_x0010_/6°ðP?_x0006_à_x0001_*ÁQ?3Êw,©Q?p_x0017_ÐgõV?©_x0004_ÙîR?\d"÷ûFS?Éç OÃV?_x000B_8_x0002_©P?5'ñÙTZ?öxÚè¡Q?ÍÈbmèçY?cLÒì&lt;N?_x0001_§_x0010_øP?_x0005_ºV¶aO?U!Ü®`?³â_x0006_´Y?Áª_x0002__x0003_¼æ_?_x001A__x0019_Â Ú[?w¦p_x0008__x0014_Q?_x0007_hÖKùT?JbÊs+áN?qõ`©*¯X?zºK@_x0006_Y?¾&amp;n;Ýò^?Ò}½yÕU?_x001B_üêÂ©8T?úÔ¨Ù*_x0013_U?â§_x0001__x0019_ûLO?_x0018_¸Mõ^àR?Òªäè9X?æ2é¹V?ôã²)_x000E_`?úÞñxîºW?&gt;_x0014_ÞÒ?ÑP??ÌSe_x001D_4U?0}¯N¤ø[?_x000F_îäØ!JT?Tå/X\W?¬¿ì«÷GW?ð_x0010_nû©ßV?ªÊH$_x0010_fZ?ø_x0017_vÿóO?®jm¿Ù_x0007_^?Ê¨×I_x0002_Z?|¸2_x001C_ÚQ?"èç_x000D_ÑP?_x0006__x0003_×)!_x0010_X?ìsûvØSa?_x0001__x0005__x0005__x000D_ÕR?B&amp;¢§Q?GÂ]NWT?_x001D_Òm_x0004_ßªZ?ÎuÝ_x0003_³kP?F§©è]?KË_x0006_p_O?Àã_x000F__x0001_`?¼ÀY¼Ì±U?äðÉ½½Z?_x0006_ÊsùßÜX?Âµ\6ê¨S?ÜväMyP?""æ_x0010_ xP?xxs	Z?HÍÜÀöR?`_x0003__x0017_|P?¬Ï_x001C__x0002_ÎDP?sÑ^¨O?"»_x0004_lX?µC22ÂP?½.Ý¤_x001F_P?¿sÉ·ÖQ?ÒËË\ÂS?UÝs/C`N?%:j/|V?kWb_x0006_ÄR?_x001C_àÕ÷_x001C_P?_x0010_U{$Q?'(ÀðR?_x000B_FOÿùR?«^j¤_x0001__x0003_n	S?VÌXÐ_x0015_R?_x000E_x_x0016_x T?2náil9U?ýËà»ÚSW?8Ãú?ç]?$é_x0005_'_x001B_b\?·_x0017_-TÕ]?j°ò,ÔQ?1+$ÞðV?ÂS÷´_x0014_W?_x0008_¾;*¦ O?7·k	2³R?Ð$oñ%½T?VñÍ&amp;ÑçP?2µrGëV?³4ÎaÃÀ[?&amp;æÿ_x000C_Ì_x0019_R?/àâ§Q?lß°¶5`?=_x001D_lí_x0002_RR?&amp;q´SÜtU?ö#°óoP?"Æ[îX?Â¢ö"MW?Ô¡IR_x0008_¨V?ewBå ½U?lbô(x?]?_x0003_ðÑ_KW?R2Z=òX?&lt;ª-²_x001A_&gt;O?À®]'*²Y?_x0003__x0007_ùrP_x0002_Q?M]K_x0006_eM?Éà=1_x001E_S?_x0010_A d¬ë[?_x001C_c¶]Q?yû_x0005_#T?_x000F_ôøö]?ÈSX-	kS?_x0008_S¡®_?öYÔ´_x001A_Y?' íÕ_x0013_T?·AqC©^T?Ät fÛ_x0003_]?_x001C_Ïð_x0001_ó-U?	_x0013_åçN?_x001F__x000C_¸Õ'gU?ºçô¹¹([?_x0008_÷W&gt;ÆÿW?`_x0016_p pR[?_x001F_`_x0017_?&gt;[?1©K²/`?¹B_x0010_ýDN?Ãt_x001F_B$ïY?_x0004_a!ÞS?ÄôùW?&gt;Ì_x0013_³A`?Bº_x001A__x0014_³_x0008_Q?¨?EßÝ_x000E_R?¥$_x000B_1+^U?åüÇÚU?Sþ4½_x0003_½N?ºÎV¶_x0001__x0007__x001B_,Q?FË_x0005_®)\?¢ª4_x0007_ÂCR?TD&amp;õU?º(,ñw­O?_x0007_fáÌ_x0008__x0010_Z?¯_x0013_EnWR?¤a_x0007_GÜß\?\7ó_x0002_ý0a?½r|/·T?õ~9NÕN?ÈÃÐaöÇZ?7¤Îg_x000B_µ`?_x001D__x0012_v_x0014_k×[?4_x0004__x0002_õèzU?ÄXXQ7[?ï¯l?c·U?ÔT3DG_x0005__?"ë*£Z?VxÅ«X?Ð¿ì®#_x0006_[?eùXì:V?¡ú_x0001_Å_x0012_ÞW?@i¾yÁT?Ûÿd_x0003_T?_x0019_%B_x0008_±©P?3Xð¼C_x0003_R?_x0010_þ9~xO?²õ#Í¢_x0001_U?/ä_x0012_¡¼WU?_x0008_j)p·6U?[LÊ2$JQ?_x0002__x0005_ÔÐ¥&lt;Ë|U?ÒÄÆc¹Y?_x000D_C6?R?Ùßh}_x0005_V?Yqø_x001C_5`?z®Eâ­ÜR?ýê-Ò%V?WyÕU?ìåik÷@Y?ª"_x000F__x0007_»BW?»`¾¥_x0003_S?äåEçY_x0017_[?ÎÆ)&lt;_x0011_[?_x0006_&gt;rÇT?±°Àz½3W?R` »¶xY? ey^}_x0017_N?3_x001C_¬ÄcúS?ïÌ°u_x0012_ÚO?_x0003_+J_x0015_0¿Y?l÷_x001B__x0012_ëQ?/æ/QòV?Zò¨_x001D_ñ;\?_x0004_ñ±_x0019_È_x001B_\?§ÊÛÀZ?_x0018__x0015_+´&amp;X?üÀë_x0007_MÂW?Í_x001E_ìä_x0001_VU?_x0010_eSm=hV? á/âQ)W?Ñ¶}Ê¬{W?_x000C_õ±S_x0001__x0005_?_x0004_[?øZ_x0010__x0001_¡EO?xÆéUª¯V?o_x0013_Ð&gt;ÓN?¦Í_ZQ?Y&amp;~ÎJZ?­"®_x0005_&amp;Q?Þ¾m «tR?_x0014_°Ê_x0016_]?äL4ÎY?JÊBÌ®_S?øº%_x000E_U?ò_x0004_õpôQ?ÔTzøþîT?Ðø7v!S?W_x0017_·kLQ?Æùr7OÊR?5_x0008__x0006_¤S?tÊ~á_x0017_¨T?Úþ¹\?_x0003_Ûö²Û×W?Óuñû,P?x_x001F_VéãY]?g_x0014_å&lt;a?z®_x0003_¿¤U?ðÆ§³ÙOX?ÑGüzyS?ë®Ë~ÒQ?_x0002_¾S;IX?N£4Æ$´O?&lt;í_ãC_^?ª¥)ÎèU?_x0001__x0002_Ûc·¦P?¡fPÙa&gt;R?û®%_x0001_TQ?ÆZFZ©òR?öùÜ5y_x000D_T?ÀfE\_x0004_Ç]?u¼û´þM?µ'&amp;ÃjT?·¡_x0007_@ß_x0002_[?Bxû%N?È í&lt;OU?%+l_x001D_ÄW[?j&amp;OâBJP?Ò_x0015_K9%bQ?_x0001_~ÌÉò\?¯DÖ3±O?é`V` P?_x001E_ã°~_x0016_U?|4Pñ,T?ÀûjhçET?L{¼VP?¢&gt;_x0018_w\_x0013_`?_x0013_A¸»EQ?¨ü_x0001_ó¢Z?_x0016__x0017_sáÁÝQ?·ë×ÔS?zÿ¦õ-S?&lt;¡á_}WP?ÑQ¿W?rÐ³õÆ^?®$.?¶Q?_x0014_çÆ_x0006__x0001__x0006_[uN?~5_x001B_Ê×R?jwL_x001C_?T?4Ð_x0016__x001B_/_x000F_W?qP°÷_x0011__x0008_Q?jm)ÊÜP?vÞÐONaV?V2bPRS?_x0001_Z_x001B__x0007_uZ?_x0004_á6s]?$[ÆÐÆY?Z«_x0001_%_x000B_e^?ð\üßÄU?°}Mý8ÁO?µ_x001A_³ø|yR?³³1(_x0002_gW?å_x001F_x~M¢`? ä_x0019_#_x001B_uO?ó".¹7ÿV?°ÍCÇn_]?Éo_x0017_µX?_x0010_ø¢×ÂJR?_x0016_&amp;ï*®/S?_x0018_ñÈsâ`?ÊFCñQ?\Ë_x0003_|÷oS?µû¿_x0012_åZ`?èôU1¿9[?¢AL$úÛT?gD=_x000E__x0005_Y?h¾__x0010_ëP?¯üçD_x0005_[X?_x0004__x0005_$ã¸BT?N-ôµI*[?Ú«%léý`?F£õCZiQ?®²_x0001_Ç^?+éæs|T?&gt;'3WÈT?7_x0016__x0004_a?Û_x0010_kÑA¥T?0_x000F_s»FP?ýJ#k_x0018_@V?-jn,ÔU?Æ*å§PeW?&lt;_x0002__x0003_'ÑS?s¬,V?ì¶G_x0001_V¨Z?ÁéÝ{ÑµW?_x0002_:G­	\?¦'_x0018_·Ã_x0016_Q?²ï_x0016_$Ï[?_x0006_¿E_x000B_ßõ`?%Ý¹ù_x0019_V?¸«.§5^?_x001C_U_x000B_±ÑV?_x000C_9?&lt;üT?Ù¥©Ûù]?]×_x0018_7ÃVP?òIMÕÆ[?_x001E_c8tñU?fÔ]s·lO?_x000D_w»suT?&amp;üê©_x0001__x0002_ÉúX?¬X7_x001A_ó_?M_x0003_&gt;TÕ_x000B_P?Ó_x001F_Í_x0013__x000E_ÎN?¦}ÝqLhS?Ï'M_x000E_ÿS?Ú ;4²oV?_x001F_mPøSÉ`?Æ&amp;ÈG_x001B_\?î%Ä\5Y?Ò~ÆýW?üÀý9ßoR?_x0001_ DvÏ¨R?a9Fõ¨_x0001_P?fe_x001C_ðßW?_x0003_´ý¤MÃU?¹2ÑðÍO?_x0002__x000C_ñjx^?&lt;K0&lt;_x0018_ES?._x0012_8§gX?p¤H1_x0019_6X?&gt;wx&gt;Â	\?³©ú_x001F_E_x0001_S?tX_x0001_ÖZS^?P_x000B__x0001_Ó¬X?`:yØ¾³]?d_SñdÍS?ifDÕ$^?ïÖ_x0006_¬YP?Ê{ÈÆýñZ?¬F¡vø~Z??í_x0003_N?_x0001__x0004_)	Ö:Ë=W?§TJ»­`?é%ãÑR?_x0002_ÕfÐbZ?_x001B_Ï_x001F_õ_x0015_JV?&gt;_x000D__x000D_á^?_x001B_Èu(R?06_x0005_ãßU?f7xìàV?_x0002_1_x001B_vZ?ÊÄðQ?dp_x0017_æ_x0004_ÆQ?_x000C__x001B_ý¶/ØT?\fIØ~T?_x000D_;EvÞZ?ä½1_x0003__x0008_%\?§¯_x001B_¹_x0005__x000D_R?_x0007_vmÂpP?_x0008_c\PR?¤'ãÜþ'`?ÂïWï_x0013_P?Vß^LY?_x0019_TZõS?ìV,ìÎX?&amp;XÔZ_x0013_ R?=sÓ_x000D_U?ïâB_x001D_:úY?º].5÷V?(M_x001E_F»ÐV?Çì®91&amp;a?b«+_x0011_w-]?ö$2å_x0001__x0002_Ï·^?òÛ"_x0013_3\?R_x000F_&lt;}µjV?ØòØ_x0001_kåR?më_x0002_:½S?ð&gt;'_x0014_\?_x0015_UBPrZ?áL_x0002_|[?~wÉõ²[?1_x000E_0³êZ?¨üº9?U?w_x0019__x0010_&gt;x¬R?§Fî.ô&lt;S?_x000F_îø^?;,Ö_x0002_NT?Âñ®ïxfQ?Õ [_x0012_6|Q? ÝN_x001D_U?~_x000E_ð&gt;ÈX?4§ê×R?¡vÙ§ÍP? uê½\X?pz2íÙW?_x001A_¥Ä&amp;Y?	ÍàòTÖQ?áï_x0012_Ï£Y?YÈ	?ER?É³_x001E_ÀU?µ£ v°1V?ÔÁÉb=ýU?ÄT_x0006_³±äT?mÑ.¨Ä[R?_x0002__x0003__x0011__x001F_ý_x001C_uV?Eö_x0017_¸/P?Zk_x0012_Ñ8]?~	¹_x001E_GAQ?B8n"«6R?Qxp»S?Ô_x0016_$öi[?_x0008_BRÞ;S?úT©ÿðõS? _x001A_,HÚ,V?ÑZÉP,R?*ò[+WcT?¿í2ºÂ_x001C_^?&amp;t_x0015_Àõ¥V?=´=ª(P?ø Ã4P?¡Y_x0001_ÁFõQ?WØò½Q?ë§ýaP?!²òz4_x001A_P?|­8gmÙZ?Imô³R?]Í_x0004_`uW?ÂLq¨GZ?×_x001B_Èþ_x0011_P?(õøL_x001A_U?Ú#_x0014_yÿÌW?2j@þ»ÌZ?_x0008_ê7_x000B_©]?_x0006_­_x000F_.=^?¸gÄp0X?Î´Ç´_x0002__x0003_°	]?Ìg%ÔT?_x001A__x000E_V_x001A_E_x0014_Y?ÉÆJÌ¸J]?_x0010_ÿ_x0002_"E`R?_x000E_vgåQ?7ÚnA[?¨r¿]sS?"º1aV?ô_x0004_ßú	éM?Dv¢K_x000E_ÃQ?_x0012__x001D_ÖoI°Q?TÄ.¨Ý_x0008_V?ØøT|µìQ?±ÕcÁV?þa_x0002_\?±&lt;	±=n\?9ÓT§Õ¹R?}ð_x0002_ TO?Ê®_x0007_yßãS?_x0004_ýd¥ÓZ?ìëdP_x0016_u\?ÿ&lt;¼JX?lñÈW_x0012_2[?ütn¤È£P?Âµ$©7³S?òhtv)_x000D_^?×å_x0017__x000E_y0Q?=2_x0002_Ý¡_x0001_T?¨,ýB»X?l~Fµ?X?¨Cï4²\?_x0001__x0002_B_x001A_BµS?¥ÜzJO/P?Z_x0011_ºøbçW?=Fù0P?rµ¾¿]?ÜÛXn»_?.yÛ\OR?j4Ô¶h_x0013_S?ÿZY6Q?_x0007__x0002_¥NYZ?Ëml+·ºV?ë_x0010_²"­Q?ÆxXoÄºO?kRçæb¤R?e¬F_x001D_Y?t_x0005_Ã¦%2R?qæ&gt;;¼P?²_x000F_S_x0015_&lt;_x0019_P?hÎÕÅîLP?2EÞ©T?)8Kk_x000C_Q?_x0016_ô]¨_x0006_i\?_x001B_o»ÊT?&lt;wÑÍ}kY?÷wÍO?PâÜORåS?½_x000C_¬o¦ÿQ?)_x001A_¸Á]P?8êM8`?ÝôÑÌQ?X¸)_x0006_ÙlU?5úå$_x0002__x0005__x0006__x0002_Y?_x000C_|ñÂÍ§[?üÁ-ÖØNP?_x000D_?`Y_x0010_àO? }K´_x0004_ó]?E_x0014_5Á^U?K@7_x001A_Z?_x000E_9lo³ X?b~Ë¶_x0003_Q?`­:+_x0006_P?ÍÉ[Û|R?b5Ë­ñN?q_x0007_tF_x0011_	X?¹ö¹Q?ë_x000B_ÄÔ_x0002_Q?EÊtVõÄO?jîÎETm`?_x0008_Ù_x0008_Jã¶Z?w­úiEdP?Ç°Y?c_x0015_ÜÍÎ±P?ÆyºØO?t_x0011_ÂøO?¨Oj7Q?ï¯_x000B_"S?_x0002_N7Å_x0004_L\?úûf¹úWV?î-·ùi_x0007_W?_x0002__x0008__x0017_Of]?V:&amp;_x001C_U?¨_x0001_3ÑPT?JoÏõêa?_x0001__x0004__x001C_?N_x0014__x0004_Z?_x000E_ªv_x0013_ÊWS?;_nÿßW?"4ÿ²V? o§¸Y=P?RIqd®P?_x0010__x0004_³.(L,@dàÿ1$@î_x001A_þô¸É.@Pj_x0001_40@9Ç8c^2@_x0010_ÿÚ_x0013_ %@£G_x0005__x0003_Ú4@Æ}_x0007_û@ @_x0005_M6^_x0017_/@[Þ2r_x001D_72@k_x000B_H±·1@._x0006_b/;·)@ä_x0002__x0011__x0004__x0004_Ê/@éòC(5@_x0016_P O_x001E_I/@¦©Nõ_x000F_6@cëö_x000B_4@~ØÃþb"@"ÈmÃ*@ØGÏ&amp;@_x000C_Þaï§/@_x0005_¥_x0017_6@nNZ;I_x001D_@ä\ã±_x001D_'@âa#ø%@ý_x0012__x0002__x0004_}_x001A_+@n²®N±+@èQ¯$I7_x001F_@î_x0003_è_x0016_ò&amp;@Ê ©J_x0012_0@Tÿ.7ó*@É_x0018_Méh:@»¿_x0014__x000F__x0002_8@-Ë¿_x0004_5@æ¿¼_x000E_16@Êja_x0013_Âr,@T$k¿#@LÍ´(_x0019_´0@±H;âpè/@d&gt;gÝ_x0015_º+@ QÊ_x0007__x0004_L&amp;@ .bNn_x0017_0@_x0012_8ã_x0013__x0012_a0@ÌÓ_x000E_Vu*@ì_x0003_vÎ_x0007_%@_x001C__x0001_yø2Æ)@h3_x001D_éR1@_x0006_¯ãÜ%)@ï^zå_x0011_ä9@ Hfñ2@0Î'@#@qì|ðrd&lt;@¼_x001A__x0005_oo'@Ð·7UD3@·VGR8@ Þp¨F\/@E$ (_x0004_0@_x0004__x0005__x0012_ojXÙ6@¿qNÃ¾6@Áþ(ýO @ÞÑFuj0@ë_x000C_:Uµ_x0010_#@c$Ê¡7!@g¬/Ò!@(ßià (@FmIåø"@óìùvÎÃ4@¥_x0004_Vþ]X'@_x0006_Ì; S_x0003_1@bJôMºK3@T[2_x0002_Kë&amp;@º-à\ì*@»¬]/ñ4@ì_x0006_e9_x0015_5@_x000B__x001A_H)s~1@Q³¤©°85@|_x001D__x0001_ÁÈ1@:WÝ_x0002__x0010_%@_x001C__x0015_¬7@ÌYÍ_x0001_e	-@¨êrÙ ï!@pùt'@HF&amp;_x0012_t5@FÚ¯_x001F_´½_x001E_@ÐG\r_x001B__x0002_!@¾ØÔZVÂ(@¾_x0018_CbH¥2@'än·_x0007_Á1@¹X-_x0001__x0002_7â!@¼ÿV6À.@_x0001_²fÇ¡_x001E_@úuv_x001C_w_x0014_@ ÐÚjL0@s_x0007_oÀ]¡.@_x000D_¸M^ú¥.@¢Wo_x001F_ý%7@ÖuRc_x0017_Z%@°!lxOv_x0016_@;ùÏ_x000E_4@Þé!-%@_x000D_bÍ_x0015_Ú_x001F_@x²3DS&gt;-@q[_x0004_6x_x001B_2@.ú@ú_x0017_4@Õ6Õ_x000B_6.@^n;¡Rõ)@iÅ´ä.Í'@Nqa%@9¸'&lt;ýé_x001C_@â4ÜÞÞ*&amp;@u©0G±4@ÊiÐ/Ð4@XG¬Í_x0003_2@A_x001D_ûOÅ"@Ë_x001A_XôÀ¬9@9_x0008_)8@_x0013_AnK2@Ó#»Cä;@O¥çp_x0015_Ê1@â»_x0014_)@_x0002__x0004_&amp;ùö__x001B_%@Ø£-­_x0017__x001E_@à;V=´)$@"bA_¬#@Z_x0016_ò6_x001D__x0010__x001D_@Î-_x001A_^]T,@èM_x001E_!Ý #@pnà£_x0018_ó(@$Ê,x®5@ )Ö_x0008_Q/"@Ä_x0017_±Ô_x001A_;@dÆ3g©l)@_x001E_íiA(@jR2\_x000E_4@úÿ	_x0007_R'@_x0005_]3_x001B_¿û/@ÓÆ¼_x000E_3@D:]5Q/@ À;@ß_x0016_4@_x0008_Àr	 #'@h¹Iæ_x0003_.@®__x0018_	»R_x001F_@½5ò05;@í_x0013_1Ir1@=Âì«7_x0008_9@³¯Yâ/@._x001D_©_x0006_J-@AVlFx @Rtj}R&amp;@ï_x0005_Ø_x0001_ô.@_x000E_ih:&amp;@Ð«_x0008_w_x0001__x0002_Óª6@tu¼P+n#@#TÂÂl¦4@­¼þÞ$@_x0013_ê©],@Öïó°y%@ò_x0010_^@ku3@w_x000D_ N1@÷«(Ù¬´#@õ¨ß22@ìá!k7h'@rVÌÌÕ3@äÑ=nsî)@ä}_x0016_Ñ´_7@oGS).@i_x0006__x0016_²T6@ÊMÆ¿Ù/@,VZå°R.@þg¾Ã°O3@_x0007_ÅÈ*@è$)5_x001A_¤_x001C_@ü5ÙtßÛ"@°­æ /¡"@«´ü¶.@Ð¨ù¢[ @ß_x0014_o91@øÊ,~ti1@v`ë®(}2@Ò ¡kã5@ôimþGT5@ê(.ný5@¥Çjñ[Ì$@_x0001__x0004__x0004_Ú.£±0@¸1_x001D_&lt;å&amp;@¤î~tù,@WåÃ«Y­!@¢þO¥ü2@¨ìÏSø[*@¸[2Ðkn+@´p¬ÓL*@Bm_x0003_¯©#@_x0005_zöÖ$@_x0012__x0014_0ý,_x000B_)@ ÔË_x001E__x0003_0@Hÿ^_x001D_ô_x000F_1@q´:¡_x0018_@¼Æ_x001D_óRß"@¼f]¬¹_x001B_3@K_x0006_Kï_x0017_#@vºüMê(@äµb_x0016_P_x001C_@ÜÛz_x000C_d2@»å_x0012_êz±!@\'^DªN4@ê_x0016_	ãÆ.@ÊÜÙ¾ç1@À8TÈÝ;@í8±«ãT1@6 ðä43@@_x0015_]É²:@¿m_x0002_ÆÇ+@®Lü°t(@_x000B_e:OóÓ/@ê¬z_x001E__x0001__x0002_»`)@_x0010_¹Ua­!@ÃmQ\XZ5@4tIj_x000F_k8@x_x000B_ÂEÇ_x000D_=@¬y]_x0012_ûÃ3@¡l*²_x000B_(@ø_x000F_L_x0010_#@Ö-9à*@_x0003_¤SH%5@&amp;ê?¬zº7@?¨Ê	1@|SÍ¯M¼'@µÊ¹_x0006_ï2@WD_x0006_ö_x000C_Ñ8@]ÀWiz#@¹	=¯\6@ä_x001E_pø_x0014_K%@æ9hÞÎD%@#ñïú_x001C_7@¶¸éz9/@_x0016_Wl$b1@\D·n_x0007_,@_x0006_Õß +L$@_x0012_Kø2¢3_x001D_@®A÷ôÏ(@îçÕâÏ­(@£ññØVó6@e1+&gt;0@~_x001F_`tÝ&gt;)@DÑ8¨_x0016_©"@_x0012_¬zý_x000D_2@_x0001__x0005_·ÄgÕ(2@@	ö*^#@{8¥U¢)@_Ema @:`ÌI_x0001_Ü&amp;@}c*_x000E_õÎ&amp;@ ®Å/#@¿çñ"M6@x_x000D_¤7@üþÞTÆp%@¸	ÝâcÉ7@_x000C__x0002_·yí1@äÞxQÊ@0@!_x0007_­R&lt;'@EMÃ¢|#@2Äñ_x0019_ë0@:xa¦ "@äç¤ÅÉ_x001E_@È_x000F_U5`&amp;@.f#_x0010_#l$@¾&gt;æ*É0@"ÆÎñÚ$@5L|nÍ_x001F_@_x0018_ãú_x0004__x001C_@_x001B__x0018__x0004_øSK+@ºz_x0011__x0017_,@_x0008_©Ä¬_x0002_(@¹%â°)@ò­83*z_x001C_@ÖÚ®¶N'@:1BÊÁ'@\þ_x0003_"_x0001__x0003_yÃ/@_x0003_	}_x0015_ìÛ1@&lt;Tkøü#0@H²Æ^ñ_x001E_1@x|Ò_x000C_\!@ñê*ßeÚ:@íjÐ¶5!@f¹_x0011_;|ã"@Ü_x000D_2ëNa+@Òüj: @³·\j4@W_x001F_T¡Í&amp;@°&amp;m_x0012_*@ßÈË¯*@÷×}ö~ª1@Ðû&amp;_x0006_8S0@U]ªü_x0018_@&amp;_x0017_D_x0007_Çi4@¶|K^î3@ àË_x000D_*@p-ÖYV¨;@;wû_x0017_±F&amp;@¼_x0005_Q¹iû+@ã°üiUû"@¹~;z+:@I_x0012__x0013_6K4+@_x0003_FÖ_x001A__x0019_"@ýpö_x0010_^_x0015_9@ºT2i%@Ë)gö_x001C_@	_x0006_¡_x0002_+0@NZl)9@_x0002__x0003_Ã¤ÛGl"2@Õ4_x0001__x0014_3@(Ò_x0017_±è_x0011_:@:s×ê¯Ö.@î?3~T2@-d_x001D_&amp;ì^8@9¶ûüó0@ãy$Øer!@_x0014_¸ÀGÑ$@±Cª©ü./@_x0013_MPë¯i*@ôtÆêû6@HYKÎö0@Ûß²m!@û'5Så4@=öÊ_x001F_!-@8à!7kO2@y_x0002_@O?1@_x001C_/_x001E_®CÀ*@¬³Om¡3@ã|Fñ9@#Ò_x000C_ò_x0001_-@GË£P49@o£6®%_x0011_-@ug¼ïñ_x001F_@&amp;Eo[ñ¼!@ÿÎÞ@|'@l_x001A_£%@ÒÏÐ!,(@ôz_x001B_ÌÉ&amp;/@yID¶L#@­ð_x0004__x0005_Ü)'@_x0001_Á3v_x0002_;@Eøó¸Dw.@ù_x000E__x000E_©&amp;@³æ»(@:lçÔ¬'@óåÚ³38@_x0016_É·R"0@{ÍóF²í+@ìî_x001F__x0004_ç	3@äÚjT"@ÏÏJ3N_x0012__x001F_@r_x0007__x001F_90@_x0015__x001D_Ð|l_x0003_ @Z_x0005__x0014_ç6~"@Ô¦(Q1@£ôú_x0002_1¯)@&amp;_x001E_Iº´m=@ãçÍµa1@§8C_x000B_/@P§cA&gt;â2@_x0018_÷L_x001C_æG1@_x0010__x0016_¢_x001F_H'@_x001B_ûòò1@¯úÿªq+@_x001D_htþ_x0003_53@ö|_x0015_?d_x001D_4@¶,À§³6@òÅÙ ^·&amp;@Ä5hØ/@ZÈyr4@ veê&lt;4@_x0003__x0007_&lt;¬zð_x000B__x0014_!@Î¸Jô_x0007_ß)@_x0005__x001A_uàó9@ñÔÄ!ï%@,ûû¦,@Ç$6}:@ô¦ö²Iñ'@ú_x0013_Æ1à"@|Ë»_x0002_%@Ey¯ÂÚC.@¨3£_x0001_0@RÊ_x0002_bIç+@qù2ñ?¶2@Kïð¸£2@pt»F¤!@_x000E_ï_x0004__x001E_×Ë,@_x0008__x0003_Ì©ªq&amp;@Rô"Ü°»_x001F_@ÒYÞß|0-@_x0014_.¦÷%@®&lt;ñÏX0@S%C|µ@8@*àd'_x001C_ø$@¬9M-3@¼_x0015_zZYn_x001A_@ÈA`sb!@Ð¸Ê,6@h_x0017_m_x0006_[&amp;@_x001E_t¨\r)@Ø8'+Ìt$@_x0015__x0015_QDJ'9@å7¦_x0001__x0003_È @9ÿ5ÚC7@KÉô_x0016_ã3@_x0016_é÷0ZW.@Á»Å#+@Ú^d=Øì-@f	ª2&lt;_x0018_@_x0018_B_x0018__x001F_0@¨-}hÿ*@_x0004_°zhþ @@_x0002_iö-_x0017_@c?_x001E_Ï³,2@o	Úê-.@_x001C_Ä©eH.@_x0002_g¦ëÁf3@ßq_x000C_þ=)@+4Ð¦)@ðÅçý%@\ÂaÜ®Ü!@Í®_x0010_/Jý_x0015_@¸_x0011__x001A_m£'@_x0005_»vë|#@ª|Ü_x0008_'@Ê%¹_x0016__x0018_7@befè,1@¤eFuß_x001A_@,Ö_x0019_­Y_x001B_@`!_x001F_¸¶'@øJ_x001F_ö&amp;@¿ _x0002_+_x0003_.@_x0005_ë@p´5@5F_x001F_)å'@_x0003__x0004_ü±î.Õ%@ì_x000E_|×_x0018_@#ÃÆ_x000B_KÞ+@$ÌQÙÎY4@hÿø°Ãp6@¡ÚàJÙ(@Ë#X3Ä_x0011_2@Î_x000F_ûhYË1@¼_x0003_Ñå&lt;´$@$³ª/ÓÄ!@:cOI)[2@qË$£_x000B_'@&lt;Fº(@xÆ`âÍ#@ò'ïC1@Ú­_x0018_)át#@¨gï_x000C_$@â_x000F__x0002__x000B_Î"@+Å:Ê]z0@z@mÚb$@d0_x000B_5_x0010_.,@rG~së7@g£µ_x0015_\-@_x000B_¼_x0011_8&lt;@w3 ë½ì_x001D_@^_x0001_Èôw!@Æ¢\ê '@&gt;lùWDg.@Ö¿HÒ½p(@§ß!	_x0019_#@_x0004_ûÚ&amp;@9¥:y_x0001__x0002_D_x0018_$@ÿ_x0011_)W­Û3@m_x0017_V!Ãb6@8_x0008_¯²*@_x001E_°¾_x001C_t|!@h_x001F_C³.@ìÃè|7@ûrsTw"@úûÒNÂg9@T³»Gí©(@é-ÿ¸Úp&lt;@æ_x0010__x001A_â_x0006_&amp;@Ì»Wå[_x0005_&amp;@_x0002_µû%"_x0019_&amp;@*_x000B_µÏöÌ0@ÍþÒðëN_x001E_@!Û_x0018_Ñû8@¥U@øp_x0012_ @ûWzq¹v_x0018_@_x0019_SñEøD5@$|È8#=(@¾c_x001C_+@6M	_x0004_È8@Ú?UkM¨'@ª*¿m]_x001F_@îø*èÔØ'@T¢1_x001B_ß6@yÞ(¡5:@Ì'ì'k3@í!ï]îË!@_x001B_èNýÈ"@¸W6_x000B_Í2@_x0001__x0003_ëûÆÊ¬g)@»ã_x0002_u1@Ô£}»|5@ãÌØNáo-@¶Ö/f¯,@å¸\Ní2@þãA¤0@@_x0002_HÍü_x0017_ @_x0007_ÇhÚ5@.ïP_x0012_ÙÓ5@YÐ!mÅ_x0019_@?-fa|³,@§£_x0005_pqÿ0@x%ëë¹#@C_x000F_S«ù!@®/_x0011__x001D_a_x001D_@ðz_x0004_ã®3@Ü9ð_x0002_ô&lt;@}_x001C_`Yá!#@@:©"pE!@u.²i¬æ0@ Ï_x0015_/Ë&amp;@¶@_x0019_È¸_x001C_.@tCär2@r¨¼&lt;R#@n_x0002_îà'@]1_x0016_³®8@_x0018_«{_x0011_U&lt;@ùwqü ,@._x0002_#æD8*@Ó_x0017_ÆÕê½-@µo)_x0002__x0006_Äº4@&lt;à@©(4@j]úÎ(A"@ì&gt;cáä#@Â¸úÎ£ó3@Òùè{D_x0016_"@B®þNd_x0002_)@D{îi ø)@ðòLþ_x000B_&lt;7@£_x0007_²àm2@ÁÔ¶Zå_x0003_7@j­ºñV'(@]s¼S&lt;&amp;*@_x0006_ZS­¸0@Ëå_x001C_f(@|IFnð+@öñ3ÄT3@{_x0014_Â	Ø7@Ì_x0005_s_x0018_T:@(_x001F_½	Ò½1@H×½_x0012__x0001_2@*_x0008_"Ì¼l5@{E]º-@´»hÓ-@ËúqÃ¾_x000E_,@¼ÁëjV;_x001C_@Ü_x0015_KÇ¶4@ÛÚ_x0007_#@_x0018_F&gt;Yü#@_x000E_,÷L)@=Ç*ËÊE6@X_x0004__x0007_ìåÞ_x0019_@_x0001__x0003__x0006_-Ôu(1@¿_x001F_0_½$@[ïrAR_x0010_$@ces,I_x001B_@)(_x000C_ÁÔ¼/@©¤Î¾È_x001D_@ÉÞ»Ê&lt;_x000B_"@ÛüÚdç_x001B_@.GW_x0007_6@_x0001_ç¯Jâ%@¨u­8_x001F_j/@_x001A_î.È/b%@%_x0012__x000B_(&lt;6_x001E_@²ÏÐ´H%#@å_x0018_=8_x001E_9@_x0001_âx8M5@¿ëÐýl7"@±ÏÅ_x001E__x0013_u/@^»Å9,@äf_x0001__x0007__x0002_$@±¡¹n¡ 6@ ¸5KÓë#@ZìÐ&amp;-@ ÏÈh¹_x0017_5@¶v¿Lâ0@ü3ª¢øe4@2æ_x0004_Ù1@Då(Ç_x000D_+@_x0011_Ó+@;_x0016_¼ø_x0017_*@5Ñ¼¥×_x001B_@Úªøª_x0005__x0006_)2(@£i$_x0019_* @_x0018_ãÌ¸õI*@.ê»\ë"@_x0005__x0010_w­"%*@_x000C_Ô±7_x0004_8$@ÎÚ²_x0003_	)@_x0008_&amp;#¾)@_x0016_	Ì_x0018_ÕN)@E_x001D_Ù_x000E_-@¶6H 9T(@J_x0016__x0017_òÞ.@Å¸7¦)@Â_x0002_j¬M"@BþJR_x0019_(!@tÛ½_x001B_&amp;@ë5Üc.¤$@Oÿz¬-@ØÎT¿u_x000E_!@¯¦lçH0@¢òüDA*@v_x0013__x0012_`ºj%@_x0003_"+¯ @Ú}[mÉ8@[Ù52@LNþ6¯%@çV¸_x0001_\ú'@uH_x0018_¸³-@_x001C_2!tG0@Ö¬JeÓ3@;%_x0004_¶æs2@mÖòúÛ4@_x0002_	$ºd}.@w6_x0006_=wp*@THÇãs³1@P\EÚ_x0013_,@%:E·ðD2@_x001D_³ÐÃ±26@5êp}¢R%@ð)fpqH!@¸ø_x0011__x0002_¡%@_x0006_¼:_x0003_ãÓ,@Û_x0005_m&amp;+@8ns÷4@_x0019__x000B_àå95@,_x000B_îË:H2@$_ýlbÔ_x001D_@_x0012_ß¯ùú}/@×Þ,áÜ2@-R_x0007__x0007__x0016_¶%@îïE]~_x0010_(@&lt;µ§vÖ0@²_x0004_åç¢º,@_x001C_(rÞU#@èü}64#@_x0015_F}_x0007__x0018_À(@]AkÒë6@6_x000D__x0004__x0019_9I5@$4_x0011_*_x000E_1@`#7_x0008__x0007__x001E_$@_x0007_´åAåu&amp;@ì(®§¨5@°&amp;ñèÍ6@_x0001_¦hO_x0001__x0002__x000F_9-@©_x0018_¬4¹¯&amp;@ëIA"õ5@MÍT}-'@a@UÑ.@Î_x001D_6/)@_x000E_c±e&gt;,@Òà5lS$@A©K¨e² @ã³r³W0@Óý\_x0011_,j"@_x0004_©ÃC_x001F_@°w)f_x0016_2@×é¡õ×ã.@_x001A_´fù_x0006_#@&lt;_x0012_ÒD'æ7@/"_x0019_åÅ,@¿_x000F_#7_x000D_A$@_x000C_ö"1Ó¸&amp;@½ú{p¹¯2@é2_x0013_$_x0014_a3@9_x0014_¨r¬0@Û3ó*@OùòÀ'0@ÍÙh=Ì6@«3æd\ª$@nãûÅ_x0015_n$@&gt;=0F].@ðÌÃ1ú7@6_x0015_¨È¸"@21¡""!@v|¤$A6@	_x000C_IL_x0011_õ_x001B_0$@B_x001C_Giz6@jä=ÔÒ1@^`ß²z$@Íç©W·_x000C_8@j_x0008_ÑTVj,@/^xlál7@O¬hÑ¨_x0002_5@Ð:»_x0001_Ó @O(£ß§Ï @_x001A_ÑQnf&amp;@¬_x0015_ï_x000F_S	:@£ÃXñA +@_x000E_ èÔ»0@à#èÆ_x0010_&amp;@¡Ýw_x0015_ÛU7@h!¸-å1@zhíy4@d_x001D_9/_x0004_4@sÕ_x001C_©Å5@ö5&amp;_x0006_èU+@Á3@p600@BBýu_x0018_ü1@Ä=H_x0018_üA8@_x0012_ð_x000B_	×v0@1¾:A0+@._x0003__x001D__x0011_±Ã$@¾_x0005_G~½%@v¬   @T;ä	µ$@æù_x0012_c¿71@T¡å_x0007__x0001__x0002_w5@6öÐ§0_x0018_1@ø_x001B__x0005_d_x0003_"@jk_âG13@f1_x0003_!A©-@1Péïk0@ÔÌÔÇE,@4ýM_x0003_VÇ%@\_x000F_^?{°1@ãàåWÒÄ-@ªDSmL)@|Þ¹Ðk¨%@Äuî¨Åx-@_x000D_vçD+Ç#@_x0003_s_x000B_ê`5@À6k[HÖ&amp;@¹vxôz0@µõ_x0015_¦Á¢0@ N)é~)@_x0010__x001F_/-j¨"@_x0008_ãÅ_x001E_é3@ßmË_x0003_&lt;@­_x001E__x0010__x0010_»Ö;@z3_x0010_÷Úa4@ü(8@_x0015_'¶Î7@X	Q¦	2@Ñt{"@u_x001E_Ú7/@õwßyÑ:@$¯×wñ/@¤_x000F_'¦ @_x0001__x0006_}*Ìéï$@0Lêºj¸%@Á¾(¨x1@Á_x0001_û/@9_x0008_á°	/@_x001F_´j[É_x000C__x0016_@_x0005_Q+×2@ÜË!KáÉ2@l¡_x0002_Dþ¼2@/4ô_ãs;@â_x000F_¢Ï.5@Ú£_x0001_ìý*@`_x001C_m_x000E_r"3@ÈøÐva3@½_x001F_U%p-@s_x0015_û±/@_x0002_!êõ_x0017_'@k¸Xl37@B]Æªv'1@ì"Þv÷P!@ø_x0015_Ïp¢1@C±ÒÃò$@¶_x000F_úð#@PëØÞÃÁ2@_x0004_ñ©Öá_x0001_3@_x0003__x000F_Ú_x0015_LÌ9@Î3_x001E_7Ü'@¨Þ:Nc,@Xó)&gt;Ï$@¤óap8@ÚP¡µþ_x001E_@1ïÔá_x0002__x0003_ï_x0011_7@ø,dá1@ô&gt;Ìa¶Ö*@®Lßïá4@g_x000F_ÀB&amp;@èñ__x0006_î_x0001_*@LÚ_x0008_£Y;@_x001C_dñâ_x0015_(@Cð_x0006_ì4@^Ûv_x0014_Ù%@Ï_x0011_o1)@_x0010__x001C_WÍû3@«S_x000B_p¬3@[ªÞ-_x000C_¨+@ÃJ#_x000E_éò-@í_x000E_þª¤H+@ºúQ	h«+@_x0013_!_x000B_Ázæ$@V1äy¡ç)@}¼¸_x0015_Ò+@½°_x0003_	j¿8@®~wT_x0002_/@ï_x0013_&lt;i?a/@ÛMÐ±$D:@¬Ñ8$i6@ X\P#@Ú¹³Ñ¼"$@ß=ºêâ-@tè_x000E_Pr0@-õ_x001C_p @-Ãñ_x001D_c+@Ï._x0012__x0006_+@_x0006__x000C_iúí°ÓU9@¦Ùò¾`_x001C_@Ì_x0005_Í&amp;ñ!@_x0004_bPPªÌ_x001C_@_x0004_N_x001F_U0@,ìÇ¾±-@	@´y_x0014__x0001_'@àr*çßå%@°»¿_x000B_â,@ÂW¯VÙ)@Þ[_x0012_*g-@1Î_x0011_íû7@P«£4üT$@_x0003__x0017__x0016_òÿ @v_x001A_*`:ö(@YçVÙ_x0007_0@MåÛ_x001D_%&amp;@^ãÂ¾»~_x001D_@øÏ_x0010_í0@*_÷_x0008_=+@QPÄ&gt;_x000C__x0012_%@nD~êØ®7@¶HÓY_x0018_6@M1£_x000B_J_x0019_@8L^_x0017_Øó*@Zßj~ @_x0013_zR:±Â0@ÌüÃ ÓD4@_x001F__x0019_ó_x0017_5@%úê´ç @Z7©_x0002_Ñ0@_x001F_#äÅ_x0002__x0003_{Ú-@7ò_x000F_ð_x0002_ñ,@Tx__x0014_ó_x0016_@ê¼éÅå'@ 0Am_x001E_6"@ê©çïoÏ%@Zqô­Ê3@êýý{8º_x0017_@QÑr_x000D_+ê8@zPxÙ9@êÖô,Ï°_x001A_@nQ]H ^1@_x0016_Õ=6ÜS_x0019_@r_x0016_DÂéÍ_x0017_@_x0017_Ð_x0011_ï5@þ¯_x0012_Ûù-@úürv÷ò:@(ß§R±¸ @ÐYÆÅZ(@âÎk|_x001A_@­c1y,@Ç;_x0002_eý9@®_x0019_×4_x0003_(%@ZÿRweÝ @Þäx_x0014__x001E_@yß+£5e1@h_x0001_&gt;¿i2@Lp®54@WhaS¬Ô(@fa_x0015_])Ç @kZ_x001E_d_x001D_@Úì_x0004_ú8õ*@_x0002__x0005_`PR_x0001_L3@Å_x001C_¶R_x001A_@wþðµö#@Ý1Eôö.:@ìx_x000D_yfÓ#@`±@_x0010_¢/&amp;@¹kVw7@ÈM`û4@Ê(_x001E_Å6@ÐéÏ©,@öa_x001F_%Ho;@äwalh-4@éä2G»5@´( -Jâ_x001E_@_x0010_ÙÂj&amp;@ø­µx3@2=èJ`!5@¼Jï[¿É_x001F_@b|Ühlù1@µQ\i_x0004_î0@»:È^2:@Hî_x000F_P0&amp;4@ózÄVþV)@þü[i@3@_x0003_;øã|8@çZ.ÁÛ#@§k/av-@êøðåê#_x001E_@Æ]ìH&lt;Ë5@Ñú|Àr7@67ë¸*@ÌN¶_x0001__x000C_]¢_x001B_@º\x^&gt;í$@\_x0019_ßyä2@.fÞ5@cÛØ_x0013__x000F_/@_x001E_m¼Ø_x0018_®2@å®~}Õ8@_x001A_3_x000E__x0007_ÕÉ4@õÎrj3¶9@_x0002_Gß&amp;Ì¤_x0019_@{ñròb(@Þ6åÑäX3@e/p©!_x001A_@¢^iÅ;ö'@ì@÷?¡&amp;@ëDNhJõ,@|LÁÞ1*@øÖ_x001D__x0004_&lt;2@_x0008_´_x0006__x0016_0@_x0013__x001B_Ê_x000B_M9%@^'îmÿ~(@Qê_x0017_ _r9@æ_x000F_%3@_x0005_	»RÌ+@_x0019_ùÔRWã,@62ei_x001C__x0007__x001B_@_x0001_y_x000C__x001E_d0@$j¼wW=$@Â_x001F__x0003__x0017_éæ3@É3O_x0007_¨#Â@û@ÊyÂ/Â@¤Cºî)Â@_x0002__x0003_yR {i1Â@Àíö_x001C_.Â@Ì_x0008_¿Á_x0007_(Â@Á	_x0010_K%Â@3¥?Ös(Â@W_x000F__x0001_ò²0Â@¡1¬]Á5Â@jòì_x000F_=Â@Th_x0003_ä.Â@B_x0013_¾¢H&amp;Â@U_x001C_&lt;ê©8Â@_x0014_àq%	$Â@}_x0013_¿&gt;8%Â@Ç,Òÿ_x0018_3Â@¡¤{0Â@c]3£î$Â@äA_x001E_ ¥'Â@Éð_x0015_ó!Â@I_x0013_²_x0019__x0003_/Â@NÐÎ6)Â@_x0013_ru3Â@,?D?ø4Â@¾&lt;ÁÕ#,Â@_x0001_ÞÛª2Â@ÝÑÒ5p'Â@SHüsv_x0019_Â@èºT_x001F_Â@î¡ÕË_x001A_Â@~ö7å¶+Â@04ò#Â@_x0008__x0016_üf_x0013_2Â@æ_x0014_~h_x0006__x0008__x000C_#Â@Äq«_x0003_-Â@_x0001_Kk¡(Â@mA_x0008_16Â@^OðH*Â@­ä£Y¼#Â@¤ê,Â@_x001A_`ÛT}1Â@/ôþÂL*Â@Bå;Ñ.Â@ÊÌ_è &amp;Â@_x000F_ûÕ7º&amp;Â@ªý®Ò#1Â@¾_x0002_àôã,Â@Nþ°ì_x001F_Â@`uÀÅ³"Â@&lt;Í}Î Â@_x001E_c=+Â@_x000B_Y¸J+Â@6¶KQO)Â@ËAoÙX(Â@_x001B__x001D_æ¨_x001F_Â@_x0004_yë}^-Â@¡_x0012_;o*Â@èã­åÃ%Â@rw ¤_x000D_2Â@_x0007__x000E_&lt;_x001E_1Â@¸U"'Â@`F½ÂØ7Â@_x001A_I.z¨*Â@_x0005_AÙ}(Â@t P_x0005_ç+Â@_x0001__x0004_4ë¶w_x0017_Â@ ¹ÀØù0Â@ëÄ_x001B_.Â@«17_x0019_*Â@_x0012__x0002_Þpë(Â@_x0001__x000D_él_x001B_Â@ÃGPfZ(Â@B_x0014_$zì+Â@þIB³'Â@NSo_x0013_º4Â@] ý$Â@²¦¾ñ2Â@_x0006_q( Â@_x0006__x0011_ØÇ_x001E_4Â@!g_x0007_¿.Â@ÓiB$-Â@_x000E_îgD0&amp;Â@Òk8'Â@EóÌ_x001A_.Â@%_x0004__x0015_ül$Â@è_x0005_2u_x001D_(Â@ç4_x0018__x0011_.Â@(aæÿ®6Â@«f_x0014_þ4)Â@â_x001F_­#$+Â@Þ:Þx+Â@¦84_x0003_-Â@N@9oø8Â@+º BÂ@gÐyøö*Â@{¯;é.Â@k&lt;_x0001__x0004_k0Â@P12/Â@8_x0008_b/Â@5`®'Â@»·ÖÄí!Â@ûÀ¯Æ %Â@ë%Êîê%Â@ôVÇT}"Â@Ù_x0004_Ðö4Â@VS\½Ë5Â@pçÅ8(Â@_x0012_î_x001F_Ý&amp;Â@Sh Ý)Â@_x0015_3æ_x0002_&amp;Â@ò_x0006__x001D__x0006_%Â@ühQÐT(Â@ù^Gô_x0016_Â@=_x0017_I_x000E_/Â@îK£::Â@æÕ_x001D__F%Â@a0_x0004_)þ6Â@E`}	0Â@_x001A_÷áD Â@ð,³!Â@/pç|)Â@Æô7_x0012_ Â@dÆRpÔ#Â@'ñ_x001A_Áç#Â@}ÂL°'Â@rªvð&lt;$Â@_x0015__x0007__x0015_D_x0003_1Â@KýY1#,Â@_x0001__x0002_ës0ÄG(Â@%3_¥,Â@B_x0003_n(Â@gb^_x0013_g2Â@ïÛ|*Â@k.íR/Â@6	ôÄo$Â@=k_x0007_rú.Â@´ÙÄå0_x0018_Â@,æG $Â@U­Ù¨4Â@®kßl&amp;Â@ËªÞúP,Â@{G_x0016_ù!Â@w}_x0007__x0005_,3Â@ÂÜþ|°)Â@õÌUE2Â@Æ!û	.?Â@+Úw1Ñ*Â@þßÈ}-Â@FÐ_x0004_Ì,Â@ÞN_x0005__x001B_Â@mOýSJ*Â@Z/4z,Â@z_x0006__x0019_øG7Â@÷Åü&amp;Â@â_x001C_='Â@]_x0005__x000D_ð&amp;Â@¼ë_x000D_³_x0002_1Â@_x0015_N8l.Â@É_x000D_¨_x000B_ü_x001D_Â@÷þv_x0001__x0004_I0Â@_x0002_êÔ¾)Â@(-ÖÔv,Â@Å_x0017_C4,Â@sÒÜÞ¸"Â@$±G _x001E_Â@8wÔ_x000F_)Â@'_x0014_L*S!Â@Zö"Â@r·ùDú$Â@¡__x0012_À°*Â@m (£W)Â@_x0005_o*`	*Â@?Î xÉ+Â@zó~ë»#Â@ú¬òä8Â@s_x0006_Ê4Â@õ _x0003__x0006_2/Â@yujâx/Â@@M{¬^.Â@Â¢´Yx Â@¾B±Eû.Â@¹¯G_x001F_Â@&gt;÷ø)Â@æY_x0007_õµ5Â@;g,Â@ÄÈ~Çâ#Â@Z¹'D&amp;Â@Éi^jj)Â@_x000B_Û*1Â@\»(½²,Â@¦C_x001E_&amp;Â@_x0003__x0007_zÎPãv)Â@mÂãÖ_x001D_%Â@"$´k "Â@5ý_x0012_|Ñ,Â@_x0006_®É--Â@ÛÜ_x0015__x0004__x001D_Â@IóÈEè"Â@`_x0016_µÚ)Â@_x001C_uY_x000B_(+Â@T	:lN3Â@¶Ñ_x0015__x001B_b'Â@Z_x0004_·;3Â@Ú:ÛIÜ-Â@8öPt_x0008_,Â@_x0005_;_x001F_Â@_x001A_§Ñ23-Â@D±ØÓ_x0018_-Â@PLàè_x0007_2Â@_x0019__x000C_fà_x000F_*Â@ùè_x0018_éq(Â@®õ_x0001_Á'Â@q¢±_x0018_(Â@_x0010_¾÷$Â@SB9"Â@ÊV4ð­+Â@­_x0012_ì_x001A_.Â@À®ð61Â@×ëÃ%Â@+ðykd(Â@;_x0002_-K_x0003_5Â@ý_x0002__x000C_9Â@¶_x000F_Ö_x0002__x0003_+,Â@2£EH,Â@Ö¡}ñ_x0018_Â@Óõ?÷-Â@±gêÈj*Â@km&lt;Ø.Â@_x0006_À5ÐÄ5Â@âi¨Ò3Â@Q¿kÔ_x0019_Â@qôy5K5Â@ _x0016_Ô60Â@6M)5¤+Â@"ètÙÌ,Â@nðW3Â@ê_x0003__x0001_Xã)Â@8S~Á(Â@PÍCb02Â@{õâÝÒ-Â@|èæÛ·)Â@ _x001A__x0017_#a-Â@/:MZ^=Â@Øp"/Â@97&amp;6'Â@TÖ6j.Â@á¾b-Â@Æ 6ù/Â@WOÎ(,Â@ÌZ_x001D_²|"Â@ié[´44Â@_x0004_VÆ_x0018_.Â@_x0011_:@HP.Â@âóÆÉ-Â@_x0003__x0005_¹_x0002_T&amp;Â@§_x0002_Efß+Â@!Î	_x001E__x0008_*Â@IÒ_x001A_7Â@¿:}&lt;+Â@_x0017_ÏYi(Â@#Ù4dé'Â@_x001A_ÂÉ3*Â@ëE_x001D_¯)Â@ic×_x0001_$Â@Ù_x001D_¯â0Â@_x001E_íp_x0003_/Â@ó_mÅ'Â@Ôg·Ø1Â@IFBa#Â@Ð_x0016_O±º9Â@3a^Û¥_x001E_Â@¶_x0004_£,Â@ _x000F_=u«6Â@á_x000D_4h0Â@_x000F_þr?f%Â@&gt;÷ö.Â@­9»W,Â@ý)ÏÝ_x0018_$Â@ýp¸f0Â@&amp;ãe·(Â@á¹È_x001E_Â@£Û=o*Â@RÍ_x000D__x0010_%Â@ £ánß"Â@A+=7/Â@§"_x0001__x0002_4,Â@j_x000C_ÂÄ)+Â@aLo¦,Â@¬UkË_x000E_,Â@O_Ã]6Â@5_x001A__x0015_ _x0019_Â@i:ùE_x001B__x001E_Â@&lt;àã_x0004_ø,Â@Ôhðú@.Â@}$-É(Â@yµ¿z,Â@ôÀÓ -Â@Àèæ-Â@n´Ö7Â@ýk.?+Â@¢{ºej/Â@B_x0001_1é&amp;,Â@_x0007_X6_x0007_ß(Â@ðÊÉÎ,Â@Sù(¿_x001F_Â@D2Ò¦¼,Â@sü_x0016_]½#Â@*½_x0014_Ç*Â@d5.ß;$Â@&amp;ùÂ6¶_x001B_Â@9l&amp;&amp;Â@_x001C_3_x000D_ª"Â@_x0015_S¿_x000F_,Â@_x001E_ß¾Gó#Â@¦ì*_x0019_É%Â@=+Yìµ(Â@4^¤Ç¥+Â@_x0002__x0003_å_x0010_ï_x0008_16Â@É_x0003__x0013_}L*Â@ì_x0005_È£_x0019_.Â@_x001C_OëF38Â@{¨J_x0006_k_x001E_Â@ÎðÐÀÃ*Â@Ìé¤¾*Â@Ä/;Æ_x0011_%Â@ì*$_x0005_'Â@¯T`þ,Â@¬_x0005_ln{-Â@ò¾«í*Â@_x0010_(æÃ_x001A_Â@Fºrð.Â@5_x0010_öÌ*Â@_x0013_Í_x0016_&amp;Â@(_x0003_¨O2Â@ÏÀ²_x001A_`+Â@ba_x0004__x0001_(Â@&amp;-¡_x001C_ß4Â@Ê_x0008_9½é+Â@õtSB£#Â@ÁÃ\ 0Â@ÑKýIZ-Â@¼?_x0007_J/Â@fË;_x001E_"Â@_x0010_ye6Â@RrÐþä*Â@¬(_x0003_,Â@cèE+Â@W_x000D_Ê$Â@7¤É_x0006__x0007_¶,Â@_x0002_X_x0015_ð'Â@bTc¦Ö'Â@g¡_x0005_GÝ-Â@ÛÒ?_x001E_-Â@&gt;«±!Â@º³_x000C_7:Â@QÖ¢&amp;Â@(Ä=|%Â@_x0003_¯Tÿ!,Â@Á¡l_x0011_Â@Ýì·E&amp;Â@_x0001__x000E_é_x001A__@Â@Û8ý8¨2Â@iÃÎy*Â@¤ÒÖ¢&amp;Â@@K½ñ_x001D_Â@)öà°r(Â@A_x0013_eV8&amp;Â@yáÛÒ*Â@?_x0012_iq0+Â@ØAQè£'Â@¬_x001C_iYì.Â@ì5ÿ&gt;ó_x001C_Â@º!_x000B_6Â@âþ!_x001A_/Â@zl6_x0006_+Â@F3qß±_x0017_Â@aÓK?]'Â@T_x0004_,åH_x001F_Â@ÃH|§Þ2Â@z"$/¶+Â@_x0001__x0004_$|d»ó1Â@£ó²Y9+Â@Ä_x0013_Þöñ$Â@0bþRu_x001E_Â@S­¡çO+Â@I¼¥4D&amp;Â@¬c2T_x0013_Â@Óõ`_x001D_Ê)Â@7ÜÛq-Â@í;Øö(Â@2©_x0001_hX,Â@¿V7Ru Â@±&gt;¢_x0013_Â@¤Ywøg0Â@Q_x001C_Q_x0018_Â@]KX¸c!Â@_x0013_U¯{_x0003_*Â@gg_x001F__x001A_$Â@·bE|-*Â@z_x000C_@Õ_x0008_-Â@þðuÊ_x0014__x001E_Â@[ÿy_x0002_R*Â@2ãVf)Â@ÚÞ Åê)Â@_x0015_JÊ Â@ë_x0015_^IË*Â@LN][Æ/Â@òÍÃÈ6'Â@ç:_x0005_!Â@0tõ*Â@`_x0018_ø=i5Â@x I*_x0001__x0003_­)Â@¹Y_x0011__x000F__x0017_Â@_x001E_öH*Â@î(Í»@2Â@__x0005_¾(·8Â@VbV;&amp;Â@	$Ù3(Â@¡)_x0006__x0007__x000E_+Â@S-Â@î0ëL¾=Â@®=½W_x001E_Â@@Ñ[_x0003_	/Â@¼.I!­,Â@£Å&amp;_x0015__x001C__x001C_Â@^µ_x0018_µÍ+Â@_x000D_s_x0002_5U-Â@\Ã'"*Â@àk&amp;Â@Q_x000C_ú¤$Â@½#_x000E_Òc"Â@¥à_x0018_/3Â@_x000C_©êÈ.Â@ðøÉvu1Â@Ù_x000B_Hf_x001E_Â@áø=Þ0+Â@ü"F.Â@ðÒ_x0007_":Â@_x0017_HO_x001F_Ï,Â@ë_x0001_¦_x0004_*Â@¶_x001B_Ï_x0004_Í3Â@Â;£0Â@T_x001A__x0006_§_x001B_!Â@_x0001__x0002_þXd_x000C_0Â@ÃEÑ¨®5Â@æeÍâ3Â@Z_x0013_µ´q0Â@\t_x000B_Â2Â@¶Ö_x001B_À_x001F_3Â@qN¡Q#Â@_x000D_&gt;Ëtb*Â@BeÍ)Â@k_x0007_»I_x0004_+Â@×aeûO3Â@_x0012_çª"_x0003_&amp;Â@`7ÙåK#Â@`]Å{CÂ@ªmáB%Â@¢;_x0012_¿/Â@SÇ_x000B_m*Â@/èÈê_x0015_/Â@ÚÌðþ¬1Â@cH¢üù*Â@ç¨ßû_x0004_6Â@)Ù~_x000D_1(Â@='\3Â@.§ÖM%Â@í­Üä88Â@ÂX6È'Â@_x0008_3_x000D__x0002_!*Â@É_x001E_Mé#Â@_x0017__x001F_â.Â@Ö°ñ*Â@s[Ç!g Â@òÃ|@_x0002__x0003_$)Â@­_x0002_=i'+Â@/¬´p_x0010_(Â@Òtò&amp;Â@_x001A_ù2_x001A_5Â@ù7§¥U3Â@x¼º	)Â@_x000D_l_x0017__x0010__x0018_*Â@\¨ÅóT"Â@±k¦)Â@VMK,(+Â@}l.v(Â@Tó~A_x0001_.Â@ùP¼,Â@&lt;$_x0007_(ÿ*Â@__x0010_V»&amp;Â@2Å_x0005_6_x000C_'Â@¦o;§¥"Â@{_x0006_Ð_x0013_*Â@ÿÕ_x001E_Ý*Â@³¨Ïcß:Â@©J_x0017_m-Â@ÃNlQ_x0013_Â@Ý«m+Â@ô_x0007_Q·ã7Â@pé[_x001F_B,Â@n¬oæ¶*Â@à_x001A_¾_x0010_.Â@6;ñâ)Â@ú$8«+Â@'Ýß_x0001_'Â@£\P(û#Â@_x0002__x0003__x0006_´_x000D_oû+Â@8_x001C_Ý_x0015_(Â@°W7Â@Ó;;,Â@ùÚ ¥_x0014_&amp;Â@{zÖ`_x001F_Â@!o­1Â@Pú_x0001_ÓW'Â@e]eí*Â@_x001A_#´_x0013_¶3Â@[`çüö.Â@_x0003_T~h&amp;Â@~"S1_x0008_"Â@0¦uí Â@GÆ¿i #Â@'a_x0003__x0001_¬,Â@­oÃïÝ'Â@WÕÝ,Â@gÂ7ËM4Â@Ñiî_x0012_ç1Â@¥w0ö0Â@v_x0011_2I.Â@o#Ì«*Â@Ä1jÐÄ(Â@Ã]_x0006_ár'Â@Iêhõn%Â@âx´ç(Â@ü¬C!À-Â@p_x001C_!ú_x001F_Â@?#HA*Â@$ûñ'Ê_x001F_Â@-[³_x0011__x0001__x0003_ð7Â@ÌèoÙb_x001F_Â@Çë_x001D_¬_x0004_8Â@ùÊúA!Â@_x0007_¥øÞ(Â@5ÙÓÐÀ&amp;Â@rý¤ª,Â@_x0011_ûH'Â@)Æ6Ç0Â@1nSÕG.Â@&gt;%_x001A_$Â@a*é'Â@a_x000F_ý¾à"Â@Ùþ88#"Â@_x0004_Ú×_74Â@ÿý_x0002_×Á.Â@#v)Â@Í'[*Â@ßGàZ_x0013_Â@XhçÆi.Â@_x0006__x0017_­Y+/Â@G.|A.Â@Í\n(Â@û²l_x0007_1Â@ÇÄGw(Â@Ú-Å*L_x0018_Â@Å»âÇp(Â@Ufñ_x000C__x001E_Â@Ltp3Â@þeçoÒ-Â@102_x0014_î_x001D_Â@Ðs)Â@_x0001__x0002_hé3ÙC3Â@icö'Â@*Åj¸Í.Â@Xª°ZU)Â@_x000D_q¥_x0017_2Â@÷/þ·¿&amp;Â@Eiä7Ë"Â@ÉÓ*Â@óGï_x000D__x001C_-Â@Ûaã¹_x001F_Â@PS«ö'Â@¿)Fx*Â@a5E&lt;/Â@r_x0015_; Â@³hí_x0015_&gt;(Â@QD_x0006__x0012_×0Â@Ã_x0010_yç	0Â@,ß_x001C_k0Â@à&gt;È_x001C_æ&amp;Â@_x000F_åâö1Â@ÎÑiüÿ.Â@rÁÆó+Â@±úWWê/Â@ëV÷`)Â@æÏÍiv&amp;Â@_x0005_ðþ{+Â@f(Â°*Â@ç_x000E_æ3Â@b¦ÙLÜ-Â@,ò_x0005_%Â@	N_x000D_GÉ'Â@=L_x000F__x0001__x0004_`?Â@ê®aö*(Â@üG_x0015_Å_x001C_Â@|GRö7Â@Ë_x000B_xõ%0Â@«[ ­!Â@gì_x000F__x0003_-Â@ì?!!\&amp;Â@_x0012__x001C_KëÎ,Â@à_x0019_r5Ì'Â@¶_x001C__x001A_Û+Â@*ã8Ä"Â@Ût!+÷+Â@Ë_x0006_&gt;¬0Â@Í¢1u+Â@°üß©Ö_x001C_Â@AWü.Â@_x0018_´úC(Â@9Üå_x0005_(Â@»ãpO­%Â@á.è(Â@&lt;#_x0006_o®!Â@_x0001__x0001_p¶F_x000D_Â@½_x001B_gÛÂ'Â@+ÅPò=&amp;Â@_x0017_øUu(Â@|aø_x0008_(Â@äDñÈx)Â@pÂ¡_x0016_)(Â@Ü+:+Â@À3å_x0002__x0014_1Â@3·2r'Â@_x0001__x0004__x000B_3å1&amp;)Â@jlê_x000B_&amp;Â@WB _x0016_Ü+Â@ÄÎe_x001B_Â@T?8¤(Â@Ã|Û])Â@u_x0017_@_ê_x001E_Â@_x001B_õ}¡ÿ%Â@_x0004_ô¥:Å'Â@_x0012_o)_x0015_r.Â@òn9_x001D_!Â@`\piL Â@_x0003_}_x0006__x0010__x0015__x001C_Â@qA`ø_x001D_Â@ðli_x0012_ /Â@:m§íü_x001D_Â@j.B»(Â@abcÛ_x000B_3Â@~)D±2Â@L­_x0002_O$Â@þ_x0002_1Â@_x001A_ýw°$Â@þÈ«6j,Â@Ý}_x000E_½_x0018_(Â@HäÀ»,Â@ØÙ_x0018_åó1Â@5Çûü+Â@Znµc&amp;Â@R_x0015_b_x0011_a2Â@b7zÈ_x001F_Â@4¼¸_x0004_Æ'Â@1í_x0003__x0001__x0005_z+Â@_x0008_ÆþeÏ%Â@¾ j¦é*Â@¼Y&amp;Â@^7_x0006_ý-_x001D_Â@abØ|×)Â@y_x0002_oÜ-Â@Z¡*Ã¥_x001F_Â@2àUÀã$Â@pX£ô@2Â@$Kï-Â@7_x001D_ÞçÊ1Â@ÙÎM_x0005_y%Â@õ_x001F_Ìo)Â@þ@Ã¶&amp;Â@TE¾¨"Â@ê¬cëf*Â@A_x0003_S_x0005_Ò0Â@bÊ®y)Â@-_x0004_1v­2Â@{éø]4Â@¯_x0010_!ÁØ_x0018_Â@9¶V3\ Â@v'éqþ'Â@·®ütH$Â@ýcNÃÙ,Â@Ï_x001B_ë~$Â@b_x0019__x0013_ Á_x0017_Â@|wÃ_x0016_&lt;9Â@&lt;Æ¦y_x0006_%Â@_x0011_Àe&lt;a Â@Q_x0014_ß	µ/Â@_x0003__x0004_T[³d"Â@_x0015_;\#%Â@a.Â@n2G¿º_x001F_Â@äA=F;5Â@ê4¤_x0007_-Â@_x000D__$_x0001_Ú(Â@P	Eeá_x001F_Â@_x0018_·é_\(Â@S_x0011_á[(Â@þÝ6A/Â@÷_x0003__x001F_AÅ)Â@4p_x0006_)Â@;_x001A_ßR)Â@Aa«©-Â@wö_x0012_2Â@pÀ3_x0018_{&lt;Â@fÂLß+Â@e­_x0002_¦(Â@^Ø_x0004__x001C_i*Â@ý{©Ã'Â@ÚN¼&gt;_x001C_Â@8",ÑÌ&amp;Â@À©R9_x0005__x001F_Â@_x0001_Ûµ'ò1Â@.¿y)Ç2Â@_x0002_°ÍýV(Â@_x0014_·0ö³(Â@ED&gt;Ñ0Â@ Å_x0017_.Â@û¶¼{'Â@%Þ_x001B__x0001__x0002_c(Â@Ì_x001A_\'Â@Ãæ_x0007_:$Â@1L_x0015_¡*Â@Z'Y Ö2Â@^&amp;Æ7Â@íâÕí½(Â@¡teúÙ"Â@ùÙé_x000E_2Â@.e_x000F__x0004_X/Â@4{ð_x000F_c/Â@nm|¥ÔBÂ@WZ`ñ_x0005_ Â@ÞÛ_x0016_¦ Â@ê_x0007_!CA,Â@Ém§ä)Â@¾=º_x0019_Â@»ISVÃ&amp;Â@*Ì_x0016__x0004_á'Â@áª¶ºE"Â@}¢È°2_x001B_Â@ò¢Q[,Â@¹Â×ä¤)Â@_x0008_[÷_x0003_Ý"Â@¤´ÜI)Â@O_x0008_ô[²_x0014_Â@r4¯m-'Â@+êÊ½#Â@Ý_x001F_Íû?"Â@"bùª Â@D®_x0012_&amp;ì_x0019_Â@1yÇ?r+Â@_x0001__x0002_YqU|-Â@_x0016_%CÖ_x0002_5Â@~¡_x000D__x001A_N.Â@L^_x0017_²ö_x0017_Â@fì`_x000F_y#Â@È3þì#Â@_x0003__x0012__x000F_#Â@ã;#8£ Â@_x0017_tþ)Â@¯d_x0019_¶7!Â@C^Íâ1Â@®|¹ª_x0011_Â@^#3=ò%Â@R á÷Ä(Â@ësÖ3ð+Â@otw_x000C_ÝLÂ@ Aky_x0007_+Â@+ç_x0018_ß_x001F_Â@èh¶n)Â@_x0017_X×^67Â@Ã´ïb'Â@ëä_x000B_#Â@CÝ_x000F_¬z)Â@OøïÏ_x001F_Â@#_x001B_÷,°#Â@À_x0017_nÓX#Â@'°S\ß&amp;Â@QÚÄ7 Â@göãó¤+Â@Xz=&gt;"Â@'»a`Í)Â@_x0004_IÐX_x0001__x0002_Ç/Â@#_x0007_³r´(Â@oYÅ(Â@»»¥6Â@2é_x0003__x0010_á2Â@¢_x000B_;h'Â@;bx®3Â@NÂÊ$Â@Uî&amp;Â@\¬ª@_x0012_Â@hQPA_x001E_Â@ :hÍ-Â@5d¹_x0019_Â@XuÆN&amp;Â@fDó$"Â@O¶º]_x001E_Â@_x000E_Ði;@Â@"qGÐU4Â@'4ttÈ_x001E_Â@Í®}£'Â@t°b.)Â@¦[ÄCÂ@ÎÈ²_x000E_±4Â@vÌH_x0001_¼(Â@fõ=¨ê)Â@x¦õÊ(Â@Éäð_x000B_Y_x001B_Â@!_x0016_Ò_x001D_Â@mV_x0017_ 0Â@ð¯Mÿ+Â@­=	£&amp;Â@¼#R_x0001_0Â@_x0002__x0004_/h½óc2Â@5j¡¥,Â@oQ§g­(Â@³b_x0018_/0Â@¿9RÅ4Â@oÊn_x0011__x0003_!Â@¿ÊÃÜ.Â@7ÇL¸_x001D_Â@-­Ïô(Â@_x0004_a_x0003_ Â@_x0019_P_x0014_é¯.Â@âéÜÅ)Â@[_x0011_ìÂ(&amp;Â@"fÊ~«+Â@(5_x001F_X-Â@z	Ú}-Â@®0_x000D_|_x0014_Â@6AM/Â@4_x0001_Ð^"Â@`ÕNPU/Â@¬¬q_x0013_F1Â@þ&amp;Ki=_x0019_Â@qO]M3Â@dFÚÇ1Â@::²*Â@jiL_x000D_/Â@i½!§z$Â@_x001B_°W©ø#Â@zäõ4$Â@L±ÿ,-Â@ÆÆ©*_x0007_(Â@Í&lt;_x001F__x0001__x0002_´_x001E_Â@"Qml^+Â@ö	»KÌ+Â@D&amp;_x0017_«^1Â@V·¦åI_x001A_Â@_x0001__x0016__x001F_à_x000F_(Â@¸'Ðäõ)Â@íV74þ-Â@O¶"Ö[&amp;Â@ñæ_x0003__x0006_'Â@eÙl'6Â@¼j¢_x0017_}*Â@ì_x0010_@Ç'Â@¥1n. "Â@"_x000C_y_x001F_'Â@-¥q_x0004_|3Â@GAë_x0017_Ò5Â@4·z×¦(Â@ÖÌFý'Â@_x0001__x0004_¬'Â@_x0006__x0003_ÓÓ`#Â@^_x000D_ÚA+Â@®&amp;.!Â@_x0001_@G&lt;©"Â@_x000E_ß©}u Â@ç¨GÚd$Â@_x0008_/ÁkÞ&amp;Â@D¿im.Â@z_x0008_×n?_x001C_Â@_x0017_¯(ò&amp;Â@úV3AÉ%Â@¤4÷¨z&amp;Â@_x0002__x0003_sýÝ#_x001E_Â@_x001D_~üoù-Â@³ñ2Â@©_Çn6)Â@çîãl*Â@Üg$%Â@_x0019_?_x0003__x0003_-Â@lyÞÏ_x000D_6Â@{ú¦S,Â@&amp;_x000C_v^?(Â@ýPly²0Â@O¹³és5Â@Cù¼ÞÇ)Â@ÅH'Â@ÊÀÂÅ'Â@"ëi¬Æ.Â@ÊV´ã'Â@+¹ÓÏb*Â@u_x0006_7£_x001D_Â@e¯hÇ'Â@,_x001C_@!Â@_x0001__x000E__x0018_#Â@L¡¹-(_x001C_Â@Ûî²Ã($Â@¹lmqe&amp;Â@ä¼éÊ*Â@p'+-Â@ 7_x0008_)Â@Scâ/Z.Â@OåÄ£F)Â@qEÁ_x0008_Ø-Â@?$E_x0002__x0002__x0003__x0014_6Â@þØË0Â@Á_x0004_V·M+Â@læà­&lt;)Â@ÃÓa%Â@d±x_x0001_+Â@T¤Àu_x001B_Â@_x0011_ªö'Â@¢ÅÐÄ0Â@apú¦,Â@Ý_x000C_'Â@êå¯î-Â@;Ì_x0018_o2Â@¸ZÒ¦1Â@ä«_x001F_h 'Â@%_x0012_CVù'Â@]&gt;À_x000D_ã"Â@çÜ; _x001F_Â@_x000D_Ú_x001A_6Â@TäÇD$+Â@`«ñ&lt;ï%Â@ëQ0_&amp;Â@ñì·i@*Â@_£_ß&amp;Â@Ès  Â@_x000F_,_x001D_1Â@¶­Û#1Â@_x0003_:7d)Â@Sm­_x0012_&lt;-Â@_x000D_ü3Ål_x001F_Â@¯[ô4Â@ýÐm£f#Â@_x0002__x0004_éD~6G_x0005_Â@"_x0003_$¿8Â@_x0017__x0018_ÊÔ"Â@â`Üy ,Â@TS_x0010_Õæ9Â@ÓêW®f2Â@Â8ë_x0001_$Â@g§ùC Â@_x0019_æT^L7Â@å)ë1)Â@_x0003_´¥t_x001F_Â@(¥ý3®2Â@_x0005_Ñ%×!Â@s?3qL9Â@³N{_x000D_ì.Â@_x0011_^Z¾&amp;Â@X Sï"Â@_x001C_U¤%Â@âj_x001D_ôÇ/Â@669ÕB1Â@¿\_x0006__x0007_n"Â@âó" ,Â@]:]21Â@¦ÿ¡$-Â@w_x001A_'Â@h94«3Â@Ã-Ê4Â@#ÑÉ·v$Â@ñúËE*Â@_x0005_&gt;Z_x001C_Â@ÓÑ_x0014_ÝQ_x001B_Â@Y³g=_x0001__x0002_S_x001C_Â@ëûO%Â@Qun"2Â@ä®Ñ:_x001B_Â@=dèl.Â@Üëâ*Â@&lt;_x0010_í_x0007_&amp;Â@FÌH4Â@_x0012_©¶r&amp;Â@þX=_0Â@Bè_x0007_t3'Â@ÜÉ®Ûh$Â@Ézk´&amp;Â@a*Þ´®4Â@_x0006__x001F_.NÀ,Â@_9&amp;a Â@în3Ì&amp;Â@_x000D_"i2Â@ÉËCß+Â@£ûT_x0004_/Â@_x0005_ó_x0016__x000B_1Â@Ä'­á³Í÷?j_é"òï?_x0006_ç,ö?i_x0013_3_x001E_¿¨ð?ÀN_x0014__céñ?¾XjãFó?9&amp;¼Îñ?9â_x0014_KËó?_x000B__x001B_«¹$ó?¡°¤õî(ò?¸BU_x001A_Kñ?_x0002__x0008_°I°_x0010_þ_÷?FßÐ_x0006_úð?¾çÝgf÷?_x0019_ÌÅÛ§ñ?¯!cd´õ? _x001C_ýÓÞ	í?swLó8Iô?_x001C_û_x001C_?õ?Ý_²f=Óó?^©_x000B_cÔõ?PO4S¹µô?0QVÕ÷?*,L_x0011_4&gt;÷?Ó{_x0018__x000F_ñõ?D%ébÍ®ò?V·x.£ó?Dº_x0010__x0005_ïõ?|ò@_x0016_O&amp;ô?_x0011__x0004_è_x0002__x0005_ó?7³¤²áÅô?ÄÊ_x001A__x0005_óRò?¾_x0007_¼ïò?_x000D_ä¿÷_x0008_ó?&amp;¤ãëo_x001A_õ?¨óCýô?­s^óºô?Êic¶ëÀ÷?)Ã_x000B_«	âñ?¢_x0001_ææ_x0010_¾õ?ÉB;ÇiÀô?5C_x0003_¯äö?_x0006_¾_x0002__x0003_2Ìò?ì5y6_x0005_ö?nc0S_x0017_ò?_x0019_)Sv_x0014_îó?Üæ÷ÄTýô?7_x0002_¥ó?öåõäthõ?,&amp;_x0002_5_x0014_7õ?ó*&amp;ª³ó?T_x001C_nÙ?Qð?pÌ_x0011__x0014_tò?7´¸ ÝEò?0h!îYò?Bt_x000E_×âð?Y_x001A_,`ò?"B2Îö?dIÅVÍñ?Tmû_x0005_1$ô?Ú"Ç¨Ë)ö?B+ Î_x0019_#ø?6_x0013_Ã8êèò?È_x0016_½_x0011__x001B_ø?´Aw%ñ?ä_x001D_éÊ_x0001__x0006_ô?| _x000C_?ö?kQr&amp;ró?­.¤çt_x0012_î?Ç&lt;}tþò?,¥J »¶õ?¼_x0019_/ Wó÷?*ºæî_x001B_9ö?,$rZö?_x0002__x0003_&amp;Å_x0005_aô?©7JÜ_x0004_8ô?÷H\åruõ?úµ}¯_x000B_`ó?Ó^_x000C_ÿiï?BÜ_x0008_ÉÂñ?hW}ó?_x0012_M06ð÷?½×+®Ïó?úg_x0006_oÌô?ðÅ÷¬[ôí?_x0002__x0001_ì_x0014_ñÂò?RRå`Qxò?Æ¿Àß_x001E_.ø?_x001A_u{_Êò?N³y}'P÷?_x0015_Û¥¢eò?_x000B_B¦\Ýíô?cMhý¼Ôî?âö¥k1ô?sÓÄûÐó?¶Gi×ï?èe_x0014_XÀð?²{òèÞ-ù?Ù³_x0017_±ò?üÓXºP.ô?Ì$Ð$ýîó?ó_x0004_êÎëò?`¯¢ÐÅeó?ôJSÿS÷ó?_x000E_[_x0018_5%Jõ?gºË_x0003__x0008_L§ô?_x0004_üéöSñ?._x0001__x0004__x000F_ðÝô?0¸SgKô?ûÆ$ÉKiò?äÕÀ_x001C_Ûô?L!5Â_x0011_ö?fe_x0011_ö«ò?h­Ë`v÷?ög ¢ñ?Ú_x001D__x001C_¬8ó?ªÁ_x0014_ú§ ó?_x0007_pÛÅË±ô?!ùi'{_x000E_ñ?;_x001B_Ð_Ñ_x0013_ñ?_x0016_9_x0016__x0014_Èõ?$2Õ¬ö?ÈóËQéwó?_x0002_h¦#yÉõ?æ;_x000C_»_x0006__x001E_õ?x&amp;à6_x0005_5ó?_x0006_èP!nó?¥_x000B__x0011_YÜö?LÆ÷kÛñ?Üb9IYQò?¯¡_x001E_à_x000E_ô?ÆqÏÁ&amp;÷?tjíõ¼Cò?_x001E_Õ :D:ò?IãõWCô?ªT¦KÄö?_x0005_ãs_x0004__x0011_âï?_x0001__x0003_B!¡0¼{õ?* ªû÷ñ?æc,Ü¦_x0007_õ?	FÇÂÏõ?xDµØíñ?RÆÛêÝó?)kvò?Úõ?ËØ{Ã]Kõ?ÿ_x0014_HUÒó?_x000B_ÒFô?ø½Ó¯Oñ?ô¢§R_x0007_l÷?äiz+¤ò?_x0001_´Mcêø?{Dõ¢Àò?d_x000B__x000B_GÒ¾ö?\GøÄ_x0006_åñ?_x0017_ú¦XTOî?µßý/_x000B_ô?Wê´_x000C_H±ñ?àTü_x0010_òìô?¶_x0002_ÂSõ?Ö_x0014__x0012_0;ø?oå!0_x0008_ô?:_x0019_'F¼õ?»Â&lt;»_x0012_ð?.L¢9lÒö?æÏñ­_x0010__x001D_÷?XÚ¯½¨Åò?íá@Ø*¯ñ?°Ã¶_x0006_Ùø?Õy_x001C__x0001__x0002__x0008_Sð?ÝV_x0006__x000E_X«ô?_x0016_»_x0003_[õ?þ$xsó?Pg9_x000D__x0008_%ö?_x0014_åñPmñ?ÕÓX`Õô?Þ_x001E_VóÓõ?²_x000D_¶÷?üR«ï5õ?_x0001_æà_x000C_ó?úÆ÷e%ôò?$}OõËñ?é7ÃEª_x0013_ò?_x0006_z_x000B_'Á_x0017_ô?\ÔÞò¥ïñ?u¬·ÏÔ_x0005_õ?-T_x0001__x0002_7ø÷?|#¹Ë¯Ç÷?'_x0018_9`$¾ö?ålÙ_x000F_pñ?Ùü|8tó?Í[q Øö?\ñU_x000B_&amp;õ?±BóV÷?¼_x0016_T_x0002_Èò?Ø_x0011_øAç¾ñ?ö·_x0003_Nõ?_x0012_L«°#Íõ?ÆK(_x0016_âô?u_x0003_H_x000E_fÂí?ùí[ÅXð?_x0001__x0004_°_x0012__x001E__x001A_­ô?wÑØþ¼ó?|Ùe `oõ?É¯7tKò?ë_x0010__x000B_O£Fõ?KïóiÄó?Ä°p\Sö?­yî_x0018_õ?_x0001_{Û(Sãö?_x001C_ï_Ê_x0008_ó?Zlé»ð?¸[Pã7tô?õcÂ_x001E_ä_x0004_ö?ÝðÞ@ó?-?;ßÃó?°|»_x000E_õ?cäijÕ!ô?ÃÑ&lt;{ó?@ß:¹èö?'u¢¬Çó?_x000F__x0002_Jq8Yñ?ßò_x0001_j3Öó?Ó_x0014_;°¤ö?lâÝÔÏ®ó?Ì"1ñ0¥ó?so[ª_x0003_Wñ?¨V7§=ô?_x001D_6½]{$ô?Ñ©QV®õ?×öÑ`à]õ?%ë|Þ­ü÷?½Péd_x0001__x0002_7¨ò?E_x0013_cóñ?2è_x0011_èV7ø?5õ©_x0011_p_x001D_ò?Þb®_x0008_Aõ?¦ú#´èüô?Á6ð_x0001_Ú`ò?_x0002_fÓó_x0001__x001B_ô?é8_x0002_üèô?@ÆnTö?û:_x000E__x0011_ó×ó?_x000B_!ÉÜ³ô?¨u÷5ãäò?/wÙ_x0006_¸ô?Ï¦à9_x0019_/ô?7¢.ê_x001F_ò?lPejió?6´ÝN$6ó?Æ²=®ÞÖò?_x0008_ö"_x001B_³_x001C_õ?&gt;Û_x0004_*ð?{å3ÍÃõ?_x000C__x001A_Äo_x001A_îö?_x000C_K°:´úó?*Kørò?aÕ,À÷ò?Uk_x001A_²_x001F_­ó?L?ú¯óìó?êcÚ ¾ò?z'ÑÐÐ÷?ö¸*$¥Ðô?_x0006_ÞË_x001B_Ê_x0014_ò?_x0003__x0005_êýû÷nbö?éÚ05Äï?­_x0001__x000E_ú÷?Ñ	pÌ^qô?ÁñH ^yñ?uVRÄä_x001D_ñ?]x_x0012_÷?Y´0}Ëó?ïIg'_x0012_Lñ?_x001D_ß©_x001E_ò?Ü_x001B_âMÛ¥õ?=_x000E_+Pùrð?å{°¾ó?½³¡z_x0001_ò?PHã´_ùô?¦F¶EÅó?¡¨kËö?ÂZ)élò?lbïkfºó?×÷pW;-ò?Pm ê\÷?_x0003_Ç7~_x0002_2õ?å²_x001A_Ø©_x0013_ó?gÄtÎº²ñ?s_x0014_z?Æõ?:ðñ®ô?óß_x0002_ÚÊ_x001B_ô?LËÉ¡ô?²(3¦åýó?éÈß_x0015_Ë_x0004_ò?Ð_x0007_rf2÷?_x0001_yl£_x0002__x0004_\Ä÷?HªwÞó?sögöyð?ÇLM÷?MY_x0007_ó?éq_x001B_Q·ô?_x001E_:«Èó?^Ór«|)÷?z3éT÷âò?Bå|_x0001_õ?â9µ¥ô?ê_x000E_}Ïl°ó?Y&gt;¦³(ñ?^*fGêó?Â)sbÁñ?®_x0007_Ì«Cõ?_x0012_eÇô?±µZN	ô?üÁúõ?"¢¿àSjó?_x0007__x0004_íö?´_x0015_µ3kõ?Ú}A7ò?Æná¾]ó?¾p_x001C_ _x000B_ñ?nbè­Çò?Ëy[&lt;õ?Bòû_x0018_Tlñ?ìCoÀdõ?}Ë_x0003_ìøð?Dl÷ëÇ±ò?x8Ü¥ì}ò?_x0001__x0003__x0008__x0001_Ótä÷?ã_x0002_¿_x001B_ô?ÔY\poó?*{ëXP~ô?R&lt;¾27ô?òL_x001D_Ô_x001E_ö?_x0008_3Ã3¶Lò?h ê¨Fø?ê=_x001D_ü`_x0004_ó?_x001B_/_x0016_«áøò?/LÆ¼õõ?_x001C_A|Edó?VÂRgö?ø²úW#ò?ÞÒ[ÑÖð?¾hÖ_x0002_{¼ò?_x0019_ÊSv,mõ?&gt;Ó!ðéûö?ZLo_x0001_2äô?Yèø³Yø?`_x0017_N_x0007_´ô?Ú_x0013_ô_x001B__x001F_õ?RGEj§ìï?_x001A_r3,ô?òË_x001D_Úøªó?\¬E\ª÷?F+ÿdn©ö?Ó¢¢ _x0010_ô?ù¦hGèï?.ÂÉñ?¨	@h­åð?U_x0001__x0002_;Iò?î_x0011_é]ÛÂï?ù_x0014_Tò_x0010_õ?þëO_x0003_Oô?Z8+±E_x0004_ô?ì9ÍmÀ3ó?®_x0019__x000E_ô?ñ%ñyó?dA4»Ã£ô?ÁXrÆÒñ?û	6×¼ñ?«À²©_x000C_ô?_x001D_Ê9}ó?Óuî¤ñ?q^_x0012_îø?Û·Ú1	_x0002_õ?µÕ¬&lt;Ý_x0002_ò?_x001B_­ÞVò?Ã}Öþ°ô?5#U¨¬/ó?Ä8£_x0001__x0012_ó?¡_x0012_§óõð?¤	[åô?úºw¼sï?Ü®hu^hð?ªÈ_x001D_T`~÷?¼ô_x001F_qÚò?b`lÄoËô?b_x0013_éS£Oó?¡¿MLTàó?ÜOÆuþnò?¶'_x000E_ãÃ@ô?_x0001__x0005_Ù²Õ_x0010_·ñ?d2_x0004_döò?ä\_x001D_Ãa¡ö?f©ò÷9rõ?®d¿H_x0004_J÷?Ñý	:Öï?nJ»©ýëñ?_x0016_ò¸_x0015_Ötô?ìÔqKíóö?á¿m_x001F_!«ñ?!Ô_x001C_5?tñ?1óáÎgØô?5?î"¬Ôñ?y_x001B_Ö0öñ?7d"&gt;ó?éÆ,¯_x0017_ö? RmY_x0002_!ô?êÆÈ_x0011__x0014_ö?cý}B®[ö?$ê_x0017_ÿè÷?D_x001C_b._x0002_õ?$á_x0003_ÈL¶ò?ò¤Í« ò?õ%§yøcñ?¥5õähô?¸²Nyä¨ó?öbÅÊ òô?°_x000B_â0ö?_x001F_vª#Þñ?á°_x001E_ô?±§ôlOò?¶)¬_x0001__x0002_Ô_x0011_÷?%_x000D_rñ?éªCH_x0016_Íð?_x001F_wUOwô?¬V=ö3Jð?V·ËÔZXí?é_x000D_]²_x0008_ö?cpØUÞð?h_+#ì\ô?Äù_x0013_¾á«ð?$«¡·Oö?7hüC;õ?×_x0002_\À1ò?Äóá_x001D_ËÓô?¢Ò_x0012_« õ?_x000D_³¹4ð?]VLíl_x0019_ô?Äx_x0006_uj8÷?@÷r_x001E__x001A_ò?ßåö?²O©_x0004_ðÌó?s_x0011_1{ô?Y6¤Máô?æ~õÚð?ð_x001D_¹LÄFô?}=±2à\õ?¼Á:·ô6ñ?ÐIsr_x0017_çó?¾1x_x0012_W/ø?_x0001_tÍ³¡_÷?÷Ö4_x0015_&gt;ï?þÝx)«Bï?_x0002__x0003_åF_x0001_Ü¬õ?-Ã¸_x0007_!ð?ã+Â6ð?_x001E_n=Á_x0004_ø?_x001F_Ä+çï_x0014_ô?åÌ[&lt;g_x000E_ð?#ÖÈþµøö?¹åeBò?´(#(6î?ÎÝ_x0017_ÃCyõ?E^@ä½ó?_x0013_íÀ_x0014_ßò?öûÕ_x0007__x0005_÷?á&lt;©~ó?ÓjD?ö?ðüýÊô?øb\¦P'ô?Ôl*ßlö?Í²Þ'¢ó?_x0007_ì.Ê^õ?clÐUZó?¨EÞÍ_x0010_ò?&lt;ø¾Þö?ä±@LÂ#õ?È@S­`_x0016_ô?k_x0017_©`F+ò?6_x0013_o_x0007_Ûó?Øå,Fõiõ?_x0017_p4$ò?J	&lt;õ_x0019_T÷?._x0014_§ßßò?2ôk_x0003__x0004_ßøõ?¼Üç_x001B__x0012_ßó?èm_x000D__x000E_ÃKó?ÖØ}Ïò?pÞhBd.ñ?_x0014_¡Áªõ?«ù®,|ø?n¢_x0013_½¸òò?pFWÅ5pò?èexö?_x0013_Mb¤	uñ?ùaGû|ô?:¹â:G3ö?±Oæ%Däó?Ê~ÀI_x0002_ó?2q6uõ?Wm@×Muö?à8ó?dJHAr÷?d56TÕö?ßù(ýÅð?í²Å^ñ?_x0011__x0001_&amp;_x000C_Nï?!ÛÚrõ?æ#.jv¸ó?_x001B_­h)Dô?ÿýAÂó?1Ñ`»ó_x001D_ô?q¡,ÿå_x0016_÷?äß_x001C__x001A__x0007_Aò?|_x0018_¨_x0014_Æ±÷?_x000C_ÉBhó?_x0001__x0002_n6«}=ò?Ì]ëtÇ¡í?ß-prô?åÂ´XTbô?_x0014_ß1_x001D_£ð?FM_x001D_,ò?ê'ýO_x0013_&lt;ô? @«êôô?eZªîáÙõ?0ó¡ó¾î? ³&gt;Lö?,ÎTùËÝî?q¶þJÔò?+_x0014__x0007__x0004_ô|÷?£|_x001D_ö?¥OÂH¬÷ó?6_x0003_ëù_x0019_wò?r_x000E_áõ?_x0008_¨ Ô_x000C_ò?_x000F_¢âR"ñð?yA8¿L_x0008_ó?q¦t"ñ?[àz¨íÐð?jI.mí÷?õJY_x001E_fñ?T_x0014_Ò_üð?±+n¡õ?îSà]ªô?_x0004_vsSÀ_x001D_ï?õàÁ¾_x0005_ôó?.}­ o_x001A_ð?^þµ_x0001__x0003_ý¿ò?_x0001_ÊIb_x0014_ó?]¦)Eô? _x0004_ûhÞõ?$Ãsp«¤ò?_x001F_,q8Zð?XÅ}¨ëêô?¦_x000E_(âáô?ñ©£ÆAò?oÿ_x000F_¦ Îõ?_x0008_¦_x001B_ýò?U=îð? ÜZTëõ?ÌÒ¨ÆVø?Éýe	óô?_x000B_×Ìßõ?ÜíãW-_x0002_ô?Çä?ö? àW+õ?_x0002_ð¾î5ºò?«\61æfð?¼ÝûÂãó?R÷¹÷°ßô?únçZ8vø?Â_x0003_újÉïõ?_x0006_ñ_x0013_z&gt;]ö?ú2÷çìêø?øã6lð?_x0002_æ4r;÷?_x000F___x0002__x0014_§ñ?¼+p_x001A_È³ð?°~äó?_x0002__x0003_{¬_x0005_qhPñ?býó?D?¼Å_x0001_ñ?R_x0010_·F	ñ?jÅª&amp;j.ï?$_x0006_gM*ô?&amp;é0_x0016_¤'ù?_x000C_të¹÷?:_x0013_1ÝêZñ?ØÌtS¹ñ?ÊeêÈôX÷?Ñ®Mo²0õ?Þ_x0008_Ø_x0008_.fö?Ìc_x001D_øqþï?Ý÷_x0007_U(ñ?fÐ¡ò?Õð_x000B_ï³ô?69_x0017_`$ð?í_x0010_yjMõ?(8É_x0002_øZõ?tùÂ5Ä_x0001_ò?P&gt;HÂUõ?'Yí_x0015_ð?À%d_x001E_¤Bñ?044·²kî?u_x000C__x0017_Æñ?®ä_x001F__x000E_7³ö?ÈIÍ_x000B__x0002_ñ?¨±á¤nô?_x0013_ÿóUõ?¾eÃ¤ó?&lt;'n_x0003__x0004_±iñ?wÒÊ¡ÊGñ?D_x001C_r;°÷ô?qøï¸1Tô?_x000E_±Ømkö?ÍÄ!wð?²_x0002_J7hóõ?f9úµâß÷?Ð-i¢_x000F_­ï?*._x0019_B	µò?U#0îô?zsÛ_x001B_5eõ?µÙÎò_x0005_!ñ?¥²oKVò?Ô»ì2ß®ó?pÓ¦k½ô?ßòhoFó?Ìj_x0001_	ªñ?kibvÍWö?!Z|\.ð?_x001F_¬ª\sÈø?Xþu_x0015_Lø?N_x0005_l_Nîò?ñÇý°ð?x#+¤zñ?`öJP2ó? È_x0008_´_x0008_ï?ê­e¯`¬ò?j¦_x000F_wÒò?_x0007_LÜð_x000D_ó?_x0003_-&lt;_x0005_òýñ?&amp;üRÏk*õ?_x0002__x0005_ªödé#3ð?võÒèôó?ö_x0004_Âìò?éeOh{³ø?:\kÆ-ó?GÜZæí&lt;ð?_x0018_cÁ_x000B_¶ñ?f©_x0005_äbZò?ü¨Éz_x0018_÷?"9í_x0012_£_x001E_ó?êÖ¾÷?7Viß_x001F_Hõ?ªfçüZô?ò¢_x001E_óòæò?f_x000B_caMó?_x000E_	KØ ó?Nsc_x0014_ºð?_x001E_.FFY_x000E_÷?eåªA«õ?À%ì_x0004_ì²õ?ÄuÇ|9Éô?èà¾_x0015_ÐNñ?&amp;;·ö?ÎËY¨`$ñ?Äê¨sø?ì_x0001_î_x001A_o,ó?8_x0003_B²þ_x001C_ò?,©Ò_x0011_%õ?N5c_x0013_Ùó?_ãÊzÖñ?¾b_x0012_ñ]ô?àT_x0003__x0004_Ãö?É_x0018_Ñm¯êð?CÚÊ9_x0006_ö?_x0014__x0011_|_x000D_gò?Mñ_x001D_Ø®Ãô?jÓ(Só?½7 þõ?_x0010_Q«T_x0014_ô?fBt_x001D_¦Uó?_x0011__x001D_MhÿÍò?iÓCÜõ?h_x0011_oÊ&lt;Wô?ÁÞ¿§ó?Èº|¹þ¥ó?¾ pkö?om{C5_x0001_ô?RK\_x0004_Ñaö? 9Ó¶ìò?_x0010_°ª°_x001F_ö?¸$;ûßÇô?®.â3õ?5_x0015__x0003_ñ?Fj_x0010_R_x0007_ºõ?_x0019__x001A_/æCKö?9i_x000D__x0002_Pô?z_x001F_åVQô?_x0002_õß/)ô?°¡¼ÿkó?_x000D_&amp;bP_x001F_D÷?_x0005_9_x0008__x0007_zÿö?kÓò×ó?Â&lt;=º_x0019_"ó?_x0001__x0002__x000C_X°Q_x0011_ô?_x0004_zÝsKð?êü'_x0004_¬_x000F_ò?áaF_x0005_ð?Ú7_x0017_ïìlö?_x000B_RÚô?°:¹_x0013_Ó-õ?Ú&amp;ÑÎ?üñ?_x0010_F¹n_x0014_õ?Ï©â_x0001_î?&lt;ÀÓ¯ÿÿ÷?Ú7_x0014_AÃúî?ÿqRØ_ô?íÄ÷6÷ø?Xí¥hÔ®÷?|¯p)Ðò?üV¹Ø·ò?Iãà@_x000E_ö?¶n_x0012_IR&gt;ð?M©d8_x0001_ó?gôêÉð?_x0008_OçP[õ?ûfþq_x0019_ö?U­ò?îV$ñ²î?Ä}ÒñÐ¶ô?_x0018_]ºb8©õ?ÿÐàü~Xö?ô_x001D_´ÅSô?ÝãÐUó?8&gt;n];ò?ZbxÅ_x0002__x0003_¥ô?ðÚî:snù?Ô3«vFò??Zý©ò?h§_x0005_Âô?_x0015_~&amp;)Q ô?5gyS:ó?	1uIó?:[¼ªÙ'ó?Eæðó?Ã_x0018_Íò	?ô?Ô_x0003__x0001_¸_x0012_ø?ñ`Özî?~Ý{AQvõ?_x0005_8Ã[_x0006_áí?ªçOWä_x001A_ó?D5v_x001C_î_x000B_õ?DëÏ@#_x0008_÷?uÂ90Uÿô?¤J´´ehó?L¦Aüó?í_x0005_ù_x0015_ó?_x0016_TÑ8Uèó?RópÁXó?`ö_x000E_ô?u¦_x0007__x0010_ö?_x0019_xJÎÜö?V-Väò?ÚÔÎR*ö?£ÿª_x0008_.ò?ÞðV}_x000E_3ô?tH@6Óyô?</t>
  </si>
  <si>
    <t>180c29a5d5305748747a57b2f3dc70c8_x0001__x0005_Rÿ&lt;)Bó?ì¶ÁßÉSó?ù+à_x0008__x001A_@ñ?æ_x0012_­®»ô?_x0014_tc_x000B_~ò?T-îÙW%ó?îð¸úµ.ò?Û_x000E_¯Ôúô?µ?_x0002_¥,õ?`Åõ·j¶ï?&amp;BÑ_x000E__x0015_ñò?h¶_x001C__x0003_L3ò?¡Xdò_x0016_cò?¼#veùlô?ðÉaÐ?ó?.Ñü_x0008_Jó?ç_x001A_2ºêð?ÈTý+_x001B_ö?"çF9Âõ?±°gÃø?	ô)¥ÉLî?õ%ÃQö?N_x001D__x0010_ª"_x0016_õ?ÀGZ=z_x0004_ô?³¸U_x0012_çô?ÉVý¤Üàñ?dL+Içõ?t/_x000F_J"ö?qB^Á{ò?ôlìªÇ_x000D_õ?N_x001C_uÈaó?S_x0003_Ê_x0005__x0002__x000C__õ?w¯*&lt;ñ?NýÁr¦Üó?A¦½ß_x001B_ñ?©Ø_x000D_àó?Î_x000B_P&amp;³Ö÷?_x0014_Ô+ÂM)ó?ºO_x000E_G_x000B__x0016_ø?+®jÉjÖò?;Tíöô÷õ?tûÅäï5ò?m_x0005_Â?_x000F_6ñ?6ÿ_x001F_w#¨ø?oN¹Èòñ?nÎöºó?ãE`_x0010_î7ò?ò¿_x0001_·¨`ô?nÐ©²_x001B_ó?_x001D_,©"_x0013_ô?_x0011_N!Z&amp;o÷?rÃ¸jÔó?_x000E__x0007_ÿª-÷?S`VaUÅñ?`_x0011_!Öô?ÅÄþïñ?&gt;¨_x000E__x0008_"_x0002_ö?&gt;_x0006_PÚùó?l®_x0006_F	=ö?Kû_x0001_×`ð?ýå_x001C_×µó?ð_x0004_û_x0003_Gbó?oAu\_x001B__x0011_ñ?_x0004__x0006_Ö}_x0001_H_x001F_÷?ÙÉ_x0015_áßõ?$ZèµøÜò?,ê_x0014_u¤ð?Zx_x000B_N_x0003_Àô?!3qöu}ð?_x0014_vã9¶_x000B_ø?&gt;Dì´ÿjô?Ô3kÇ¯_ø?±÷_x0003_jBõ?¸MÒëõ?zê³&lt;.ö?_x0005_jcÊTò?l_x0012_«]Dð?ù'udAYõ?´Fkp_x000D_Wô?è3AÖÐ}õ?O°³ÎÌïô?H_x0012_Ý_x0014_¯ö?vDÙð?6-¥³iÔó?_x001B__x001A_Nå»6ö?_x0012_Ø5d§æõ?Y_x0001_(àe÷?y¡&amp;ñ?ò`Ü¡[ð?êÐJf¨ô?·ê4t@ñ?a-c¼Ç÷?_x0016_¹O§siô?÷È_x0002_Ôó?*©LI_x0006__x000B_ÎÝø?.c_x000D_tõ?¼Ùp;Áúò?_x0002__x000E_1)V4÷?1±eô?u¶Þ_x001C_`ò?2f*»Åh÷?ÂËñ-¡¡÷?V_x0008_jkÚö?)B¡Sñ&gt;ò?O¬Ì/·kô?_x001C__x0008_ô_x000E_ð?pÜ*_x0005_2ñ?MVÚv4ô?ÖÊøà_x001D__x0007_ò?K£)_x000E_	ò?_x0014__x0016_µÇ_x0004_ù?âÌ[_x0005_Mø?á¦¤À:´ö?_x000E__x001E_|ú((ö?ëú[¼ÿð?%G°Ò+ó?zÔÓ~ÿñ?n_x001E_cÎ_x0017_»ö?w¯Á:ñ?°¤J#µÂö?_x0017_¿æ«_x000D_yö?Êzp_x0001_ªiø?Ì§C«&lt;Hö?jÊ°âó?¸¦(aõ?©=õu_x0003_ö?_x0004__x0005_¡_uØò?xM«çá¸ð?[¸ô|¸Qó?²Hù_x0014_hô?¼h³ª4Jô?é*9ÒÒ_x000F_ù?Cj¸4Rañ?\Ï%Ö¨}ö?_x0015_ó°Ä?ù?_x0002_±ÛktØñ?Äë"§ó?_x0017_Uì,_x000B_Fö?fÃ2dVÜ÷?´ïYró?ÈÜ`_x001B_WYô?9õ]ØA)õ?_x000E_ÀÊÏK4ö?+tÎ_x0011_¿ð?X(6_x000F_(¦ö?@¢?_x0011_×:ô?RgãÿBö?¥öÿIªõ?eÌØ.#õ?¤_x001D__x0011_ð?H_x0001_´Öó?Tó½vãõ?ïASáQõ?²à_x0008__x000F_\ó?:_x0003__x0010_óÐ_x0008_õ?ÅwÆY¨÷?b":O·ó?/ýt_x0001__x0002_Õwô?â¿àO½nó?IÅgy;9ô?¾øã_x001A_9ô?ÂÏ-_x0002_çñ?_x000E_\Qf î?_x000C_'Ùqï?´_x0006_·¼Àõ?¯ª_x001B_Yqfô?Ç_x001F_W2bõ?=D´ò?¦îÿ_x000E_ËÑõ?_x001E_`;h_x000C_%÷?Úû_x001E_Qúó?_x0014_÷{6õñ?Aï½ócô?xºÀó?þô»é_x001D_ó?ûBF A÷?_x001F_øô{_x0006_ò?Ã_x0004__x0018_põ?Îyæ`&lt;ó?'Ü_x0018_0¸ö?¾½ºx_x0018_ö?Ã_x0017_&gt;´_x0017_ó?g¥Òlëó?_x0006_,{àö?ä¨ßÁ_x0017_ñ?ÜÉC·_x0010_ô?²_x0012_(=_x001B_ñ?8.T_x000E_â_x001A_÷?&lt;Í`_x000E_Ãô?_x0003__x0004__x0004_'þó?V»a_x000F_zoö?5Z;Ùuó?s`¾ÂâÃõ?¨å_x000C_#Tªø?²åÒÈCó?Þ_x0002_Ùl&gt;ô?4 Eï»ø?M¢ÃxÍ5ô?)yÐ¿¤@ø?D3h®Lô?Àòô,ñ?_x000C_jÞ_x000F_Ïð?\SÅ¸]ò?9´#£_x0008_	÷?ó_x0001_;c^Eñ?Io_x0018_n_x0015_òó?Àæó?}Èö?ZvE~-³ó?9_x0018_j¡§õ?Fs1X_x0004_ð?õ³V_x0006_ñ?p Ñô?YÆA_x000F_ó?ð_x0015__x0019_@Êðö?ÝYÎ_x0005_Ið?¨Ý»Zþö?_x0017_ÂÁAå9õ?/2Keï?dS_x0001_v'ò?_x0010_Ò÷\jò?«_x001C_@_x0001__x0002_ÿ_x0017_ï?æ_x0005_Äâì¡õ?EÄPÌ(ø?_x001C_Ï¦pWó?z4_x0005_#_x001C__x0013_õ?l_x0017_\_x001F_ð?^AÊÖõ?»8ØjÌ_x0003_õ?xY¼Ý¦sð?¦ãH¦Éäó?bÛ$Îô?éëuÑqö?_x0002_Ói¾±õ?¶ÙÁ&gt;;X°@_x0004_K¢ÃÖùµ@2hI_x0008_Èµ@Á#^«_x0002__x001A_´@f6»õDÛ²@+_x000D__x001F_û±@¸Ëßy °@_x0016_ã9|q³@joo/´@_x0017_OÃ_x0001_°@_x000C_ßêf¶@¼³¢ñÝù¶@q·Ý}oµ@h:$¤óx²@æ§oBu_x0017_µ@ë_x001D_+Y_x0005_°@+­_x0015_£8¥°@t5_x0011__x0015_ì;´@kó­ðk9²@_x0001__x0002_æ+	_x000D_w³@ÁrT,Ï§°@3M_#±@Û¼»dç9²@00ÞL°±@Åñýê²@{1´@=î}ø~¾³@ðqu_x0011_ô±@_x0012__x0008_;I&lt;¶@=»Im¼´@iXü_x0016_³@`²l3_x0015_¶@ÂîN_x000F_Ö4±@¥ wÞÇ³@7ørÿ½±@JÑtÂò1³@_x0008_ù}[Þí²@}5qoË±@ÕÁ¥ßl@²@Ñ.©&gt;ùð³@_x0017__x0003_ºû_x0003__x0010_³@©û®n'´@Æ¯¯_x0008_¶@4Ï¬¸Bµ@ÔÂÄ/âo³@_x0008_&gt;Í_x000D_Ð²@ UGä²Í±@\¾tK_x001A_¡´@ 5[ /´@û_x0017_ØAfX´@æÇO4_x0001__x0003_J1´@vîO~Þµ@çè´C\²@Mg½c_x000C_³@°!`!²@Ä¢÷&amp;´²@^Owô0_x000D_¶@_x0019_Q,ôB°³@6a½¸è³±@e#(·Mµ@ÚÖ)AEÐ±@p_x000B_oxGÕ¹@w®l¬"²@\÷W_x001D_ö±@"oþm¦Ã³@	ju]6û³@&lt;:A)ëw³@t/6åö=³@R|ký³@Ù_x001C_j_x0002_è*´@Õ!³¶@azQ)`µ@[ò_x0012_·É&gt;²@wÃ¿9Àæ¯@ÑK\aäv°@&amp;0½_x0014_&lt;·@&gt;ÈQ¨éÆ´@øÁÝA^µ@=ÂP¡ëµ@»_x001E_Í{_x0017_D²@~ìÊÜE¶@_x000B_¦i¿f¾²@_x0002__x0004__x0013__x0008_p_x0008_cÌ´@x_x0010__­µ@sâÿ6¸@_x001F_óW®[´@Oþßz:R¯@_x0011_)Y&gt;Æ±@öéÓµ_x0012_³@â_x0010_ôõ_x0013_´@_x001A_)« ¯@_x0001_®J"µ@_x0006_nÇ_x0016_mZ²@L_x001C__x0016_Ü9µ@DÅ_x0015_¿±@_x001E_3JSÝµ@Hm¼õt°@"OOà_x0003_¯@[³ÖõÍ´@wQVÕR´@5_x0010_Ú,gf²@iô¬	^ª@*_x001F__x001C__x0012_u§µ@_x000E_9ø¢Cfµ@²î_x0015_MO±@_x0011_ß¯ä®@-_x0013_W ³@ãÇÃõÕÍ³@.XSKþ÷²@P_x000F_Ï¤Ã´@q }³@Ü=O|6´@_x0006_Û£¬µ@ßÆ¡Î_x0001__x0002__x0001_²@mVax´@÷%î@sû°@Tà_x0008_qm_x0005_³@_x0014_¾Gµ@eª¼eN_x001E_³@ÅýgJþ8³@§CgKf'²@oóÅW¶@.¬Ö=tÎ³@æ&gt;IñX³@	'_x0004_á_x0005_R³@c½æf²µ@_x0010_¢D+º±@ûI&gt;O,´@_x0010_èø¹_x001C_²@ÅÐ¡OD±@_x0003_3$ÖB5´@Ã¤i¡Â²@Y-¸ö)a¶@&lt;_x0003_qªP½µ@d¬8?%z´@_x001B__x0016_ÔÄ_x001D_j±@_x0015_8Íÿ_x0005_µ@æv_x0017_¯Ç~®@¾&lt;_x001E_úÐ¶@_x001C_È°_x0005_û²@$±z#xb´@j_x0015_+ª´@_x0018_Õ9Ðb³@W_x0005__x001D_`°²@ÕAâØÁ³@_x0002__x0003_ÓÒíIìå³@ÖÐyú±³@ùKÂ_x001C_±@ñ/wI|±@"[_x001E_:_x000B_Îµ@daÄ_x0018_²L²@²Ýö_x000F_ÄÜ°@w é®ÄE´@ì¨_ÎX³@ý]¡é°@¶xbø_x0018__x0012_²@p¢_x0006_³@_x001B_W27³@_x001C__x0003__x0008_î²@_x0006__x0014_ÃQ·@ âÓo_x0019_j³@þ_x0019__x001C_YHµ@o57²@*Ö_x0008_C¶@Õæ_x0011_ê_x0013_²@_x000F_êB_x0007_.4³@Ìoa	Ex«@l_x0015_Ëpò;³@Ì¸·_x0014_Öc¶@ßEg°S°@_x0013__x0010_ôùíîµ@Ù·_x0017_Ôá©³@àÍ_x000C__x0017__x0015_´@ZDµ@2É&amp;ï³@|:þ_x0001_té²@È5¥o_x0001__x0003__x001E_z²@5©£&amp;Ë&lt;³@_x0010_4_x000B_RM²@dÒHÈä°@D_x0004_¦æ;±@ÝB¼=S'¸@ê|H:üÂ·@6"Íg_x0012_=µ@¦_x000F_KeÓ°@Ûgù_x000F_Xµ@@&gt;D²@½ðûÌú´@Ö!O$²Oµ@},C8¶¶°@\û´àX±@ L½vr_x0018_²@(\¸ü½­@Ü+-²@_x001E_ß/eþ²@_x0015_0ò_x001D_´@ài°ý½ß³@ÀMd´¸C³@ï_x0002_ Ã_x000B_´@F_x0013_âÙ_³@Y§_x0001_jÌµ@Ùãò_x0015_²@úÖÍ_x001E__x0006_·@Üå]m!ó¶@ºo¦F²@ì$K&amp;ã²@÷´¦¤-Â´@NÏýU³@_x0003__x0004_Ve¯Ã_x000B_³@_x0010_Ò(_x000E_b&amp;³@_x001B_Éu-7²@Xí¬-ç°@¸_x000D_ª¢²@¶¥¼Áyv±@E_x0007_)×Ç²@ý¬O*ÐÅ°@UhëºR_x0004_´@¹p"_x0012_µ@ÂÂ×éJ´@:&amp;Z£"-±@t=_x0011__x0016_·@Îº_x0001_}ó´@pù2_x0005_ÉÀµ@&amp;¨×l=`´@_x0012_æ0_x0016_ð´@×¾(MÿÕµ@_x0012_ÇÅÙ~²@_x0018_ÒÍn3gµ@aQÔA2²@EûN¨Ö³@_x0019_Ô6²@éH£¶¢i´@ bÆ^p$·@4)öm_x001D_3¶@½sµb÷=²@Ç¹»Ùi³@Tº8­_x0013_³@_x0011_8ç·"'¶@Åè_x0002_vÓ³@%÷À_x0001__x0002_}u³@ýúÆ}9_x0003_´@3Bï ´@fÉUyÀ³@d¬©É¶_x001B_´@iîYté³@_x0014_'ýyyVµ@ço+df´@/??DÇ²@ÜÝÅA`³@tLÐXAA¶@ù_x0002_d·²@OTö_x001D__x001F_}µ@_x001D_A÷û_x000C_W²@7xn»õ_x0016_²@m_x000B_úÒ_x000F_b±@_x0008_ _x001D_ñ_x0007_²@_x0008__¸b®°@}sÞZµ@bÕ_x001B_j0y·@©Búvû¯@áÌGu£`®@wÕÓgç³@_x0018_áG1s¯@¯)A "(µ@Q==ç©±@õ#E1_x0001_³@ä£i^K¶@b§ÃDù¶@ð[wa1³°@q°û_x001E_²@­.(|°@_x0002_	x%L²@_x0001_¥_x0008_|BW³@ø_x0012_~e1¯@_x0016_Pö£³@_x0001_±-l9ë±@Ni_x001F_Á´@,ª_x0006__x000C_ÖÙ±@8bc]k9µ@¶as._x000B_ó³@ªê9*_x001B_³@C¹_x000D_FÔ±@Bºn_x0003_ª(±@_x0003_¯\Ù_x001D_²@1Á´M¿_x0012_°@è_x0010_Ô¶ûá²@3®Û®oI¶@_x0019__x0015_;Q¦_x0013_´@_x0007_S_Q°÷±@O ký­¡³@Ø"[Eü°@Âp|¶´@ã_x0014_b@_x0002_¶@É_x0019_&lt;¥½#³@N0â_x0005_1²@WùÊ½Ì°@ìB¥þ_x0004_^±@7_x0006_\¬´@_x0012_@x_x000D_öÝ²@39Ä	_x000C_±@Ç}GH5_x000E_µ@JÄº@±@B5_x0002__x0005_|À°@&gt;XÖþÃ±@X)êÇ_x0004_¥²@_x0004_þU_x001B_à±@«Ì_x001D_ìÒ·@Ð/áDÙ\²@|`\ç±@G^_x000D_Ë~%²@Ë@_x0011_µ@òjÜró[¶@S¿Dõ_x0003_±@0&lt;3HËÁ¶@_x0008_¼ºÞ_x0005_~³@ò_x0010_k]r4´@_x0004_þÙ_x0007_wW²@=èó_x0010_oÓ´@9_x0001_èÐ[nµ@s#u°´@s_x0015_sMû\µ@&gt;t_x0004_7s±@ª_x0017_	Mm´@_x0014_Á­ê8I®@l5_x000B_É-³@¼{yM37³@Fu$A$*²@_x000B_baÿ²@hÿ¦×µ@_x001E_ÌÑtæ\³@oQv}T²@±wpgJ_x001F_´@æ_x0015_´_x000E_¯Ð®@r$ì_x0005_õ³@_x0003__x0004_&lt;Ë m²@à*êrl³@yö°@Akþ`N_x0012_¶@­S_x001C_/¶@Ð¯y,&amp;³@zi_x0010_ò/±@ÌÁ)ã&gt;Ú±@c£¼)}?µ@F§ìKCb²@_x001C_l(Ó¸ø±@¼_x0006_¤»M_x000C_²@x#ï¯kP³@;_x0004__x0015_t³@ÞÓäÜn²@5© {³@ýl±eµ@fr|Æã±@ûe®KÏL±@fJ®w¶@j=Õ i¾¬@½±_x0019_á&amp;{²@ô.@Q´@_x0005__x0006_K\_x0001_µ@vJ_x0003__x0005__.µ@ Ðg¯ï³@¯ÆzQ_x0002_l¶@å_x001B__x0013_Vq_x0005_²@3nýèr«³@BáD^#0³@Ò_x0007_Û_x001A_G³@±$Ø_x0001__x0001__x0003_¤í³@ Ø¡¡±@SßÚ±@ÔÔFsðu´@µV_x000D_¹¹³@cÜ`ù_x000E__x000D_µ@:pºpzÉ±@?_x0002_Èñq´@¸4_x000B_D(¾°@0ÓötO}´@h¥Þ_x001E_£_x0005_´@+&gt;Ìt¶²@Þ6:5ï¸³@ØÿLÐ{¶@ìÃª®T¶@Fà(e²´@³{D`&amp;é±@_x0011_mí×Ú³@+ºG.­±@_x0007_Gn­_x0007_µ@Gþò´@ºìÔ/í´@#¬þ3µ@å~5&lt;±@ TXÏD_x0001_¶@¿Áw_x0010_,Ø±@3¾Þ_x000E_±@H^7/_x001A_´@j¬òUö´@üÜó0Ñî·@ê²_x0004_ÜðÉµ@Ó_x000E_TÂTµ@_x0001__x0003_.üw¨¡µ@_:M ÙA°@ªa|ø_x001F_²@È#ö&lt;b¶@ðé~)¼8¹@òPH7µ@ â18yè³@hhû_x0002_ÿ_x0004_µ@r0P_x000E_s³@Ö¢çp_x0010_²@_x0003_-{*ö³@}_x0003__x0017_¾³@AÍÆ_x001C_q²@©À_x001D_¾ü ²@n_x000F__x000F__x0010_£¶@_AHò±@É_x000E_ôk¾Ê³@|0Ð®Ã¶@FC_x0004_È7³@ÉNÓ_x001F_ûµ@ûø,®I&amp;·@¼ÿßIv-´@¼G. .%¶@â_x000C_¯77ë´@Ê_x0004_Ò+Û´@b¡MÓëe³@ç+î­¬³@.,(]´@iSP½Ë¦´@ô««_x001A_µ@&amp;k¸"Ëà³@¢ct0_x0001__x0004_Øk´@B0_x0015_6Â_x001E_¹@ü½{Ý³@Cr·_x0012_~_x0012_±@MLÑ_x000F_h³@|KYjÇ±±@Fmi&gt;_x000D_õ²@k­_x0011_ÈE³@­ïÖ P´@xÿL_x0002_»µ@\	ôîÁf±@û,ÞF7¡¶@_x0014_¶}3_x000D_õµ@_µwZ1_x000C_´@ºî½²@É&gt;Ê±_x0019_;´@Ac¦´ô³@_x001E__x001C_`[ç«@_x001F_Æn_x0003__x0018_³@ü_x0011_À¢´@f \U¶´@êxX:y_x000D_´@ñ·6uû?´@8µó°¬@1æÑ ²@Y®ÖÕ³@!7_x0008__x0006_©h²@ÁÍÐD$µ@_x0010__x0017_í(F_x001C_°@OZ¢kÏ·@Î=à íä²@Â­£õê	¶@_x0002__x0007_hÓè7ÉB°@$£_x001A_Z?·@d_x0007_ß0$åµ@9Æ&lt;Q+ê²@^neg_x0015_"µ@MM­c!´@¢Eçà_x001B_·@	_x0018_ä_x001B_-Ó²@¹ÙÚR_x0006__x001A_¶@_x0019_4/Ú´@v1z_x0004_¶@B_x0001_Ô_x0005_N²@ýh¬]°@?8ðþ°@~ì\_x0012_³@&amp;ßÛ»·À²@_x0006_Òòg_x000D_³@_x000D_·BèÓ¸´@|gÏ4óæ²@×zxÐ'²@SJ|5­¶@b'ÿ}}±@ý·_x0017_c·@õÝAXP°@Ý_x001B_ÙÇâµ@íÙÙWµ@t_x0003_ìÐM.·@Në\@iç¶@Ègä§å±@T³Ã_x001D_Ä³@ O_x0006_&lt;xµ@"LÚâ_x0002__x0003_¶_x001E_µ@_x0004_\aºÆ³@¬_x0019_?1_x0008_³@ »@¢Î_x001A_²@_x0013_s¡¿4Z±@RÞøXÚ¦²@{´¦Ñt²µ@5$#äÃ¶@/Li¬7Þ²@t_x0014_Å÷³@_x001A_xÅrr´@_x001D_®5õÏ³@`Ó|]d³@F4Q®²@ê¤"6}H²@ßÌ_x0013_}8)²@T_x0010_&gt;KÙ¶@_x0002__x0006_¶êût¶@§­ #ô°@a4d²@r_x0015_nª/³@&gt;(_x0016_ÿ±@_x0001_Y$¾x©²@vC,&lt;_x0012_±@nýÊï5³@Ëa ¼Õ±@É/ß²³@¶Y²@K¡?çß|²@óÌú"¶@¢ù0VÀ¶@±_x001E__x000C_7®´@_x0001__x0003_¬þ&lt;kö_x0010_¶@-p\¹K=¶@°¸LO¯Q²@?¾E_x0011_¤³@×_x0015_ü[À³@À6_x0011__x000F_Ë¯²@ _x0016_qs»³@äP&amp;òÞá°@ÝöªÇÝ´@_x0004_÷ç5Î_x000E_²@löPÖ)³@¯ûÐ~_x001F_ÿ°@wY¬ø_x0005_±@ÁÉ§·_x000B__x0004_³@4 ¬k/.±@_x0002__x000D_«#ö_x0015_±@;±_x0012_ÿt_x0002_´@*&gt;1_x0007_k³@aoÊ=µã²@¶W0[Ù&amp;´@pÞ-~ÆÈ³@1~_x0011_sOI­@_x001F_øc(/´·@ÜëE»Ó²@AáÍJø¶³@Ë'¡Ðj²@,¥Ìk´@ae¯ñ_x000F_}³@0fò¯úuµ@º»¤ ×K°@­½Ì_x001D_Ï_x0018_´@ÌÔ9÷_x0001__x0003_äÃ²@±ðùÜ&gt;Z³@1"EÕÜ±@ß&amp;´+WÏµ@Ph&lt;6£ç´@ùÔo°Ð²@{í_x000F__x0002_£=±@_x001A_Z_x0001_Ç²@?\u6`b³@²_x0010_`	³@T_x0018_Æ¤³@¡a9/Þ´@|³«ªe²@ºô_x0005_µ³@ê\TÁð¨µ@KÏÔ_x0015_Î¶µ@lm.IÆ±@_x0004_(&gt;_x0015_Q±@7­_x0017_ÐG^±@&gt;£¾¶¹¯@3âtä¾î±@âÖ·ü4±@ø_x0018_n\f´²@ÑT_x0016_Ãµ@¦Í_x0015_Q_x001A_.°@×_x0008_õ_x000F_r²@ýH=Öæ´@~·¶¼+2¶@ç¢xØæß°@¶_x0012_-o´@ÁY=e¥²@FÂðöf³@_x0001__x0003_m£_x0015_=S±@_x0007_.ýf¬®¯@_x0010_vH_x001D_Çµ@¬,h9æU´@_x000C_ø_x0011_F·@eÝ=hó_x0007_´@1Óí_x0013_µ´@Uê_x001B_ðµ@Á?Ç_x0007_Óå´@b½áÁ_x0015_µ@N¨¯êí:¯@LÉîó·@R_x0007_ÏÇ´®@ãÀY¢-!³@_x000E_B._x0018_µ@bðÓz×±@¨_x0017_fØÌp³@__x0016_-~ûÒµ@Ú_x001D_G±@ú_x000D_º¸t²@_x0001_ª+öÔ²@°Y_x0006_^j´@é_x001B_ë½µ@ÄÚd_x0004_±@]Ù	þÒ±@7kåØ*³@_x0015_zØña_x0017_³@xö²^^ã³@DJ_x000E_s½¸@=«/²@Íb«±@¿_x001E_ö_x0002__x0001__x0002_Ú]¯@Åçtßê#°@§y[Ä23´@N_x0004_4¥µ@jê_x0004_í°@Ê.bãsi´@ÕR¥O°á³@çÐñ¬Æø³@c¢÷$³@6+|¥_x0010_µ@y_x001C_u/F²@ÂÅÔDi´@ê_x0002_ü]¸@_x0005__¿_x0003_ô²@¿_x0012_®Fµ@ÈÚÂ§¶@¤ÓkÓ`ë³@Ï¾ÏCÇ_x001F_¶@kz4ª}µ@ÈM¦³@_x0012_RtAµ@WýEÜHÞ±@¢××³@xh¡e°@?|&amp;_x0016_\²@_x0011__x0017_{¯U±@_x0004_©¾Åd´@,zµQ_x0013__x0014_µ@[Ã)S	µ@Äü_x0015_þ¬Ì³@:¹mÄñ_x001F_±@n_x000E__x0007_Þ^¬²@_x0001__x0002_ ±§_x0014_Ù³@­'½¢î³@ÏM³0?é´@_x0018_ÿíÔ7´@bA(×²@F_x0010_iak¥±@1ÈêÃq_x001B_´@Ò¢1_x000C_iÏ²@¨.?|_x0018_¨´@Baj&amp;®@.1º_x0002_ÿ_x001C_³@Äí_x0018_k°µ@×_x0006_?bsµ@¥µ»_x001B_d"´@_x000E__x0019_ 7pÊ¯@Å_x000B__x001D_SÉ²@ó`/·S²@b¢èº3²@ØïW3nö°@I@¨_x0001_°@¨kn®£_x0018_±@á«²¦?_x001D_±@ÁËÙ½çµ@Å·²´@_x001D_âyQ¸@p;tÊ&amp;Ë´@_x0016_È§o¸@Ó{´V´@Ìk@&amp;±@_x0005_DWx_x0019_³@_x0017_C_x0012__x001D_&gt;´@S_x0018__x0015__x0002__x0003_fö²@Ï¦lñçÿ´@Kû_x001C__x0003_¶µ@õÙé¾H´@_x001F_Çw/¡°@­×¬ÔS²@S_x0011_k_x0011_1µ@Ø[ªÖ²@ÒP_x000D_]D³@ý'¢wä¯³@à_x0018_+_x0017_N¶@{´«NÜ³@Îû_x0015_j÷U³@_x0008_ ©^_³@¨L5þéµ@¯àúS_x0008_°@Ó_x0016_éâqµ@aØzF¢v²@FìY_x001B_5·@yÓÑ_x000D_a³@U¿:±@÷xÓ-¤±@aìlùlKµ@â_x0005_M_x0003_²@á¸êÓß+µ@8u6Åà¶@_x001F_U_x0018_½_x0008__x0016_®@*_x0010_ci(³@ÔU\_x0004_{³@1_x0015_½za_x0001_³@DÉÀ_x0018_ñ²@_x0016_6)*T³@_x0002__x0004_ÏÀ¹_x0013_m°@ Í±G³@³_x0016_Üõ!´@ßfYJè_x0010_´@$Ï$*+P²@æ«¹º_x001F_n³@1ìRû È°@QÞT(_x0010_·@'_x0012__x001B_±@²YPèb±@_x000C_M_x0006_\)´@q,[Ã_x0003_ý³@_x000E_¦£_x001C__x0004_³@´+_x0011_ºø¶@Rw©un×´@8_x0002_K_x001C_Ä©·@¨.,_x001D__x001E_µ@_x000C_É_x001C__x0004_Às´@&amp;ðîJ_x0006_Ûµ@&gt;üÜ´_x000D_²@¡­Õø_x000D_Í°@sþ_x0016_Ýë³@Ü³Ì_x0013_RA³@%6µH³@v²Pü´@_x0001_¥K9;B³@é¶r\à´@_x0012_Æé_x0011_á_x0006_³@9C9 I*¶@&lt;ô_x0017_I3³@Ùmý_x0005_´@sJ)y_x0005__x0006_*Û¯@_x0011__x0007_=v_x0015_À²@RØ._x001C_ í±@%_x001A_¨ÛÅ²@¾_x0011_9sô³@s_x001F_;tók±@Ìí_x001E_i/C´@ºj®&amp;iµ@áõúh9´@³ÏÃ³£J±@ü-¿_x000B__x0004_´@çô_x000F_4Ïyµ@_x000D_µP_x0010__x001A__x0002_µ@Ï!ÕL³@_x0005_Î&lt;Ç³@Ò×Bl²@C½£&gt;Û9´@æ­ÁÊ7¶@âRGstß²@_x001C_hÂDm_x0015_³@_x0001_ä·_x0015_¸@µ_x0012__5g¹²@|jXA_x0002_³@¼*Äª®³@Ã­+µ@_x0019_@¨	»´@Ì_x0011_ç²G_x000F_³@Æþíh_x0008__x0003_²@ª,ßÒ´@?ø_x0001_£ ±@Æ¦[´ý²@Óú_x0008_$Æ´@_x0001__x0002_r,Á#æ¢µ@nQS|Ã4µ@(lÒÞql·@¿&gt;\ì*°@!LÊ_x0007_¹_x0007_±@¨ºþ¾m´@íÃÃÆ_x0011_´@Ñ_x001B_­1@³@½&gt;_x000D_dÜ²@&lt;Ñ_x0010_ôÐ¶@¬wdWt³@yæ@f	²@[YJ_x000C_;°@^éå_x001E_¢_x001B_¯@_x0011__x0011_QÛ,N³@_x0012_@ïïRT´@!_x0008_ü_x000C_K²@òõKvRµ@ySÉç×õµ@³ú+Ê³@Èê5,¢Ó³@0bþê¶@¹_x0019_ð]´@_x000B__x0005_-Ä_x001B_³@·ÄRò²@*«ùëC´@Gß=dHÀ±@Hº¸ï­@ù5¶Uc´@_x0007_'ï¬_x000C_·@§ªþê	´@_x0010_þ"_x0002__x0003_u_x000E_°@ùl_x0017_Ðð±@¯I-8±@;[Æö;ü±@_x0004__x0016_@1_x0008_u²@ÖÚY'ÆQ¶@Å¬ôæf»¶@ûý×aª7´@{_x0002_RáE·@P_x0014_¦¨²@Ë¨iß½±@_x0003_ó8:j²@¯¾(Qq¹´@Q_x0003_/î´@A_x0015__x0001_²q±@×ý_x0004_¤K³@	8%äÙ§³@]91°Ê±@Íøí@}ã´@Æ°!G´@v{_x0016__x0001_ bµ@­¶ËÂ­+²@_x001F_åöô¤@´@V_x0006_]ø¡¼³@c_x0015_H³cµ@ôUÏ&lt;éØ²@Ú_x0010_øæn°@+yiA+%´@_x0014_èg*J²@¥_x001F_¾Öñú³@_x0001_7[F´@Öx°÷_x000F_¶³@_x0002__x0003_N_x0006_;_x0014_9O³@ÆÚpa²@Ô {å_x001D_Ê¶@_x0014_X§_x0006_«²@¦uöÍÑ³@Ìùàä³@Ai_%_x000D__x0006_²@Ñ?¸q_x0010_O´@«Û­z´@²CÌnÑ°@\_x001E_Ü­þá´@ºhÿIy°@7Bì_x0006__x0013_*µ@_x001B_u_x0001_ßá±@¿XÀ«_x0015_ð²@]ª¾i_x0019_Æµ@°/è-_x0010_o²@â_x000F_Ãt_x0001_^°@ë;fL´@ËâbÂý´@L_x000F_+êÁ[³@_x001B_}¾%Uv´@_x0010_FóM´@x&gt;×kkµ@rÑf_x0005_o¶@VÌå ±@_x001A_¹S¤Ð{´@xðÑG_x0003_µ@píl1dÐ²@ÔRnB±@ãgmVÄÜ´@ö%¬ _x0001__x0003_ëw±@_x000E__x001D_	1¶@_x0015__x000C_K»+Ç²@xÉÀG«°@W1Üàp±@ºb§_Ö¶@qÚjb´¨³@: -º²@·_x0002_Úhªs±@_x0001_¶¸¤¯@¦_x000C_?*T»²@J¹lç°Õ´@P_x0006_ðJ±@;_x001E_Ì°Z·@v7Ì_x0001_´@5Rb_x0018_·I³@jòXl_x000B_²@¢_x0001_C_x000D__x000E_i±@¥ÚT#WB²@y%¼z@_x0010_­@4hµ_x0005__x0011_0µ@âw½Y´´@`am·Pµ@r_x0019_óºº­@º{_x0006_äJµ¶@]P2Ý2¨®@MÌ_x0019_¿§±@ A®Ê|½³@V-¬Aã&lt;²@cgý¸[_x001B_µ@®ä=ý­´@¿Ü1&gt;_x000F_^³@_x0004__x0005_©oÕ_x001F_M÷³@ÿ_x0014_èÔJ_x000F_´@_x0007_ìl¤Þ³@c³7x²@ @¯5¶@O_x0005_¥OÖ²@1îõ´@Åé1Îº±@î`mÎúµ@#×¹K²@ÌmÔ_x0010_y\´@ÿ·ÔÈæû´@¥_x0002_ÛÝ}v·@_x000E_H_x0014_#§^´@á3a±@é¶²¼_x0008_´@®»M~ßÏ´@Û_x001C_w6J¥´@&gt;n_x0001__x001C_èµ@Ü_x0010_}ÔÈy³@²_x001B_$:\Î´@dIõ$f_x0003_·@|MðÓu ²@%â_x0004_ð)_x0006_³@GuÜ--È´@sæÇÇ¢±@ü©©N_x0017_´@*ÉÝ©%$´@6)!_x0018_ãû²@S7@¯!;³@1Zaå²²@D£@å_x0002__x0004_`ÿ³@_x0001_|Ñ_x001C_¾´@³ª±*_x0003_³@t××o´@Ó)]'P_²@z_x001F_(sï©´@&gt;Sª?4°@­½[ò³@_x0008_h_x0014_Åë²@©R_x000E_ÁQ³@_x001A_õQZ´@_x0005__x0002_¨Â#²@1ã *_x0014__x0012_¸@ð_x0011__x000B_1'³@~Ð®ïæg´@­àyD±@¸´=@Ä±@ÃjMTxØ´@ËU=`Îç²@QñV¤³@_x0004_Òªc°Ûµ@ìºÈ_x0012_ ´@ä_x0016_(u´@¯ðçþÿ´@	Óc=´@F¶Öòz±@_x001C_:æÂjµ@Â.±ÈÍb°@£½ð_x0002_²@«µc¡_x0007_ù´@(ÓzLØ°@_5£1¶³@_x0001__x0003_²ñ¾`á!³@/Cï&gt;o±@`²_x001F_¿´@½ÎG( ³@;º=O°@	ë:»°@Ì°_x000B_w¹,³@	­9	·±@_x0003_Î8Äi³@[3ºqEµ@	_x000C_¸_x0005_p´@hÜ_x001B_³@£lm'µ@n_x0002_9¾¦¢´@5Õfö^]²@·ÃJ-ÂHµ@_x0018__x001E_Ï1¯@õ#_x0003_Ø¥³@u³|\üý³@CaÞg°@i×_x001E_­Ý_x0015_µ@/HÑ±µ&gt;µ@¼.Û#ò°@_x000B_:	Nù²@bC*¤ü´@ñÆØUÜÍ²@BjJÄþ´±@^×Ôþ·_x001B_¶@irÜ$Ë²@_x0006_½_x0011_­6Á´@*åÇ÷_x000E_²@Øì_x0003__x0006_®q´@_x0018__x0005_µ¬³@_x0010_B§¥½²@½U:ïÑ²@_x0007_GG¸Ë²@L_x0019__x000F_ä_x0008_ù?s86Ìí@÷?Èìu¬#Fó?²·ÊÿIPò?_x000C_ÍI_x000F_ØNó?úht»j0ó?6âns­ó?_x0004__x0015_åj(ó?Ê_x000E__x001C__x0010_÷?ø_x0006_M_x0012_iø?Üç?ó`Úñ?q)³ø¸_x0011_ò?Ü_x001F_Îcöfõ?v'SÚò?1_x000D_a0Gô?yÏBA_x000F_qó?_x0002_ÞqU§ô?8ÃoèD&lt;ø?¨UÆH¯ð?Ú_x0014_Nç£õ?w¶_x0002_~Êõ?i¯$_x0013_ËSò?ÙèµCÍö?\Ò²_x0003_%íó?VÚëU+ò?°_x0014_vÈXó?²_x0001_ÞVäçõ?_x0005__x000B_Ñ¦vöió?°¶¾Å_x0016_ô?_x001C_ÔÝõ?_x0012__x000E_¶äË_x000E_ñ?ñÏ&gt;únò?f'µ©/õ÷?6ûTEgï?òô÷_x000E_i×ó?è/î·['õ?×_x0015_Lð?\½_x0003_Ú\õ?;/_x0002_ó?Tò¿@çæð?ÔRJ\}Uô?_x000C_ß­¤ñ?Q§_x0005__x0004_`¦ò?_x0006_9¡_x0007_úó?³4Þ%-ó?þÊC²8õ?5~ÍRõ?£2b¹oó?	V  ü{ñ?óúûy_x0008_¢í? éämzö?._x0001_§_ð?~/õ½V\ô?µzìÍh§ó?Ð/L`¶ô?´jé=÷?×U_x0019_a®ñ?_x0019_©0_x001F_Gó?ð_x001A_*P_x0002__x0003_2­ô?ì²J×ò?,ÂÞ£·Þî?k|9Öò?_¶	9¯ô?.n¬&lt;_x0006_ëô?°qa@²ò?ÌÝsyë÷?¿äÔ_x0006_#ò?ºí;Åßó?T=ôâòî?â¿=H1æô?£Ñ®	cò?Bö¸-»ö?þ}6­Èèò?:£1$_x0017__x0007_ó?öd.ï?@í_x0010_Ndýô?¦'s}æõ?ö$´ìò?ÏËÁäöò?­XXQ±§ø?_x0014_zÙW_x000F_ï?Ò­Ô·!6ò?%¿_x000E_Î-¸ð?Ö¡x }ö?¸ì¡O}õ?Ë)_x0018_}·bñ?_x0011__x0006__x0001__x0004_¯ò?ß4»¡î_x0004_ö?{&lt;Î_x001C_õU÷?Wô]ö_x0004_áó?_x0001__x0003_Ï_x0012_XÛ}Ró?jh§_x0018_	Oñ?ìÆÍdsÒó?"Ïá6_x0017_Ïñ?&amp;WL´_x001D_ñ?2VöÊÒò?RÑQó?j´tò?í#_x001E_I¶kò?g@^0_x0014_¤ó?íëºRñ?Ø_x0007_ì"	ó?X+z_x0001_ìï?@-4ýîÃõ?ÃîÖJ[÷ó?»OP2Wõ?p»t«kõ?T²)ñô?ÌN¶_x0013_.ö?ï^üpZHõ?ö×_x000C_ë_x000F_¨õ?_x0010_ÏaT¢8õ?¾V,&lt;½ô?¬@;¢iPñ?::ø_x001C_Ìp÷?_x0012_¡äQô?8®]Ldó?Å_x0018_Kswö?¶kéÐ¨ð?_x0002_kÛñ?pµ*_x000B_)ð?d_x0011_´à_x0003__x0004_Püó?2îgx_x001F_õ?^I_x001F_ø§£ð?á(k_x0018__x0003_õ?_x0012_öÈñ÷?¨6lö¼ó?(§ò_x001B_©ñ?S\ef_Vó?_x0018_c_x0011__x001D_ò?i_x0013_ïÜÄó?C_x0005_å_x0002_É¨ô?gï½2õ?_WàÖñó?ýÆ°õñ?â9iÝÁñ?_x0011__x000F_5Âsuò?½8%FDð?T®`0ò?î+_x0019__x0016___x0019_÷?ÒÉlv;ó?XÔ,=Ïô?¿?!ÿ¯4ô?&amp;_x0002_Öéò?_x0010_áó/ô?C=Â_x0018_Öó?õæ_x0017_R©ó?:+XßÛ õ?í_x001C_p!	õ?Ï6Tönò?n&amp;Þ_x0001_[M÷?y¾ï÷þsò?_x0003_Àl¢__x000C_õ?_x0001__x0004_ÞØzÿÌõ?YÍþïóõ?)g_x0004__x0007_·fð?ÀË_x0003_-¾ô?ìÒ@pýò?xæö6îð?_x0003_\®ïÞô?=vÚ[Lõ?_x0019_WÓ_x001C_õð?Xââ)ó?/´ÊPó?_x0006_8%ðø?_x0001_D_x0001_Aø?ñGÛ8Ø´ô?ÅetìFö?^$:ýsø?|ed¿ô?Ìc¬Xô?¦ºùÀ$*ò?.6e1_x0011_ù?Ü¦ÂÇô?cpï_x0016_Üó?s_x0006_sT_x0001_åñ?_x0001_# ó?ÓT_x0004_vBô?ÖóÎ,uô?ÌÂ_\&lt;ô?Î³t®÷?"ZýGUpõ?]_x0002_·ô?6®ËFv¶ò?ÚÇ»e_x0001__x0003_Yö?¬_x001B_ù÷?^_x001E_É/·ó?!¥_x0012__x001F_"÷?&amp;Ðÿæe,ð?ïO_x0010_©/ò?ó¤²J_x0012_éó?Âõÿã:õ?÷_x0016__x001E_:`ó?e_x001F__x0006_EÂô?ðy7Âñ?ZÇáof+õ?£ä¢0¼ó?îÛwï?D$Wó?±³Ëâ¥Èô?Hí¼ô?½ü¡Ñðô?ä_x000D_þ_x0002__x0010_Þø?æ}*rbí?_x0018_i7ð?_x0005_ö_x001B_}°«ð?4R_x0002_¯_ô?n{¯yõ?[y¾µ^Hñ?PÇñ!¼½ò?¾_x000B_a@ó?æhaÓó?Ã_x0006_º$Åó?ýÂò?3ø¨©À_x000D_õ?0vqº%ô?_x0002__x0003_¡nc_Wwó?U_x001D_vÅBxñ?Ç/Sø³ò?À85¹õ?´ë¥Û_x0017_ò?hY_x001E_3bYð?PèÕ)ô?Ý'=_x0017_È¡÷?	S_ä&amp;ö?×Ûàlòñ?¶XqÄbö??õ:ë¿&amp;î?4nU_x001F_èKó?ù%Wµb:ô?aòÙöÀ_x0007_ô?_x0001_ðç]}ñ?;Ö_x000C_À¡Iô?´__x0016_5fò?°Í_x0014_&amp;Ýúó?f{®ÔF_x0015_ô?\kéaGE÷?q_x0019__x001C__x0008_,õ?JiÀRõ?$BG_x001D_ÍIõ?Ãÿd_x000C_Þó?_x000B_s|@Ðô?/öË³_x0018_ö?ÞA®Î_x001A_ñ?DO¯G;_x0013_õ?å_x000C_*Þ`Áð?n&lt;çbVð?4_x0015_×-_x0001__x0002_ýò?Ô*D½¢ö?&lt;öþý°Yò?·ëH!"ø?vû+ÈTNõ?´d _x0006_õ?:èÓ(n_x0005_ó?ÄÀ{%õ?[T=ê;ô?ªÍ_x001D__x000B_Njó?Ê²_x0015_¾eø?mZµå5_x001D_õ?Ü§.¢#½ñ?Íím_x000C_ò?Û_x000C_D"ñ?¯6p7ø?_x000E_lcé¹Z÷?sA_x000F_é¤ò?QQ/ñó?\Ý)½õ?0ZE~ôö?Bí_x000F_*Pýó?´Åö_x0014_5õ?0·Yìö?[â¿¯õ?«þøf®ô?_x001C_ÍP/aö?qa_Nu÷?n9ÕÂ´Ìô?ÒÏºâf«õ?5}¨ÛÛ{ó?çvµÃð?_x0001__x0002_(ñÌZðsð?ññ¨gûï?[¢uô?4¬×(â&lt;÷?"Øµ+6S÷?Ãp°·_x000E_Øø?¾YN_x0005_ÀÓö?VV_x0017_é¶\ù?w±µýÄ!ð?_x0004_ç»õ6Eô?«´14ö?_x001A_ïó]só?xia9¹ô?Ì"·¯ó?2Ûv/âó?å_x0001_q5áDó?rùðò^ò?àCíÒ_x0006_ö?ï_x0008_¶áï?Ø£Öyó?×c®×Fò?ÚÛ_x0013__x0002_`¦ð?~ìMÐÍ¯ô?Ù¾ù{sõ?£ùÔ_x000D_±_x001C_ó?\bf /eõ?sIô?p²_x0001_[tô?d¸jlïó?åùB0í?¶©VìX÷?3³`_x0001__x0002_=àò?æìÀÒið?´8±_x0012_ò?ä_x0016_ÄÂÏÕö?p"d¶	Mî?ÔÔ#¶Ï_x0004_ô?O_x0013_ZÚDIó?WÃwë×ð?_x0011_ttóB´õ?¼Ü a_x0014_]ò?*¿a_x0003_ò?&lt;Ü_x0004_8q´÷?_x0014_­»_x0007_¨þõ?À=m\_x0014_&gt;ó?A_x000D_£Ëô?Êó7_x000F_fõ?=Ø¦Ã_x0017_ñ?^e¤kÈ:ö?ö¾À0ûmö?a8æ_x0016_«õó?_x001C_[äg¹Ðò?_x0004_Á¸Üô?_x0011_¾_x001F__x001C__x001D_Âò?Ôì°ôcBö?WÄb_x0006_T_x0016_ó?×¯oXkñ?|m}²_x001C_|ð?$_x0019_nèô?%_x001B_8ºÇ_x0007_ï?n_x0006_ÐØúõ?_x0008_¥×ã£Uõ?³!]¼¤mó?_x0002__x0003_íq¦-_x000E_ùò?_x000C_½b¬¯ò?ò&amp;_x0011__x001C_¤"ö? ÷Õí+ö?_x0012_&amp;}Ä4ñ?µDkwmgó?_x0007_kòIæó?-Ò6c¬¤ô?_x0014_Ú_x0011_ëÜò?Zéwu´ô?è_x0017_ÒFnñ?Øá_x001E_¸ö?\Ax£û»õ?XØÓ_x000D_åÆñ?/_x0003_ö_x0003_îö?SÇÒ_ð÷?_x0016_é¾3bÓõ?_x0001__x000F_É{õ?òã_x0010_u\ó?b	7Ç_x000E_õ?ÏL4sàQö?_x001A_Ú?äÙf÷?4Ö¬YJò?p,½Ë_x000C_(÷?¢b	hÌò?`â1Ïoô?Þ=¸¶Mó?u²çG[Iô?_x0017_î á¯\ï?_x001E_3_x001F__x0017_{ò?Þs_x001B_M_mó?ÜØ]Z_x0001__x0003__x0001_ó?_x0011_YtÜõ?Ó®à&lt;äµñ?+_x0013_Ü9ÅÒï?×²2³¦[ô?°_x000B_ÐS`î?(k¿nÖéñ?_x0006_W=3,¥ö?I _x0010_z¶í?DlÌQ¹_x0011_õ?Q_x0017_´jñ?û^©©e_x0002_ô?ì_x000D_¥Æ_x0013_ô?èæóuÖÜñ?ÀÍ£aö?ØHjúßÛð?¢U¿Y ô?Rõ_x0006_ÅÅjö?{»ÜìWö?üÍ"Äºcõ?Ç^ÿ_x0017_F¹÷?äà£U_x0007_z÷?kfyô?J%Ðºñ?ÿO(¯k?ñ?eLËËãö?!&amp;(Ëõ?ÎÚô{ÂÛö?¡÷c`ïñ?z}Ù,O»÷?v¹gáô?ÌÖÃùå@ô?_x0002__x0003_Nòî´Éñ?8_x000C__x0004__x000B_$ñ?x¸*mlLô?öµ»_x001B_¡^÷?PÚë·ªúò?v4Ò$	ö?4lâW¯Ãô?O¿åqñ!õ?_x001F_ó_x0014_ýö?M*Î_x000C_êûô?P^qbèh÷?5ÁEëZ8ò?&amp;Ôv_x0010_Bõ?ÕÝh!w'ó?tÎë_x0018_À_x0008_ñ?øJ³¢ñ?¶=ÙF_x001B_÷ô?¿læ_x0015_¦¹ð?ïM_x0008_Ó)õ?ôòKñ£Òô?¨ ¿.-æö?·_x0010_Ü_x0001_éö?²Ú_x000E_:äó?_x0007_B_x001E_ôÝaò?t7FÊ_x0010_!ö?µêè¯(`ñ?_x001C_ÐyÆBñ?¤_x0016__x0012_Z³ó?¼´$ö?EOÍÅô?Ê½H Üaõ?³ëã_x0004__x0007_½_x000E_ò?_x0003_°6_x0003_«ô?!a¡/Ûó?¾n,4ò_x0017_õ?,ÿ.5Ò_x000C_ö?½[Y4²4÷?+_x0006_G2Ò7ô?þ_x0016_*ò?ââµÃH_x001C_ó?ïøU¢ô?ØÊ#ö?¤_x0012_â_x0005_¶3ö?QÔ^;ò?.&lt;1Sî?_x000C_évªxeñ?ÚTÕ9_x0013_¯ö?W_x0014_¡øêó?(8sÆ#Tó?:é½@õ?L_x0003_@kZó?ãpDô?óáË_x001A_Wó?¸úÙb_x001C_÷?_x0002_é#_x0019_Áõ?q±_x000C_-ñ?ÂÀ_x0001_Æ_x0011_ñ?ä_x0005_¶;ñ?9_x0005_çòòõ?jØà_x0004_`eô?_x001E_;2ÆUô?&gt;e#épñ?_x0016_ùTå[_x0005_ð?_x0002__x0007_935ëóò?ø6¦?_x0007_Ú÷?_x0016_{MÛwõ?.½_x0016_Ib±õ?ÉdDîò?_x001B_3t_x000F_ð?«¨í8¥_x0016_õ?_x0005__x0003_[¤¨ò?ÌH_x0005_Æ,ö?$Ð|_x0013_Û_x0011_ø?_x001D__x000B_~À_x0003_ñ?_x0010_,äµõ_x0006_÷?_x0001_'0_x000C__x0010_÷?q_x0003__x0004_á~ó?_x000C__x0011_4½pð?,n6öiø?BIåÊO_x0007_ò?_x000B_èZ´Ë`÷?']&lt;¹»wô?ò¼_x001B_Q_x0007_ö?Sêñ_x0001_8ó?¶ëÀU{Zõ?ü±_x0012_ï/(õ?IWwlqfò?@_x0019_\íjô?rÍ¼²E²ó?í°(§­ò?A!|÷X;ó?1Î0ßÙ_x001D_ô?_x0018_-ÝÔP÷?çh%Ïõ?3K°¥_x0002__x0004_`ßõ?_x001C_G=Âµùõ?Yó$)Ïõ?_x000C_º»õÀoö?FK£çúÃï?t#$Z¼5ó?&gt;Ôù_x0002_÷?ü_x000C_pY!ô?¾Ô*Ã%ó?_x000E__x0001_î6êð?ò]_x001F_J!Dò?«2`Þ(Mò?	EÉKF_x001F_ó?_x0013__x0007_s_x0012_cIò?u£s_x0018_RÑó?Ê×åóó?_x0003_µ6¸BÍñ?íÎÒÌnúô?ÂõËnÝò?|_x0011__Yõ?J2G_x0016_Zõ?ÝÄpÎÈñ?2$v._x000E__x0004_õ?ªþ_x0003_XDò?c_x0005_Å Sëò?±4,fdtó?_x0012__x0017_}­21ô?h¶²ô?ÎÞúKªò?~?2ñ?¾v	á¹ô?_x0004_+_x0012_`_x0006_ñ?_x0002__x0004_ªætpa_x000E_÷?;©Pý«ô?¨«Ø_x0006_Eõ?~£¼.Kó?±.ñOeò?_x001E_¤Quäõ?_x0004_VzOÀó?¡:­)/xò?¸ç[_x0003_ö?_x001C_fåøö?Ga¹ºó?òæ_x001E_g*_x0016_ð?Db­:ð?F _x000C_/ü«ï?åSòcIò?2;_x0005__x001B_Ãaô?~ÝA¸_x000B_hô?:Ýín_x000E_6÷?S¾ßZ_x001D_öô?dÙ³'Òö?_x001F_ôå×µáñ?â_x000D_=d+ó?t3õ0¦ßñ?ÒÅ]9$ô?ßñÏ«ö?n$ªÄ_x0001__x001F_÷?ÃèGÖ÷ö?Ú±oº÷?ü_x0015_è2ó?fF_x0017_5ê_x0002_ò?~£or_x0005_Ôó?ÝLý_x0002__x0004_;sñ?U¼ÿ¥ü_x0015_ø?®	oVñ?_x001F_"ÏÆ2Lø?ª®°»§Wó?&lt;_x0001_àãò?©üD`]0õ?Ðû_4{ô?rãfÃÕu÷?«ÀN¼@ñ?Jyæ_x0003__x001D_ö?Ä_x0005_Ê+Oò?ìD³_x0018_ñð?NUi6¦õ?´ß{æ_x000B_Ïò?_x000F_¦»)ò«ó?P_x001F_hy,Úõ?Ëú	®qò?¾¸%F/ö?õ«»_x001C_é ó?2¢Ú²¼ð?!ùDt:[ñ?_x001C_µ,Û&lt;Úö?ÔÏ_x0016__x000C_vûñ?å,?/d¿ó?yN~_x0017_µó?uØÚ4Ö&amp;ò?Ú_x0004__x0001_Óó2ô?æ¦¦tÙó?{_x001D_ÞäBñ?_x0018_ÞDJ¾Îô?Ë+__x0018_&lt;ô?_x0001__x0003_ö+¯_x000C_×_x0012_ó?@"_x0003_0Í÷?ÿËî¶"÷?øÉe%Ð÷?é_x0002_Þ_x0002_Àö?_x000E_ôÒçþð?é_x001C_Dõ?czÒäT-ò?èVZÁÏLô?ÎSM~÷_x0019_ó?&lt;_x000E__x0018__x0006_ô?ð*H\øô?/ëåò?r.­Dõ?¥Þxð_x0012_ö?&amp;.ë&lt;Àô?Èùõg&amp;ð?b´6X6õ?«5þÄõmô?Ü5t_x0001_8²ô?z±Mf"/ó?AóU~©÷?¿8_x0010_Zo¾÷?ÃÎ{_x001C_ð?r6¯iÇî?O%Ñú	ð?8ô¹%3à÷?nJ¼-Çó?6&amp;_x0004_/ÅQô?!/DÖO¹ò?eñc¾_x0015_mð?Y_x0019_ß_x0004__x0006_Ðdô?$¡Ovô?£ÝÄ83ò?_x000E_DÑô¬Ïó?r·ª¥Ïð?_x0014_rEFv;÷?ÑÛ#Ô@ò?h9î?ô?tÚ¯±\mò?J@ù_x0013_`3ï?I_x0018_ËÍ¡òö?F¶_x001C_úmÓí?_x0012__x0013_ºó?$ú_x000C__x0018__x0014_ö?n_x0013_í_x0002_Õô?LÑ­8Óñ?_x0013_	£&lt;u_x001B_õ?¥&amp;õ\Ãñ?_x0012_çÁëOð?)2Ö_x0019_$ñ?¯_x0003_0Vkô? ³Ì_x0002_ß¡õ?âcçd=õ?½¸Ñ`_x0016_£ñ?à¢Z_x0016_Fñ?!_x0011_ÕU_x0005_÷?¿ÞÿC½k÷?rYÿIe_x0003_ó?Â09Ç_x0001_Bó?mQÀDìõ?_x0016_¦'_x001A__x0001_ö?¡Z¼Ò_x0006_Õõ?_x0002__x0003_&gt;_x0016_ôØ_x000C_²ï?[_x0010_.Ö¼óô?*¨_x001A_Å2?ù?5ß²ñ8Èò?¶$Ý¦&amp;&amp;ô?ÊêhéÝð?4²'ð?ºXÿÜª_x001A_î?úY¸Ë4ô?æ_x0012__x000E_ÁN÷?nsõøô?/P¾_x0012_Ûñ?vñ'_x000E_ãÂò?®·®æ_x0008_.÷?T(1;Êö?G½óä"äð?m¶vXë(ô?(O_x0002_¬ñ?VÕÜXó?°_x0003_ù_x0013_pó?Y2­_x000C_ÒUõ?_x0006_ªGÞ_x0015_ñ?_x001E__x0011__x0013_p&gt;Èô?3¦*½=ó?øÆINó?_x0001_uøD:ò?t_x0007_%¾¾õ?Ô_x001E_áTë+÷?_x0018_¼ËÀó?µÔCìt¥ó?_x0014_b-_x000D__x0016_2õ?¬D_x0014_ß_x0001__x0004_&gt;nõ?Æ&amp;z"è°ó?Ò%·àù_x0002_õ?ãÂçÊNÇö?ÍgÇ~ãçñ?HQ["t(ñ?S[À_\õ?«nðcúTö?ÍJ_x0016_ÛËð?¹æoöÐÖñ?ø_x0014_y_x001A_íVò?bâîö!ëñ?)Á{h~Üô?ûA[1ó?&gt;_x0005_¾!§:ð?NÏÇ=zð?­C*S¸Nø?taQÒ¶õò?ÓËn_x0010_¿ñ?_x0007_¤)Ëõ?ó8_x0007_õ?l êcø?úà®_x0003_Òð?É®Kå4ð?(ÅtçÔÞö?Gò_x000B_f-_x000C_ñ?(SYSÙô?Mh_x000F_ÊN_x0001_î?k$ -i_x000B_÷?cÌÎ_x001C_ô?7QÎDqö?z³Ujb_x0003_ô?_x0001__x0002_q{_x001C_u7Nõ?ÔÞ@_x0005_Vô?4èð-»ô?îJrK`õ?Ôj^5Ç¯ñ?lØ7êD^ô?,*;¦H÷?lcÎe_x000B_ô?ûîí_x0001_Gøó?_x0018_û_x001B_Z_#ù?2_x0007_wÂó?@fì4ró? ík_¡ò?gTm-'ñ?²ÎOB»]õ? ñã»Ý­õ?s}Øeó?WØ Í¨ò?r_x000E_y\¸ó?v¤¾©_x000C_åó?ïP__x0013_·}ô?_x0015_eµ_x0019__x001A_õ?_x000B_ÙÇzÎî?wæò©ËIñ?=`µ9_x0015_õ? Ýâ*?õ?Ð;_x001A_îûö?HûÁÃö?2þ	é`áõ?+Íø$ò?8núÇPô?_x0014__x0019_kÉ_x0001__x0004_Á_x0005_ò?Î_x0003__x0001_ÑNô?_x000C__x0010__x000B_o&amp;ñò?¸_x0019_þ­Að?~$Goíþò?è_x0016__x0011_ô!ï?0þ¦¸_x0005_ø?0mæ_x0006_!ô?_x001A_óãbó?0Kqåñ?½Ôý¾Ãð?ùD_x000E_lî?_x000F__x0003__x001F_?[ò?h¯%Þ&gt;ò?øá±Ö=ò?G«_x0010_!G,ô?×üQµ1ô?H'ó«ó?_x001D_Ð½Rbô?¦_x0002_õìæ:ï?ì*ýäu_x0010_ô?Lìãcþñ?_x0018_ÖgË_x000E_°ø?£u$Yö?ËÎf_x0011_%ó?$Gû°íÑñ?.bµ_x0018_ô?«ìÐðÖô?I¡â¨Øãô?_x000D_Çãó?xÍv_x0005_ï?¼Iµ)`éô?_x0003__x0005__x0018__x0001__x0011_ê·Oö?E_x001C_&gt;CVMð?_x000C_îë4õ?0¯±DOôõ?ãY¡6ô?ªâ&amp;7/ù?_x0019_ü_x0019_Ôó?Ù&lt;)«[­ö?ä|ø[_x0015_ò?É_x000B_¹óþ÷?5$_x0002_	ò?.ìC?/	ô?Ýj:¨÷?j_x001E_7f_x0016_#ó?|Fw9Àñò?_x001E_îm&gt;í½ï?ôü¯^âò?ñ_x0004_¦Óð?ðgÈ9ó?X\JÂh¾ö?/9¬dßíñ?_x0019_óaïð?ºó8_x0010_ª¡ó?Ú®û_x001F__x0017_÷?ûsÞ²_ó?;_x001C_ÉKö?{HÈæ_x000E_ô?¢Ø!ÖX_x0004_õ?ù·éñIÆõ?Èª¦#ô?Ò}*ÅÁ_x0002_ø?_x0013_·ýû_x0004__x0005_&lt;]ð?sÄ;çíô?db	v_x0019_ø?pÈ²õ?ßÝ:ÔÑô?!eòÃ_x0007_Åò?ÑM)À¾pô?æhÊ0÷?jØæðB_x0019_ò?¸v¯;$¡ö?x|!i6wò?po_x0011_HM]ø?&lt;I*_x000E__x0003_8ö?²ï22ßò?{Üä_x0007_Óîô?_x0002_§_x0018__x000B_Ûgö?¸I#_ñ?Wé¼_x0013__x0010_ôñ?­8ø\èDï?Ì_x000B_Y]BSô?oÁ7$]tö?^è$IYñ?y&gt;âK­È÷?ª´ùAÑã÷?&gt;¬f:1ø?Cºª_x0014_ì_x0018_ó?þñGoî?1_x0001_Ó_x001E_ô?ù-øó?öÌ_x0017_aó?6ÌÑyÊ_x001E_õ?|:N_x001D_øõ?_x0001__x0002_&lt;ÔÈÁ_x0006_íô?±ûÛ=×õ?µ(úÇAøð?Mb½_x0013_ð?Æ¥yo5Yô?_x001C_(ûÓ_x001F_ò?ræR9¼ò?ø2_x0008_×Ê´ö?_x0007__x0017__x0013_©Hö?ÒJ1×®ô?©ý+±#õ?_x0011_C]_x0004__x0012_ô?1\è_x0003_è'ô?S!áù;èò?_x001D_hmÞ_x0010_ó?	/^Aö?h]Å¤ôï?ë|RÜR­î?0L_x0014_øÇõ?3#Ä&gt;ô?k_x001E_$Ùô?Bh»_x0014_ºÆö?9¡ûùéSï??WGûð?97_x0003_(I_ö?_x0014_ö½qóþó?LÛØÚ#ø?_x001A_ù¶ã\ö?CÀe6_x0005_Óò?hx_x001A__x001A_ëqô?_x0018_JìÚÏiñ?_x0016_'{8_x0003__x0006__x000B_ð?½_x000F_g_x000C_ô?&gt;W _x0002_ô?# _x0012_ó?_x0011_ª_x0008_5Q°ò?Tí­_x0006_ñ?WWl_x0003_PHð?l_x0002__x0001_Áö?ÊÎûa`ó?Àn_x0013_T§ò?þ·ÔKÆáô?[ÏÞ]tø?Àð+ô?a0-kuðõ?_x001E_\´j_x001B__x0003_ô?éûKÐîõ?(y_Ô.õ?_x000F_O_x000C_;¨ö?Is_x0011__x0003_Éð?´ðTuó?4;7ò?»¾'Å÷zó?Æ²ö+ô?6H±èc.ö?n_x000F_Þ_x000D_ï_x000E_ö?=Ò£?ó?}ù¿·_x001F_þñ?OÏÁäö?9ÚË_x001E_ò?&gt;â_x0018_Z_x0004_øñ?Xl"ýzø?ö_x0005_(_x0018_ØÖ÷?_x0001__x0004_§_x000F__x000F__x001D_§_x0015_ò?&lt;ÿáu¸ñ?o_x0017__x0015_ÎÑ_x0014_ó?wÚöÆi&lt;ñ?s_x000F__x000D_±Èíó?ð_x0002_#ºô×ñ?ìß¢_x0019_´²ñ?_x0004_v_x0004__x0018_¦}ò?¾}7gwñ?M¨¨_x001A_.Æò?µ´Âó°;ö?_x0014_,i?©(ö?Vb´\_x0017_ö?ç½é2_x001C_ö?R#¸Bò?ÒðÆ¤1¤ô?"¸¤Þ_x001B_ò?%	õÜeÔð?²øÞÝªö?bÝ6P_x000C__x000B_ó?Ô'V\&amp;fö?t^ÑOLö?P5Í°¢õ?íó9¥¿ø?J×É¢­&gt;ö?D­d[Îó?~_x0015_'?x_x000B_ø?_x0003_Ý_x000E__x001E_²ö?`Ç_x0013_c_x000D_ó?»ÖÆ_x0011_&amp;hô?ÂG`_x000E_ú¥ó?Þ=_x0017__x0001__x0002_;_x0017_ô?øÐøÏÓ_x000D_ô?X@_x0003_Û¥ñ?§gk£Êó?ìübëõ?àa7û_x0018_ø?)ÕéÙó?¦_x0002_*_x0016__x001B_6ñ?Èí¯¸©ô?4_x000D_J¹Y1ð?yòºÆ%ò?ds3_x0014_¡Å÷?&lt;,òÆÖö?_x000F_H&lt;³ö?da[{Øíð?_x0014_a)Ük_x0014_÷?;T²Ì_x001B_ø?^¤¿¹ß§î?_x000E__x0003_íÉèë÷?¸N]ó?D6¶d0³ø?Ð_x0002_´Y(Ùò?²QN8Øõ?,ýÐ_x000C_¿Éò?²*7ó?¶û_x0015_&gt;QÌ÷?_x0017_l_x0011_­pñ?_x0012_åÛ¼ö?f²dTø?_x0007_/ºy´¸ò?¾_x001B_Co*ø?á_x0012_ÎA§Åó?_x0002__x0003_=K_x000B_ÆÌó?_x0013_HÝqõ?ä_x000D_®-ô?±H_x000C__x001A_jò?uµùCY¶õ?ô{fyÀó?çøó_x001F_´ð?v[º¸]6ó?_x0010_tîUU_x001A_ô?¶Mtõ?Ò_x0018_I|Uò? Í­Ãó?ÖM«*ð?áO_x0019_c§Åø?í+q^êõ?ëÐõÍ_x000D_.ñ?Eñ¯ìø?ßk~Ìçó?.ú§\iõ?Z_x0019_n)Àò?Â¨_x001B_êPõ?Ð4#í6_x0001_õ?L X(3_x000C_ó?¬ 0u2ò?_x0019_ÜYoyÈó?½B,_x0014_iï?t°2!ñ?p¡mlñ?}=£´S³@rjÔIëÉ±@ñ$6_x000F__x0001_µ@H_Z\_x0001__x0004_.I³@ºGöc0i´@_x0017_«ÿ%1Õ±@dSV&gt;_x001E_µ@ñ_x000B_m²@']¶¨dz´@Ö-©§×°@ç&amp;Â-læ±@f¦l³@5{mQÿµ@·%Û´@Mà¯_x0016_µ@_x0018_\­_x0008_´@¸eÑA_x001C_°@¢_x0014_Ý'½_x001D_¶@ÒÍí8E´@°Ø8où¶@_x0011_×Da(´@±f_x0005_µqb°@ÐD54ôö²@w§"2&lt;Ç³@Ñw9Õz¶@_x0008_û6|µ@ÜÎ ­P±@5ô×_x000C__x0003_³@Y·¯@·@_x0002__x0003_ª_x0005__x000E_ì±@ÍÉèóL´@_x000D_dÁô_x000C_¯´@8µÕ§×¶@ßù½BL±@íBæ_x0017_Æ_x0013_µ@_x0002__x0003_³]gòF³@?à_x0005_ªµ@EªÃ¡´@ëA_x001F_y_x0001_³@^iN_x000E_"¶@e-·áx³@Ùt_x000F_µ@³ß]_x0006__x0005_´@¸eÊ_x000C_c¸´@.ËwPD´@ª_x000D_$`µ°@_x0004_+5ÿ³@Ø_x0015_Þè÷ð±@­»\ö_x0003__x001A_¶@_x0014_âÜ_x0003_³@	g$Â) ±@áá'ýd¤²@IN°@,Þ	±@Ç³ mö`³@¦ _x0003_Ý¢°@_x0008__x001A_OO´@å=&amp;èÔ´@ôÞü!_x0013_²@a±á_x001D_á/µ@÷æì®@ûTn_x001A_²@óÜÚGõ¶@¢5H#¦±@CÊ_x000B_c±@Ñ­¢H_x0001_*³@Jx_x000E_f_x0001__x0003_Ò³@Mí"¹~²@ÎÑú®@×ï_x000B_}¿³@mZ~zR³@ éÚïK4´@EW)/[8´@_x0003__x0008_4eB&gt;´@Ç08µyù±@]×¼ãªÌµ@_x0016_¨ 4²@¶áüCO«²@[3_D-´@69ìµqÑ²@EÛ=y_x0002_°@~µ_x0003_ þ¶@¯«\J-§µ@°vÁ5²@ Òç_x0019_B³@§h_x001B_zßW¹@ÖÐIQM³@&gt;þµÉö´@ª½;ß¸~¶@_x0001_JýÇ7³@ôÔFü©z²@ÅúÑ!îÿ´@ÏËk#_x001E_±²@1,GH_x0014_¾²@y^_x000B_Ð²@;@_x000C_=æZ´@G6à+Fh°@_x000D__x001C_2'9Ü²@_x0003__x0006__x0005_]ä	_x0013_¶@*½víWÿ±@¢­SÃSµ@û_x0005_¨#¹_x0004_³@øï:kO·@Ps±%´@F¬gjra²@Dj_x0014_µ@_x0003_ÒQ_x0001__x001A_¾±@rX_x0007_6õ5³@ôW×_x0006_§²@@&lt;­aµ@Z_x0011_éÿ¯²@ó£ÓK&amp;²¶@MÊú±@e±^-ÿ²@òGÙ¿_x0007_c²@è¾%Cç³@-y._x001A__x0004_´@³gÍ»ÔÈ³@¶ûØ¾|r³@+§QÂ²@sÐ9s)µ@i® ¾!À²@h·|È¤¢±@Ê&amp;·PÚ¥¶@-_x0002_ÿ_x001C_Ý²@_x0012_2.ûµ³@ÍpS	¾kµ@h_x000E_UV_x0014_ß²@bÄÊ_x0001_ù*±@aT}=_x0001__x0002_¡¸±@ó^9N_x0015_µ@î@_x001A_yb®@Y}«¤Î³@+±_x0002_=W_x0011_µ@¯]Ïä36²@Õâ_x000F_í»£µ@)éÑ¸°@zoFÁ¥'²@%»Npé¨´@5_x0001_q_x001E_h¶@_x0008_ÙÙÕW[²@ÐÕ_x0013_Çy²@_x0013_ÙkHws´@V8¯-¿b´@ÖÐ_x0010_¢M-²@Ò_x0018_mDÄ²@~0=_x001D_9³@ð(qWI´@áï×Z¨³@XÁ_x0012_NL´@{Yñ]°´@È!_x0010_rÝÐµ@z_x0011_´¢;éµ@ÐÝ¦5_x001C_¶@ÀÉcW´@}"ïø8,³@4rÇ_x000C_Ä ³@î¡2[åü³@_x0012__x000F_mB´@H_x001A_&amp;¾]µ@ip­ù_x001D_³@_x0001__x0002_-_x001C_Hß&lt;×·@©-ØÐ³@_x0018_lr¾G3±@ìSÿØëµ@[Zh*"³@å_x0004_þµî³@	i_x001D_Í±@Ïýrðß_x0016_¶@ò îqí¦´@2$f@f´@D¿îÔ*¶@Ç§ªJ/¶@Vë±ä+´@5&lt;^»l²@±¤_x001F_ØÆ²@7CcóO³@äÂRûÑÃ°@_x0006_1hÎ±@Ò_x000D_ö_x001E_)G´@Äª_x0018__x0016_·@ÆW_x0011_Y¬­@vË_x0004_Ã¡¶@._x001F_ô.J_x000B_¶@*¦`.³@_x0004_u_x001D_K_x0006_p´@%AÓa_x0005_T´@ä§ìÉd³@â³j¥_x0016_Í´@gà&lt;Ý[³@×|_x0004_S°@=®èÒ²@_x000B_ô·_x0001__x0004__x0001_ù°@éºjlf_x000F_´@¬_x000F__x000D_K­_x0005_¶@2Éã´D±@`¼sßk¸µ@Î(yç_x0001_µ@QÀ«â_x0016_¨±@TÎm_x0014_ù1´@¥Jý$C\µ@E~ô_x0001_ðÅµ@ÆÌ¯[È±@ÈÁô¥M®@YÞ»!_x0011_±@åÊá_x001C_7±@6È_Aõ²@¯kzrò³@$Jð¸¼µ@/_x0018_¢WÂµ@ý¬M,²@_x000D__x0006_é×^²@)¹^;_x000D_	µ@¢I_x000D_ä²@½Þ_x0002__x0003_Y±@LÅú+¬0´@l´U_x001E_ ²@Ï,^°Pyµ@\í0·@%¾ÛÖoiµ@r_x0001_6f²è²@ÄÙ©%:R²@þ÷_x0001_%®@#Æ_x001F_ ´@_x0001__x0002_¤C¦³@?SÀEtï´@¦_x0013_ê¨°@þ\«ÿ£)´@_x001D_/Ò¡Åù³@EÉùbè­@æ_x001B_ÇïÌ±@¢y_x000B_ ³@À¬³@¶ÉÊ2³@_x0002__x0001_WP_x0010_³@8Ek_x0018_ã¯@Hto\±Ë³@_x000F_§_x0018_í´@1_x000F_rykë²@A¾Cã_x001F__x0007_¶@g'&lt;çÈ·@öèþ$z¾³@ªÊÝß4P²@	¿Y_x000C_¶@1*_x0002_Ø÷D³@u_x0018_{Ð§_x0005_µ@txxk±@Óé¿$v´@G®áê³@æ@Èqö±@=ÖS_x0002_í°@ u´M°@l_x001D_í[Üo²@û)ë_x0002_õ´@ÁãO_x0003_³@ql_x0013_µ_x0001__x0004_;=²@ts_x0004__x0008_±xµ@Oøç¶@ï^ÄÉ:³@T)õ*_x0005_)²@gO±Dc±@½ñD.²@Û»_x0013_¾	y°@Ä_x0007_µ¤Þ_x000B_±@ú_x0006__x001B_Zªº´@ôB0¥´@òÎC9Ì³@&gt;sõ@â±@n¼Ô'°ÿ¶@_x0007_	&amp;¨×±@lq¬Ç³@¸JÅ$¶@gï}Döh³@üâ©_x0003__x0004_¬³@{¼´@x¢_x0017_/°@@a_x0004_í&lt;e³@µTzô*±@qô¹wGð²@x_x0010__x0005_Ëx±±@Lÿ¡_x0014__x000F_¸@×z]û9´@#c@_x0002_²@&lt;Ý`d"³@êP_x001B_ _x001F_Ñ±@\O¨¿{±@Eo|v±@_x0001__x0004_A¾÷_x0019_®@ò¹Ú;Í_x001E_µ@_x0017_:üµ@z}¿ì/,¸@êÂ_x0001_'	Õµ@¦ëÂó¤±@F[c½_x0006_Ð´@ÀþdÞ_x0016_²@øCºý³@ha7¯ÙJµ@rì5_x0004_³@üÓ:_x0006__x0013_±@È_x0002_TÉ_x0010_°@³Sõó´@.?Tûpd´@qà~²@D4óXÖ²@xÖ¬¬Áµ@b7¼®u ´@Il°@_x0014__x0001__x0007_ ó0²@_x0004_=ôÞ_x0004_³@Â/}º_x0016_·²@û_x0016__x000C__x0017_Vµ@ç}.õûp³@EºÆ_x001D_á_x000C_³@V±Å£=~µ@&lt;û_x0018__x0003_]ô²@4\_x0013_4E£­@§m_x0007_³@2}ö_x001C_¼ò±@±Fh_x0002__x0003_3´@@×Í;2³@_x0007_.±WF¶@EQX_x000B_$µ@ÝWÛ³@_x0014_Ô\²@K_x0012_Ã£¶@_x0005_`_x0006_j_x000D_´@+Ë¥5Óµ@G7;h´@ð[1#yªµ@/E¬=iàµ@k¨6_x001A_·@"ºõy_x001B_´@Ê?_x000D_mJÔ³@½W_x0008_í_x0001_µ@Ý±±N_x001C_»®@_x0018_VëÔ_x0019_½²@_x001E_b*Eé³@M_x0007_ßº_³@.Mç&gt;_x0011_³@Éµá_x0003_Öj³@Á*õ¬@Ô_x0011_\úÞ³@TïË¯å³@ò_x0008_Lá_x0004_×²@	£¹¸\³@_x000B_õCEnn´@Wö_x0012_/³@`»_x0012_Lå²@Ýè¯+ãg²@'¨!c¯_x0013_´@_x0001__x0004_ £8t=´@ÊI¶êÍ±@jL]­_x001F__x0002_³@®¦åVµ@ìèÈ^¶@PG~Ò$½´@ÕñÄ_x000C_"Y¯@s_x0013_ôÈ_x0004_µ@¨´_x000C_tm9´@}Q _x0011_A²@ñÄ«_x001D_q¯@U_x0018_ûâð³²@å2\$á±²@&amp;_x0004_5í9.°@´xúß&amp;µ@_x001D_	½cËØ²@Æ&gt;_x0004__x0011_9°@_x001C_ÿú_x0001_´@s,íh¸L²@4 _x0015_j_x0003_Ì²@Ó+ï Ð²@è_x0004_rá³@_x001C_Á®³@·ÍC®¶@×nÞ_x0001_=¸@Ö[êð¢´@ÿâ)E1Ý´@Ç!4ôD°@Pïþµ@jÎGC_x000C_µ@ÏmåÊ·_x0005_´@»_x000C__x0006__x000B_4_x0008_´@h_x0002_½±_x0005_«´@_x0003_{ÈÐÙ_x0001_´@,Gn¢òd²@L¡Ñ­±@_x001C_$&amp;7°@_x0006_:NÐ%´@è_x0011_}¦,l¶@Ý¹R]õ³@~*xCRÈ¯@·ã@_x0003_N,°@«¢,L	!´@Kîýy|¶²@¦À¾ý0¡³@]Q_x0010_y_x001C_±@_x000F__x000E_z|#,µ@_x0015_Ã,,³²´@¨_x0017_¡¿_x000F_¶@£ I	_x0014_Ñ¶@Vò%ãÁ±@$!X~ÞG·@ÇZôÀ²@©_x0007_4LÏ²@~æfº"µ@_x0002__x0004_:*L°@_x001C_VH×æ±@°éºnðùµ@O©!ïý¯@Õ_x0001_Ñlb0´@=°nò:C²@s_x0004_ä_x0019_±·@ä´óc}"·@_x0001__x0002_Ç]ÀxN²@±vøñ_x0013_³@ÞäÃ_x0011_¶@_x0010_$°Eä´@/S-¬åµ@l³@î¶@:}îß²@GÑP%'s²@À_x0004_4ô°@¸k7(¨²@_x000C_îö%Hl±@¨ Ð×Ã¸@n_x000F_añ_x0013_°@®v@æ³u²@_sv_x001E_S¶@_x0012__x0006_Æê®F¶@I:Í½Ùz¶@Geüxè´@÷Ì1³Foµ@ù5ãÁ²U°@.3)^¥a´@ìÇ®=³@ÙÍ­´i±@·oVmO¶@lw_x000E__x0016_Ñöµ@âü_x0015_]&gt;³@6ÁÅøJÌ´@c_k_x0019_pg²@åøÌRÄà´@¬p}Ï1C±@1)±Çµ@£Ûß_x0001__x0002_	"²@º_x000B_«¹À³@c_x000D_&lt;_x0006_þ³@ð1&gt;_x0012_´@ÎR^(Ô²°@5¢8ÃÉ°@´5@_x0002__x0018_´@0.K_x001D_³@Ò&amp;ümw±@ö9kÊ¯Ç°@kÝ_x001C_\ü±@f8TÍ²@ Ì«_x000D_:¶´@*!,tm_x001F_´@8pòÎò´@ÆZ$ÔÃ´@f(E'Á´@@_x0002__x000E_¿´@¥Æêö×³@ë/[Àà8²@ê4Ò_x0003_:Ç´@¨JÉ5ç±@çC¡ý;_±@ã*ã:x"´@©&gt;$â_x0012_³@ï6Å_x0012__x001B_:µ@m%_x000E_Ô¯W³@4äm÷_x0006_·@7L÷öî.³@_x0012_ub»²_x0010_´@S&gt;f_x0015_/¼²@__x000B_7_x000C_»U´@_x0001__x0003_÷_x0004_&gt;õé³@Ö¨_x0012_&gt;S±@X_x0002_ýùlº³@L4Ñ'rÂ´@w.èw®Å±@Ì_x0012_ìêù÷³@{½EEù´@¹_x0010__x0015_)îµ@~_x0002_µëÝ_x0019_¸@1]_x0003_Bl´@_x001D_êÅÍ£X²@_x001B__x0010_PLf_x001D_³@s*¾_x000D__x000B_´@F_x0018_¶~Ã«µ@Ë§ëÎÚ;µ@®ý¦M_x0006_²@«vÂpÁW´@m_x0016_n_x001F_¦²@ºÖizµ@ÅH "_x000E_³@}¼|Íh³@º£³&amp;_x000F_£²@&amp;ß!¥f^´@^ûj±_x001A_Ô°@wÆ_x000F__x0016_³@_x001F__x0014_­ñ8µ@_x0010_H|Ú+°@_x0019_¢57q´@PÈ_x0012_Sw³@J_x0008_ü-ô´@Ç¦z_x001C_Ø²@Ûw`+_x0002__x0004_ò³´@×Ñ¹ß¬³@ê-Ó¼´@öWý;*z³@íé&gt;Û³@%f*DT7²@õÇNºá/³@Y_x0001__x001A_VÚÞ±@­_x001A__x0017_Ã"°@Þ_x0014__x001C_étÜ³@m«É_x000D_À[´@¨ÿ_x0005_º'µ@{!_x0015_ÈPCµ@__x001C_w_x000F_äí²@J·Èiªá´@SóI©_x0019_µ@ß_x0017_¡Q&gt;;´@r0_x0010_s¼G´@^_x001B_Ì£Ó®@óxØåú³@µnKwAØ±@Ø_x0002_½_x0003_o_x000D_±@¯MH_x001D_×¬@n@ê&amp;RÐ°@Íæ+ò$´@¹ òÓÓÒ´@_x001D_BQu¶@ÊL&gt;p µ@Bj_x0018_L_x0018_²@ã_x0007_FìÕ¹²@s_x000F_F»+V¶@rK·£Ö²±@_x0004__x0005_P]H_x0007_¬±@¦_x0001_ÿKx´@^©{,¶T²@zÃçJ©°±@¢î_x000C_X_x001B_4²@L« _x0018_è³@ÁÒæ?²@³2_°Gfµ@_x0002_«»qm°@t~^/ò°@`_x0006_jû_§´@xÁ&gt;5×µ@_x000E_ç_x0005__x0007_»µ@"åKm×µ@_x000E_eÜ:gÝµ@_x000D_¸ßåÊh±@ë0Ï	Á¶@N_x0016_©*Ìu³@Î_x0001_ÁîÀÎ°@b_x0017_³Ì_x001F_K²@¡·NG_x001B_)³@_x001A__x001B_±_x001E_V²@_x0005_0wL±@û_x0003__x0012_µª ¸@ºa_x0018_"U_x001A_³@JRÃó³@^_x001B_ó_x0002_û²@¸_x001D_N_x0001_Ö_x001C_µ@ê_o¾:_x001E_²@~Rp÷²@RBÒûÙ_x001C_´@|ÞR_x001E__x0001__x0002_z5¯@]°ºf_x001E_A³@CD_x0002_É+³@v_x001D__x0016_j³D²@JÜí´ï´@I/s´@£Å[2³@:jäy4µ@_x0007__x001D__x000B_(ä³@(s¢`³@6_x001F_É_x0013_jU³@Ê.//érµ@ê{Óß Õ²@×$âCt$³@_x0007_hqFg´@¨ßÑZ·@_x0017__x0005__x001E_Ã-±@ÑÖÝ¼s?°@@¨2Ï²@þó$(?³@±P4ô¯@ L_x001C_©_x0003__x0011_²@_ø2¬Áê²@wh±q²@Ã;¢ýåm²@ÞµgDÔ²@&amp;_x000D_=_x0008_³@_x0013_+ýkO¯¯@\Ø{nH±@;PCÅ³@é_x001D_'6²@£³8+·@_x0001__x0005_Nè§OE²@³å8Q}k²@Àã_x0019__x0016_ëÃ´@Ö¸MQ±@ñC¢é±@þÇ *¯°@A4_x0002_ý Å¶@¬ëv[_x0019_¸¶@Ë_x0007_³_x0002_À&amp;¶@Û_x0014_çs²@%&lt;	_x001C_/:²@dàÝ!8j´@ù¬²N²@j.Åï·@¢á£#k±@½!qEò_x001B_´@_x0017_;÷_x000B__x0003_º´@Eêë ëC³@_x001E_â¿$k©³@Ïô3²þÈ²@¦SÄZ0­@@b§ïMm²@ RÓox2¶@_x0012_~_x0004_Ù±@Ö·ßw·X¶@_x0002_§èór±@8et_x0008__x0016_´@T_x0011_Eê³@vOÛEÑÖ³@á~Ã*¹ °@ö¼F_x0003_´@êøÊ_x0001__x0005_t³@ÙØ@ã`µ@_x000E__x0012_m^_x0017_&amp;²@Ù_x001A__x001C_³G«@©-_x0011_z_x0002_ý²@Xzz}²@_x000E_ÊÛµ¬6±@tÁyüÝ_x001F_±@ñé_x001E_&lt;]ú²@|_x000E_a{4¶@ïßð_x0018_Ë°³@M_x000E_(6â²@&gt;}ÄªY¸±@~ØDîxS´@_x000B__x000F_7Ã}´@_x0005_;;G_x001B_6µ@_x0002_Í{_x0018_¤¯²@³¾?b\´@6[êDqÉ´@èðe¬µ@]UÅ¨]]±@Ðú¸È³@?_x001F_¢_x0018_'²@þ_x0003__YJ²@Ð¦J _x0007_^·@4Íìù_x0001_J±@6¾¯_x000D_ò¡²@ÿÃêC Ó±@þ9É+g±@_Peþ°k°@TÊnþ?¬²@_x0005_~{¹_x0004_X°@_x0001__x0003_ÿOÖN&amp;´³@p#½mØ¶@ã5&lt;¤ª³@aL_x0011_æ^Ã³@ÊéZ/&lt;³@Ü¹(ê£·@Ypô¬¸³@Fò_x0018_Ã²@Qþk_x000C_î²@]üãå!³@'±79¹³@¦^ÚXÅ²@¾_x0019_iÒÎQ³@Âº©ùÕ³@ú_x000C_?_x0018__x0016_Ë²@mÕ/Ú*´@'@~xk´@±½j_x0012_&gt;±@v©TE¯@_x0007_¥;¾µ@._3æ×¶@ºX5_x0018__x0002_±@d¢_x0005__x0016_ÁHµ@¼ä~6=_x000B_²@4Jä!_x0014_Þµ@_x001E_ÿQyó_x0016_´@ky¨«F&amp;³@&lt;_x0010_É5·@:3;ãÖ´@T:¶Öc³@^º8b._x0018_³@ õõ_x0001__x0002_Ú_x000E_µ@_x000E_ób_x001C_²@ q³®dG°@ùÓÄL_x0004_²@rÃ¶ç?/²@(@q¹ðû°@Pe?H²@Þ5ÑS[°@ÃÅÍÝ³@ÕÉÁ__x0012_¿±@Ò$vB8Ó´@ëÝAÁ6¶@0Äí_x0006_´@(¶Ç"×²@N¡çÎÿê±@Ö5ql²Aµ@²_x0013_I¡$²@B_x0001_Y´_x0016_±@b¤ñ}û³@û_x0005_#_x001A_«½³@âv}Y_x0004_Ìµ@n_x0006_ëT­´@ôIniÑ³@é(s;*_x0004_µ@_x0010_8@	è²@¤©]_x0017_J¯@T3¿ýp_x0019_³@_x0017_vþX²@ú¨_x0005__x0016_µ@_x000C__x000D_î±@Ä_x0010_·ñG³@e_x0019_JT_x0011_^²@_x0001__x0002_N%³ö°²µ@|_x0018_ª±@¥-_x0002_Ó¢å´@I2!`c¶@&amp;?NÏ_x0017_ç²@_x0004_«ö_x001C_Ô¯@_x0013_\Ìidµ@~u{iÎPµ@Hæ_x0006_àÅ³@ê""_x0011_`ò²@GèQû±z³@bS(Õ_x0001_ü´@_x000E_Eªz«´@Ü&lt;âOnZ³@A_x0017__x0006_þ÷°@É3:±@¨xèRÇ³@øDaßw_x000D_³@¡õ_x0006__x0015_&lt;²@qË±äm³@0ì¼®µ@B#Çà_x001E_²@Sök_x0011_·@0ú¥Ãà®@¹4Ò?Ø«@E#_x0004_®©²@ÙÄ÷¬Ã{´@Ne_x0003_yË_x0001_¸@ì¬"o{¯@û_x0014_ùF_x0001__x000C_´@_x0014_Ô½~}°@N½ýÍ_x0002__x0004_ ì°@Õ4g­ñ²@ùà½Ù´@__x0010_f#_x0013_²@²õJp¤_x0010_¯@°í¹qk³@+Ækc6_x000F_²@9r­ÎÞ´@5T9_x0019_Y³@¿0~_x0007_s{µ@ÃgÍs°@{þæ/ÖÞ¶@_x0010_è"Ù_x000D_£³@_x0011_+®_x0002_ò¸@Ó¯A9¶@CúcGÏ´@	_x0004_µ²!°µ@ÚÂ¦Ú¾´@R_x0017_¸Ë¶@1_x000C__x0003__x0008_A´@mZeaµ@ÝaÚ_ä4´@._x000D_^ÏÉ¸@÷_x0001_ÆYÞ³@XÆ\ÎZ¸@+*¸_x0007__x0016_²³@÷_x001A_ôÔ_x0008_s³@«8¶ Ø´@_x000C_8äû@æ°@_x0006_/(Ãw²@ùÏ!¨¶³@+*Uá}±@_x0005__x0006_¡¨·:Ac²@3Ê¹?´@ÜÙ¥mFµ@ÐÍêJ_x0016_3µ@{z_x0011_¤êr¶@v_x001E_ª9à³@üÝÉ_x000C_,²@EÉ£Ë&amp;Å³@4Q·²²³@gû_&gt;Sµ@fqâS#;®@Ø:t_x0006__x000E_A¶@kuýK'°@g}l5o¶@ÿì_x001F_S_x000B_Q·@WøÐ±@FÉ×E'V³@-1ïâ°@3RGè²@Ê_x001F_b_x001A__x0002_¶@ªhÐt_x0019_²@KtH2Lµ@K&amp;|_x0004_×.¯@n_x001E_Ç³_x0014_^³@{ÅÇy_x0003_´@gL_x000E_Hóµ@ù£'ý[Ú°@ñFõ©)Oµ@c,µþ£¶@Û_x0001_ª¼_x0019_´@m;&amp;D&gt;µ@Ø~R_x0019__x0001__x0004_¨kº@áÕMÐæÝ°@uÑk¤C®²@_x0013_q_x000C_Yî£³@C¦$©û°@7ÝR%ô´@°HÒIë¶@P¯Y3²@ÛKGjZ.µ@ÄØ3)Ë´@æüØí³@,_x0003_ ¸á_x0005_°@L+_x0004_O¢ì³@TËÝ;¿¯@Vc_x0015_Iþ²@º_x0011_u_x001C_|³@æ_x000E_áU´@ê	C_x001F__x0017__x0006_³@yþ_x0016_w}w²@dB]Á®a³@4ÖÆx{S²@`/5IA`´@ï_x0004_õ$·@D_x001E_/.Â_x0015_²@H4_x0001_A_x000D_ã³@Ô_x0002_gJ¼³@àóæ¸¿°@¢aÔt¤´@[_x0006_1_x0013__x0004_²@·_x0007_»óJ´@_x0003_ô_x000B_ÚÚµ@.®hï³@_x0001__x0002_^Ð¡!=¶@PÏo5L³@F¼Û±û´@å_x0017_äz@±@#jMý"F³@xáé/ã±@_x000F_:,aûÚ²@ÙrO4Ëè°@_x0015__x000F_o._x0007__x0017_³@´´xWòZ±@æÜ¨ÀüJ¶@Ú4_x0005_¢þ³@ED¢°@¤Á}t_$´@"ó]³@ß¸ËTíú´@ÚÏo¬ø²@_x0015_oÃ(y´@_x001B__x0013_ÄG	Þ³@ØÂdhäé´@	_x0006__x0012_U±@%#5ò_x000E_»±@Û_x000F_K`¹Äµ@BO/Ì´²@ßýAÎ|'±@@_x0016_5ßª°@kiMÄ?á²@~5£ì3³@øº)l7³@Þ	Fzuµ@«ÐéÐí±@_x001C_ü«_x0001__x0003_ÊÂ±@ÿZ4_x001C_u´@O¸})ìq±@eª"ð_x000D_²@é_¦Ô?_x0018_±@ñ°¢ê«°©@_x001E_Ûj`|}·@_x0004_BQøeô±@ñÛýe·@&gt;ïz_x0001_Ö_x0018_µ@­Ç°Ö½¶@Ù_x001F_È©Ç±@_x0001_ÕR_x0010_N¯³@h_x0006_ú=¢a±@í_Ê|³@Åø3A¢¸²@ÁPÖ&lt;ðµ@oF_x0002_o±@k_x0004_ægÜ)µ@P_x0013__x0004__x001F_M±@;¨W_x0017_YÛ±@abZ¢¾°@ÛabôºÐ³@o¬ýÓ&amp;à±@ùGòeÿ_x0001_±@½à¨_x001C_6´@íÏ"ê_x0006_µ@E¡;³ÚØ³@¤Üå&gt;2±@zúsÊr_x001C_³@@Kð@_x0015_|²@_x0001_]E§+²@_x0003__x0006_ëN.´@é*5éö±@"Tu_x0012_þ¥µ@¦_x0019__x0013_s_x0002_(³@%ÙË!¹¶³@%ýq&lt;_x0003_´@V_x0012_§&lt;Ù^´@Ä_x001F_2Ù³@R@Ü^×´@/¾Iicö³@,_x0005_9!Ì#³@ÞR_x000C_dP²@.óÐ¥³@ÈÚ_íý±@4þ_x0002_ù¡F²@i%w0_x0012__x0001_²@×Uïc_x0002_Zµ@ØàþHýX´@^Õ0øtà²@ãÙ%sµ@ä_x0001_Á]1µ@ä¸Ç$Ùo³@sÕ¨µ´@¨´_x0013__x0010__x0004_ç´@ÿv0¦j±@_x0015_Úð_x001B_F¶@óãám±@ &amp;",±@óN|Q´@Wi7¬äµµ@ÏüüÂÍZ·@XóÁ`_x0001__x0002_Lðµ@UJ³PO±@Öì_x0002__x0005_Ã³@Ú¦_x0013_3å_x0008_²@¢ê_x000F_dÎ_x0012_´@2mèØãµ@¬¬/_x001A_Î³@x¯í_x000F_~ µ@3m_x0014_äv}³@ãí FÜ±@&lt;­¡_x0005_±@TÄøOÞ^µ@PwWÖ?P´@)_x0011_AR8±@NL@_x0017_K³@Pþ_x0013_ÒÚÊ´@+õT_x0003_`¶@_x0017__x0002_h÷´@(ósMý´@Â$7úÉ³@8àF®Wµ@Hxs©@µ@/Q( ëë´@A4Ð_x0002__x000F_nµ@_x0015_ý¶±@Ut¦='´@!«®ØD´@f÷)_x001D_È²@_x0001_?Æ_x001A_5!±@²HkÜgµ@gÝF7eÚ³@m_x0004__x000F_ÝQ_x0002_´@_x0002__x0004_£WO"Õn·@¯Ö'SÜ³@&amp;÷¶ëU­@Á)®9¾·@_x0005_0Æ´@r_x0003_+_x0006_tv´@_x0001_KÝDµ@Ö#©F#±@ÛÍJ/²@íö+?²@5]L={±@!57\f³@©Cî$sN³@QÍÎðjñ³@+uØõ³i²@_x000E_3_x0004_k7³@EÜ[_x001A__x0003_²@·¾-Ùä_x001F_³@_x0015_F¹§¯r´@OGÚcE¨¶@_x0012_6~Tx.Â@Eßz5Â@®yÌþ»/Â@unÂ3Â@ó5Êß;3Â@W_x0010_A#È.Â@¨Úò.Â@ib»þ0Â@¿á÷èù;Â@hZÇ_x0011_3Â@§á:96Â@ÞE9õ_x0001__x0003__x0014_3Â@SØDð/Â@~í. 3Â@J"?$0Â@ÙãWL"/Â@ì_x0002_;_x0019_4Â@N-«ÊÏ=Â@a_x0011_&lt;ø/Â@Ý_x0014_D/Â@ÝÈ7_Ñ0Â@ãFaWO;Â@Fì°ß/Â@ðÉø»2Â@#¡¡_x0013_f=Â@~ézë3Â@\_x0004_ððm5Â@wHgÆ2Â@JMê²ú.Â@C_x001D_ðhf/Â@#gÏ9"1Â@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_x0001__x0002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_x0002__x0003_Ø_x0002__x0002__x0002_Ù_x0002__x0002__x0002_Ú_x0002__x0002__x0002_Û_x0002__x0002__x0002_Ü_x0002__x0002__x0002_Ý_x0002__x0002__x0002_Þ_x0002__x0002__x0002_ß_x0002__x0002__x0002_à_x0002__x0002__x0002_á_x0002__x0002__x0002_â_x0002__x0002__x0002_ã_x0002__x0002__x0002_ä_x0002__x0002__x0002_å_x0002__x0002__x0002_æ_x0002__x0002__x0002_ç_x0002__x0002__x0002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÷_x0002__x0002__x0002_ø_x0002__x0002__x0002_ù_x0002__x0002__x0002_ú_x0002__x0002__x0002_û_x0002__x0002__x0002_ü_x0002__x0002__x0002_ý_x0002__x0002__x0002_þ_x0002__x0002__x0002__x0002__x0001__x0002__x0002_ýÿÿÿÖMÏÈ3Â@joÁÉ/1Â@	+¦3Â@ð`4ì.Â@ém¼)_3Â@	³Í_x0014_h0Â@1Í_x000E_5Â@uU_x0001_7Â@¾^_x000F__x0011__x000B_0Â@&amp;W2Pé3Â@&lt;¤·_x0001_õ:Â@_x0002__x0003_¯´fñb6Â@ÆS8z_:Â@3ù _x0003_±0Â@jÖ³½1Â@ãqNû7Â@Ì;Ä¢M8Â@_x0011_qçä2Â@çr¤Q°.Â@E&gt;ÿr1Â@_x000F__x000B_ö2Â@­½(Þ_x0011_8Â@_x000C_®{_x000F_r1Â@¶-&lt;Ç/Â@¦(æ7í1Â@9Û_x000D_LÇ;Â@x_ÚñÔ2Â@7r:&amp;1Â@û¨¨à7Â@[E¯8Â@Ò"2Â@ÃPEYØ:Â@RSbè5Â@_x0001_Bèõñ/Â@@Æ¹3Â@j_x000E_Vâ/Â@ãÔÍ_x000E_d4Â@9í_x000B_8Â@_x0016_@Ó_x000F_ä7Â@_x001F_ÏÖ¨B0Â@Åj±LÇ.Â@=5×.Â@ÖºèÐ_x0001__x0003_È7Â@ù-­o0Â@_x0016_ù_x001D_¥4Â@¹\) 0Â@NúÀZ;Â@_x001E_i­ë0Â@_x001C__x000D_þÓn6Â@tá~7Â@øTOE3Â@ÞVÈ_x000B_3Â@6_x000F_]¸0Â@C_x0004_5¨:Â@_x0002_Îäz_x0015_0Â@&gt;	_x0010_Èh.Â@Àø_x0001__5Â@2ÝqÐ6Â@ãÄ·¸/Â@2_x001C_·©;Â@¢¿!,4Â@0&gt;_x0018_P&gt;:Â@ãá#7Â@C Iõl5Â@óÏF*=Â@ý&gt;f!8Â@_x000F_íÝÑ4Â@Çú¬&lt;6Â@_x001F_=Bh=5Â@¦wÅ]	/Â@G_x0005_rbÊ/Â@Ð7Íê1Â@%½»/Â@_x0012_2_x0003_â½.Â@_x0001__x0003_¾ÿ¯û4Â@¹Vñ_x001E_ö4Â@©_x0012_[Øð2Â@¯ßá±õ.Â@¹_x0005_3é¯/Â@_x001E_\V0Â@¯t	_x0002_Á.Â@ÛKì2Â@±¹_x0013__x000C_l/Â@_x0002_è_x0015__x0001_»;Â@w_x0016_Ý9Â@G_x0002_\ä.Â@_x001E_ða4Â@²ª¤î4Â@_x000E_xçd/Â@µÏcÌ1Â@D÷_x0014_ß²1Â@á_x0012_èâe.Â@Dþ2ï/Â@"j@]ó0Â@ °óÀ80Â@M`·ï¨/Â@74rì7Â@oªô½;Â@Nz_x001D_®81Â@zÉÃùW3Â@ÃH1Â@öødÙ­;Â@t½_x0018_S6Â@_x000F_rð&amp;m7Â@ge®Ê0Â@&gt;_x0001_¦_x0015__x0003__x0006_ì2Â@_x0012_{BQ	2Â@q^?q¨.Â@_x0010__x0018__x0005_87Â@^_x0011__x0013_´.Â@ÍX&lt;À8Â@1µ§N*1Â@Nz¢Ò4Â@s¿/Â@&amp;,âVQ7Â@4õ±¹7Â@÷%Ó 5Â@?Ù¬_x0002__x001C_5Â@¹ã÷_x0004_5Â@ç_x0016_ªVV/Â@M&amp;Û¤ö4Â@E¸¬õ_x0017_=Â@éð¤c4Â@Q3äk0Â@ânT^/Â@iL±È_x0001_0Â@­¿?ïK4Â@Ns8Y_x001F_3Â@p}4/0Â@¥?qy7Â@Ì_x0015_¶b.Â@¿[X_x0013_â4Â@¾ê}£U5Â@u_x001F_ØC.Â@AèÈ_x0003__x0003_0Â@«|1Â@£D*õ÷.Â@_x0003__x0004_kèýw³2Â@_x0011_Ó:£w1Â@_x0010_è#_x000D_G5Â@MPB/Â@' _x0011_"I8Â@_x000F_nñ_x0013_c:Â@µË_x000E_cª0Â@_x001C__x0005__x000C_¹4Â@Ùgmî£6Â@*_x0002_þ_x000D_8Â@&amp;_x0015_K_x0015_É4Â@`&lt;y3Â@zå½82Â@Á_x0010_àn7Â@ *=Í.Â@ÔWS/Â@_x000D_Ñü3Â@È½#(-5Â@K_x0015_®Ô0Â@½-`R0Â@¢/ykÓ/Â@^ØôÂ&lt;Â@³ë¢Äþ4Â@_x0006_¸_x0014_qå/Â@5íÇûÿ.Â@°8=Ö°.Â@&lt;FkÊr/Â@_x0010_½ó;4Â@UÄ¹3Â@:ÁEç.Â@°µP_x0001_0Â@åª&amp;Ý_x0001__x0003_8/Â@ºðÏé6Â@_x000E_ø§;w5Â@?¢úG/Â@û@³Z£2Â@Å7Þ'4Â@³_x0010_ã5W4Â@Ud÷_x000E_n1Â@"[ïeÑ;Â@*_x001C_ºùÖ2Â@×Ë,7Â@d_x0004_!9¢3Â@Fík&amp;Ã.Â@_x000E_©£_x0002_/Â@Hù?E_x0005_3Â@tááè¾.Â@í¯T_x0001_:0Â@Ys§5Â@ÞßLÚ:Â@¤_x0010_Æ_x0008_m8Â@¤ü¸Ê1Â@fw_x0011_¿1Â@ÞfûEþ7Â@üæ·Ï6Â@«ÐN_x001E_u4Â@î_x000F_µC4Â@5j¦¨*2Â@FÚ¡yr3Â@a©_x0018_Ï®7Â@þ`RGÀ6Â@êÒïÛ¿3Â@¦îEÂ2Â@_x0001__x0003_Ú_x0015_çg.Â@$Æ(#g8Â@mýÎ¿7Â@+é}¡&lt;Â@"(h²&lt;Â@÷HûzÈ:Â@6SQ[1Â@³Jsw_x0008_0Â@_x000D_Ñ _x0012_64Â@æyðB6Â@;Ì_x0007_¨91Â@_x0019_Y¢S_x000F_:Â@:Õ4Â@$¢_x0015_mj5Â@ÑÔ¾0Â@t¢-_x0005_Ø4Â@6°ìê9Â@À³xz4Â@äëÇ6_x0004_4Â@_x000C_Ê'E/Â@Ü_x0014_=ôZ4Â@ÓíÌ43Â@ð8Öà®6Â@g*_x001B_8Â@_x0006_ÎÃÿÉ.Â@ò_x0016_¶2Â@&lt;|!r4Â@_x0004_âúP_x0002_;Â@»X_x0014_R&lt;Â@|_x0006_©ü/Â@Cµ&amp;Û_x0014_1Â@¤¢lü_x0001__x0003_¥9Â@S£nÙj1Â@hë6Úw0Â@_x0008_©c_x0015_6Â@¸¢3½5Â@æ&lt;ú/±/Â@6¢ Õ3Â@=ëa:/Â@¿_x001E_³&lt;F6Â@P%\_x000B_2Â@¿¡ÈÄf;Â@´om3Â@·ð¯á#&gt;Â@u·½7/Â@ôí]$93Â@q³-_x0002_9Â@*S4¶Y.Â@6ÌT_x001A_ñ3Â@&lt;È¡Oè/Â@i_x0013_GRg.Â@×X}4Â@·Ç#/Â@)n_x0005_@1Â@¶"Òë;Â@_x000D_ã~öß4Â@K Ã_x0014_Þ2Â@þó6Â@&lt;¤ùé7Â@_x001E_0N6Â@òYó.Â@&gt;_x0008_,(1Â@Øtî_x0006_Ø2Â@_x0002__x0003_ÏW=_x0004_H6Â@z¬_x0001_VX1Â@Õ_x0010_4°;Â@S_x000C_{$8Â@+_x0002_÷Ù8Â@ôÉ'&amp;6Â@ÎÇ" 4Â@Õµ6Â@,ø_x000C_¤Û2Â@6(¿W0Â@Hwj_x001F_Ú5Â@#¢g!_x001F_2Â@JHµæÑ7Â@IQþB5/Â@@iH&amp;Õ8Â@rD7ÕP/Â@DJÝ×/Â@D¦K31Â@óæøó0Â@õåè¡V;Â@¡_x001D_wu_x001B_1Â@JÜKjl1Â@º_x000F_(_x0014_ø/Â@ÒøØE5Â@CBÓ)4Â@2_x001E_×E7Â@BlX¬6Â@8¡¨	º9Â@_x001C_XÂê¥0Â@ó_x0007_k\8Â@%b_x000E_$Â9Â@ìGP;_x0001__x0002_'0Â@_x0017_öWµ.Â@XA_x001A_³ü2Â@±_x000C_¥²7Â@W-ó_x000D_4Â@j_x0002_ÏÔ/Â@X´þ_x001B_3Â@_x0010_qsôæ2Â@ÅS*/Â@ ac8Â@_x001A__x0008_ûÊ2Â@Xg6Áì/Â@Åÿ{3Â@_x0010_ìñç2Â@_x000F_×í¯¾/Â@ÖËry7Â@_x0013__x001F__x000D_²M4Â@ñK_x0019_ð6Â@_x000F_èç*Ñ2Â@æ_x0014_Ï2:Â@¢_x0007_ü·E9Â@nÛðà_x0010_5Â@¢_x0016_Ãh_x0005_:Â@ô2E$p1Â@i9+¼I4Â@¾cöä.Â@e_!©­.Â@w7_x000E_·3Â@_x0001_~_x0012_/&lt;Â@ßf_x001C__x0003_¢/Â@ß_x0001_r7Â@&lt;i	Ú.Â@_x0001__x0002__8â{0Â@QuI;Â@b!_x001E_2Â@Q_x000F_ÛH1Â@ÝÿíÛ_x001E_5Â@_x000F_ÜjµÛ;Â@DT'Q4Â@_x000B_o\÷§/Â@É_x0005_éù¾0Â@¨&gt;_x0006_;C0Â@x_x000D_ðZ32Â@	éxº74Â@®_x0010_!)y5Â@:_x001A_Ü!*2Â@9&gt;¤ü_x001A_8Â@*÷²¨1Â@Jb_x0007_«5Â@çYfjå7Â@¹Öuð_x001B_6Â@zI-lJ0Â@¼Ûæ_x001B__x0016_2Â@è.¯0Â@p%m{6Â@¶«èÿ6Â@r`%yë7Â@%Úú_x0017_26Â@Ó×! Q1Â@­r×1Â@_x000E_¿Ò(+3Â@&amp;G¿RÌ/Â@©_x001C_söÑ.Â@rh^_x0001__x0003_^/Â@åÉj&gt;4Â@Eé	&amp;Ù/Â@9E![_x001C_8Â@åLmê?3Â@t[ _x000E_/Â@7_x0002_.î5Â@¯-ûá.Â@Ç_x0015__x0003_²Þ/Â@Å¡|D6Â@ìûñ.Â@C²_x001F_Î7Â@í_x0014_Âp2Â@xÄ³².Â@o_x0013__x0016_uc9Â@Ã?³_x001B_3Â@'_x000C_ÿ30Â@¦_x0017_Ñò0Â@v_x001F_Aù6Â@wÆÃ_x0008_3Â@ï¬_x001B_¾`3Â@Â,þþ/Â@3z æ«4Â@ËÕ {ê4Â@_x0012_§°.Â@_x0006_÷ÄÆ×0Â@òòø]_x0001_8Â@éËj8Â@qã`¬2Â@Ê	_x001A_Û.Â@L*!þ.Â@ïÛwm®8Â@_x0002__x0004_#_6Â@ÄI~À_x0011_3Â@0w_x0003_Å1Â@;¯DëQ9Â@ì°_x001A_yÞ3Â@®r¿ä§.Â@&amp;/h_x000D_=8Â@_x001D_Íà_x0018_Á:Â@?Ä\zh5Â@_x001C__x0010_ædÂ.Â@¨_x000B_§ë.Â@ÀrrÞ0Â@*ÐCØ4Â@(#Ù_x0001_5Â@4uÉN5Â@üo¢y.Â@Loj_x0003_Û2Â@D¥ªª:Â@t¾&lt;Î3Â@wèµ:Â@ï~¸/E:Â@Ö|öí÷;Â@FiÎä3Â@Ð:Ëþ.Â@_x0005_-jê_x0007_4Â@Ã*á_x0004_7Â@¨U§+4Â@/ìÅàò4Â@w³^	î6Â@-_x001B_sTh3Â@iÚÛ$y1Â@-B_x0002__x0004__x0003_4Â@K9Z1Â@PÈ_x0016_þ2Â@_x0002_½Ø_x0015_£3Â@_x0006_´	t.Â@ÍSA g3Â@óBªD8Â@VÌ{Ô_x000D_3Â@x(úÒ9Â@á_x000E_(ú²3Â@_x0007_ù²G­5Â@÷I¦Ä2Â@ù ¡_x0005_8Â@Ý±&amp;q8Â@ûåÈ2Â@i¸ÆÙf6Â@_x0001_:î4½/Â@×{iø5Â@pè_x0018_q.Â@Ù5j¸4Â@&amp;ÁF_x0012_à0Â@K¯rË6Â@ù¸Ç_x0017_?&lt;Â@e¾%¼0Â@×0EãÅ.Â@_x0004__x001E_V#_x000B_6Â@þôaIð1Â@¹6+*Â/Â@4_x0006_E7Â@½¡_x0017_q97Â@õCê}0Â@Bf/&amp;ÿ8Â@_x0001__x0003_nü')|.Â@f¼dê2Â@{_x0005_JIÅ8Â@Å_x0001_l+_x0011_/Â@Hô.3Â@`&amp;+9«7Â@ã_x0006_#±=Â@_x0013__x001F_hX/Â@¬Ê»»_x0002_/Â@EÌUçÅ/Â@ø?_x000E_E&amp;9Â@ã_x0014_)TS3Â@èÂ:Â@ã³ ø2Â@&amp;ÙÌ_x0008__x0015_3Â@a_x0016_ÖR6Â@^mA_x001A_9Â@¦_x001F_8Â@­_x0010_;*5Â@7YÏ&lt;[3Â@ÑË-¼¬.Â@¯¶&amp;Ê8Â@«_x0012_Øa/Â@_x000C_ÈÍ±.Â@D_x001D_¨:=3Â@­v×z.Â@5'_x0006_sò7Â@üÊÑª3Â@Lf"{.Â@EØFú.Â@­Ájþ85Â@Ý·_x0008__x0001__x0003_O.Â@&lt; Å6Â@Í(ÚÆ¨4Â@Gu-&amp;3Â@ü Ý.Â@eIÚ_x0018_`/Â@XïÝÃb/Â@ÐÙN%g/Â@ {JuE4Â@ñð5«Ú/Â@µ_x0016_À'_x000E_6Â@ß2@7Â@E1tJý:Â@TI_x0002_ :Â@´Ü¿_x0019_ó:Â@_x000D_i( 4Â@âóÌ0Â@ÒQ|ø0Â@Bv_x0014_ø|.Â@z|««N/Â@oßÇ5Â@c+ôJÌ.Â@ÈÔ\Á_x0004_7Â@.ºsmà1Â@câ¸G4Â@|³`Çü.Â@²*¡£k&lt;Â@7²¤_x0016_3/Â@®!¨ò_x0016_0Â@vbùEª.Â@_x0008_«ñ)8Â@4Jtü0Â@_x0001__x0002_åVöÞ6Â@':_x0003_Y6Â@_r_x000B_M2Â@íiT°0Â@¡é¿_x0014_1Â@ãÐ!ün.Â@÷#ß8Â@ÆXõô3Â@ª_x0008_BÝ1.Â@»lA²Û4Â@_x001B_o%ì1Â@y._ÉÜ3Â@k5oío5Â@¸_x0002__x0003_¨Ë:Â@ÆÒØ/Â@j?&lt;_x0001_&lt;Â@Ý¬Lü_x001F_1Â@i8/Á²/Â@_x001D__x000C_ºýÇ/Â@zØDF;2Â@êê=¢_x0007_6Â@ÅÄäM©2Â@_x0004_@æ_x000E__x0013_0Â@ê.öFµ1Â@_x0016_ø_x0012_í¡7Â@Ð_x0008_Ç_x001D_Á1Â@©³Â_x000F_z9Â@Tjü/3Â@eH2Â@=d"G\1Â@ï0)£/Â@XG_x0001__x0002_7Â@Pá_x0003_Fy&lt;Â@¶,_x0013_ Õ.Â@ÿe(_x0008_ /Â@°@;_x0002_#6Â@A_x0008__x0005__x0007_96Â@Ù_x001E_ª\.Â@_x0013_x½¬ß.Â@ _x0003_íÿ9Â@à|Ì_4Â@ß¯¡Úx6Â@XEÉÉ~.Â@_x0014_ÿ =Î8Â@µ£Éj4Â@_x000F_9g:Â@¾_x0012_L{=Â@ÒÙ_x001D_á/Â@ÁýÒV.Â@"£FÏ69Â@Ê+{ü&lt;Â@kgõ&amp;Ñ9Â@â(`36Â@;._x000B_ÓÍ1Â@1øBÔ)0Â@è+ró;Â@Ì¾_x000B__1Â@þQo_x0001_1Â@c3)Z9Â@qoM 6Â@¹_x0003__x001F_Æ0Â@V]ûÉ5Â@'¢ÆÖ/Â@_x0005__x0006_.Ev3Â@1½_x001C_/Â@¸%ª£ï2Â@½4öõ/Â@¨Jab_x001F_6Â@L­ã_x000C_6Â@Ö_x0008_¹Ñ3Â@pn_x000E_3_x0019_0Â@Oñ®ú8Â@C^ÖÀ-/Â@Ì'R~b0Â@Æ_x0001_Fl3Â@_x0017_À¹qZ/Â@:Øî+I0Â@`ò_x0011_½_x001F_0Â@F8Ø*1Â@ä¸d_x0008_0Â@P_x0002_©ï/Â@o_x000B_X°1Â@;;D_x0003_Ö1Â@_x0004_K _x0002_Ù/Â@Ð1¤ñ-7Â@Õ`Æ5x8Â@_x0012_lV-E.Â@yÉ`«/Â@{&amp;_x001E_.Â@o$F 8Â@ñ¿[ß_x0015_/Â@ÀÚ%ûj0Â@û&amp;c_x0003_2Â@éBú1Â@&lt;iÍº_x0002__x0003_1Â@ZZ°Ú0Â@AR0û~7Â@¤ ù0_x000E_0Â@3_x000F_¯_x0005_\0Â@çY%Ò0Â@&gt;XÂ1ª0Â@GÐ_x0015_Y9Â@RÖ|_x000D_p.Â@!ò/Kp0Â@t²ÅÀ2Â@.\òÚ3Â@îT1Kv1Â@¶^É5½3Â@&amp;l±ì&lt;/Â@Ú·À:Â@Æâ_x001A_îR1Â@_x001C_D_x0004_ê_x0002_5Â@OÐj;6Â@*k24Â@x5ôð/Â@]­ÐÝ4Â@Ç.rØè.Â@º_x000B_;U/Â@_x0001_èÀ'5Â@¤_x0017__x0007_ÕÜ/Â@qA_x000B_½Q:Â@àr[Ä0Â@@ÙG*.Â@Y1_x0017_T2Â@Ù;t_x0007_=Â@éWÖ$0Â@_x0002__x0003__x0016_e¡iæ0Â@íÁ¯_x000F_5Â@&gt;®=_x001F_4Â@Æ._x0013_¯Ë7Â@pðG¼.Â@2¹2Â@í_x0001_ÃÚ70Â@$[üÐ¹.Â@WîÃ\4Â@_x0006_\xS×3Â@_x0008_à®`/Â@D_x0006_\®c5Â@ä_x001D_Iöê:Â@_x001A_É_x0006_©A.Â@´êòlË/Â@*ìÍ¬1Â@ÑlÓ;G.Â@_x000D_9É_x001A_6Â@»ùÀ Â1Â@Ç.Â@_x0013_´Î\ß3Â@òM;72Â@®0oQ.Â@ØN©Bq3Â@äÜu-ü/Â@ë4"É¹/Â@ûyÀ5Â@uîE5¯.Â@zÆ\D&lt;Â@_x0004__¬_x001D_Ï3Â@ÀG÷;1Â@R¤_x000E__x0018__x0001__x0002__x0012_/Â@ê!eÉ /Â@r-@q/Â@"ÅØG3Â@·y&lt;V­0Â@¼«'¼2Â@p^á_x0006_/Â@_x001C_öé_x0005_¦2Â@_x001A_Ä_x001E_j4Â@H­_x001D_ä5Â@R¥_x0013_*_x0019_7Â@"tYrÕ.Â@±M3Â@ ×á_x000D_Z0Â@_x0017__x000F_¬Ô{/Â@C[ÌF1Â@Ó`×[2Â@_x0011_îp¤8Â@DÒ­ÓD;Â@ø1Ø-_x001B_0Â@_x0003_Rj.Â@Èü8_x0019_~4Â@|d(_x0016_K7Â@Ù q3Â@)×=Êv.Â@¦(ß0Â@Ö½È_x001D_V2Â@üÿ_x0008_8Â@ë»c4Â@]s¢å4Â@ÿ_x0008_03Â@i_x000F_@¡_x0017_/Â@</t>
  </si>
  <si>
    <t>095d04e61dc678864752c5d9683af5fe_x0004__x0005_·_x0001__x0014_+_x0005_5Â@®_x001D_ùî&lt;Â@h3Ów9Â@`b_x000B_Ù5Â@{R×_x0019_1Â@r¬Ý6Í.Â@ZSÚËÕ7Â@T	¯_x0002_À/Â@_x0015_{¸µ1Â@"3 ¥3Â@¯Y_x000E_ñ.Â@ã_x0010_S¼2Â@90rÐ/Â@_x001C_öTâÍ5Â@´'_x0014_ô3Â@_x0017_ö_x0006_Ü/Â@#.Â@&lt;(î P0Â@¢&lt;¼ÿ10Â@¢&amp;,Ù£0Â@ûcÔ/Â@Ò_x000D_»_x0008_j0Â@_x0003_Í¨Ö1Â@Ú³®âw7Â@°®ßM3:Â@_x000E_x´3Â@_x001D_KarÌ9Â@_x0007__x0016_+ 3Â@=_x0012_HÏE0Â@×zç2Â@_gke0Â@_x0012_s¶_x0002__x0003_ô/Â@çÝ¿ñ2Â@%×_x001F_£.Â@YÙ¸Ç9Â@_x0007_,$O:0Â@_x000D_kxu.Â@­x_zÎ/Â@%ù08Â@)Û4'&lt;Â@CâÕÛ_x001C_3Â@Xg_x0015__.Â@_x0005_1ò_x0011_/Â@_x0019_M½|[5Â@_x000C_£k#^0Â@'ãyG3Â@f_x0017_öÚ_x0019_2Â@_x000B__x001C_MA1Â@nî]_x001E_Ï0Â@mÍ2;/Â@Æh!¹K/Â@¶Üó¯.Â@Ç_x0002_×´i7Â@¡[_x0001_6-0Â@pp5àx.Â@¢JãXd;Â@_x0015_Õ(_x0014_x/Â@ð£_x000D_+í0Â@Ò´¥ÎÀ7Â@ÈéÆí9Â@|[d/Â@¨¤Ä:;Â@{Â$Ìú0Â@_x0001__x0002_( ¢_x000B_n2Â@Ò_x001D_.Ã/Â@±1'$2Â@~fE_x0016_I3Â@Ör.¾¥1Â@6k4_x0019_1Â@±&amp;S|X.Â@Ïêµ¡0Â@Ë_x0005_ô)ô&lt;Â@~_x0006_&amp;°4Â@e¯u_x001B_}1Â@ÏYËvS0Â@J¬Ù°Ã2Â@¿ª_x000D_P4Â@~àÃÄl6Â@þ_x001C_F~0Â@qÊA1Â@_x001D_êû.Â@Ý_x0007_]_x000B_/Â@FÇJ{ê/Â@_x000C_1Ió£5Â@ïÇ_x0018_C9Â@_x0016_(âü1Â@r_x0019_7v@4Â@ª{54V3Â@àù¨4Â@°ÁÚ³+3Â@VAv!3Â@_x0007_0üÿ^8Â@_x0011_kâV/Â@£ÌU¯_x0017_8Â@T?~&gt;_x0001__x0002_I/Â@ªH´ù/Â@_x0004_^l_1Â@¼³!_x000B_7Â@¦­y0Â@_x001B__x000E_Ñý»3Â@ò\ ¥:Â@_x000E_jås;Â@LTD_x0005_:Â@_x0014_S_x0012_¹\0Â@(ð¨n»4Â@ñ¨¦,/Â@|·¯ó9Â@_x0005_nöý_x0010_9Â@bLÔQÏ1Â@H}&amp;l¼9Â@|_x0014_XJ9Â@wó§_x0011_6Â@ÀÓß_x0011_4Â@Ðq­Äu/Â@P~¬2Â@þXCFÃ/Â@N	&gt;Òá3Â@Ñ¥¸hö.Â@òi_x001D__x001E_0Â@oì&gt;ã_x0013_8Â@_x0014_{Â³4Â@_x0010_Ráü3Â@vÀ_x0003_ê0Â@Ü¹ò«0Â@¡¿X~&lt;1Â@_x0014__Kb!4Â@_x0002__x0004_8ÍÁ×F1Â@·_x000E_,w//Â@årïZ6Â@T­C6Â@_x0011_t§=0Â@D÷_x000E__x0008_î/Â@[Û5/Â@_x000E_²Á6Â@Û¾?13Â@b®_x0006__x0011_K2Â@4P×®å.Â@ý_x0001_T+/Â@m=¬ª/Â@-Ø²ê9Â@_x0003_#Ñuu/Â@g_x000F_.Eª/Â@ÄÓ*K0Â@)µÍc(/Â@PfµQÉ/Â@ü­¸_x001B_;Â@_x0017_L_x0007_m0Â@0_x0013__x0004_.Â@_x0011_¥y.Â@_x0004_·ÜÄ_x0018_/Â@H_x001C_ô_x0008_/Â@ýÏM3Â@ú_x000F_E_x0006_%3Â@®ÓtÅ1Â@ól@Ö4Â@L_x0008_h¨0Â@áRàÜí8Â@¬!_x001E_\_x0001__x0003_ 3Â@ågGý?6Â@_x001F_µaFÁ0Â@ACÔ99Â@Ô"¿qÓ:Â@_x0016_£_x001A__x000D_2Â@ÅFÝ0Â@ÎÎ_x000E_È=2Â@_x0018_Ô5Â@|Á¼(_x001E_1Â@3ã_x0015_H¤:Â@î"7/Â@=_x000C_K_x0014_/Â@.Åf_x0014_Ô1Â@^£!H/Â@åÿQ_x0002_d0Â@®Þ&gt;.Â@T§_x0006__x0003_/Â@$*äÃ_x000B_4Â@N&lt;_x000F_6Â@~_x0011_bV_x0016_/Â@Q§¡0Ñ6Â@*ãÏ{ò1Â@_î_x0004_é&amp;:Â@_x0018__x0017_-ª¢4Â@¼_x0011_ÄNå2Â@&gt;¤é	L5Â@ñø5_x001F_1Â@%A_x001D__x0013_2Â@ª&gt;Zö7Â@ º_x0004_î·1Â@ùêéû¸.Â@_x0002__x0003_,¢_x001D_c05Â@]ÙÔÙ_x0012_;Â@øgÛéà.Â@oäó\5Â@\à¨Yð7Â@&lt;_x001F_EÆ7Â@_x0007__x0008_Öó$2Â@DU¯é/Â@oûXí.Â@ç®ÃÈ0Â@%ÑÂán3Â@¾¤Óæ:Â@XJ_x001A__x0001_3Â@ª2d2/Â@ßzÕ4Â@7_x001E_a¨â.Â@!_x0007_ºhz1Â@&amp;é6Â@ó_x000C_xù	4Â@ú_x001C_è¬.Â@	[ìy4Â@é^_x0001_È 1Â@7WÞU4Â@8}0ì¿.Â@[mu©.Â@@½íØA3Â@_x0015_{â×/Â@2ßË¦®3Â@vNçñ#:Â@&amp;K&gt;Ï5Â@ûqìé61Â@¦U[V_x0001__x0002_.Â@à£ªÜL5Â@¬¡¶_x001B_/Â@4_x000C__x0003__x001C_¥.Â@^_x0010_©n&lt;Â@·_x000C_z7_x000D_/Â@µh_x0010_b+6Â@Î_x0006_38Â@ÙÛýWÙ1Â@mºà .Â@ÜîÑ÷.Â@Zâû_x0003_;Â@ËÙ~_#6Â@_x000C_;Øh1Â@ìÞ¼¤´7Â@9mX´©3Â@M_x0004_ê£_x0019_3Â@_x0018_µ¡??/Â@õ+&gt;WÉ2Â@pÆt5§7Â@¶Ý¸Ô_x0007_/Â@ßü_x0010_¨3Â@Ë¨ _x001F_.Â@_x0006_àå_x000E_S3Â@_x0013_ûñ÷1Â@_x000D_\Sõ¦.Â@½XÚJ8Â@þÙö¼.Â@9_x0002_cì_x0002_3Â@_x001F_)_x0018__x0014__x0014_3Â@L~Zââ.Â@6×âÝ4Â@_x0003__x0004_ú:ó_x0007_2Â@_x0007_ÝD_x0007_±6Â@eÇ«20Â@aòä#X2Â@79Åý/Â@p&amp;Lô5Â@g2Á÷=Â@_x0019_USìc1Â@&amp;_x0016_rb}/Â@éN_x0003_h7Â@6nÃä6Â@è_x0010_cþ83Â@_x0010_ÅI9y3Â@CØÂñ2Â@d»m;Â@§__x0004_Íy5Â@µ!NP8Â@£H,Û7Â@XêÄ3Â@.!P_x000E_ç3Â@µ_x0001_ìP_x0002_7Â@_x001B__x0003_9ýDÂ@Â-«_x0002_7Â@_x0007__x000E_'_x0017_Ú&lt;Â@#¡7Â@iá¹zâ5Â@_x000C__/r8Â@_x0006_n_x001E_¦_x001E_7Â@û*_x000C_F4Â@¦³Nó'9Â@à5ùÈ¿GÂ@_x0018_@o_x0002__x0004_ò5Â@` 8_x0014_5Â@¤ M¥7Â@ëZ³1ýCÂ@7_x001A_HÁ5Â@_x000B__x0002_?_x001B_7Â@UAîà GÂ@qºº?ã8Â@¡';Â@Ç×%;Â@X_x001C_CÃö3Â@3_x001E_ÛlÎ4Â@I§Ø@G8Â@ÉÀ0¯8Â@+÷mkb8Â@Ã_x0017_ÔÑ{8Â@6µM_x0003_73Â@Îõ£_x0010_8Â@ð¬_x0012_lÒ6Â@®RQ:Â@ãÃäQf&gt;Â@_x0001_AÕ$_x0018_6Â@_x0006_Mÿß8Â@:Á[quCÂ@×&lt;Â@Ò_x0015_P¿BÂ@´ÕUd7Â@(_x0018_9´~9Â@xÛHjý&gt;Â@1Ú¬x?Â@!ªmÍ;Â@ìu Ùa3Â@_x0001__x0002_)^C_x000D_é8Â@@zî6Â@±2õâ_x001E_?Â@·XE,ç8Â@¶O5Â@t±TåÝ9Â@cÖw±DÂ@Hå_x0006_A7Â@ÊDEO8Â@÷UöÔ&gt;Â@àòj[_x000B_@Â@Ø$JI:Â@7)µ`JCÂ@²ß;Â@*_x0012_õÝå5Â@bS8Â@´_x0018__x0010_Æ5Â@=¤¡P9Â@R3_x001C_ö_x0015_?Â@õü_x0008__x0013_Ú&gt;Â@'-_x000C_z6Â@_x001A_±4Û3Â@[_x001E_ÓP°3Â@Ðø_x001A_%±&gt;Â@_x0015_µ_x0012_£á6Â@7_x0005_£ú9Â@%&amp;m½B7Â@$_x0004_@f`DÂ@1&lt;×ýÙ7Â@Rn©&lt;Â@.Ø_x0002_^&gt;Â@z@_x0016_½_x0001__x0003_é7Â@PÁú_x0011__x001C_&lt;Â@g$6s7Â@Ó_x0014__x000F_	_x0002_CÂ@Èósÿ,6Â@;²"¢Ò2Â@ÞkÚ+_x0011_;Â@_x0011_bsÇ&lt;Â@_x0008_ a&lt;s5Â@ýÈÒKDÂ@÷¨c_x000E_Ö9Â@_x001F_÷ÏébBÂ@ÞLDà¸=Â@c !&amp;;Â@3:uÇFÂ@±_x001F_86?Â@øò_7=:Â@çª_x0016__x0015_Å&lt;Â@ÓÑ·Þ:Â@ôé_x000F_!_x0014_4Â@Ë³v5Â@·~ÒØ9Â@û÷(275Â@¹Ãö_x0001_}3Â@©LK_x0005_|:Â@C¯0©s:Â@ewV_x0017_æ;Â@_x0006_Lu¾ì3Â@¹8&gt;a5Â@ Qy!7Â@RB3Â@_x0010__x0001_Ý;Â@_x0002__x0003_(~¶Ù4Â@_x0017__üDÂ@	¼Ë\AÂ@_x0006_êé_x000E_3Â@El²¤Ð9Â@ýûenh:Â@d_x0006__x0007_iË4Â@Vÿ_9Â@à$_x0001_i9Â@QgkÖÌ2Â@×ðöà5Â@Ädcé7Â@_x0016_Ow£s6Â@{ë¢S5Â@ûD[àæ&gt;Â@Sµm£DÂ@Â³3;t8Â@_x0005_lèÃ_x0005_8Â@OÇH\_x0012_9Â@Â"í8DÂ@_x000D_ÅÇ&lt;Â@¨±r'&gt;Â@#% õ%7Â@_x0018_C_x0011_Åc7Â@¡_x0003_¿0_x0016_:Â@E¸H_x0014_R3Â@ç¸¢×=Â@$á)Bj3Â@*çwf%@Â@±áåpW8Â@_x0001_°ª^&gt;:Â@æùñç_x0002__x0004_"5Â@EÔC«ý=Â@@¹}m&gt;Â@oò_x000E__x0007_t;Â@±_x0011__x000B_¬:Â@_x001C_`Nq:Â@Í_x0002_Ï&gt;®4Â@åúKrt:Â@gQûu«FÂ@ZúÍäà9Â@¢Á0_x000E_Ú6Â@_x000D_?¾4Â@ð_x0005_6Â@6m_x0002__x0017_t9Â@P½°7Â@5Z¬+a6Â@1ÜLþ9&gt;Â@Ç¢qFÆ2Â@ NÂU:Â@Jfô_x001B__x0003_;Â@_x001D__x0008_°2Â@ótòü_x0001_6Â@ÛÎÄ*,9Â@·BFñ3Â@ÿ_x001A_k;Â@ÔWXò8Â@±"3í:Â@_x001D_£Ï5_x0018_5Â@_x0004_´%éq?Â@»T(BÂ@`½L8W7Â@Ø±{ñ_x0017_:Â@_x0002__x0003_\ò¶1ù&lt;Â@!Ó6n_x0018_?Â@íà_x0006_0:Â@ëG8?88Â@Þâw4u:Â@»VV	*&gt;Â@·_x000B_Á½_x0018_3Â@ªÁ&gt;¨4Â@ºX2Ôü8Â@?Ä_x001F_PÆ:Â@Y#Çí«7Â@¤%lô¦6Â@jGLµ¨5Â@Âk_²+FÂ@í¥¥:Â@f¸$ÌÌ5Â@ÒåW_x0001_4Â@Ïyâb3Â@_x000D_g67ç4Â@Æ÷_x0016_\9Â@þ·RÕc8Â@(_x001E_þÝÏ3Â@o«©_x0004_6Â@m²¥:s4Â@ _x0006_Ó(b=Â@Ê:_x0001_5;Â@$_x001B_;~4Â@_x001E_LJö6Â@¾_x0013_t=9Â@ÜÂ_x0005_9Â@	¾õ'ß8Â@OÃ¥_x0002__x0003_ÀDÂ@ûÂr_x0013_D7Â@0_x0019_JÆÆ=Â@_x0003___x0007_@u8Â@«¾{3Â@9rº%5Â@ÑR_x0005__x000F_&lt;Â@Cl/_x000F_3Â@q/_x0014_#v6Â@_x0010_Øú};Â@cÿçNMCÂ@fÁxØ§?Â@_x0007_¶§É9Â@Þ@d9Â@Å,Ys_x0001_?Â@¬Pv_x0002_ð&lt;Â@_x000F_ê9ï±9Â@_x001C_q£g9Â@*ÍDýX:Â@Jìû-8Â@ú:¦_x0013_&gt;Â@ ôçÅ#=Â@ÿ_x0017_À¡8Â@Ü·±ý$7Â@/K:5Ð2Â@y_x0007_ü?Â@_x0004_ùÿãG&gt;Â@_x000C_,¥eùEÂ@uH_x0015_Ó_x0012_FÂ@©_D2CÂ@dFþ¹8Â@Ëâï_x0012_6Â@_x0004__x0005__x000C__x0011_BS9Â@S¬J§Þ&lt;Â@3_x001C_Ï/v8Â@,8ÐO_x001C_BÂ@Ô_x0019_k_x0011_Ï9Â@;è_x0019_T";Â@Æ_x0012_Ô_x000D_7Â@_x001B_&lt;_x0004_uF:Â@·_x0019_båAÂ@í_x0001_!ù¹9Â@__x001D_=d_x0008_9Â@~ï_x0003_¼4Â@Àßâ¤9Â@éV0óÐ7Â@·K_x000C_£	=Â@A_x000D_	Û?Â@âyÅB3Â@®ßÃy_x0013_7Â@Y´r­9Â@Å»qCÂ@#P_x000B_EÂ@Wà8Kû5Â@g²_x0010_y,8Â@_x0018_X_x0019__x0008_~AÂ@y¶DºØ8Â@@Ø_x0012__x0002_ò6Â@_x000D__x0007_V#&lt;Â@_x001A_-9;Â@É^(d5Â@¢ÎcMÂ8Â@ø3_x000F_Ev4Â@ Eöv_x0002__x0003_l&lt;Â@ÃSH_x001A_:Â@6Af DÂ@_x0019_Å&amp;&amp;8Â@à_x0013_É0&gt;HÂ@ùQÜ!_x001C_5Â@¥zÿw×7Â@ó7lê@Â@ÍË&amp;w´2Â@Æ±±ë8Â@æ/_x001C_Ò5Â@ßkÛµÏ2Â@õMßÄ9Â@_x000E_cÖ.5Â@¢ÅM¡_x0017_9Â@¥Å[èDÂ@ÉJbR:Â@_x000F_´¾N7Â@Û$tq=Â@_x001C_ö­d&gt;Â@æ¨_x001F_hx&lt;Â@áo_x000C_è3Â@_x001F_íý*S8Â@_x0017_£§E7Â@_x000C_d,#o&lt;Â@ë^¤³8Â@z¿£WDÂ@Å_x001F_Ù:?Â@Ã_x0015_Å?Â@Í·_x0016_G&lt;&lt;Â@_x0014__x0001_¦ò9Â@x_x000B_­_x0013_=Â@_x0001__x0003_T7£_x0014_K7Â@ëÂ_x0010_¶±6Â@ÌW8_x0015_Ê;Â@ÅpäA:Â@HúÊ¾&gt;Â@yC_x0004_l4Â@ïCD@Â@Í»®8£4Â@_x000B__x0017_¶k;5Â@îxÿqi8Â@aòK07Â@~¶´&amp;_x0008_DÂ@¥ãÙ²98Â@®®FÝÛ8Â@#_x0004_x_x001E_ò5Â@XO&lt;*X;Â@û:Þ@9Â@ÃuOeì=Â@¼%_x001A_Õ_x0005_=Â@í(AÂ@_x0008__x001A_mDN7Â@J­'?Â@¼oÉU¨AÂ@©|@P6Â@G8]èk3Â@ãc·|7Â@û¦Ýk&gt;Â@_x001A_ÏÝ_x0002__x0017_9Â@eT]!5Â@ËæG´«7Â@/jb_x0011_\7Â@vr	_x0001__x0003_$5Â@2]D§?Â@2_x0010_ê_x0011_27Â@¹v*qÛ5Â@¬_x0012_ e8Â@Ö_x001B_[_x0002_]7Â@»_x0001_15Â@_x0008_d§}P&gt;Â@:_x001A_ô»v9Â@õ¤=l=Â@»_x0008_x¦;Â@_x0018__x0010_kÇBÂ@Äb	dí@Â@"6YØ:Â@	=ñh_x000D_BÂ@ÌâETã8Â@dzrÉp9Â@ñÈd&gt;Ë3Â@5_»\3Â@zuú8Â@¹èdãàEÂ@_x0002_gÅE5Â@Ô¦ç».&gt;Â@^t^µ3Â@zòõ_x0014_ú6Â@¯_x0008_iZôCÂ@_x000C_ª÷N6;Â@&amp;b_x0002_¢8Â@ÎG;×°:Â@_x001A_$ÐDÂ@±ñWí{9Â@îî±Q5Â@_x0001__x0002_Â÷4u7Â@cÕÏ6Â@é"®ij:Â@YH¿U9Â@Õm u8;Â@Âü6ïW:Â@­Yû,?Â@×¬ T9Â@_x0013_¦QZ;Â@HO¬_x001B_Ü&gt;Â@_÷Rï,&lt;Â@Z_x0016__x0006_6Â@_x000E_nbÑ/:Â@_x0010__x001C_ÅÒ`7Â@ÿÌZ¼&lt;Â@0&gt;?Õ&lt;Â@_x0006_¹D5å&gt;Â@xw¶5N&lt;Â@²i43¦8Â@ _x001B_u²9Â@u7`yÂ7Â@ºÛM5Â@Z4¥3Â@§__x0007_S¾4Â@¬vÊ_9Â@K_x001C_.´5Â@æç¤.?Â@klª&lt;Â@"×H©_x001D_4Â@gó4è;Â@_x0019_#^FÅ3Â@~¹°I_x0002__x0003_¿5Â@Ä_x0018_ÆÕi&lt;Â@L#¤ä3Â@9A._x001E_¹&gt;Â@ñª6Â@ëÍf3Â@v_x0012__x001A_AÂ@ÀÃ´÷;&lt;Â@õ'g_x001C_j6Â@Áa­A_x001A_7Â@Vz[y=Â@__Ô7Â@©L±SÆ&lt;Â@³{ì÷ÿ5Â@3_x0004_:Â@ã_x0013_÷.b:Â@f;_x000D_*3Â@¿z!²7Â@_x0003__x0004_?Â@ùÁÛýÖ?Â@·ÚË_x001E__x0004_7Â@`ëÍ¸3Â@B¥¡ý3Â@lzÇ_x0016__x0003_@Â@làýz&lt;Â@t¯QS7Â@±¸Y9Â@_x0005_]©¸ÿ@Â@¸ã&lt;¸Ï8Â@ÒÕ_x0002_ûP3Â@*v_x000C_Ã_?Â@W%_x0001_p'CÂ@_x0002__x0004_À_x0019_g_x001F_;Â@X_x0004_	3Â@£2R£Ø3Â@,T¸_x0016__x0014_7Â@&lt;Ïní9Â@oHÂì:Â@æ³Ñø:Â@Àó~Cô2Â@¾²t#J7Â@ó_x0014_¸(ÝBÂ@c-_x001D_m8Â@¡Â	×BÂ@vÜ=mBÂ@_x000C__x0008_?úDÂ@ÌÔ8@p8Â@«T#öþ3Â@E~8ó_x000D_9Â@¨3¾F=Â@_x000C_f1_x0004_Ê9Â@uCxÊn:Â@°É8h=Â@_x0001_WCR_x001E_8Â@­_x0014_×\õ8Â@u3v_x0007_9Â@n_x0001_m·8Â@/Ïâ6Â@.¸rv8Â@4®è*é2Â@Ø:_x001E_Ó&lt;Â@®teÍë?Â@_x0003_éN, &lt;Â@{è¡_x0001__x0005_ÁAÂ@bë@h8Â@_x001D_Bà»;Â@e (7Â@\_x0011__x000C_?Â@íÆ_x0002_Ò?Â@ðz;Â@H:.s&lt;Â@ßÅ_x0011_:|5Â@5÷;Â@q¡3Gã2Â@._x0004_Ü7_x0017_:Â@ÅáÁ¾Â7Â@j_x0007_¯4=Â@`p eEÂ@Z}ÆÊz7Â@®/_x0007_3Â@0_x0015_D³_x0013_&lt;Â@*]ú_x0005_ä9Â@W'¯'5Â@_x0003_Ñ_x0010_,ë=Â@Q_x0010_~ÅÙ=Â@õ&amp;%'þ6Â@ò"F]@Â@¹ÞÏmù2Â@4ýÔ_x000F_;Â@_x0006__x000F_fn,@Â@µ*´À#4Â@vp¨U8Â@_x0002__x0002_¼°&gt;Â@ºß´GÂ@Q³Êc²4Â@_x0001__x0003_tOQÙ_x0006_4Â@yûc¤5Â@`Yè#¾@Â@O_x0016_¶Éþ7Â@_x001A_")CÂ@_x001D_W_x0018_Úu7Â@*".&lt;Â@	cmþ~&lt;Â@Àá?_x0017_¬@Â@ró03?Â@_x0002__x000D__Â:Â@_x0006_ü»©_x0003_8Â@ý4Z¬Z3Â@i]4@Â@u1jHÅ4Â@_x0012_	,Òd3Â@~\ýÝ7Â@_x0014_-ÚÉö2Â@K_x0018_°ï&gt;Â@±eâÞH8Â@Îf_x001D_(3Â@âväêõ3Â@_x000D_¾_x0002__x0017_Ø:Â@Âñ_x0007_ 2Â@"+Ç+=Â@C_x0006_ÿ9Â@W®»7Â@¥ÞR¼3Â@ÀÁðÈÁ4Â@^³ Ç4Â@r_x0008_æÏ4Â@ÉåP]_x0001__x0002_j9Â@f_x0015_o9·5Â@Û_x0015_c;_x0018_&lt;Â@úÎÚëã=Â@_x000B_CäCÂ@Ý_x0013_Ya5BÂ@Ð_x0012_rCÂ@cñKZ29Â@PPî_x0007_7Â@ÃÀM_x001C_7Â@_x001F__x000B__x000F__x000C_û2Â@oSä4Â@_x001D_ZÖ%®;Â@h \Ú3Â@_x0018_~_¡=Â@aõNEÄ9Â@!(9Ãm9Â@ë_x0012_Tíú3Â@¹Ãu¨EÂ@¦tQªg4Â@1qöï/6Â@æU­¾U3Â@P:nxB?Â@ÏÊKa&lt;7Â@Û6Q=Â@_x0015_~Jª&lt;Â@_x0015_\	â:Â@¦_x001F_c7Â@'_x000E_ò+8Â@Î`K_x000D_ß2Â@»§D´é?Â@½_x0011_ñð8Â@_x0001__x0004__x0007_7²d2Â@ïPCúK:Â@_x0005_tJ«Ü9Â@_x0015_Ùó/Í8Â@aS8*;Â@§_x001F__x0003_N7CÂ@xµ]_x0007_5Â@R!Ö	_x0007_EÂ@Aÿ_x0010_ÄB8Â@_x0001_íþKg5Â@8iÒ5Â@.ÀGz:Â@¨7âo_x000E_&lt;Â@=S4ÿ6Â@v××%(6Â@pøMÓm9Â@c3[¹v&gt;Â@#µ_x0003_9Â@@Õæ_x0008_&lt;AÂ@,+yd&lt;Â@_x0002_];óå6Â@_x0011_WÑ»8Â@ëqoÆH5Â@Ì¯MÁq&gt;Â@\Èó¼EÂ@_x0019_¬3Â@¡ÝA4Â@Rg7&lt;Â@îüÃX&lt;Â@ñkf`º2Â@|µ@¨À3Â@ _x001C_²+_x0006__x0007__x0005_BÂ@Òê²9Â@Û³}¸&lt;Â@ü^°þ2Â@ÊÒá9@Â@¯k¢9Â@ÞÀÓ BÂ@_x0001_Ü_x0018_VGÂ@N_x0002_]"Ä5Â@B^®®2Â@)	ýÖ@Â@é5N)FÂ@1óêã¾AÂ@ÐM "P&lt;Â@Än_x0006_9Â@_x001B_Àè¿U6Â@¦)âUvDÂ@?Gã!9Â@Ð÷_x0003_8Â@ÂeÆ_x001A__x000C_AÂ@_x0008_Ë&gt;_x000F_ô&lt;Â@Ð»Ä7Â@_x001D_E×±;Â@ëKì_x0001_¯5Â@F`b­38Â@,'»ê:4Â@_x0010_Õf_x001B_i7Â@i_x0004_-áí5Â@	_x000E_í_x001B_2&lt;Â@«Ôë_x0015_&lt;Â@à_x0012_ô¼8Â@=ÎEr46Â@_x0001__x0002_½Á_x000E_àï?Â@|m¨û\4Â@g:,;Ç6Â@§_x001A_:ôÝ&lt;Â@ÃîXw¶4Â@¼»6Â@hC³A6Â@A,tX8Â@m_x0006_w67Â@éù±_x0015_5Â@¥kòc9Â@líg¯9Â@4ï1æ³5Â@_x0016__x000D_È=Â@7£¢¢¸?Â@@_x0015_¬[2Â@+óÜÕX5Â@â=\_x000B_3Â@ÑÔÓô?Â@Æ4+-4Â@Y_x001B_Ï:Ø6Â@¶ÖIO_x0002_:Â@A´ø_x0005_ø9Â@ _x0018_¢29Â@3¼O÷·7Â@üø:B&gt;Â@á¾f_x001E_6Â@b¶[Eº6Â@ç°L_x0005_(7Â@q¨ÕV7Â@U_x0003_}_x0002_AÂ@_x0017_í0_x0001__x0002_á2Â@Aí¥Þâ6Â@(îW½"7Â@8°lÊ8Â@é_x0012_*§ï8Â@:ÍÅ8Â@¤Ø_x0011_\{4Â@{)tÃÏBÂ@Dº3Ð¨8Â@.O±Þ:Â@¥¶K6\&lt;Â@+ óM9Â@ÚÚã5Â@2_x0014_öÚN:Â@@ _x0004_Ó3Â@æ`ë_x0006_¬4Â@¦ÑÈ2¾:Â@· v»5Â@_°H_x001A_BÂ@ðÀH&lt;7Â@'«}/3Â@Ý¤0è¬:Â@6Ó_x0006_vjGÂ@¾ày'K6Â@²IFrÏ7Â@ûãò:Â@©Ñù09Â@K_üsµ&gt;Â@öeÔ_x0001_3Â@_x000E_ÂtA;Â@­LxÖq6Â@_x0019_v¼Üt3Â@_x0001__x0004_¾Wû9Â@ÒEáüÄ8Â@Z_x000D_VõÂ4Â@û_x0005_×2_x0018_;Â@÷C1YfCÂ@Ü-fQ2Â@_x0011_y"³5Â@_x0014_®_x000D_Ú\9Â@/Þy2Â@_x0018_ÝÚ*&lt;Â@_x0003__x001F_B9Â@óOYT@3Â@Ç©'_x000E_Ñ8Â@DÉ.r:Â@*ûí¿ÿ2Â@Bå_x000D_»+8Â@¿/ÆSú5Â@XòP`u5Â@5]H;Â@_x0002_¯Ð_3Â@£Í_x001E_»mEÂ@á_x0014_Û¨¸8Â@\3¬_x001D_9Â@_x0008_}%4Â@6QC5Â@ù_x0006__x001C_¨ä4Â@ÆýÙí7Â@ÓÒ ]7Â@/µ±|;Â@Eá&amp;_x000F_4Â@	_x0013__x0010_ú6Â@Ds!g_x0002__x0003_Ç9Â@_x0004_ÌB;Â@vÖpI©=Â@ºQ_x0001_.¬3Â@+ýE_8Â@¶`T¶6Â@zÐ(Qù4Â@nx@¨_x0007_9Â@(Ìï»:Â@_x0019_Mî_x0015_û?Â@_x0016_d¦díCÂ@RÙ-i86Â@±·_x0004_M_x0004_3Â@+ïzk¿9Â@¶]¾Fô=Â@.­)ç&lt;Â@p0V­î2Â@ê_x0012_µ_x0016__x0010_7Â@Ð&lt;_x0005__x000F_°:Â@º¶_x0011_?Â@ó:9Â@-B_x0004_çZ:Â@Ò	E0=Â@jIù¯04Â@ui~Ä:Â@Íâ_x0006_èEÂ@\Ý08AÂ@ïp¥vÈ;Â@}ÜLu68Â@AÐ«²3Â@$½ê¤Ä&gt;Â@ÂbY×5Â@_x0001__x0004__x000E_¹¶n9Â@86`O=Â@_x001E__x0003_7uã3Â@2¥Ù|;Â@Ú/ÓÀ¢5Â@ýå³·;Â@Dí=Â@¤Ïñ¹5Â@À_x0006_S&gt;3Â@_x0013_¬æs£6Â@:Oj_x001C_f6Â@_x0017_J½_x001F_J7Â@­fA5Â@¿?NUÖ6Â@Û,_x000F_Ô$9Â@ýC7&gt;Â@ü_x0019__x001D__RBÂ@A!ã¼8Â@_x0013_6ûÑ·AÂ@´«:F=Â@_x0002_$_x001B_É6Â@8C_x0018_Û);Â@¸Ã[Í6Â@«%_x0015_aë5Â@_x0004_ß_x0007_;Â@ýÀnG3Â@-Æ¸°AÂ@ 1éÀv6Â@è5Kì2Â@B«îÏ5Â@è_x001B__x0016_M?Â@ÞÎ_x0001__x0004_AEÂ@HÞ_x0001_­7Â@ÿ_8¿2Â@\§{Ï_x0005_5Â@×yä_x000B_;Â@sP¾6Â@_x0007_=_x0013_=Â@_x0003_×R7:Â@¸Å²"8Â@í¨*Ê 7Â@·K¢x4Â@Óý4Â@Ù³_x0016_3Â@_x000B__x0013_£E"&gt;Â@®±\6Â@I_x0015_LÚò2Â@_x0007_aÿÂ_x001C_DÂ@1.ßÍñ4Â@B7CúÜ7Â@ÿ¯)_x001D_¥&gt;Â@È_x0006_æéAÂ@_x0014_ý_x001B_±Ê4Â@n;ÃFÞCÂ@m¥àFø7Â@qÎ_x0001_à:Â@ÆC?5Â@LÌÛO ;Â@ûªñhï7Â@¦´N9Â@_x0008_OfO_x000D_9Â@-Î_x0002_²2Â@Q_¤¨37Â@_x0001__x0004_O¨uFÂ@ÜÃ_x0004_:Â@G{NMý8Â@~6!©6Â@²*P;Â@PaFz9Â@Ôó±V¦&lt;Â@8_x0004_tÞþ6Â@v6lE_x0008_9Â@¬ &lt;3ù3Â@þt° _x0018_4Â@#ß×ãÖ5Â@Ä¸x;Â@¸+ß5ê@Â@Z¡^Hý9Â@è,Üb9Â@´"ä_x001A__x0003_8Â@å£AÇÍ9Â@%¾_x0005_	\&lt;Â@{_x0002_Ýé³7Â@_x0011_óÂ?Â@6ûÿ^_x0018_5Â@_x0015_ö_x0019_ '?Â@¥ÇÎ_x0006_4Â@¿EP`õ5Â@6×Á8Â@S$¬Ð=Â@WU?ªõ6Â@_x0016_*_x001F_3}=Â@=Î #ãBÂ@×_x0008_÷ 4DÂ@q­2_x0002__x0003__x000D_BÂ@©á¬»6Â@´_x001E__x001B_:Â@wÿ¢_x0013_65Â@ÌÎyÇòAÂ@bj_x0001_,@Â@_x0003_ÚIÿ¡9Â@ý6¾AÂ@ê× ªô@Â@.[n}_x001D_&lt;Â@	å_x0011_íê9Â@-í4Â@7Ãa=];Â@v`5Â@Ç;O¿Ô8Â@é¸,î3Â@_x0001_!zJ&gt;6Â@ºÂë!?Â@âoÖ_x0002__x0010_:Â@Y_x001A_v\R8Â@Ô·A©Ö7Â@àæWXZ7Â@ÌF³Þ{8Â@¥¢149Â@ú@Ê8Â@ÍéMi`4Â@pÜÉ&lt;Â@¿v_x0013_-ì&lt;Â@ËÔs}6Â@Ïæ°ÿÝ5Â@5_x000C_¯5m4Â@Yw½%=Â@_x0001__x0004_HÏàË7Â@¾Rcë:Â@TÈ¯¯Ì3Â@.ý X4Â@Äþ]_x000F_55Â@:aaAÂ@6ì4Â@tÎ­NV5Â@Õôæ6Â@Ã&gt;R4Â@L¡O{5Â@qn_x0001_¯CÂ@*!aZÝ6Â@7Ä=-3Â@7t_x001D_43Â@È,Ö÷24Â@Ñâ~N_x0013_4Â@ÿëUö7Â@b0:C¹7Â@_x0005_;M½@9Â@±Õº_x000E_Ú9Â@f×Ë@S7Â@ª¨£di@Â@Ê=B²7Â@ln«_x0014_c&lt;Â@¼Û_x000F_7Â@!_x0011_Û@Â@Ûè_x0003__x0002_CCÂ@b¨G(.;Â@ZD½7Â@¡µ[M:Â@ÐóÇ_x0002__x0003_Á;Â@á_x001B_?8Â@ÿH÷"üBÂ@	ðÄo4Â@aÖ³_x0001_*4Â@ë«9Â@`ÁÍ=_x000C_5Â@&lt;Ï&lt;DÊ6Â@OQ¥)~2Â@ó5n_x0016_4Â@	º_x0007_»_x0013_9Â@Ê/ÍRÉ&lt;Â@ à_x0019_.4Â@oÊ,==Â@e_x001C_Âqè9Â@¿?BÂ@îÙTö9Â@q|@Y7Â@©l_x001A_±ô:Â@Ócmo=9Â@_x0007_Í*:Â@ò,õ&gt;Â@Æ«#s9Â@:À(2s3Â@ª8_x0014_*Ë:Â@_zJ¢CÂ@ê×&amp;#Ã3Â@í_x0017__x000E_;Â@¥×ì&gt;Â@*úQ­&gt;Â@V@M:Â@°}O15Â@_x0001__x0005_K_x0012__x0004_13Â@_x000E_B_x000B__x0010_7Â@cÿÆ((8Â@_x0016_äW"`CÂ@vS_x0007_&lt;Â@Ý²Ef4Â@èT[ÆB:Â@³J"¡Æ3Â@ð_x0003_å÷8Â@Ót*a=Â@_x0007_§_x0005__x0011_9Â@`þw_x0002_3Â@%s"_x0007_ä9Â@q;_x001A_\D8Â@_x000B__x000E_9Â@ñ1T_x0016_3Â@Xh"y$3Â@¼	)ä7Â@6O¦±5Â@ýÇ{é8Â@GéJ;BÂ@¤µ9¾¹;Â@ÞAj±p8Â@_x0007_¬ÄË_x0007_3Â@8/íõ:Â@_x0017_wíÜ84Â@._x0015__x001B_hK3Â@lºßâ¬EÂ@Ö_x001B_4Â@7w!D&lt;Â@ [îQ?Â@|4A_x0014__x0002__x0007_¶9Â@Ó_x0001_aïB3Â@'è_x0002__x0010__x000D_3Â@#æ_x001A_óCÂ@_x0005__x0019_8&lt;Â@çB;Ô8Â@Æ|h×&gt;Â@_x0013_Õ{8Â@_x0013_kh+¨7Â@äÖI_x0003_4Â@ÔGÃ/7Â@_x000F_,ç¨~&gt;Â@Þ_x001C__x000E__x0011_4Â@_x001C__x001C_$_x0006_~8Â@D¿´\_x0005_3Â@_x0019_¬.çª&lt;Â@±&gt;_x0013__x001A_-9Â@ø÷­_x001B_O3Â@&gt;V®GÆ?Â@Ú_x001A_*{3Â@4x_x0012_7Â@_x0014_Ñ7Â@_x0004_;4_x0015_Ç3Â@Ó_x001F_DO:Â@«¥ys_x0013_:Â@iÒÝ_x000C_=Â@¨g¿_x0014_7Â@Vr_x0019__x001D_´:Â@ÅuZý5Â@&lt;IÚ­Q;Â@ òÛûGÂ@=¡hÚÊ8Â@_x0001__x0002_g-¥mü4Â@Diåµ_x001F_&gt;Â@(Q_Z=Â@Fºø&gt;×7Â@vP_x001A_°78Â@ú3Jl7Â@_x0013_Oâa@AÂ@Æ_x0001_Lk9;Â@¥_x000E__x000E__x0018_=Â@¡hGq|&lt;Â@Cdà0\8Â@éqÜ8Â@Qóf÷=Â@!_x0005_A_x0005_NÂ@¯$'&lt;Â@5ý!'CÂ@_x0008_Åçt.&lt;Â@ )G¢Ö;Â@¬æúvE=Â@¿sx±=Â@ñà?k9Â@_x0018_Q_x0013_8&gt;Â@I5.1µQÂ@Ò~éî;Â@_x000D_t§Ü :Â@«íûË{&gt;Â@ë¹-¯LÂ@é_x001C_'Æ¤;Â@ØJÀ$|;Â@£æÞàPÂ@õêü_Ü=Â@}ú_x0012__x0005__x000B_ã@Â@+C8s¾CÂ@97j1ô8Â@71;_x000C_8:Â@Æn5_x0016_o?Â@CôÞã=Â@_x001E_%æ?Â@_x000F_RþRR=Â@MÄEÔ7Â@#fQ)Ã&lt;Â@íô_x0006_?=Â@wÉÊ#@Â@Äëð-8EÂ@Õåü;'&lt;Â@#æ_x0008_Ø=Â@ó_x0013_û×ùKÂ@9\$UÎBÂ@«Â¶ÍJÂ@_x000E__x0012__x0007__x001A_&gt;Â@{¶_x0002_CAÂ@_x001F_51ð_x0001_FÂ@_x0010__x0007_â¦FÂ@a´ëºDÂ@_x0010__x0004_Ä_x0014_8Â@_x001B_B*b@Â@ÚÍÀ_x0003_@;Â@ÔÒN¢.FÂ@ÕBW_@Â@LÓ9[;Â@®_x000B_Î	ÒAÂ@W+ÌþMÂ@_x001A_}_x0008_/®;Â@_x0001__x0004__x000E_!{?Â@_ðëËEÂ@[¼EjjGÂ@_x0012__x0003_@hsBÂ@qÃÁQÀKÂ@¯8_x0012_ØAÂ@±{É¸Û;Â@VFÂx=Â@é1*¼¬;Â@Q_x0002_O_x000F_Î&gt;Â@"&gt;·"FÂ@ì_x0007_!¿ÒEÂ@ýz^tÎ&lt;Â@¬|Þ«Y8Â@Að0i8Â@_x000C_ÍÈ_x0017_EÂ@ºu,áU=Â@I_x0019_ÄMQ?Â@Pô_x0012_½ç=Â@]@:³3MÂ@­KòÊ&gt;Â@vt*æBÂ@g_x0007_l -EÂ@9_x000F_ùY&lt;Â@ª_x0005_*ß0EÂ@_x000D_0&gt;Â@et°_KÂ@+\F&lt;Â@ø~z=7Â@·ÏY_x001F_Å@Â@_x001B_Hê&gt;_x000E_CÂ@çå3_x0001__x0002_/;Â@_x000E_á´6_x0018_MÂ@i_x000C_^y ?Â@_x0008_DÎ&amp;JÂ@_x0005__x0007_ÂPDÂ@¬ p_x001A_á@Â@0¿âeiPÂ@©QÊMFÂ@ïyÈ-ª?Â@o4_x0015__x000B_CÂ@±_x000C_Å@Â@=yBJ 9Â@²¤±d;Â@Á_x000D_ÊAÂ@¤úÊcÕ:Â@÷m_x0018_]=8Â@[x_x001F__x0004_þ?Â@ùPIÛò?Â@Û»_x001C_¿ßDÂ@jï_x0018_&amp;å8Â@yR°_x0013__x0015_;Â@GåÌÄµ=Â@ãýÁF8Â@	_x0010_DÔÒDÂ@%ûºÿH:Â@_x000B_LÒNMÂ@S8_x0010_-IÂ@²Ô_x000F_7Â@ó_x0018_¯?_x0019_?Â@Jµ¸Ýã?Â@Q_x000D_%3:Â@%CoAÂ@_x0002__x0003_¦h"AÂ@¢þËÚ47Â@Ú&amp;Û[Ô;Â@T_x0018_q_x0013_â&gt;Â@§»E¨°&lt;Â@l-)_x001A__x0002_;Â@³k×ãEÂ@WàÀ=MÂ@lßf¨²?Â@¨KøÁ´&lt;Â@_x0010_¼V: @Â@ýLÍçlMÂ@RWC®BÂ@6Û:äDÂ@§=±¼=Â@yÐ=Ü;Â@Äe_x0008_ &amp;BÂ@_x000F_xjéü7Â@×Pæ¨yDÂ@_x000E_B7!8Â@+_x0014_»1GÂ@bõ×g?Â@c¬ö·«?Â@Ý_x0001__x001D_ë¶:Â@ÿvq¬DÂ@_x001F__x0005_,Â}EÂ@_x0019_=ý_x0017_IAÂ@nNÊÐ&gt;@Â@_x0005_`ãî_x000F_@Â@Öµä¸_x0007_:Â@Ü¾çó?Â@2rý_x0002__x0007_CPÂ@_x0015_»Éð.?Â@'_x001F_Ó}J=Â@_x0010_NUÀ_x001F_:Â@0_x001C_fP_x000B_&lt;Â@r\¹´&gt;Â@b_x0004_PGC&lt;Â@ó:_x001F_ë&lt;Â@ã*ÑýüDÂ@_x0017__x0015_t_x0002_+7Â@úû«Ê?Â@^¡Y²@Â@r·Î6Â@R?$õ_x0005_&lt;Â@*_x0002_Ç@Â@ì¨óë8Â@ÿå_x0003_ë&amp;DÂ@D_x0019_ p@Â@ÐÄ_x001A_@Â@Y_x0001_Û¦:Â@deFÂ@OYðÔJÂ@¤_x0006_&gt;Â@¿lx?Â@½ ¼¨PCÂ@Þ_x0001_R_x0003_&amp;FÂ@Âó_x0010_?Â@æ1z"ø&lt;Â@a-feµBÂ@={S¯çDÂ@ÒÔÑ¦7Â@él,¶þ9Â@_x0001__x0002_úþ=Â@vÁ0a@Â@_x001E_Ü_x000B_À&gt;Â@¥ðH¼ý&lt;Â@ï³_x0012_Þ;Â@èr¢JOÂ@Û` 1_x0004_@Â@Ð_x000E_Ï_x0011_¶;Â@&amp;_x000E_º_x0014__x0004_9Â@äØ[%_x0016_8Â@ÉàÞF]:Â@3=¤«}&gt;Â@öJ0O2=Â@§£É¹8Â@ç	&lt;Â@)ë_x0018_¯9Â@k_x0012_ÎÜCÂ@_x000F_Á ´õ@Â@ ´kÜ9Â@_x0002_?_x0008_ÑJ;Â@R#ÿÆT&gt;Â@e­ÏN´&gt;Â@L9LS@Â@þÄZF´MÂ@²½Á@²;Â@_x000F_¯~%cDÂ@'EI=Â@_x000C_B2M8Â@½wa(»:Â@2_x0011_rB_x001D_EÂ@6;s@8Â@ÏÍùh_x0001__x0003_´&lt;Â@éã`VAÂ@_x0013__x000C_Õ;ÄKÂ@_x0013__x0001_åFÂ@®Dp3jAÂ@"÷HAÂ@æD®S_x0007_FÂ@Ö#ÏbDCÂ@°èåAð&gt;Â@æÄ*î&gt;Â@ûÅÿBÂ@_x000E_`_x001E_Ýé&lt;Â@ÔÞÔìgEÂ@®ò&amp;CÂ@§Âó=Â@h8bÄ;Â@:í;ê97Â@Wuø±ÙFÂ@R3K_x000F_EÂ@_x0002_/_x0017_VOÂ@&amp;ºÕ_x000F_xOÂ@;ðÌw KÂ@¡ÈZæ_x001A_@Â@ª7øi_x001F_&lt;Â@_x0010_)Ìáq&gt;Â@®,&lt;9-CÂ@zµ?Â@!ÛRÚ,JÂ@ÄÑ^%_x0017_?Â@2_x0007_Ú_x0006_Ü@Â@©_x0006_#C=Â@Eq¶?Â@_x0001__x0004_ÙºXÌãIÂ@ÒæÚüú&gt;Â@Ïûó_x000D_&gt;Â@@ _x0006_fÕ9Â@u¥ÇÏ»&gt;Â@ãÕ_Dn&lt;Â@r?ÑfCÂ@Ipâ)GÂ@_x000E_=ZÉa8Â@¹2dq;Â@.ÑDê&gt;Â@_x0018__x0003_e_x0014_LÂ@ª.£¶NÂ@_x0002_­=çû;Â@ÑÚF?Â@-ã_x0003_tYIÂ@BÝ¾£I@Â@_x0010_¿exn=Â@!Ú"3BÂ@5H_x001A_ÃAÂ@Rlê_x0018_;Â@)ÇCf°=Â@E¹Ù©³9Â@â_x000D_ÄÄBÂ@_x0011_Ø_x001E_Æ,BÂ@K8M5ÞLÂ@"zûß&lt;Â@wg,_x0018_^RÂ@Éà¾¬:Â@Ë#¨÷v&lt;Â@m_x0007__x0019_Â_x0010_HÂ@ûL_x0017_C_x0001__x0002__x0010_7Â@\_x0005_¯¥ç=Â@R-_x000F_³¾;Â@eKÿ*97Â@úH(	?Â@u:EÖÈ:Â@}¢%%¨@Â@¤¾RéMÂ@×,ÁoÆ?Â@1_x0010_Â}À;Â@[À9ñCÂ@_x0002_N7ý5EÂ@þR]¶¤BÂ@ñ$_x0019_Þ8Â@à_x001F_uü?Â@~0\´;Â@%V@VBÂ@&lt;5Kì_x0011_@Â@'_x000B_ÂhrMÂ@ÉþøSFÂ@'ÂH_x000D_GÂ@ç_x0001_ZoTBÂ@`_x0011_Æ|F?Â@Å'_x0004_tCÂ@Û_x001E_ó»;Â@]Î_ä_x000D_=Â@Ühú»AÂ@__x0013_»JhBÂ@ z0Q®EÂ@_x0014_=D¤9Â@,õHi¶GÂ@òÚ*÷9Â@_x0001__x0002_ô_x0013_¼Û:Â@TI,t¢?Â@vÊ_x0008_Ì=Â@_x0006_6±Ð½LÂ@Àá&gt;¹Z?Â@¯ã-ZN@Â@Õá_x001F_î;Â@á?¶å#AÂ@K5SVY&gt;Â@òC_x001A_aDÂ@N)taCÂ@T_x001E_±IÂ@RBä_x000D_ù=Â@ÞÔÌÄFÂ@âÎõóIÂ@scó{&lt;Â@k_±#8Â@n_x001F_Øý;Â@øU·?EÂ@.X"w!&gt;Â@_x0008_]á´:Â@ä¬¦&lt;&lt;Â@~_x000E_ÐEÒ;Â@R_x000B_ã¸:Â@¦mÉÒFÂ@nJã8;Â@}_x0010_Ì;Â@æm¤_x0008_4=Â@ÓZjÓ;Â@KqËA;Â@_x0011_ô_x0018__x0008__x001B_EÂ@_x0017_^S&lt;_x0001__x0004_¡&gt;Â@ÓMñCêCÂ@y:ÄYDÂ@æÒd_x0011_KÂ@_x0017_eBGHÂ@C»(@Â@n;_x0010_ó_x0018_JÂ@_x0001_[AY@Â@Ô1_x0012_L&gt;Â@v¼^Ø²8Â@µr_x001D__x000C_8Â@á4£Ns=Â@_x000C_HÍX5OÂ@n_x001C_lGë:Â@ú£_x0010_õíDÂ@+D×ÿ8Â@fÃ_x000B_z=Â@ye^£LÂ@³ÍA×CÂ@|!_x0005_Vã?Â@Ý_x0019_ÉD@Â@	_x0002_ùÈMÂ@½DÏ*¨&gt;Â@@æG/ý:Â@¸_x0004_ÒrD&gt;Â@5Y_x001B_,Ð&lt;Â@%)æ-¥BÂ@?Y4u&gt;Â@Ù$ù@Â@úò¶iBÂ@Àöjí@FÂ@{Ê_x0003_AÂ@_x0001__x0002_Ó_x000C_]AÂ@cjYvÕEÂ@óó?BÂ@Á[|Îå&lt;Â@	ý_x000C_"MBÂ@Uí_x0014_&gt;Â@/_x0012_'nÿBÂ@\Ïª CÂ@0=_x001E_áEÂ@_x0006_0`lBÂ@Ðågºý?Â@W¹ïÅAÂ@{YiòZ&lt;Â@QüBj;Â@_x0012___x000D_ºy8Â@åÖTÞ_x001F_:Â@´¼&gt;Â@²YÒ_x0018_;Â@=x¬CFÂ@lg_x001D_ãÍEÂ@¯.9Â@¡²_x0002_2äAÂ@Cæëá©8Â@RÙÇ¡;Â@¼ÿABÂ@¯7âØ8Â@à{@½¦EÂ@á_x0008_9på:Â@VuÖÀ_x001B_8Â@_x0017_]©óÓHÂ@_x001D__x0004_ªÏ`EÂ@4ÊX_x0001__x0003_¢&lt;Â@Éníª=Â@Â_x0015_JÇûCÂ@Ìd_x0005__x0016_&lt;Â@«Ì@Ã0FÂ@1ì_x0002_&lt;Â@Å½B_x0012_^?Â@9î£Û?Â@g{Á7Â@_x0004_b_x0019__x0011_&gt;Â@[pã_x000B_FÂ@Z_x001F_|$GÂ@.`_x0002_æ\;Â@ tÃ8Â@«rÑþ8Â@Öö¼¸hGÂ@M8ýÇBÂ@¦=_x0008_(&lt;Â@ãn0_x0004_YAÂ@Ý_x0002_`Â°HÂ@_x000F_2éNÂ=Â@Jx_x0012_Cû7Â@_x0010__x001B_DFÂ@o(ö¥KÂ@¡õ_x001E_Ø@Â@¯,ÁìJ8Â@Øv0õÆ8Â@_x0011_'ª©¡=Â@~ùäã??Â@¨_x0014__x0001_ç	@Â@qw_x0005_¤@Â@ï_x0012_Û_x000C_p7Â@_x0002__x0003_£f_x0011_Xº;Â@Q7àn.KÂ@@_x0017_¿²&gt;=Â@¿ÏA&amp;KÂ@w\òJÂ@mìR¢_x0001_NÂ@u_x0018_âB=Â@·ù_x001A__x0002_9Â@kaï^_x0015_&gt;Â@­·¬b_x001E_DÂ@µÕ o_x0010_?Â@n_x001A_	[ì?Â@GñFåCÂ@µò8Õ&lt;Â@_x0016_5©t@Â@_x0007_SÛµ_x000C_&gt;Â@#Î_x0017_@Â@q¸#_x000B_0;Â@_x0010_ÃHK=Â@D}âc_7Â@ÜÀýCFÂ@g¡F@GÂ@¢9¹	7EÂ@¸_x001B_p½³IÂ@ß&lt;("k=Â@_x0015__x001C__x0013__x0011_bAÂ@ZÆ;Â@2ÌQ_x0016__x0016_FÂ@X%_x001E_GÂ@÷÷fDÂ@9+ÖBÂ@BOý_x000F__x0002__x0003_=;Â@È¸t¶øAÂ@_x0013_*)V7Â@.,Àtw?Â@ m_x0006_¨&gt;Â@2_x0004_=_x0016_ CÂ@Ú×NÂ@÷_x0004_ð;&gt;Â@=[_mU8Â@Ë_x0002_ëB_x001E_BÂ@7jMFÛAÂ@éú_x001F_ùK;Â@FðØ¾DÂ@éUö|DÂ@?ò¶=Â@üÝ_x000F_®_x0003_HÂ@_x000D_§=Îw7Â@7*ÀCÂ@_x0018_°qGÂ@´o=À79Â@=T³c_x001F_=Â@w»`EÂ@ÃÃ9wQÂ@T&gt;2ò_x000D_:Â@_x0005_+"Y_x000C_9Â@_x0001_Ø¿7W;Â@	Ùº,YHÂ@X3üq«&lt;Â@Ð._x0011_KÂ@_6¯ô;Â@¥8F¼LEÂ@§¾­BÂ@_x0001__x0002__x0016_×_x0011_AHÂ@SG¡6JFÂ@Æµí[@Â@¶_x001A_kK»&lt;Â@«ÔÐ	8Â@´8Ã-¡GÂ@ßÕQ*:Â@&lt;|_x000D__x0019_8Â@Àûc(&lt;Â@±åR×s7Â@_x0007_¥ïEÂ@_x0002_ç|R_x000E_=Â@@_x0017_ç½7Â@Jìò8Â@!lèëx@Â@)³øñ6Â@t²?2CÂ@_x0006_æ_x0002_ÏW?Â@ñ"ÌQ&lt;Â@ÁV_x0012_q8Â@ìì»_x0010_%:Â@¹_x0016_-:Â@E±§B::Â@úry¹&gt;Â@v_x0019_G«;Â@ùº¿O$BÂ@À__x0010_DÂ@ïx_x0002_LÂ@sxÔUNJÂ@j¢|_x0004_öKÂ@ÞâÓõE&gt;Â@ð&gt;àf_x0001__x0003_=Â@U±¦_x0001_®=Â@£ä5&lt;z7Â@Ï×kªð9Â@ê½O¯AÂ@7®h8Â@à_x0004_b×_x0012_DÂ@çÞ_x000C_«AÂ@ø±¡B&gt;Â@`:rú8Â@»ÊvõéNÂ@ÕYs»9Â@d'øJ&lt;Â@¡jj_x0002_8Â@_x001E_±&amp;^FÂ@aìf/Þ=Â@³¨_x001A_.ÆCÂ@IEkºBÂ@_x001A_ÅòBÂ@:¸6b_x0018_&gt;Â@ûXÿ_x000F_F?Â@_x000B_NÀ3P7Â@ó:Vy=GÂ@l_x001C_Ä¦î=Â@¸Ðü6Â@¦f+â½?Â@|%ñ1ÐAÂ@P0í¾=Â@±_x0014_y_x000E_ç@Â@_x000F_r»×¦KÂ@ö):Â@µWO_x0012_NÂ@_x0002__x0004_teXh?Â@Â­þ _x001D_;Â@ã_x0003_é~];Â@L|g_x0005_½BÂ@ë¨_x0015_&lt;_x0017_BÂ@ýö_x0015_½V;Â@D°E?&lt;Â@¶j¦)AÂ@ßi_x0015_NEÂ@&lt;Î_x001F_IMAÂ@7¡kO_x0001_IÂ@}=èEÂ@_x0001_ú]¢4;Â@t@BÉ_x001D_@Â@äÞ]Êï:Â@_x001E_'ÜrGEÂ@¤ÃíU_x0005_OÂ@rÅ¼8Â@BÛzod9Â@7à0NBÂ@*%GzBÂ@¹_x001C__x0017_#_x0019_7Â@|ãò¢8Â@S¯åñ_x000D_JÂ@ë²)_x000E_Å&gt;Â@ïáEúBÂ@õ _x0007_´7Â@óg³¨GÂ@a*Û&gt;Â@­ì_x001E_ÙÝJÂ@Î_x000B_ ú'QÂ@_x000C_*í_x000E__x0001__x0003_©;Â@³2×_x0007_7Â@_x000C_¬Ñ\zHÂ@[¶Ï_x000C_PÂ@X!Ü_x0013_°IÂ@^ÞDònBÂ@ÿôsAÂ@G_x0002_§Ã&lt;Â@lä_x0001_QMÂ@ñÜ_x0001_·@Â@ó@Êg	?Â@öJ(LÁHÂ@IU»ÍICÂ@ùq_x0019_òY&gt;Â@l¨|AÂ@ñb_x000B_T;Â@|÷_x001B_	ò&lt;Â@HZ_x0004_Z9Â@ôÍÄ¬ã;Â@JÈÁç;Â@Ê_x000D_ñÛFBÂ@_x0003_&lt;ü9!BÂ@óÀ¨=Â@ç_x001A_V¾Q&lt;Â@5_x0007_·EGÂ@Ëñá°9Â@þ*X7.=Â@±eFTFÂ@9T_x0011__x0014_:Â@hb'_x000B_â&lt;Â@_x0010_'ie&lt;Â@_x0010_xÐ_x0005_?Â@_x0002__x0003__x0007_àÄLÕ=Â@&amp;¿à¢:Â@!ÏÎ_x001A_AÂ@uq/AÂ@T_x0014_Ð¬;Â@ÊÄXseDÂ@)ìVòûFÂ@f=Ò6Â@íí_x0001_é_x0007_;Â@_x0004_|º7Â@Èý_x000B_TLGÂ@zðãE9Â@ÞÈ¿G=Â@Y	ùÅ_x0014_BÂ@ùkìKùAÂ@F5·Ð@Â@w_x0001_&amp;Õ&gt;Â@À¤sý_x0007_EÂ@ð_x001F_û¡0&lt;Â@_x0019_Í¿_x001A_=Â@èjR¿=Â@R¦Mì_x0005_&gt;Â@&lt; #¿HÂ@_x0013_biS7Â@%_x000D_1»W=Â@_x0007__1Ã;Â@{=»=Â@A ,_x0015_l@Â@½@^¤=Â@ÇN»9Â@¬Be_x001C_KÂ@sY{§_x0002__x0003__x0001_@Â@pn|~_x0008_@Â@­_x000E_è_x0011_BÂ@ZhÌj&gt;Â@´Ç¾²Ø;Â@_x0006_¹Á?Â@x&amp;Õ¾8Â@A_x0013__x0015_d_x0004_:Â@Ó¥[V@Â@#ôê,;Â@_x001C_K#²JÂ@Ë*s£T&gt;Â@H_x001C_úÈ7Â@8á_x000C__x0019_	CÂ@b_x0015_/CQÂ@ÄrÙs&lt;Â@Ví_x001A_»&gt;Â@.I¯÷%@Â@þX_x001F_D&gt;Â@ctxØ¡EÂ@¤_x0008_ì7Â@kÀytèCÂ@_x0003_nÚó­&lt;Â@Á5#18Â@àî¾&gt;Â@È)ãû³=Â@A&gt;ÙÓ&amp;:Â@#åîÎ@Â@¶vb®åKÂ@v_x0004_ZùÇ6Â@{£%Óg;Â@ýHÂ%_x0010_AÂ@_x0002__x0004__x0016_¹Ø6Â@àO,=BÂ@Ù_x000C_îÕQAÂ@£ýµBâ7Â@Ô²H_x0017_Ä=Â@æºdÚ°BÂ@ßóÂK7Â@Öäémç&lt;Â@_x0008_Rsú;Â@@Þ_x001D_Æ2;Â@Ög¨Í_x000E_AÂ@Ý_x0003_ð?_x0011_8Â@¦_x001F__x0001_NÂ@$ni£=Â@lêl ±@Â@OÈ±:9Â@zþç:Â@±²_x0010_oY:Â@eôn&lt;Â@¯_x0008_ª`_x000F_&gt;Â@_x0019__x000B__x0017__x0013_ADÂ@½_x000E_ëÐ_x0018_9Â@+ßÿ)P;Â@$&amp;_x0007_ê_x000C_?Â@kþ_x000F__x0007_AÂ@_x000F_é'Æ;DÂ@";O38Â@vã#9,=Â@ëtCÔ_x0014_=Â@77öux:Â@»Ø¤%@Â@±g¿_x0012__x0003__x0005__x001F_CÂ@y(¯TGÂ@/qN_x0012_LÂ@&amp;±²W&lt;Â@³0_x0016_!7Â@Æ_x0015_B_x0002_?Â@PÚæDÂ@xN¿_x001D_bFÂ@µ_x0011_©g7Â@Â_x0001_}§=Â@á_x0001_wÕ_x000D_CÂ@ßâ=Ø_x001C_FÂ@µ°D_x0008_Í&gt;Â@¤zvÎÑ?Â@@8_x0003_ÐFÂ@ï#,K9Â@éìÖ_x000B__x001B_@Â@ÔQâ&gt;OÂ@|ç0-üHÂ@_x0005_Y Ñ¹AÂ@­¬_x0004_ÛU?Â@_x0002_QÀsk8Â@Ù»h!¶EÂ@P~E;Â@Å_x001E__x001C_ü*AÂ@L®ÁþFÂ@_x0015_o4×8Â@u_x0003_ÃADÂ@_x0002_^ìv;Â@ù|p£AÂ@	ÐKìGÂ@¥¿(Á;Â@_x0002__x0003_Z?ö?ß7Â@õñ¬yø&lt;Â@z¸ÂV&lt;Â@[Ôò=Â@­F2·ä:Â@ÌWæD=Â@z&amp;ù»@Â@?ÓçÁùDÂ@_x0012_^³_x000E_uJÂ@"&gt;n=Â@êD¢¦IÂ@Õ_x0015_÷_x0001_ñFÂ@*¶8î×&lt;Â@bbÜÄCÂ@_x0006_+_x001A_k7=Â@ã_x0005_/_x0002_ä;Â@POfËCÂ@¸_x0019__x0008_íì7Â@._x000F_='IÂ@Yz_x0003_Vµ&lt;Â@Ej|_x0015_d7Â@5E_x0001_q;Â@×0ÈSlFÂ@w `NÂ@Õ_x0002__x000B_J&gt;&lt;Â@Þºþh 7Â@Â_x000C__x001E_9:Â@fn_x0013_¾@Â@Èv_x001D_!=Â@bKÐ×¤FÂ@.ý@iXBÂ@XrY_x0002__x0005_Í?Â@S"[_x0004_u&gt;Â@é¹6·9Â@:~£Íç9Â@g6Lx£7Â@ç&lt;QÝDÂ@	ÏÇï&lt;Â@WUîm7Â@_x001F_ßXÙLÂ@tø¡-m:Â@_x0007_¢nÏ&gt;Â@gu_x001E__x0007_EÂ@=¿	éIÂ@Ëòp2:Â@S.åàLÂ@­|;qø&gt;Â@ÃUáUCÂ@h_x001F_á:Â@È«_x0003_¶CÂ@o¶ë&lt;Â@ç¥äú@Â@ß£@Â@ÙÁ°_x000C_7Â@í_x000D_ª_x0015_Ñ=Â@_x000C__x0003__x0006__x001B_üOÂ@sy_x000D_f?Â@?@Ð@Â@'_x0004_1_x0001__x0001_=Â@rÛmÄWDÂ@¹;ö¥&gt;Â@vJ	âBÂ@rÙÉ=Â@_x0002__x0004_íÇ_x0011_@Â@_x000F_0aÚ÷8Â@¥^]K&amp;9Â@îG:Å;Â@&lt;E\OAÂ@ççì_x0007_HÂ@#áü2_x0001_BÂ@p}­µ&gt;Â@4=	5±&lt;Â@¼ý§l_x0015_?Â@öf×_x0001_EÂ@ÿîG&lt;Â@_x000B_L»^ÉFÂ@_x001A_íÜ_x0018_§:Â@_x0015_Ò­M:FÂ@_x001C_5dYà9Â@äô_x0003_ó;Â@ø/A'@Â@_x0007_k¦p DÂ@ôÎös=Â@L_x0008_¶¢CGÂ@]²_x000D_k6KÂ@ÚÁøLÂ@ÎÝlª_x0018_JÂ@J}pÛ_x001C_=Â@Ó 4}?Â@Úp}µÓ:Â@ù~aõIÂ@×û%{.HÂ@DÒ	xAÂ@ÁÆ;zIÂ@Yä_x001F_þ_x0001__x0005_¡HÂ@VòÌT+BÂ@_4_x0005_U&lt;?Â@_x0003_;f:Â@¯¸¤_x0014__x0012_DÂ@0OOO;Â@ªêÓ_x0004_É=Â@_x000C_ÉKç8Â@Ë`&lt;Â@«z¯2FÂ@úW8Óm?Â@yî=ý_x001A_=Â@H:ñÅ&gt;Â@4òh2_x000B_&gt;Â@n5"¾?Â@öjH&gt;Â@¼RDGÝ?Â@jÀÑÖ9Â@L¹F¾BÂ@_x000F_û0G?CÂ@½ÇÞe¿&lt;Â@kçÏ;Â@*Óá_x000E_¦9Â@ \|"CÂ@ú_x0005_)&amp;g&lt;Â@ÃÐìBÂ@oä_x0002_µ8Â@Â+?f9Â@9.Ò:Â@«_x0016_É/3IÂ@ÀKàMe:Â@O_x000C__x001D__x0004_;Â@_x0001__x0002_b¨û_x000B_è&lt;Â@½¡}9Â@î_x0004_e}a;Â@Î_x001B_GLÂ@¡ÛqO=Â@êCÅ7Â@n·ëÏ7Â@÷_x001B_SN9Â@®]_x0011__x000E__x001F_9Â@iÆüc &lt;Â@_x0013__x001E_§N&lt;Â@Éàèå@Â@ÉF´Ð%?Â@/_x0001_&gt;Â@ãöþçGÂ@8|_x001F_NE&lt;Â@g(}=BÂ@ñ&gt;]]K&gt;Â@²ÕxÎHÂ@_x0008__x0004_y¶KÂ@ÖqSËCÂ@EþDH &gt;Â@_x0005_ÄBÂ@P¿ä°AÂ@Ú#iÙb?Â@8eÏWKÂ@L_x0016_Yæ©9Â@r¬[$A9Â@E´×]AÂ@_x0017_çá:Â@&amp;ñÆ2=Â@Ä»_x0001__x0003_¾6Â@_x001F__x0011_ð¾#9Â@â$_x0016__x001D_&gt;Â@Â¤Ä¾_x0010_CÂ@cËIG9Â@©l«CÂ@_x0003_ \ãáAÂ@C ê.\JÂ@ShK?Â@ ÔøÎ;Â@ëÊ_x001A_@Â@©¶üñà@Â@¼_x001C__x0001_EBÂ@´p÷EÂ@îY¢1AÂ@g9_x000E_£.8Â@©¤¯ªg@Â@êa_x001F_À5LÂ@¦g&lt;¬¦8Â@Ø©ò_x0002_Á@Â@_x001D_ eëEÂ@bèXüEÂ@Ò­ÑyBÂ@AhèÌ:Â@òwDË7Â@_x000F_W_x0007_æa&gt;Â@")¤©â&lt;Â@Â2faÝKÂ@_x001E_â_x0005__x0012_EÂ@_Úë£9Â@ÉL±?Â@_x0008_þê«8Â@_x0001__x0002_Ksðwx@Â@_x0015_±qzÛCÂ@í{Q_x0019_&gt;Â@x2`7Â@4.Ç_x001F_3?Â@ñc½j?Â@l¼äþ°&gt;Â@_x001A_B¾~C8Â@ÜòPo¸7Â@Ù"£i&lt;Â@Õ_x0001_æK;Â@_x0015_KÒvb=Â@Îi;VJÂ@¶-*¦AÂ@ÌW­?Â@rU`7Â@3û_x0002_Á @Â@líqsW9Â@£Ýäò7Â@ËißïNÂ@õyËÝ+9Â@ÁC[ë^BÂ@_x0011_¥LrFÂ@Æ;A6AÂ@%X@,æ7Â@1»ÔH7Â@¡_x0019_Tè_x0017_LÂ@_x0005_ÛNBÂ@-{âB@Â@¼ué sEÂ@¦X=Â@_x0017_"ùÖ_x0002__x0004_7&lt;Â@1|hKÂ9Â@&lt;»î;Â@_x0001__x001D_®XEÂ@4Ê¬_x001B_9Â@qÙ0DU=Â@%\_x0003_¹7Â@DpO_x0007_FÂ@CùµgÈ@Â@wó]sø7Â@#¼û*_x000E_GÂ@¤A_x0016_:8Â@_x000E_8Y_x001A_&lt;Â@_vÄ±,&lt;Â@S»ç¬8Â@b/öEÂ?Â@¿_x000F_O"BÂ@sw¯ìjCÂ@L_x0017__x000C_§¢=Â@L`í_x0013_CÂ@_x0014_	&gt;ÿ;Â@:õ_x001E_=_x001B_AÂ@.Áu_x0005_RÂ@r_x0014_yË4@Â@´¥_x0019_"}:Â@_x0008_Ü§åÙDÂ@»Sá­ÒCÂ@_x0001_Ø«v&lt;Â@_x0006_Õuc÷&lt;Â@¬§¸ìç;Â@QEl_x001F__x0015_GÂ@_x0014_Ú#Úú@Â@_x0004__x0007__x0002_ËáAÂ@Iüg}_x001E_AÂ@¯jè_x001B_(=Â@u¼«Ó=Â@é_x0001_ó_x000D_DÂ@ÀâC'_x0012_WÂ@UÜX´@Â@oö\YvIÂ@;`é¼@Â@á"¼ÌAÂ@"z¹_x0005__x001A_BÂ@â_x0012_(ÆFDÂ@s7äç&gt;Â@_x000B_nICÂ@,=_x0006_°[Â@|4_x001F_ºìAÂ@3-2/@Â@rtÛTEÂ@ÇKkMeUÂ@K°¯+AÂ@1_x001B_ÎÝ?Â@ÂO_x0010_¦ZÂ@ã4´ÛÖBÂ@G®ÓW FÂ@Î_x0015_r][LÂ@=¿ýò=Â@	©G£?Â@ÚÿºFÂ@úÎ_x0003_éBÂ@_x0010_Å_x0008_;ÐFÂ@Ëñ_x0004__x001D_*BÂ@äh^³_x0002__x0003_r&lt;Â@|_x0014_úvAÂ@.Ú2å­CÂ@ÑÃcó°EÂ@øg_x000C_LÂ@@Å1W8BÂ@¶W]mÑBÂ@òn7TÂ@Éo°3_x0007_IÂ@©mÅa_x0003_SÂ@søÒDÂ@_x0003_àB _x0003_IÂ@íÙ_x0010_)	MÂ@æÃ÷7×MÂ@_x0007_YÞ¬MÂ@ú,ßÈ&lt;Â@_x0006_¶ÕWÞGÂ@/Ð]?Â@äõC_x001D_AMÂ@2ÄÚGÂ@_x0001_ÑËû'AÂ@=MÕ¦ÉIÂ@KcÿãVÂ@®òj_x001C_@Â@\cvÐ©FÂ@sîqÅLÂ@¾LQsÌNÂ@l.¡JÂ@Ý$;.:TÂ@þrÓGÂ@*¿_x0008_ÓAÂ@é4ZBÂ@_x0001__x0004_G xÌAÂ@ÎBK_x0005_DÂ@_x0007_X¬12MÂ@-_x001F__x0015_ÎLÂ@%[_x0017_CÂ@m_x0003_¿$=Â@O_x001F_§Ìe=Â@&lt;pð©LÂ@ºhÌCÂ@HÀÎ©DÂ@È$0)DÂ@_x000B_¾C_x000B_VÂ@µÇ¾EÂ@!£_x0008_%IÂ@+2ÀþKÂ@À\J&amp;6AÂ@Þ&amp;$2JNÂ@Æ+ÔbðDÂ@pSõ,ÁSÂ@=jL(bBÂ@_x0003_Z©;Â@0ÕÛzFÂ@­C3WIÂ@½_x0018_°í@Â@_x0002_X×èUÂ@_x001B_êmlDÂ@Ñ.³_x0008_·RÂ@_x0011_67¯êJÂ@	b`àFÂ@_x0010_óÚi_x0010_ZÂ@ð¸º_x001E_hMÂ@9_x0007_¢Á_x0001__x0002__x0018_EÂ@G_x0010_Ä=SIÂ@6_x0008_}&amp;FÂ@RcÀÙ-&gt;Â@ÛØ4AÂ@Àü¾IÂ@hI,Qu@Â@eÿÁöþ&lt;Â@a­ü¬EÂ@A_x000C_»µsEÂ@ª~ÙÑÝMÂ@_x0019_+éÞ=Â@ 9_x0018_VÊ@Â@ø£pLDÂ@.æ_x000B_=Â@éY@ÌMÂ@_x000D__x0005_Fè¹?Â@ÊÎõøsVÂ@	V_x0011_­_x0001_QÂ@HiW"&lt;Â@ÉbcDÂ@ö©!ó`EÂ@NL&lt;?Â@ñd*FIÂ@_x0008_ðç_x0015_ßHÂ@_x001F_êKð;Â@r_x0002_²ÉAÂ@õØjnÝEÂ@_x0014__x001A_ÐïBÂ@Ø#ýU®@Â@L©{ãLÂ@S_x001F_&gt;g{VÂ@_x0001__x0007_¤ÛöóFÂ@¶BôdAÂ@Åð_x000F_:1HÂ@æ_x001D_èRVÂ@µ_x0004_mßHÂ@uôZ£KÂ@÷ü½oUDÂ@_x0007_pnV@Â@½õ± :JÂ@|_x001C_óð¨&lt;Â@ïþ_x0018__x001E_KÂ@Ç_x001B_¦eÙ&lt;Â@=þ÷NÂ@¿Ð4ºFÂ@ëuî®_x001A_EÂ@ÒÆ£L@Â@øï`ª]KÂ@0Ð°cLÂ@Ê_x0003__x0006_ GÂ@oÅÒEÂ@ò±8_x0019_EÂ@ÑPaÅb?Â@èÓ²_x0005_uEÂ@²-µáYÂ@Ó_x001D__x000B_~DÂ@·_x0008_94½CÂ@_x001F_Ø½Ø?Â@w4º_x0010__x0013_BÂ@D}ÔÈÈCÂ@8çöÖ@Â@×_x0002_EÇÊBÂ@Î ë~_x0003__x0004_ÂKÂ@®êþÉ;Â@,ykAEÂ@_x0011_%_x0012_]cFÂ@_x0011_¨c_x0015_;Â@ø_x0017__x0006_ê_x000B_BÂ@Ã0_x0003__x0002_eHÂ@þòºýç=Â@_x0017_1_x000B_êæLÂ@t:EýðGÂ@çI_x001F_Ã&gt;FÂ@F¤j27@Â@¥¡ëèËMÂ@åCn_x0013_SÂ@uí&lt;¸DÂ@_x001F_X¤}ÚDÂ@§wBTªIÂ@¯î\R6MÂ@p_x000F_r¸_x0002_EÂ@U²B¹AÂ@di`RùJÂ@YNóÒ§KÂ@¾À	6&lt;Â@E2:¾V?Â@ë[-_x0001_CÂ@r¼ÊýEÂ@rÛ%bEÂ@êÛï¸VCÂ@þ_x0012_fæXAÂ@	"À_x000B_YÂ@ EgEÂ@ü²B¡AÂ@_x0007_	4U¦2_x0008_&gt;Â@"ÝÊ&lt;Â@jWâùÔ?Â@é*² CÂ@%_x0008_¨_x000D__x0002_BÂ@G«Ü_x0008_¥=Â@ÐSî._x0011_BÂ@põfxì&gt;Â@³ÂÀYJÂ@ÂÓ¨·FÂ@ÝÙ")?Â@Ð¤+_x0017_ ?Â@m_x0006_mCÂ@Êu_x0011_åCÂ@°Ñ_x0007_}ÊGÂ@ùÙI¬VÂ@8_x0013_ê!@Â@_x0005_9_x0008_ê_x0001_KÂ@Ë 1$_x001F_BÂ@A[Ö_x0018__x0014_=Â@öþLR@Â@P[Øþ/NÂ@ÁNY_x0015__x0003_=Â@_x001A_ÁÒôBÂ@_Fú¦0GÂ@¡¬_x0017__x0015_?TÂ@'3,_x0014_&amp;NÂ@YþÅ÷&gt;IÂ@ÙÊ_x0006__x0012_IÂ@l£_x0004_è_x000F_MÂ@èH÷IÂ@ÐÇÁ_x0016__x0001__x0002_0DÂ@£ù³Ê³CÂ@Æ¯_x0004_±ÀJÂ@þ_x0006_[g§AÂ@ð8[HLÂ@üØ|ñIÂ@¢	viBÂ@x¤äí?Â@IY.±¤;Â@[_x0011_D_x0017_NÂ@ó_x000B_ ¹ÙKÂ@E¢·XÂ@ð_x0002_&gt;!âXÂ@0å_K_x0012_TÂ@"Fç+GÂ@L×^æ-BÂ@ß·ñCÂ@äÍù}IÂ@Kb/ã÷FÂ@*Y¼ô@RÂ@ "Á`DÂ@Æ_æFÂ@Jë_x0002_%DÂ@r_x0001_1(EÂ@Y_x001B_{åQÂ@âP=DÂ@¶_x000C_1å_x0014_CÂ@9- _x001F_?Â@1(WuîCÂ@_x0007_ÒÇÀ_x000C_AÂ@é_x0017_ëÎÅIÂ@wX6©{NÂ@_x0005__x0006_|g×/=Â@J£ZÐ?Â@ÿ×@(DÂ@lL¬£TÂ@6óÔÞïWÂ@/»}þAÂ@O_x0018_}_x0001_dFÂ@¿9 A8QÂ@Ë&lt;_x001A_½GÂ@%ã_x0001_&gt;íCÂ@'óDHÂ@b_x0003_3hGÂ@_x0002_å_x0002_vÏ@Â@dÖÔBÂ@"&amp;ºò&gt;Â@îòÏ&amp;¿HÂ@Î_x001B_×BJÂ@º_x0012_ó2 UÂ@º'A_x0006_AÂ@_x0012__x001E_ó\Â@·eO_x000F_?@Â@_x0002__x000C_¤£_x0017_AÂ@_x0015_	_x0002_¶OÂ@_x0014_ÉE_x001A_m;Â@Q^¬öäBÂ@Üê_x001A_È¬AÂ@_x000D__x0004_õ±£;Â@Ò_x001B_@ODÂ@ÎÚQd@Â@Ü*ÚÌ;HÂ@,Óì¹îVÂ@vX£_x001E__x0001__x0002_&lt;EÂ@Å]R3@Â@_x000E_õ-PsJÂ@-k¯Ø	LÂ@uj_x001B_ÓHÂ@f`_x0001_Õ=Â@Ñ_x000D_¢±FÂ@åØ$$@Â@!ö,ÃHÂ@¨}ú.sGÂ@\¨ÌYVÂ@ýí»ÛoMÂ@(_x001A_`ÚWNÂ@Ù­_x0007_¡nHÂ@¸jÿDÂ@;ñÖIÂ@_x0007_ @4-@Â@í;KlCÂ@1&gt;,Ð¯GÂ@ÈîæUJÂ@7_x000F_Xz LÂ@èÜX_x0003_Þ&gt;Â@_x0013_9¥+OÂ@0¬L?Â@_x0003_%É}@Â@#OSÞFÂ@Ó|_+jDÂ@ñeØ¡wUÂ@¢_x0014_½~FÂ@i?âÃGÂ@§ã#_x0018_ìAÂ@KÜxñFÂ@_x0001__x0002_©VÇ:sCÂ@ÞÞaË@KÂ@lÚ?s¿IÂ@¨Tµ£jQÂ@û _x000C_H¦DÂ@dAèÌüMÂ@à[_x000F__x0001_QÂ@ÂþÓq©BÂ@,Â³Ü&lt;Â@_Î_x0016_@Â@SºËÛ_x0015_LÂ@Ñ]P-CÂ@IÌ/I@Â@/`øÎ@Â@_x0005_Ó_x0001_I@Â@Ü*èN@Â@Ñß_x0011_Z_x000E_NÂ@P®Êp_x0003_@Â@µCÑ¾AÂ@eÌ_x0002_6_x0004_BÂ@,d$K@Â@á¨_x0005_AÂ@o_x000C_¸_x0019_èKÂ@ó_x0010_3ÍCÂ@PõÑjJÂ@éWáa^MÂ@B§É!_SÂ@Õ_x0001_cFPÂ@n×¶EÂ@°A¯_x0008_(RÂ@ÊiwÜÒGÂ@Ä_x000B_tD_x0001__x0002_ÃCÂ@¬s¬Ä=Â@¢!à½&lt;Â@EÎbSBÂ@;	¹XÂ@*ð´@Â@À_x0005_­¯KÂ@`ío=Â@·ÇMoýCÂ@$`&lt;VUÂ@©Rí|LÂ@¸÷Cø4GÂ@ì_x001C_ëÙEÂ@ä{6ÆVÂ@»_x001C_%àÕCÂ@Qçïpª@Â@ðË®ó_x0002_EÂ@Õ §ã_x0019_CÂ@/ÊD©ãJÂ@s_x0013__x001A_CÂ@wÈØ~¼FÂ@_x0017__x0006__x0003_¾JÂ@\|_x0003__x0004_XMÂ@¿ºÁ1¶HÂ@Ä©®¡9GÂ@_x001F_r{ÑLÂ@f#®ýTHÂ@¸ Æ6CÂ@h_x000F_nJÂ@A¥þËDÂ@Úñ§DIÂ@_x0012_³AnIÂ@_x0001__x0002_¶·±àLÂ@&amp;_x0019_HÂ@ñöì6XGÂ@ÛBç{rIÂ@uï8ô@Â@Ê_x0017_6h&lt;AÂ@¬fâO=Â@_x000B_É_x0001_?Â@¶ªÿà¦CÂ@°xÇæoAÂ@¬9t[MÂ@p-ö_x001B_OÂ@	=Ëô@&gt;Â@Fæì%âGÂ@wQ1Î=Â@'G,AÂ@Ð_x0006_ßÁºHÂ@*_x0014_ Î=Â@_x0013_ÁÒýLÂ@pb@!?Â@ÑøÄ_x001A_Ò&lt;Â@"1õ_x0019_PÂ@ü¶j=NÂ@_x0006_Àî´ÜBÂ@¬±îö=DÂ@ MÎJÂ@cV@Â@ÓdK_x000F_ OÂ@wÊNÝ_x0007_BÂ@|!_x001B_¹DÂ@³%VEÂ@Q_x000C_=²_x0001__x0007_Y&lt;Â@YonEÂ@_x000E__x000C_*_x0015_MÂ@öñ|ætNÂ@âQÆ¶¶?Â@5_x001D_gIv=Â@÷_x000F_Â_x0001_&gt;Â@_x001D_zTÊNÂ@£wÙ­þHÂ@_x001A_ß´@Â@_x0006_ðJ_x0004_(IÂ@/§Å	ePÂ@_x000D_ã|=¶BÂ@_x0005_½B½¦&lt;Â@ø-¬­MÂ@_x001B_d¼ÿSÂ@_x0007_~¢FÂ@_x0008_]_x0010__x0011_=Â@9Û_x0002_¶=Â@!¼ 1DÂ@_x001D_N_x001A_¾DÂ@_x0016_ì_x0013_EÂ@ô8ö+RFÂ@Kfüðì;Â@ìí¡+@Â@_þÛ~SÂ@Ù¬1_x0011_BÂ@¼AySÂ@×·ÚNÈRÂ@ae,_x000D_WÂ@´ÃÊ_x0016_BÂ@³Tl_x0003_&gt;Â@_x0001__x0003_CÈð-_x001E_CÂ@Ãù×«JÂ@!¢æZXDÂ@,Ð÷kEÂ@ùY[dJÂ@-¹¤öAÂ@.;_x000B_÷GÂ@ùW_x0013_CÂ@¬L`ÆzGÂ@¡îß~?Â@Õ·³M!BÂ@ _x000B_æ´Ö;Â@~?¿¹OÂ@1Ñ±NÂ@ÛÀûnRNÂ@8ü?N©QÂ@_x000B_6(IBÂ@B_x000B_æG?GÂ@6øÑó?Â@&amp;ëlb"MÂ@Óú_x001C_nmNÂ@_x000B_ÇØú;MÂ@éì¡_x0002__x0011_IÂ@(°C·ÿ@Â@PÐßÓûGÂ@_x0006_¶çÊ;Â@mCGÙDÂ@ìIFêEÂ@yÊÞ¿_x000D_JÂ@_x000E_­:_x001F_ÀWÂ@_SgÿDÂ@h(Ý_x0014__x0002__x0006__x001F_=Â@&lt;jôÒ*HÂ@÷ßüÕIÂ@x	_x0012__x0013_AÂ@³ZÑ¿&gt;KÂ@Óê`ª!KÂ@ñ:~_x0005_DÂ@ÔùÓ_x0019_OÂ@Þf·J÷;Â@¦þ¯/LÂ@}µ¥¿_x0003_OÂ@ÑÝl*M&gt;Â@d¾_x0011_aêAÂ@nÜ©Z?LÂ@&gt;£þåb[Â@d9_x0014_k?Â@ø_x0014_;_x0013_&gt;Â@µÛþ¡"AÂ@^&gt;×`÷OÂ@l_x001E_JMYAÂ@S_x0011_ÑS_x0003_TÂ@_x0014__x0001_T t@Â@Õn~koNÂ@J_x001D_ÞHÂ@Àj±2ÙOÂ@·_x0004_	¤cMÂ@ey¼4÷EÂ@¡0,"mAÂ@i_x0004_ì)º&lt;Â@êþm_x0003__x0011_OÂ@BÌó?Â@	_x0003_	Î&lt;Â@_x0004__x0006__x000D_(ã!AÂ@5t0_x0004_ò;Â@t¹~6òLÂ@Äüô_x0005_ÕAÂ@~!ØT&lt;Â@-à_x0014_Lñ=Â@Iø¤}_x001B_FÂ@KP\(D;Â@3 ¨ÝþIÂ@OPÉ¬±DÂ@ç®ø!é@Â@òÝ}=Â@nr´ð?Â@_x0002_¼A¦?Â@_x0010_¦;¦?Â@$K-¸CÂ@bÛY_x0001_vAÂ@_x0003__x000F_e2HÂ@_x0005_O¡2KÂ@d|T_x0006_TÂ@Ùx¤ájRÂ@Û_x0008_Öl}TÂ@Ê eûZCÂ@,6U6_x0019_DÂ@±D	_x0012_BDÂ@/:Ïú;Â@¡ÕhþC?Â@ZNê"GÂ@NÞÇ8=Â@x:dJÂ@|H):IÂ@íí97_x0004__x0005_¾CÂ@7ùsVû=Â@¯_x000F_ %0XÂ@wJÕ&gt;Â@â·B_x000D_hBÂ@¯ I°&lt;Â@ùDÏ|MÂ@.k¦gDÂ@¯n=JÂ@Ô_x000B_âFîHÂ@+5÷JKÂ@ÿV%_x001D_ÐDÂ@ä ¦òbFÂ@eGÄoÂ;Â@/NÂ@_5lºíBÂ@(èEÍ:Â@kêuj1EÂ@¬B0ÇIÂ@yK¸_x0002_²BÂ@D«ÂS¥FÂ@&gt;ñ÷F_x001A_TÂ@H²m_x0015_@Â@kú_x000E_"WÂ@ÓcºFÂ@µ7¾ÀÕ@Â@gø_x0003_+AÂ@$§_x0003_KÂ@94_x0007_"HÂ@´¼È_x0001_¯?Â@înXBÂ@?Z°ÁèHÂ@_x0003__x0004_Æä4_x0002_(LÂ@Ò·Y_x0018_IÂ@ò¸äÉPÂ@uìÜÛNÂ@(øCV?Â@Á_x0005_«_x0006_GÂ@ø¾@Â@Äóç³_x001F_LÂ@çêoRXÂ@_x0015_û_x0013_:^=Â@µðuÏ&gt;Â@9.äÏfHÂ@·¹/ÿHÂ@Ú`qòx;Â@nåÿ=Â@¥p+A_x001A_RÂ@'_x0006_úCÂ@¹_x000D__x0007_3&gt;IÂ@¡¿	Õ_x0001_&lt;Â@Å&lt;_x001A_OÂ@ÖHª,_x0016_DÂ@\_x0003__x001E_SÂ@`8ì!ÿZÂ@¯4æãAÂ@?A+a;Â@¨aFî PÂ@ÜÚmqYÂ@_x0013__x0010_I¸¤QÂ@ÜÆÏHÂ@Âº_x0001_pKIÂ@â¦3à³BÂ@ûuö_x0001__x0003_/VÂ@_x0004_ObPHÂ@¾_x0005_ó_x0011_FÂ@@N¸¾yPÂ@÷s¿¡IÂ@g$_x000E_¨'EÂ@7é¡NGÂ@~~¾eAÂ@aF_x0001_¡±AÂ@ùt{&gt;Â@N	X_@Â@_ûãAÂ@"0_x001A_£]HÂ@Gb_x0004_.HÂ@(_x000E_cCBÂ@_x0002_ï_x0017_qBÂ@q3ÇNÂ@	Îîà¿&gt;Â@º3 sCÂ@%~SÏOÂ@Äß#@s?Â@ßÁò¿1CÂ@e_x000D_mZBÂ@k]¼FÂ@C_x001C_vDÂ@Róâ1@Â@2â(ïÔHÂ@«¿E[lIÂ@_x001B__x0014_VoAÂ@_x0015_dÌ_x0004_KÂ@¡I	&amp;BNÂ@_x0014_ÙF¼_x001A_;Â@_x0001__x0002_»V]Â¸@Â@ ]9_x001B_&lt;Â@_x001E_+`È¦NÂ@Éõ	`&gt;Â@à¹CÂ@,_x0019_ÄÈ"JÂ@_x0006_Oè_x0015_þIÂ@gwûqHÂ@\d_x0013_KzEÂ@_x000C_CCÐKÂ@vÊ[ãDBÂ@ÁPÌu}CÂ@=_x0013_YDÂ@â[âv·DÂ@Ï_x0018_×_x0002_wPÂ@M)R¸Æ;Â@ý¶ áÎCÂ@Æò×é?Â@&gt;sre­BÂ@¶ç{ëGÂ@eðÔÑbBÂ@LÛÄü&gt;Â@©._x0015__x0017_mSÂ@7_x000E_#u]GÂ@`íæÉEÂ@,y_x0018_þ£HÂ@ÞÀ~_x0014_CÂ@ÏÊ¨}ÏAÂ@9À(96EÂ@O¬}Y«=Â@_x0017_}þR^?Â@_x0001_Ù_x0004_&lt;_x0001__x0002_ðEÂ@H_x0001_±~AÂ@÷lÚçRÂ@â EÂ@.? c&lt;Â@É:m_x001F_iKÂ@_x0003_ð_x0016_7![Â@_x0012_#ø BÂ@Zd©EÂ@^ÿ¬³EÂ@&gt;¼§®XCÂ@EÝLÂ@_x000D_Õ¡_x0005_&lt;Â@ùayLÂ@«3¤3ìBÂ@LÏ¥î&lt;Â@_x0001_ý\òCÂ@çÚP¤BÂ@¿èâJ?Â@_x0018__x0005_3FÂ@ÚÄ²÷hTÂ@_x001E_1_x001E_¡_x000C_;Â@}Í8AÂ@[´i²ÆHÂ@§æ_x0002_ü";Â@4QHÂ@)û/m_x001E_IÂ@yUî^&lt;Â@/x¸BÂ@h.ö@óJÂ@°À4õ_x0003_&lt;Â@tÿ[¤AÂ@_x0002__x0003__x0005_ÔüAÂ@Ì_x001A_ûñ@Â@Ú;m_x0012_×FÂ@ÏÃó_x0015_Ä&lt;Â@xSáÍWÂ@_x0007__x0001_³¹BÂ@v_x001F_ËGHÂ@¶_x0010_àP&gt;Â@bG@Â@6|ØÏ?Â@¤#&lt;AÂ@Vi©_x0016_ÄDÂ@NØáÚ	MÂ@3wÞß#&gt;Â@¡_x001F_øÇ¦?Â@ª¡@óSDÂ@_x0017_¶HbÍFÂ@_x0003_ù_x0012_¡ÐJÂ@_x0006_ê]=Â@Í_x0012__x0017_púAÂ@ .QuCÂ@ü\Cù?Â@0BÀ_x001B_HÂ@¨)ÑyKÂ@U[ò&gt;±NÂ@ÍéÞJUÂ@î__x0014__x000B_yBÂ@OÎå_x0013__x000D_&lt;Â@DyFDÂ@&lt;`÷MKÂ@z`ÿáOÂ@Í*¿_x0005__x0006_á;Â@_x0011_}X)DÂ@I`àroKÂ@¸p_x0016_Ø*MÂ@ì_x0017__x0002__x0004_DÂ@ìGYJEÂ@ÐhÏtPÂ@1q_x0017_g&gt;Â@ë_x001E_ _x0001_¦EÂ@bµXÂ@dy4wÃPÂ@S£t_x001B_­GÂ@LB	xFÂ@ý*qz&lt;=Â@(YUBªLÂ@¶@îø_x0006_AÂ@_x000F_ë_x0008_êHÂ@_x000D__x0003_°G³PÂ@ÕåLÌ=Â@µ&gt;p_x0006_MÂ@ÎÐõLAÂ@_x0014_Ò_x0019_GÂ@z_x001A_D_x0016_ñQÂ@©³u{AÂ@¾&gt;Z&lt;Â@A¤_x0004_³OCÂ@_x0003_8~¯ÔBÂ@vzøDÂ@F±Æ@Â@J`0½µCÂ@ÈLUHVHÂ@yvr¾KÂ@_x0001__x0003_ó8?^RÂ@îa­_x000C_MBÂ@Q?xåQÂ@*_x0018__x0002_é PÂ@±`?$CÂ@hÈ_x0002_îcLÂ@Ëúó¼£CÂ@7ÞAÂ@U	·_x001F_LÂ@EÏû&lt;Â@îâ:_x0006_QÂ@_x0002_³C_x000F_öBÂ@½¬øÜ;Â@_x000C_ü_x000E_EAÂ@vt_x0014_YMÂ@_x0018_¹_x0014__x000E_WÂ@[¸À¸Ð@Â@wXP§;Â@F2[O_x0012_@Â@}áå	rFÂ@7?§õCÂ@_x0018_¬ì%;PÂ@7Ï_x001F_}JÂ@«_x000D_jâ_x0017_GÂ@I©äÍKEÂ@Ë®ìM÷&gt;Â@êÇê)8?Â@'B1&lt;Â@0¹ØKÂ@iÑútÁBÂ@~¨2_x001D_ê;Â@&lt;_x001C__x0002__x0004_UÂ@5Gð3ê?Â@¡æ-ÄEÂ@uLÂ@_x0018_°_x001A_¥ìQÂ@ÅöË?Â@§_x0005_Ý1UÂ@s=LûEÂ@x½	¯ÏKÂ@á¨ã}@Â@ñÅPLÂ@cdá?AÂ@)»¤OªHÂ@¥Ùê_x0017_'HÂ@Ç:/h;Â@è÷¥épDÂ@¸j¬YÂ@(_x001C_ù*ÄDÂ@&gt;aAù_x0006_HÂ@NuT_x0016_[CÂ@Ó_x001A_&gt;+(MÂ@_x001F_j¤_x001D_ÓCÂ@¸ñGÝ_x001F_IÂ@tF"	_x0007_DÂ@ò û_x001C_HÂ@_x0003_o_à÷=Â@¥NrÝ5&gt;Â@Ð;µAÂ@_x000F_4eÞ'GÂ@°3_x0011_APÂ@¯_x0004_õ£_x0008_JÂ@Kå_x0001_¬CÂ@_x0003__x0005_|Æó`AÂ@2ú^DÂ@à[§ ÊNÂ@Ö3zCÜ@Â@ûVsÔ_x0002_NÂ@Ã¥ý7@Â@a_x0008_!¹OMÂ@&lt;E±6.?Â@5Â_x001D_ òAÂ@ëä°«GÂ@ýçi®JÂ@_x0007__x0001_ôCÂ@¥ÜbO_x000F_QÂ@|9¡~SÂ@S)Î3ÁUÂ@®_x0005_»­'RÂ@~=LFCÂ@&lt;_x0004_yàDÂ@x¾_x0012_s@Â@_x0004_@-ûQÂ@(_x001B_°ìÁOÂ@1ÆßrQIÂ@Îc°¡pQÂ@_x000D_J°RPÂ@8ò¹.;HÂ@Â&lt;JDÂ@ä¨íà?Â@©B_x0014_ËLÂ@_x0013__x0019_­_x0013__x0018_AÂ@'¼)£¾BÂ@_x0014_ÞÆá=Â@êKÕ_x0001__x0002_BÂ@_x0004_ùÚ/FMÂ@kG_x0018_:ÍDÂ@U#ßäAÂ@_x0014_ÖÝ·EÂ@¢¾DÂ@,_x0006_J_x0003_GÂ@h_x0018_¬_x000E_^CÂ@·q[á,GÂ@à#ÀÆ&gt;Â@_x0015_§_x001A_óHÂ@¸ÈIÂ@{àN~_x0003_CÂ@±_x0006_5ÀÃAÂ@_x000D_gà&gt;Â@&gt;/jÆôIÂ@²ÑÂØ_x0003_AÂ@1	_x0003_CKÂ@&amp;ÍÐ¨=Â@×ÔP%¶&gt;Â@_x0006_Xó_x0008_q@Â@µ_x0004_ÍW_x0008_QÂ@µå_x001A_±ß?Â@?ÑÖ°³@Â@ VÓÃ9CÂ@¯ävZª&gt;Â@_x0015__x0015_X0AÂ@K¬_x0018_ãTÂ@ÑøDÑÃCÂ@°pû_x001D__&lt;Â@_x0010_0»äl&lt;Â@(\º©k&gt;Â@_x0001__x0003_f²´3,&gt;Â@×A@xKAÂ@K&lt;2å@Â@È§IHÂ@Õ_x0016__x001C_sDÂ@åï_x0018_H°DÂ@Æþ_x001C_­iOÂ@-¤_x000D_Ù@Â@*þnx¯HÂ@Ù½Õ/_x0014_EÂ@{0¿'PÂ@Òä[Ú-TÂ@"¥lLÂ@òì}EÂ@°Ôy_x000D_KÂ@×ZYð¡GÂ@¹ÍcFÂ@_x0004__x000D_ O·SÂ@÷På&gt;Â@åÌi³Y&gt;Â@_x0001_ËdIÂ@CÉÏ3_x001F_@Â@_x0002_0_x0007_CÂ@ËÛØK_x0001_;Â@±»v2&gt;Â@p5Õ'CÂ@jã'TZIÂ@^tça&gt;Â@CøÈð_x001B_JÂ@×_x000C_$ÒÞIÂ@´_x000F_¯8|RÂ@ìB§W_x0001__x0006_¢DÂ@JMÃpE@Â@ª®FKFÂ@_x0003_÷:¨HÂ@_x000B__x0001_øþcJÂ@l¤_x0004_üLÂ@9tkóHÂ@d%ìNë&lt;Â@Ò×wå_x0005_FÂ@á_x000B_§&lt;ÍTÂ@/Gv=Â@íp¶uFÂ@\	ñìLÂ@í!9ELÂ@J¤ö¾©JÂ@_x001C_þi@Â@8iÔ®f&lt;Â@£ÈF2EÂ@Â«dAÂ@_x0002_(¤^TÂ@_x0018__x0014_ÿû NÂ@_x001D_&lt;¡Ò&gt;Â@_x0013_¨Ê_x0006_"EÂ@!É.=Â@©Wö üGÂ@ _x0010_`_x0017_XJÂ@Ïø×W#CÂ@q"g	&lt;Â@_x0003_»MÄDÂ@_x0006_éöìFÂ@k|bìàCÂ@^çÁ%_x0007_=Â@_x0004__x0005_j!KM&lt;Â@_x0003_©w-AÂ@"ÚêÓjAÂ@ç|'O&gt;BÂ@f\_x0004_ÅtRÂ@_x0001_ÇGÂ@}â§ÝìFÂ@íµÞ_x0014__x0014_&lt;Â@í_x0011_}WMFÂ@îzw&gt;Â@-&lt;Á&lt;Â@Ñ_x0011_ë7XÂ@_x0005__x0003_kM=&gt;Â@ÓvkÀ{HÂ@&lt;¯ñÒMÂ@µÅu¿yIÂ@ï¥&lt;Â@,I¢_x001E_&lt;Â@órlÝ§TÂ@øâ¥gHÂ@](¾´GÂ@}¬9_x0002_WLÂ@Ð$ç1BÂ@_x0014_Jå¦È@Â@-Üm_x0018__x0006_?Â@ÀXâRÿ?Â@wM_x000D_F5LÂ@åq°'&gt;Â@_x0006_*zË-BÂ@Î©S4_x000F_&lt;Â@|{¾ýhOÂ@[æ,â_x0001__x0003_fHÂ@C±ü¢&lt;Â@ÃêõXNÂ@½p_x001E_Gû&lt;Â@ZÀ£@Â@óç´º@Â@½Ïm=Â@.×è6EÂ@rM!5JÂ@to¢4ËIÂ@Æ4rê2DÂ@¯_x001C_}wKÂ@áíò_x0002_BÂ@D¯¢æFÂ@InÕ_x0014_\Â@,^¾À¡GÂ@É_x0005_Pÿ?Â@r_x001E_KÂ@HÄ_x0013_MJÂ@	hD_x0017_AÂ@_x0008_Ô®S¸AÂ@á¢H©d@Â@¤»Æ¹ëLÂ@Ú$_x001A_¾FÂ@_x0003_ÔP¬FÂ@`}Ú¶ÁEÂ@_x0001_2JõAÂ@)&lt;	ÄËBÂ@ DJÂ@±¡v+#`Â@è_x0007_»7BEÂ@^'¿ÇOÂ@_x0002__x0005_jµPLEÂ@¼óïÈÄGÂ@_x001C_îñÛïFÂ@Úy_x0008_fÞJÂ@/_x0004_ºCÂ@1	\HÂ@ð·_x001A_K°eÂ@U*ÓìGÂ@§¼59¿EÂ@mNï|0LÂ@_x0015_ Á_x001F_^Â@6ïQyqGÂ@|(é@DÂ@;,ïwpdÂ@îk?³ÒGÂ@×_x0017_¦j_LÂ@8anWüTÂ@þû¢(óBÂ@ÁüC_x001F__x0010_EÂ@jvR0ÇMÂ@g'@jGÂ@ïb8k_x000B_NÂ@qG30_x0003_GÂ@èíL_x0012_AÂ@_x0004_=_x0001_,FÂ@ñó¦_x0008__x001F_JÂ@xÌ?KÂ@l.ÞãRÂ@T_x001F_wKHÂ@è_x0005__x0010_-ÌGÂ@_x0017__x000E_]Â@Qû0_x0001__x0005_BOÂ@_x0001_êwÂJ[Â@ÚH_x0002_åKÂ@_x001F_´»ÕPÂ@_x0006_ñ_x0015__x0013_TÂ@*ß7»_x0005_UÂ@·]_x000F_µ¢VÂ@ú_x0014_Âµ}AÂ@¨ð?]OÂ@¿U)æCÂ@L\ãTVTÂ@SqûÞXOÂ@6U_x0017_öFÂ@õ:î½ÄQÂ@-_x0012_C)_Â@_x0003_Þ ¹DÂ@½1_x000E_SÛMÂ@ù½çÐÁSÂ@_x001E_~Áw1VÂ@þ*¶ÒRÂ@ß)ò÷·\Â@²_x0017_ZÐMÂ@RVIÍGÂ@O¢ßõ&lt;GÂ@RÝÆ~GÂ@_x0007_ê_x0004_&gt;IÂ@=tfDTÂ@P_x000C_	_x0016_ÌSÂ@Õ±TçbIÂ@¹ø_x0014_ñAÂ@fí{BBÂ@t{ÜySÂ@_x0004__x0005_Õ:EJÂ@~¿T_x0003_JÂ@¿_x0005_§_x0002_9KÂ@²ÀÚ_x0019_ç^Â@!WMË´LÂ@Eg	fOÂ@èæ1ìÒRÂ@RW"ÞEÂ@Õ¾)_x000D_hWÂ@i¨Y·²KÂ@ ÚR&amp;\Â@_x001D_ßóÍHÂ@uä_x0003__x0016_@Â@ÐY_x0002_a2LÂ@¶XQ¢OÂ@èò ­FÂ@íîA·½^Â@HcDë¹IÂ@&gt;{_x001F_æZÂ@¨M*QÂ@ãRús\LÂ@AÒ*¼cÂ@_x000C_-5TÂ@²«góJÂ@ÒOÂ@|ß¬_x001A_ÍKÂ@_x0001_íÏ&lt;CÂ@±-Øg_x0006_GÂ@_x0005_5?c·QÂ@ÁÎÕú_x0016_FÂ@:\FÎÁAÂ@!¦c_x0004__x0001__x0002__x0007_KÂ@_x000D_Ø_x0005_9öJÂ@îo¹QàVÂ@1_x0006__x000C__x0008_ÚBÂ@ÿ_x0004_bFÂ@Û±}åJÂ@Ö;~ÑAÂ@}_x001E_µÊVÂ@¿&gt;p,EÂ@_x001C__x000F__x001A_ýd_Â@u}£×XÂ@W-ÙÀ­@Â@Rs_x000E_¯IÂ@Ë_x001F_¯ßJÂ@	Á÷_x0008_EÂ@_x001B_ QÂ@pk¨_x0002_PÂ@_x0014_K-_x0017__x0008_@Â@ÜöÀûÀGÂ@£.WuÛLÂ@Æ¸¯_x001B_1IÂ@\tôV^FÂ@À/_x001B_ÎåSÂ@©0ìm_Â@¨_x001E_·'8NÂ@Ûw_x0016_[_x0016_FÂ@µ¸À\ÅOÂ@Pcø;=_Â@B»=f_x0012_OÂ@©5_x0019_BeRÂ@Å_x0001_£ÀðJÂ@]îhÑDÂ@_x0001__x0004_KÖO4RRÂ@[81+VAÂ@;siòÄQÂ@ñj­ÌAÂ@W7ÍeVÂ@	ÅOØïMÂ@±7_x000D_DJÂ@Ct_x0012_äEÂ@Ã;çV_x0011_RÂ@p°9LSÂ@%_x000F_KÓøLÂ@µ=nhKÂ@»KÐð!KÂ@A_x000F_»d¿DÂ@OÄ¨Ì÷JÂ@£wi,cÂ@À._x0005_«ÏIÂ@ä022JÂ@Ú¿çDÂ@bÏ_x001C_HÂ@Ý»SõHÂ@_x0003_¿ÌkEÂ@®ÓÕÀ_x0002_IÂ@_x0008__x000B_RÂ@O±S£÷?Â@h_x0007_ÓÍ¹JÂ@K7Ô&amp;_x0016_LÂ@¼_x0019_­&gt;]?Â@ì_x0006_@Ü_x0013_HÂ@Âé1_x0006_PÂ@_x000B_bÙdåBÂ@k_x0016__x001A__x0001__x0002_«UÂ@¦VïtOÂ@Æ:-êKÂ@o&lt;ÉEÂ@maÓ#ýTÂ@º''£U[Â@;ü_x001C_nlKÂ@oDF%&gt;JÂ@ì¿_x000C_5_x0006_PÂ@_x0003_be\ITÂ@á_x0019__x001F_znJÂ@Áâ3 {FÂ@ÐS_x0017_ý@SÂ@_x0013_l!ujRÂ@RÎeÆ@Â@9q`W°DÂ@r&lt;A_x0006__x0006_HÂ@âÏ_x0014__x001E_KÂ@¹í- ALÂ@ïx%ë±IÂ@©3àÎ3GÂ@ô]b_x0015_bÂ@¹ÂI_x0010_KÂ@¼öo_GÂ@·¤_x000B_²_x000D_CÂ@q®kOAÂ@¾PNEÂ@Dîó*ÅHÂ@_x0004__x000F__x0011_ÓFÂ@O_x0019__x0005_BÂ@Át_x001A_HÂ@eY+DÂ@_x0005__x0006_nUì_x0005_ÙPÂ@ìéûm{LÂ@J_x0017_/DwDÂ@a_x0017_ódöCÂ@_x0013_2±HÂ@_x000D_È_x001F_N_x0017_IÂ@Z»DOÂ@¶wg²¨_Â@ÂÚ.×DÂ@_x0012_þÄ_x0014_£QÂ@§$"_x0002_öFÂ@_x001F__x0004_É?ÜAÂ@mv'ëEÂ@znÁ&lt;GWÂ@_x0008_ÅÛõÆAÂ@Iå%a7IÂ@_x0001_åiÍ_x000C_MÂ@_x001B__Ü½\Â@¿4tiUÂ@._x0019__x0018__x0017_QÂ@¹øÒÞPÂ@ß¢f1_x001B_TÂ@óë[¿óOÂ@¡¢&lt;nqIÂ@J_x001B_¨_x001B_ÜHÂ@_x0005_¤u_x0013_úRÂ@ËÇ_x0003_-fFÂ@åJø`+SÂ@óUÆ¶[PÂ@þÙIOGÂ@ï?z~SDÂ@ÄüS_x0001__x0002__x0010_@Â@_x0005_P}µWUÂ@x;îl¦RÂ@^_x000F_tà_x001D_bÂ@Ñ_x000E_Ê	QbÂ@ÝüÈ_x0004_\Â@o¨ÙoæNÂ@WDÁe&gt;HÂ@8(&lt;r³HÂ@¥èèÐOÂ@_x0019_	_x0013__x0011_=NÂ@_x0013_{ XZÂ@ª&amp;å«IÂ@_x000D_ÏÑTLÂ@	ÆÎ,´JÂ@_x000E_Í2JÂ@ûã2«êYÂ@4»òIÂ@sðr9_x001D_HÂ@[_x0008_DTkDÂ@ÜHý"IÂ@È_x0015_´h¬EÂ@ù_x001D_ :'PÂ@·J=^ÐUÂ@_¢þAÂ@_x000D_ÓU]0DÂ@ÇUrmhIÂ@ù(Ê6]Â@uÉº¿-aÂ@lY_x000F__x0003_HÂ@Ë×'îMÂ@Âñbr_x001A_YÂ@_x0005__x0007_³{4OÂ@­Ò¹SnJÂ@)¼ÈXNÂ@³ OMÂ@@_x0003_ìËFÂ@å_ËGÂ@_x001F_ú2DÂ@ÇªÍëNÂ@,ß|\RÂ@_x000F_Qaf^Â@_x0006__x0007_SWFÂ@!8¼®fÂ@5ß­_x0013_ÓEÂ@8i?|¹EÂ@ríoÇ+WÂ@ÈAòüÊ?Â@_x0014__x001E_	¥ãGÂ@÷ÆßÊGÂ@þ÷þJ_x000F_@Â@ü×ÝIÂ@Ò¨_x0010__x0002__x0002_FÂ@-_x000F_¹ÒOÂ@0tEø_Â@&lt;Â¬o³JÂ@aV_x0018_=§DÂ@{@¸÷PÂ@RAàRÂ@(_x0004_b_x0003_OÂ@è`AÎBÂ@dä_x001C_åMÂ@yäÞ_x0001_DÂ@ÆH¦û_x0003__x0005_ðNÂ@5¡m×NÂ@è!qE_Â@0,jTÂ@Ø_ÜT¥UÂ@f_x0001_ÎÜNÂ@a_x0011_óIÂ@p/c;PÂ@¼ÍãDÂ@8jëÌIÂ@2 ¥MÂ@_x0001_u_x0007_ÀRÂ@qGSÂ@:­_x0004_B_x0019_DÂ@û¨åÒ£VÂ@Q{$½£DÂ@­F!FÂ@í_x0010__x001D_NÂ@?_x001C_´_x0005_KÂ@ê8%5^Â@'æk%¥MÂ@o°¹v&lt;OÂ@ºzÊ_x0008_ìGÂ@_x0011_&amp;EäÀLÂ@	`HÂ@	¥îQÂ@+_x000B_C_x001F_PÂ@=÷+_x0002_WYÂ@YÉóUKÂ@&amp;×_x001F_æ7UÂ@£{oYÂ@aá_x0007_ÙHÂ@_x0002__x0005_Ä_x001E_cïAÂ@.Ñ|r_x0003_EÂ@(|Ø°îRÂ@ùò:HÂ@_x000D_s	5àEÂ@l²aEÂ@=9öÁDÂ@°DÐèæEÂ@yQ?þLUÂ@QCâ¹mDÂ@_x000B_`Ç_x001F_³GÂ@¶a¨ÕFÂ@;%ÙÃDÂ@âÖ ËFÂ@+u³·RÂ@/w#¢úHÂ@_x0008_	_x0019_@íPÂ@Q&gt;å·@VÂ@;ùª£°[Â@M_x000C_¸÷WÂ@-¥zàFKÂ@/^«:ZÂ@X`(7OOÂ@(Ò_x0001_³îHÂ@|_x0018_©_x0003_BÂ@4_x0008_x]pAÂ@_x0007_T_x0005_Ä4GÂ@ÓÖìaÂ@I_x0005_Í;FÂ@=³äsRÂ@_x0004__x000E_(OBÂ@_x0018__x0001__x0002_JÂ@ý-äÊ_x000D_^Â@D_x0019__&amp;UÂ@rÅëNÂ@Z_¼_x0004_qKÂ@Ü¸ÝÇ_Â@&gt;)Ä_x000D__x0005_IÂ@6°_x001F_wYFÂ@H!ºøÓKÂ@ÈÄ3ÆeIÂ@qwÝ%SÂ@cÆÝp¸HÂ@®_x0019_·=LÂ@týÂl÷RÂ@_x001D_»ÕÚqTÂ@4çÜ×kPÂ@dÙP_x0017_MÂ@Fû+ÐSÂ@_x0012__x000E__x000E_lNÂ@e_x001F_ÅíIÂ@Üº[RÂ@¬pËKÂ@_x001D_Ýé_x0008_OÂ@_x0015_ýÍ_x0005_¾OÂ@ÔR_x0017_tâSÂ@ì Þ®NÂ@Âô©µNÂ@_x0007_*ùWQÂ@Ö_x0019__EÂ@YÍ¾%_x0010_GÂ@åÄ0&amp;BÂ@vTÜºçDÂ@_x0001__x0002_Ó®pÌHÂ@p?PGÂ@æ¤°üuTÂ@N/CÆnXÂ@ôó\¸TCÂ@F_x0006_?_x0011_âMÂ@Pè_x000B_wBÂ@©CrxlGÂ@_x0014__x0018_VæNÂ@\­IÅBÂ@¦ÐäàSÂ@£â&gt;_x000C_^CÂ@6÷·¬AÂ@ ^ÅQXÂ@_x0012_sCC¸WÂ@@|1_x0019_IÂ@î_x000D__x0008__ÓJÂ@:Û_x0007_QÂ@	úìÇ'EÂ@_x0010_S:_x0014_YÂ@ù®Ê_x000E_HÂ@_x000C_¾_x0016_JÂ@ ú$ÓJÂ@3_x0003_ó@Â@_x000E__x000F_÷²PLÂ@á;_x0011_!TÂ@Qm_x001F_&gt;ÈUÂ@Ú_x000E_W_x0011_DÂ@þ_x001C_WBÂ@'HÀb_x0004_CÂ@;©fë.VÂ@f¶Jó_x0002__x0003_7OÂ@xçÙBEÂ@]Xu[úPÂ@yã7_x001C_XÂ@!WU«GÂ@_x000B__x001B_àiSAÂ@èkØ¬ØTÂ@p8µq\Â@*JòNLÂ@;¯3tØAÂ@Ç_x0001_&amp;§BÂ@_x000C_2õâÃJÂ@#î&amp;éIÂ@*Zß_x0018_KÂ@w¨_x0012__x0001_LÂ@¼(ðj@Â@ó»_x000F__x0002_DÂ@ô$eZÜ[Â@Ç58°åFÂ@_x001C_þ5_x000B_Ð[Â@ÒòùTûZÂ@&gt;µª._x001D_`Â@¶_x0011_úëFÂ@þQº¸_x0007_CÂ@¡¿`(HÂ@_x0016__x001B_¦;QÂ@éóÍ¡IÂ@_x001E_êÃrìJÂ@ßöD¿åPÂ@6×GFÂ@ð_x000F_.|OÂ@««Õ[_x001B_HÂ@_x0001__x0003_QI·îàNÂ@Íê_x0011_)ÎCÂ@³_x0008_øFÂ@ëÿ7_x001E_O@Â@ú^Cg4YÂ@ñU_x000F_òUÂ@ö X^rWÂ@½gÙU¢YÂ@:Äz(GÂ@Åó`_x001E_MÂ@ _x000C_¨ZDÂ@_x0019_çnf1TÂ@Jì¯C¿UÂ@ýÚD¢_x0015_VÂ@Z úMOÂ@÷ðw0ÄFÂ@5_x001D_ì_x0001_NÂ@ù_x001F_Z@@Â@Â_x0002_¾°&lt;JÂ@u_x0004_IkzLÂ@8S¸¬}PÂ@åVô`Â@JÛ¾ÅKÂ@E"lþéAÂ@_x0011__x0013__x0003_d9NÂ@^70ÔQÂ@_x0014_Ú_x0019__x001A_ÝFÂ@h+Ý/ìQÂ@_x0002_&lt;ÉQÂ@"âñÐJÂ@ù_Ú¡"WÂ@ï@ã_x0001__x0002_w@Â@Oï¤ÅTÂ@_x0014_k;îsVÂ@K§ÿcCÂ@oZà ¶FÂ@Éùö SÂ@Þs¾SeÂ@{íVÊÉDÂ@Üßü_x001B_CÂ@ï¯¶ãïFÂ@lÁWÂ@+î[_x0008_FÂ@Þ¡_x0006_v\Â@&lt;Q·­õDÂ@.®_x0012_¬WÂ@UeÒ_x0010_OÂ@×Ç_x001D_{tWÂ@\	zÓTÂ@"a¨4KÂ@ÍN. FÂ@00ð·kAÂ@Øn¤ßVÂ@ÛÈÉ/ùDÂ@îÌ"*AÂ@ÝËÅEÂ@½¸Dq@Â@¢á÷SÂ@jùFÂ@5ùçñì@Â@õ_x001D_ù	ñBÂ@=¹ÁÌ¿KÂ@$¬ZÂ?Â@_x0001__x0002_öæ.ÊkPÂ@Íï=_x001C__x000D_JÂ@ÁVEÂ@Æ¸Á`BÂ@_x001D_SiðDÂ@ÍÛ:ÐýDÂ@_x000C_ñÑ_x0013_EÂ@q´ÕÏáHÂ@©kC&lt;XGÂ@QSN}BNÂ@=_x0005_ÝQÂ@K!O']Â@SË`_x0006_ZÂ@ÔøÎ_x0008_]Â@ÿ_x0005_fkqHÂ@MùÄ]¥JÂ@ÆöÂØJÂ@|T!ò{@Â@e«¾àDÂ@WÞDmMÂ@_x000D_4¤&amp;_x0002_BÂ@é¿H*QÂ@¨ ZQÂ@Ögk¡èHÂ@ûSaýBÂ@ïr_x0008_{aÂ@»rËW_x000E_DÂ@_x0017_Ñ.HÂ@_x001F_Ã&lt;\_AÂ@ÍÛÒTÂ@MUë_x0002_)KÂ@]ºâø_x0002__x0005_¶PÂ@iîÖ=$OÂ@ø_x0011__x0004_:§SÂ@gP[QKÂ@.(_x0017_MÂ@,_x000C_Á5@Â@L!_x0004_ØíUÂ@¶âi,îGÂ@Â~_x0004__x0003_?Â@æ=¦JÂ@{3Ï¨ÁQÂ@#[¢o¦GÂ@±v¦geLÂ@õ`\Â@4ÐùEÂ@q.öJ6`Â@ür$ë»MÂ@õtÍ«FÂ@Óù`úFÂ@~[ô½MSÂ@_x0004__x0007_ÎÒ.NÂ@_x0017_ÀO_x0008_DÂ@ð¼¡sHÂ@&lt;k&amp;«PÂ@G²_x0004_SÂ@Op ½æPÂ@m=7ÊXÂ@]î_x0007_~_x001E_XÂ@Î_x0001_+_x000F_ÕCÂ@å	BCëNÂ@`_x0016_CFÂ@Õ¦fúRÂ@_x0002__x0003_ÚÙB¤aÂ@üÐ_x0001_9BÂ@QÍÝ¢®CÂ@!_x000E_NxNÂ@ï.?ÇÃNÂ@Å¼µÎÙ?Â@ÏÆïvkBÂ@v¥_x0011__x001B_*ZÂ@Iºy{0IÂ@HêÀFOÂ@çö«_x0013_@Â@#sõVÂ@á²eLRIÂ@Ö_x0012__x000C_c[Â@_x0017__x0013__x0016_ÛdÂ@õ8æ¡xGÂ@ªð|¼?Â@åM³ÊWÂ@_x0014_È_x000D__x0011_1cÂ@¯²ÒYÂ@ÂìÕ»²NÂ@è_x0014_µ&amp;QÂ@ÓÓD_x0016_æHÂ@ÅÈî8_x0013__Â@^ø_ìOÂ@Í_x0018_O4_x001D_MÂ@_x0001_?Ös5XÂ@µÐcåûOÂ@ºÈç÷KÂ@_x0005_TëtMÂ@g CGÂ@íau_x0005__x0007_rFÂ@_x001D_ët_x0019_CÂ@_x001A_¦y_x001D_ÜDÂ@v_x001A_eáGÂ@ò_x0015_rvNÂ@_x0007_Ù=NÂ@¦¤_x001A_GÂ@MÂHÂ@_x001B_~&gt;úUÂ@Ò_x0003_;óCÂ@ÙÕÎð_x0002_JÂ@õ§OYÂ@Í_x001D_&gt;_x0004_ÔDÂ@Õ_x0015_ß£IÂ@¢ê]³HÂ@y_x001F_dòMÂ@ð._x0015_1_x001A_KÂ@_x0007_Ý3ÂEÂ@Y¨ÙTPÂ@ _x0011_áìOQÂ@Ez_x001F_äOGÂ@­ü_x000D_¦QÂ@&gt;à&gt;UÂ@Qô_x0004_ïc?Â@Æö|bkFÂ@ÎôØ¤@Â@ÊB_x0001_2_x0004_VÂ@Sª{CÂ@@Êã-JÂ@ç¤;Y4RÂ@¬§we_x0006_RÂ@Å%4p_x0016_PÂ@_x0001__x0002_}_x0012_Z_LÂ@óQ=_x000E_RÂ@N+[HÂ@»4 hâIÂ@w.líõJÂ@'4vkKÂ@±D642XÂ@Ø_x001E__x001D_;@Â@}ÄRHJÂ@ÆËúNDÂ@AÚä GÂ@±X[,nOÂ@^gNGGÂ@5Ö¨¾?DÂ@Öß:kÁ[Â@¡\:¼NÂ@&gt;rÁ_x0016_KÂ@®ÒûÊNÂ@W.Ì¨HÂ@&gt;¼÷;ÈGÂ@b'/Z¬JÂ@|5ðBÂ@I_x001D_Ô¹DÂ@_©mÔKÂ@_x000E_ZT_x001B_cGÂ@,Y @![Â@K_x0004__x0008_ïKÂ@aåApÿ@Â@_x0001_Ô_x0013_ýÌSÂ@óÙI_x0004_eÂ@¥C;~ËHÂ@_x000E_Ú@P_x0001__x0005_LÂ@¡_x0018__x0012_CKÂ@¿Æ#¨nHÂ@ _x000B_%SÂ@IÍ×Ô@Â@°yÒBUÂ@*«,IÂ@?¡Æc­AÂ@|òæF'IÂ@8í#üGÂ@ÿëZóDÂ@#ô2|@LÂ@Ò_x0017_ù6ð\Â@_x0012_¦îHR?Â@Ü_x0003_£_x000B_GÂ@_x001E_äcPÂ@-'An?Â@1_x0002_óàgNÂ@_x000C_½sYîPÂ@ ,O©)AÂ@´X2®GÂ@Qòãc9SÂ@_x0001__x0019_¼@Â@3üNbFÂ@ß|V¢_x0001_HÂ@_x0004_¿Ùÿ²FÂ@Ì__x0018_,¡LÂ@6Ú+"xAÂ@`1gá_x0004_aÂ@{|_x0013_@}GÂ@$_x0010_MáOÂ@°ÿ£hCÂ@_x0001__x0002_RAd5FÂ@²Ô9åGEÂ@Ï_x001A_µÅåEÂ@¬¸C{KÂ@ð/_x0019_ÜÖUÂ@ZE_x001E_T0CÂ@{¨7nþCÂ@eË&gt;IÂ@i&gt;LÂ@çp_x000C_ÛgQÂ@k/&lt;_x001C_8BÂ@Î	,ëÉFÂ@àCQØIÂ@$º{EÂ@Ú_x000E_cyªOÂ@0Ùë¾ñSÂ@	_x0018_XÅ_x0010_VÂ@«}Ëÿ]Â@?_x0007_sHÂ@l³º%@Â@³­_x0016_~IÂ@ùt4yþQÂ@¸Þ ÑfYÂ@Øpî\@Â@Ü_x001F_Ø¹JÂ@÷y_x0004_éÔSÂ@!%;TÂ@ÓÜxy&lt;IÂ@XõÄJÂ@b Hµ_x001E_ZÂ@Ü!ýpCÂ@û¹\¦_x0001__x0003_2KÂ@T¡~íúaÂ@yÿO_x0010_XÂ@_x0006_ìCV¢MÂ@cH_x0006__x0002_MÂ@7q_x0014_Ç_x000E_BÂ@_x0001_²_x0008_¡SÂ@nW_x0001_GÒFÂ@è8äa­PÂ@%ÉöôlZÂ@_x001F_¯ï½ÂBÂ@¶_x001E_´¶×UÂ@e]Ý$GÂ@PDt¯MÂ@`_x000D_û[Â@ñýÊ_x000F__GÂ@öH,¢$AÂ@]±± ©IÂ@zÌU'_x000F_IÂ@Ð¯KKÂ@ì_x000F_¤0FÂ@ô«_x0019_Ú(JÂ@Þ¾ÖÁóOÂ@^þ_x0012_¥RÂ@ ^OÅZÂ@{Å'-GÂ@MYYÂ@(ænòUZÂ@Ë©R½rIÂ@¡L0_x0011__x0007_UÂ@%ØÞQ_x0012_JÂ@^_x0014_¶_x001E_ÛGÂ@</t>
  </si>
  <si>
    <t>1ad2bcb0aa813d5a1b76a4237fc8496d_x0003__x0004_Ö¦`¤±TÂ@Z+éx;AÂ@W_x0013_WYÂ@ÃÆPí8IÂ@ÑVºôV@Â@áªù_x001A_GÂ@)_x0013__x0016_'³TÂ@¦ñ_x001D_¬`Â@³êLdEÂ@é(·óå?Â@U_x0010_µ_x0012_EÂ@=¢È'LÂ@7»ª_x000B_íIÂ@à]{ÖYÂ@¹"!x¥RÂ@_x000F_ú_x000D_ eNÂ@lè¼'%LÂ@¢rSè8DÂ@1Ð_x0012_DÂ@¢\ÊÍÀ@Â@%_x000F_ÜZRÂ@V_x0008__x0002__x0016_÷HÂ@»fg@Â@`bå_x000F__^Â@_x000E_TIáhEÂ@ëÕçJ¼LÂ@T¸L±aSÂ@*jÂGóYÂ@R_x001B_Á_x0006_EÂ@_x0001_5dá]Â@}RïØ_x0003_MÂ@Þ¼k_x0006_	MTÂ@_x0007_Cú8+FÂ@×!I_x0013_ïTÂ@MÀéEÂ@Vuöö\PÂ@º_x0002_Ó¬¸OÂ@ý«ÕÄ?Â@ow%_x0013_KÂ@ 5Ùç_x0017_cÂ@KÈS#JÂ@ÇÇèuOÂ@øÉa·IÂ@¤AÍÒüUÂ@{ï_x0005_½_x0001_IÂ@ndÓ_OÂ@3#JÂ@58_x0004_¬OÂ@ª¢EùBÂ@Æ_x0014_S×FCÂ@_x000D_T³§GÂ@_x0019_×¼?_x0002_MÂ@4×CTñWÂ@qïÓ_x0013_RÂ@50§ÁÒHÂ@(Îò_x0004__x0011_FÂ@å_x0007_N©IÂ@\kÎç_x0008_XÂ@Á_x000F_*rEÂ@ÉE&lt;%?UÂ@ ²æ£ÉEÂ@_x0003_ªãgTÂ@îÖ(}DÂ@_x0001__x0002_Tüq5ôGÂ@kbò_x0017_ûNÂ@åH½&gt;QÂ@j,òwJÂ@e[ô;àZÂ@^]_è[Â@0è!_x000F_^Â@=		&gt;:ZÂ@âûíåIÂ@úÉ¦UEJÂ@Î+ï+_x0014_FÂ@W_x000F_"_x0005_ZÂ@¬JìXWÂ@Á8å;.QÂ@_x0013_I_x000F_6^YÂ@?«-W_x0006_XÂ@Â0à_x000B_MNÂ@ùÂ_x001C_ÍãIÂ@á&lt;óE]EÂ@_x000F_i7&gt;UÂ@/Ù­âFÂ@äo®µGÂ@D&amp;ÝBÂ@&amp;À!5«HÂ@Ïjm\TÂ@IVí5.JÂ@õ#¸_x0003_°FÂ@"ÅPn¬LÂ@µ÷ÖFtKÂ@ðKWKNÂ@9(_x001D_uHÂ@_x001B_;i_x0002__x0003_NÂ@L·°%üCÂ@;»_x0003_*OÂ@Ø_x0010_ìOÂ@01â½IIÂ@_x001D_g[¹GÂ@_x0008_F#@_x001C_DÂ@ì_x0003_ª_PÂ@@ùµ¡EÂ@4±ÊCSÂ@³åÏ¡BÂ@wb&gt;^çCÂ@vþç_x0011_FÂ@×©µÚàXÂ@$ÐÊ¹[EÂ@ê½_x0003_eFÂ@áò/¬IÂ@?}ØCÂ@[_x000D__x0001_GÂ@Ú"«]Â@_x0014_ûky:JÂ@×S_x0002_Ìù@Â@Ä°Ê_x0008__x000B_AÂ@Çár)CÂ@þ!Ì¿:CÂ@^n¾÷EÂ@?ÂÝä|EÂ@_x0014__x0007_à9PÂ@ª½íòÁIÂ@smxbKÂ@_x0002_zYpîVÂ@fßQØnEÂ@_x0002__x0004_*3ÆØNÂ@ë_x0013_5ßKÂ@OâäÒWÂ@¯Ñ_x000C_&amp;©\Â@"Fjá_x0011_UÂ@Ô/ëymLÂ@þ±]ZSÂ@èøøêMÂ@/úº²MÂ@L_x0004_ç£_x001A_\Â@C·ìª"DÂ@¦_x001D_D¯sCÂ@|R×1FQÂ@]D+5«EÂ@|_x0004_JÂ@_x0003_v¼ÚB?Â@_x001F_(BCÂ@¤_x0001_Ôù3HÂ@zuµ_x0013_¦OÂ@ÎÞeó}CÂ@u7ºPÂ@9¬ ?ßQÂ@âªvÞZÂ@ð^±°úIÂ@AbR_x0002_½DÂ@u"*6ùKÂ@:º1PÂ@Ýæ_x0016__x0001_RÂ@_x000E_ögJ_x0003_TÂ@d­a¸PÂ@Zh_x0014_6©AÂ@¥íôÚ_x0001__x0004_¥KÂ@®kõÁh]Â@Á¾.¯qBÂ@m¼2,LÂ@ò_x000E__x001B_,ñSÂ@,ã-rSÂ@_W_x0003_XÝRÂ@&gt;#Ï_x0008_FÂ@ONsC_x0003_AÂ@y©2_x0005_LÂ@_x0006_U/Z[FÂ@öSç·ã\Â@»:âo4WÂ@6Î?Ù_x0004_DÂ@ïP_x001B_JÂ@EU/qzBÂ@O9õáOÂ@è_x0019__x0011__x0002_×PÂ@öQ.HÂ@×à¢@Â@ìi)õÕIÂ@Î_x000B_îë¿MÂ@kS_x0012_IÂ@.q²_x000B_ÌAÂ@'_x001B_[Ðã@Â@¦º´ÓEÂ@ôø&gt;JGÂ@UÓr_x001B_GÂ@_x000E__x000E_FéZÂ@ï¢¥ÈMÂ@GÈ¯D/NÂ@&lt;C_x001E_é@Â@_x0001__x0003__x000C_©±ûKÂ@ý_x0002_òCÂ@L_x001B_ëoEAÂ@úÙðaÂ@Ûaß%PCÂ@_x001A_õV¡NÂ@_x001A_é9#¼TÂ@®HW±`QÂ@^¼Ý10AÂ@1_x001D_©@Â@_x0004__x0013_CÔ;]Â@_x0004_%oyNÂ@dHGJ)OÂ@íaSü&lt;SÂ@J¦_x000C_GÂ@_x0015__x0016_vZEÂ@pNÊjKDÂ@Ü_x0002__x0001_ÈhDÂ@ûr¯q_x0014_SÂ@_x001D__x0003_(_x001A_5CÂ@7W_x0007_GÂ@IäìÎ@Â@G`ó@ÏXÂ@ðNË_x0008_PÂ@_x001B_ìö·NAÂ@_x0004__x001C_¤©¦UÂ@ã_x001B_1½AÂ@Æ¼H.EÂ@ävIÛIEÂ@'F{BÂ@_x0019_~?-­JÂ@_x001B__x0008_R_x0003__x0005_KRÂ@Zÿq¶-PÂ@0sÅJÂ@_x0007_N4_x001A_ßSÂ@ãË®£_x0008_HÂ@Ù ß³LÂ@u_x0007_Ï5)fÂ@­r»_x0011_OÂ@;ûÈEÂ@HcX·URÂ@ÍØÅÉPÂ@ÿÚ	¹EÂ@Fä_x0017_zFÂ@6¦âDÂ@)_x0003_1ÄRÂ@¯_x0010_á+LÂ@}WÚ_x0017_xKÂ@_x0017_yë_x001D_fJÂ@2?_x0012_¼ÃFÂ@_x0005_F_x0004_`ÅGÂ@£_x0004_íì"QÂ@_x0003_b_x000F_«8iÂ@°æ}9ÑIÂ@2p½S_x001B_VÂ@û_x0008__x0001_=ÝIÂ@ëQÉ¾MÂ@:üúùÆKÂ@*&amp;õfxQÂ@_x0011_fvãHÂ@géåpMÂ@ø_x000F_½_x0002_¶oÂ@_x0003__x0015_ÇåîMÂ@_x0001__x0002_r0EòPKÂ@Û|c±_x000E_SÂ@f´ÿÝfÂ@{°«¯ZMÂ@©9_x0012_K¤HÂ@ñC_x0018_@nÂ@«}ýæÏLÂ@¦_x000B__x0003_L RÂ@½u_x0017_c¡]Â@f½t²ôGÂ@ßÇá~JÂ@_x0002_=Hw÷TÂ@_x0014_ÍêULÂ@÷ÈÕwIUÂ@ªºìÝKÂ@=_x0012_³EÂ@L_x001C_?âJÂ@!ÄqPÂ@]ÂYVÐPÂ@B§_x0011_½YÂ@C1r`NÂ@"Q]HÈLÂ@ü=èeÂ@¾MUÂ@_x0017_Ë^ÚcÂ@_x001E_é_x001E_LKRÂ@ëëcÏ£XÂ@ÄoÝ·_x001F_[Â@î?¿_x0013_A\Â@_x001F_Il-_Â@_x0012_õ¼_x0017_4FÂ@¦_x0012_Ãé_x0002__x0003_ßVÂ@ÏæÅ:HÂ@@/&lt;Jn[Â@Ì=ÚVÂ@_x0010__x001A_L	ÇLÂ@ã&gt;PÃYÂ@'×ºÐhÂ@X8_x001C_üHÂ@Rvª_x000F_UÂ@BýÂÀZÂ@ë¦Êx]Â@%RXº_x0007_[Â@6¸°9eÂ@jÍkÏSÂ@áU_x0002_ÉMÂ@áS_x0005_!LÂ@æ,«jMÂ@üÊ±&lt;xNÂ@î¤£VY[Â@yâÂÌZÂ@_x0010_¥va°OÂ@Åí_x0012_®¾FÂ@î³=v GÂ@Rè§°lZÂ@_x0005_!rWÀPÂ@x±^OÂ@õKZJåQÂ@f¹ 7ÇgÂ@_x0012_#ß±­SÂ@`K_x0001_.©UÂ@ªMJ¤©YÂ@ð_x001C_nNJÂ@_x0002__x0007_|r`Â@0_x0004__x000B_wRÂ@dO¬dÂ@Jô_x0001_NÂ@_x0001_ÖºÃDÂ@ÐgI°ëQÂ@_x0006_"èïUÂ@3_x0003_aoLÂ@_x0004_.ù×gÂ@Lº_x0014_ó_x0008_OÂ@A§´Á_x0019_cÂ@_x001F__x0011_z	&amp;XÂ@1_x000F_ÏÕ_x001C_RÂ@7Â·mmÂ@5^F_x0010_¥[Â@ÙÃúOÂ@ZJ1_x000B_êUÂ@EC&amp;duQÂ@ÃÈ+-MHÂ@wè_x000B__x000B_ÚLÂ@O4C³YÂ@fPaºKÂ@P~øãFÂ@èCÕþPÂ@åÑ©ezPÂ@ÇQê@ç_Â@·O_x0019_ÖGÂ@å_x0005_8:LÂ@tÒìQÂ@[_x001F_¼FÂ@e_x001A_	EÍ_Â@¼Å6_x0002__x0003_ JÂ@#=^]ZhÂ@¸Gìô±`Â@þ/$L:EÂ@-Y_x001E_CüNÂ@_x0001_22_x0012_`PÂ@r³ }uJÂ@Ò~gkýXÂ@gÙKHbXÂ@ÏR²OsDÂ@}Í_x0001_8ºMÂ@ZÑ;)ÜSÂ@=GÂtOÂ@Q_x001D__x0010_LÂ@_x0016_{ÇÏêZÂ@¿¸ÎdhÂ@ëÝ_x001E_&lt;UÂ@!RÃöÈJÂ@ëðµ£\WÂ@2&lt;wå+hÂ@²¦íxGUÂ@_x0006_7­)YÂ@6=uQÂ@öÀü|MIÂ@øÕv\mZÂ@¡rs_x0004_FÂ@Ë7nXÂ@'AülMFÂ@_x001E_1áÖ]Â@r_x0012_T(UÂ@xAÎwýOÂ@¿:­7}KÂ@_x0002__x0003__x0017_ÍïwÇXÂ@K}^7ZÂ@¯XÜ~ÓRÂ@nÌÿPÂ@J,v­PÂ@gQh_x001D_JÂ@ö =|PÂ@Â¨5Ù+mÂ@_x001B_+Z"OÂ@_x0017_ßx©PÂ@ö×ÒÐMJÂ@©Û (NÂ@O©ÙU#NÂ@wÈ_x0001_JÂ@ù_x000D_Ø&lt;OÂ@Ê	UYÂ@_x0006_´_DÂ@K_x0008_kÓ3PÂ@ç&gt;u·ÊQÂ@`´_x0001__x001B_¦CÂ@¸KzÌ_x001D_NÂ@ICHªWÂ@tLc)äGÂ@Ì'}s^Â@_x0011_çøûVÂ@Û¢YQÂ@Sôù\KÂ@»¤821\Â@úÍâcÂ@î±_x0014__x0015_#RÂ@épæc£OÂ@_x0006_àK_x0002__x0006_dVÂ@y"_[Â@,_x001D_×ÛOÂ@&lt;_x0002_Q;?KÂ@mm&lt;g[Â@{ÇÉ/YÂ@ÅFæWEÂ@×Â_x0014__x000B_JÂ@v:Ø_x000B_MÂ@)¤Õ+&lt;QÂ@_x0001_²û¯"SÂ@®S_x000F_PÂ@V_x0016__x001B__x0010_MÂ@îtåLÿkÂ@_x001E_&amp;g×PÂ@_x0008_¦¥h}MÂ@-IK_x0014_HÂ@r·V77FÂ@¾ñKÉJÂ@g_x0016_ëMÂ@£¼Y¥KÂ@ÆxGÂ@Î_x0010_¹%NÂ@_x0003_C¹¼kIÂ@·)ZWÂ@Ç¨Ü_x0004_ARÂ@¥_x001A_§ðÆIÂ@?ºMHÂ@£EÿI£MÂ@ÀÅ9_x0005_KNÂ@&lt;R_x0019_	ÂVÂ@k*©hÂ@_x0002__x0006_Ù;Ó@_x0003_IÂ@Æ¦FXÂ@_x0004_$o(ÎKÂ@L¯§¥FÂ@æu_x0004_ºKÂ@.%jþb`Â@ç!_x0016__x0015_FÂ@Q&gt;ä_x0014_|OÂ@­bÌÔêRÂ@Oyä@eÂ@ÅRÒ¯\Â@Ú¾ÚòXÂ@_x001F_heò®XÂ@L_x0004_ß0)[Â@Ç|_x0016_»NVÂ@J´ÅH´NÂ@|Spá_x0005_NÂ@Ëz}(7[Â@oj.&amp;KÂ@_x0001_tßý_x0010_ZÂ@&amp;ý¹0ÈVÂ@cQÖl6LÂ@l^drºHÂ@,Uïu}DÂ@ç_x0018_Ú_x0005_\Â@Ó%§uYÂ@²¼_x001A_ýkÂ@°àöËÄkÂ@ÌÉÔ¥_x0001_eÂ@Vh³PVÂ@-ÊèPNÂ@Àc_x0001__x0003_ÖMÂ@_x0013__x000C_&amp;_x0008_&amp;VÂ@_K#UÂ@»ßsbÂ@TÍÝøNÂ@#&amp;ë_x0013_RÂ@_x0017_®¥©EQÂ@xß_x001E_m_x0010_PÂ@4o'^óaÂ@jW0 ÇNÂ@Nb¼ð&amp;MÂ@©Äc¸IÂ@_x0019__x0007_&amp;2XNÂ@Í~p&lt;MJÂ@­ß6ßVÂ@_x0019_ÂË_x0002_(]Â@b¢àõÎFÂ@»¢lHÂ@¶ÔÄ©NÂ@YÕØêÍeÂ@q_x0003_HpjÂ@NÑ¾	NÂ@ëæ¡¦TÂ@AÁ_x0007__x0001_aÂ@OÂk ®VÂ@Ïf`ºñPÂ@×0#£nTÂ@_x0005_¿Ë8SÂ@fz·ìALÂ@;à+³LÂ@KVyætIÂ@(q*_x001A_UÂ@_x0001__x0003_7ÿ¸yZÂ@_x0018_i_x0008_Ã0gÂ@Ë_x0019_HÖ_x0014_KÂ@ù_x0013__x0018_ßpÂ@b&lt;ÌhKÂ@²Æ\JÂ@¼ì«÷½^Â@_x001C_È\ë)DÂ@/Ô$±ãLÂ@&gt;Tþ»MÂ@w_ö{DÂ@óV=_x0002_àNÂ@t	/¡KÂ@c_x0010_lWÂ@^ùà_x0006_iÂ@ Zc,PÂ@!ÄÍ=_x001C_IÂ@~¼Ër~WÂ@Ý_x0014_8¹YÂ@?r-6UÂ@qÓ£]ÈGÂ@í_x0017_n_x001B_UÂ@À²ó_x0006_IÂ@©`o UÂ@Jt©&gt;VÂ@;Ï75hÂ@vè_x001C_î¯[Â@Ð_x001E_¹õ\Â@x[#©TÂ@²O&gt;³KOÂ@&lt;iªl¢VÂ@ß¨_x0003__x0004__x0013_IÂ@-³Å/PÂ@_x0006_vNSÂ@Î}hañZÂ@2_x0004_~¹ZÂ@a®_x0003_VIÂ@©_x0008_H_x0019__x001F_^Â@þ+^üIÂ@æ«¦_x001D_ÇKÂ@_x0001_­^UÂ@VM;¥­QÂ@WÁ÷fÂ@~-cÎTÂ@­ªÛ_x0018_¸VÂ@N.òíMÂ@W.(RÂ@á_x001E_K«MÂ@ÕáôîXÂ@ÒCòVÂ@M[ýÍFaÂ@]ã_x0003__x0012__x0008_RÂ@1_x0003_Úu\Â@_x0002_¨ügcaÂ@c¶_x0004_OÂ@u_x001A_¹dRFÂ@Æ_x0006_ÚëIÂ@+´Ò_x0015_ÊYÂ@Õ©D3IMÂ@2KôxKÂ@PüõIÂ@²ä½r;IÂ@_x0006_Y KÂ@_x0002__x0003__x0005_Ós\Â@á l_x0014_ÙHÂ@_x0002_â_x0001_©MÂ@_x0004_ý«`¨KÂ@_x0005_ê)§=IÂ@U_x0018_&gt;lLÂ@ý×BÖYÂ@Kóh)NÂ@d7rWÂ@_x001C_Îæ]'_Â@W,ì_x0005_dÂ@_x0007_ówI¬_Â@tßØPÂ@_x000C_­ÜPbÂ@_x0004__x0013_¢ÎVÂ@ål%_x001B_NÂ@`í¯qGÂ@%×_x000F__x0010_$FÂ@Wðzs_x0017_LÂ@LÖWOkÂ@ý?QæKÂ@ø²_x0005_:YÂ@]È³¯/GÂ@ý_x001A_§_x0015__x0003_QÂ@dCT7ÉfÂ@"êÓ]Â@ëã)_x000C_áUÂ@l:-Ô	QÂ@Ë_x0019_5ñÍhÂ@"8_x0017_´5NÂ@×*dB_x0003_LÂ@WIã_x0001__x0002_RÂ@t_x001F_Ô³OÂ@¶L,Ìk[Â@³Q 9ÜMÂ@Ï_x0007_°ÎGRÂ@è^ø3[Â@uíòr[Â@_x001C_\+¾$XÂ@¼)_x000E_o÷RÂ@_x0002__x001B_úÑZÂ@É%³&amp;TÂ@Æ+FßOÂ@__x0008_8ÇºZÂ@òrî_x000E_@RÂ@_x001D_[ÌÕUÂ@ÈÆ÷_x000F_VÂ@Q¤CåæZÂ@_x000C_&lt;÷2ÓTÂ@Jé°_x0014__x0016_VÂ@N_x001E_@YÂ@ðþVS+JÂ@ìt¿åLÂ@c¤OýþFÂ@ä+_x0007__x000D_NJÂ@T?ÃóMÂ@ùvÝ.3MÂ@ëûF[Â@Ì+ÈUÆaÂ@dªåiHÂ@L¦ôãSÂ@½FM_GÂ@Zh®¬TMÂ@_x0002__x0003_@P^ÿ_x0013_UÂ@x_x0011_ãç½GÂ@ËvgZÂ@r_x0008_ÔGÂ@9$_x0002_wBFÂ@Ê|;_x0015_`Â@6öãê`Â@ZcÏWOÂ@ÂI&amp;kQÂ@dEþWÂ@½Ø	Z²IÂ@_x0007_5ÝFbÂ@©cµ_x0017_NÂ@qÈ(_x001D_uOÂ@B1¡lQPÂ@öÿä}EÂ@aø(g5SÂ@×¬ü0[Â@»È2_x001E_]Â@=_x0005_ôumHÂ@_x0018_R&gt;9GÂ@Dd	HÂ@c¥~]Â@7K	WsUÂ@í-iöÑIÂ@g_x001D__x000B_ÐXÂ@ä_x0014_W×_Â@_x0014__x0008_Ð#¢LÂ@_x001D_9I_x0001_FÂ@°Õ¸_x0006_\Â@CØªçdÂ@Cgä_x000E__x0001__x0004__x000D_RÂ@_x0015_Q_x0018_¡FÂ@¥öïGÂ@ õ_x0001_XQÂ@_x001C__x001D_@OÂ@_x0011_ÄÞ¢PÂ@_x0010_oç²QÂ@Tb¥_x0004_êDÂ@Tøs_x0011_IÂ@_x0018_/6_x0003_9dÂ@s_x0010_)_x0019_»KÂ@ÑJ *dÂ@_x0001_Ã]_x0006_2cÂ@BLX«1iÂ@Ó#×qÂKÂ@ø#f_x000D_HÂ@io[÷3MÂ@%FKÏÍWÂ@Êê¹ÈìNÂ@_x001D__x0014_íúnPÂ@¡siWÂ@Z"~_x0002_KÂ@_x0005_rR_x0015__x0005_WÂ@A^ëÂ$MÂ@ Å_x0015_JVÂ@4÷¾_x001E_HÂ@í:ô0ÑKÂ@_x0014__x001D_ ÈDÂ@Ñ_x0016_&amp;÷³bÂ@r!,aO]Â@e_x001C__x0013_Ú`Â@P¾ÕaÂ@_x0003__x0005_fÐ*_x001A_	LÂ@Å2×\ÿRÂ@_x000B_d_x001E_ÐÂHÂ@I'd#C[Â@_x0015__x0016__x0006__x0014_]Â@w_x0002_Mó^Â@_x0004_Co_x0012_UÂ@H-|LÂ@\³Ôÿ_x0007_TÂ@Ù©ã¶DÂ@VFÇ°¡OÂ@Á_x0004_sgSÂ@é{ÝïVÂ@|?B,-jÂ@îNjRÂ@_x001F_ê`*¶FÂ@_x0013_õÕöITÂ@URÚáÕYÂ@â"Ìj¨LÂ@hÐß_x000F_XÂ@1|:sXÂ@_x0003__x0015_±]_x0016_QÂ@,kG³^Â@RiçùDÂ@&gt;8¡_]Â@_x0006_l"ç]Â@úR@|HÂ@ÿãs#KÂ@ÁsY_x0004_ZÂ@¢½aIoÂ@ZÃ_x0001__x0015_*JÂ@;yÊ)_x0001__x0003_%HÂ@-}ý¾LÂ@_x001B_w6P=_Â@j8¸JÂ@´MìdÂ@Ûv¦×wIÂ@ë¦KÂ`Â@&gt;Ì&amp;¡EUÂ@±¢kì_x0012__Â@c_x0006_Æ[Â@í_x0001_î2QÂ@ä"pÔJÂ@j0{_x001E_FÂ@_x001E_¥¡Ãù]Â@Õ½ð_x0005_cJÂ@²_x001F__x001A__x000C_=FÂ@!ËýájJÂ@Õ·1¥ñDÂ@Í*Ä~ÿZÂ@Þ	Í-fKÂ@_x0012_­3EÂ@X_x0004_&amp;òGÂ@_x001D_0ÈÙeQÂ@v_x0018_2cìCÂ@_x0002_ÉøÚVÂ@°Þ_x001D_jOÂ@ÆTèD_x001B_JÂ@èð¢DGÂ@_x0019_Ý_x0010_{XJÂ@´êhJÂ@î®_x0004_JÂ@Ê_x0012_Ü_x000C_NÂ@_x0003__x0004__x0015__x000D_ \&lt;MÂ@±_x0001_ÕTTÂ@Jiú_x000B_XÂ@_x0005_O½*¼eÂ@öÚ¡Å®bÂ@_x0006_¼¾,eÂ@k	:FMÂ@_x0006_Þ3QÂ@cÏ®SqQÂ@¤rxþDÂ@o½áQïIÂ@DtþÊ[SÂ@¯;5ËÜFÂ@_x0007_ÉÇ¹WÂ@_x001A_pêuYÂ@dÉ_x0014_NÂ@_x0002_c&gt;_x0001_HÂ@ÔO ÊjÂ@ÃgÜãHIÂ@U\a]¨NÂ@Àï¢_x000F_FÂ@_x0018__x000F_ëÒÁ[Â@Å_x0004__x0017__x001A_ÒQÂ@ü8_x0004_Î2WÂ@ÞgÛP\UÂ@½N_x0007_\Â@Ç×ÁÿFRÂ@Õ_x001C_g_x0004_¥TÂ@9l)ªDÂ@þ®ýsJ]Â@û_x0018__x001D_ýïLÂ@ ù»_x0002__x0003_9CÂ@åç#^_x001D_PÂ@Ñ_x0008__x000E_¿YÂ@*©¸4LÂ@M_x0004_¶J'RÂ@ÊY1Ý_x000C_eÂ@RN_x0007_4*KÂ@_x0014_é_x0005_OiÂ@ù_x001D_ÂëéTÂ@Æ|¼bKLÂ@_x000E_OÎËLÂ@óÞ_x0002_¼[Â@¹¥=TÂ@ä+¦bHÂ@_x0006_O©ßNÂ@¿_x0008_IÖpXÂ@ÁgÙãYÂ@_x0015_Ûv¸XÂ@wO_x0001_e`Â@xô5ÎeaÂ@ßÏPÍ&amp;HÂ@-&gt;VVÂ@&amp;Í_ïKÂ@h-Nè×YÂ@Ä/.ÒújÂ@__x001D_S_x0014__x0015_GÂ@õ=_x001B_êÕHÂ@¸vr*TÂ@Õ4w ëTÂ@kÄ$¸;DÂ@AK_x000D_±QGÂ@iB'=bÂ@_x0001__x0004_;û+mhNÂ@¦CÌUÂ@¢ö4p	EÂ@YxÊ·_x0006_^Â@úZ2ìNÂ@¾Á_x0003_=«cÂ@­tP½nÂ@ÇIcMÂ@Òb_x0018_DÂ@ò'&gt;­w_Â@O1±ÊlÂ@ÚëdaÂ@Ä¢#·×TÂ@ÿ!GZ_x0005_YÂ@Ðìf_x001A_OÂ@õé ÊúgÂ@ä¿GWÂ@µS²,+TÂ@)âlô_Â@_x001C_Y_x0017_@XVÂ@û±ÊRÂ@ýè3tdSÂ@½_x0018_L#MÂ@d4KÂ@ê1l_x000C_ÂHÂ@Ì4[ýYIÂ@7C)áMÂ@ÕITÂ@Om^,OTÂ@_x0018_Z_x0002_GuLÂ@Ã×öµNÂ@bÈ[ñ_x0005__x0006_X]Â@³2³(IÂ@ÉÙ®¯pPÂ@¥0§»ÔbÂ@çÁ_x001A_^6JÂ@	Ü­·×OÂ@&amp;ÏÁtÝNÂ@ª_x000F_Ù+UÂ@=JgAÀQÂ@¯äýTKÂ@ùDD_x0001_SXÂ@ã¢ºå6YÂ@_x0004__x0008_V2MÂ@òK5³JXÂ@LÃ_x0002_&gt;×\Â@àM´#®CÂ@ÃîÉ_x001F_LÂ@_x0007_Ç/EÂ@#í_x001F_d]Â@jUuHÂ@_x0004_ ö£PÂ@ÿûðxIZÂ@Ëm&amp;&lt;_x0012_ZÂ@¦fÀ_x0016_¾WÂ@$D_x001E__x0003_GSÂ@;_x001A_j^hYÂ@'¢&lt;{sNÂ@wIPÂ@_x0015_:­QÂ@&gt;¼)ë!RÂ@¨=_x000E_¡ð_Â@_x000F_õ°DÂ@_x0003__x0004_ö¬l_x000F_ÄPÂ@_x0017__x001C_,µHÂ@'Ün»LÂ@|ç_x000E_ØóVÂ@ÞyÛ_x001A_-LÂ@_x0007_!=IÂ@_x0018__x0010__x0019_dÂ@ºWZø_x001D_VÂ@ýûe PÂ@3ý_x0004_ôTÂ@?ÞóÉMÂ@qôNîÂMÂ@Z$_x001D_$PÂ@Þ_x0001_GÂ@[ièç_x0016_JÂ@_x0002_g%)QÂ@ô_x001A_lIMÂ@ÏÐÈW^cÂ@_x0015_U_x0008_ÀRÂ@kénjEÂ@½Ã³4\Â@_x0012_Ô_x0014_;ínÂ@vc_x001C_rúNÂ@àìÞSÂ@~¿½(ÔPÂ@þ1_x000C_MÂ@_x0017_^TÍvZÂ@÷9&amp;_x000F_EÂ@CÇ_x000C_Ýõ]Â@)"[_x001D_oOÂ@wÉ]mFÂ@©æÅ¬_x0001__x0003_]NÂ@Õ_x0011__x001C_þLÂ@qm_x0004_\JÂ@m~*üQÂ@&amp;4_x000D_n{eÂ@c_x0007_ñCÂ@¦Q_x000D_TàLÂ@ì`_x0011_=XÂ@ÁØ-ºCÂ@S&gt;ETÂ@_x000C_Á%ÁXÂ@Ôk%"ÏEÂ@S_x0002_E¥LÂ@xÞD[Â@³Å	¢_x000C_EÂ@l·{è!KÂ@±J²_x0006_NÂ@åìÔuLÂ@Ì[&gt;_x001B_mRÂ@_x000E_Gèd-FÂ@_x001F_@jÂ@0¨æ_x001A_lLÂ@_x000B_~WÂ@_x001F_4äÓHÂ@¹ëÞKÂ@åRiÁJÂ@ËÅö9JÂ@_x0007_¿è4RÂ@¿_x001E_Å_x0018_¨^Â@ðZ_x000D_.&gt;HÂ@º\ý_x001C_WHÂ@©ræNÂ@_x0002__x0005_Æs_RÂ@Û	ït_x0001_XÂ@´ó_x0002__x0014_GÂ@_x001E_/¸ªKÂ@]_x000B_´=PÂ@Â_x000D_DÛÿJÂ@_x0003_PR&lt;WÂ@²_x000E_×ã`\Â@Ú_x000B_íCs]Â@'ïÚ¸fÂ@©;ëÁNÂ@_x0014_ÜV_x001A_EÂ@ÙR]äÓNÂ@Q ;m±XÂ@+ðbÂ@³_x001E_¦7ÙDÂ@zÅ«yLQÂ@æ?§9&gt;\Â@°_x001E_w_x0004_O[Â@,ÔnvNÂ@_x0005_ýZ@PÂ@_x0001_g´ÍcÂ@ÛÀ9£HÂ@M úÀPÂ@³_x000D__x001F_"`kÂ@)Ôëù[`Â@_x000B__x0004_0SÂ@ëÖ}ÅÄTÂ@sM_x0002_ZâFÂ@uZÂ@Ââ\iLÂ@&lt;e_x0013__x0001__x0006_sXÂ@k%?Ì+dÂ@&lt;èòºGÂ@Ë_x001F_©^Â@i7¿£þLÂ@%YÍ2rSÂ@V/_x0003__x0006_fÂ@JNMDMÂ@¾-_x000C__x0018_ÉEÂ@ÌKxÃ_x0004_PÂ@³_x0002_¿KOÂ@7¶·ûQÂ@_x0014_.$ÙKÂ@_x0005_Ö_x000F_&gt;PÂ@A(YgWÂ@:uZOYÂ@òB®ãòbÂ@´¹ _x000E_LÂ@|U§ÈaÂ@»#ö _x0010_dÂ@ýWÏhÃOÂ@_x0014_®_x0012_H®]Â@ë¯¦*PÂ@Ø+lÙMÂ@_x001B_­LG]Â@xÈ_x001D_äEÂ@þ(E_x001B_waÂ@³áíð}OÂ@ði;_x0006_ÒDÂ@¦éÁòLÂ@¼9ã¾Ú[Â@'òý¿ØiÂ@_x0002__x0005_%üÑ_x0006_ùIÂ@ó+tNJDÂ@ÄÆ­%KÂ@CdÙOßQÂ@fJ`VPÂ@_x0001_Á1ÛvcÂ@ì|ÔsÑZÂ@¯_x0010_oHµUÂ@qæÙ_x0012__x0001_SÂ@À]_x0006_|IÂ@ô]ÇÝIÂ@?½-.QEÂ@x_x0001_^_x001D_YÂ@Ê_x0004_Ó.OÂ@+½ßÊåDÂ@_0_x000C_5(gÂ@æ~,6éJÂ@[[Ó´¶SÂ@QsPZÂ@pnýaÂ@ø_x001E_OSsJÂ@­_x001B__x0015_RfÂ@:ôY_x0018_	TÂ@~B_x0019_Ï\Â@g+d³ÒKÂ@8ê6p]Â@_x0008__x0003_¡JÂ@ìl÷Û_x0012_XÂ@q©ãcMWÂ@WvC"DÂ@_x0016__x0018_þÉ·QÂ@_x0012_)$G_x0001__x0002_­lÂ@AÊñ_x0010_OÂ@$ä_x000D__x000E__x001D_WÂ@ÂbUä_x0015_PÂ@·¥(½Õ^Â@ZõÊÔ1NÂ@­µZì¡UÂ@/§±_x0018_QÂ@_x0014_ká,&gt;WÂ@*j_x0002_üGÂ@c9YHÂ@ñ3×MÂ@zååÞRÂ@¿+AÑ¤_Â@^_x000F_'_x001F_"ZÂ@r	[õúMÂ@$xU»ÂJÂ@Q¶þõNÂ@:¦ÙKaÂ@ 7	JÂ@i_x0013_7R~\Â@É_x001C_v]KÂ@|1æÍ[Â@ê=ÎIÂ@}`Ä÷MÂ@_x001E_,iVÂ@_ kÑWÂ@HÝÂüPÂ@ù¹:k¶dÂ@¸á¨_x000F_GdÂ@ÏÂ#_gÂ@Ò^ç\PbÂ@_x0003__x0005_BèFÓMPÂ@Ga{É«OÂ@"_x0001_·KÂ@Á¢°K_x0012_bÂ@'&lt;ò^Â@B_x0015_Vf_x000E_YÂ@yýÓ8OaÂ@^&lt;ô^½_Â@¼êì`TÂ@ñ_x001E_Þ9OÂ@'LaDÛJÂ@ I^Â@Ñò_x001D_¯LÂ@_x0004_ß¿ë­LÂ@_x000B_QÿÑÚGÂ@mê¦ÓNÂ@@nÃiu[Â@¹¿.ÇOÂ@q_x0013_j|KÂ@E£Ý¤£SÂ@Øo_x0002_,RÂ@bG.KUÂ@_x000D_ÐMÂ@&lt;ì_x0010_àÔUÂ@pÐä_x0007_3IÂ@º³_x0017_cUÂ@_x001C_ápÁEVÂ@2_x0016_V%OÂ@_x001F_ F±MÂ@Ñ_x0011__x000E_YIÂ@_x0001_~'ÎÌVÂ@Þ_x0018_¾_x0001__x0002_@JÂ@ÄÎÐTû[Â@î==îuGÂ@?]s_x0011__x001A_IÂ@òE_x0004_ñ³KÂ@ìò¹¼`Â@"´nhÙJÂ@/¬å*_x0018_LÂ@©³ÓÅãOÂ@¥_x001C_W_x0008_IÂ@;:jÓLÂ@g!§'fÂ@æ_x001F_k³PÂ@H¤£EÂ@_x0010_Ð1XªEÂ@#¾ã_x0018_ªHÂ@û_x0008_»²JHÂ@_x0019__x001C_Ö6¥JÂ@ãEM¿_x0015_JÂ@B®m¯èWÂ@]Ô_x0012_T_x0012_OÂ@¸!_x0013__x001D__x0017_RÂ@ÜYðIv^Â@+_x0016_6W_x0005_JÂ@_x000D_Ë}'_x0004_UÂ@ÿtkg­RÂ@8w_x001E_@_Â@vç^(eÂ@J_x0012_H»]Â@óüWSÂ@$öèª[Â@hE?ÕSÂ@_x0004__x0005_¥`ÖàÞTÂ@_x001F_{ÏdÂ@_x0015_ôNaIÂ@_x001E_¡P_x0018_HÂ@7Ír3+YÂ@£\_x001C_æ8KÂ@é¶×yPÂ@îìuhCÂ@_x000F_I_x001C_THÂ@¨+AMÂ@B&amp;,þóUÂ@RmHÂ@_x0003_ò«É_x0003_WÂ@rY-ãYÂ@ÑêÛ!ÇbÂ@/¿_x0019_TOÂ@_x0001_ÐÅ§5IÂ@Cué¨QÂ@ª%#µÞWÂ@ü¼÷ «ZÂ@*RC_x000D_[Â@_x0006_ÎâXÂ@½ûØXhFÂ@+¯GQÂ@ÛrïQ_x0008_fÂ@Ø.À)YGÂ@(_x0007_ÓwäQÂ@@OÜ_x0017_øZÂ@av¶cZÂ@CJy_x0014_[Â@çxÖZ©KÂ@é_x000E_ _x0002__x0001__x0004_¡EÂ@_x0002__x000F_6«ÚRÂ@ü~_x0019_KÂ@_x0003_!_x0006_ÓleÂ@y_x0008_ÆcL`Â@_x0003_Õ4±DIÂ@X_x0005_ZË_x0007_PÂ@_x001B_dú®cGÂ@&amp;3¼_x000C_WÂ@íAV;XWÂ@Ïë_x0003_6;MÂ@ÏúÐ_x0014_EÂ@Þ¬Í²)OÂ@íOc»îTÂ@Í1k4ENÂ@ÁDã0FÂ@à_x0019_Ë;{EÂ@8j {JÂ@_x000B_´«+MÂ@¿³.âùKÂ@OzÔ©¼bÂ@ÅÚiüvSÂ@r6ÙtUÂ@äÝ$EÂ@Ë!¢Ï«QÂ@_x001F__x000E__x0011_Ü»HÂ@myaðEÂ@_x001E_¤	ÕjÂ@RðgdHÂ@~_x001D_Í»TÂ@å.z&gt;å[Â@ÄÝ^_x000D_KYÂ@_x0001__x0002_B_x0002_6ûÖEÂ@Btü¹4EÂ@öú·ÎÓeÂ@0ÒVTÂ@¨ñS_x000D_¡VÂ@H51%ZÂ@7pzèKÂ@wËô´íIÂ@_x0007_KîBIÂ@ú«)NÓHÂ@H2û1öYÂ@Ìv_x0015_êCHÂ@ } ·âKÂ@MY_x0016__x001D_EÂ@bõfW:bÂ@	åb­WÂ@Ì|¥ûEÂ@_x0019_ëPG÷\Â@²_x000C_ YFÂ@*4ò¹IÂ@oö2%ÚIÂ@Ür§_x000C_eGÂ@&gt;ð«_x0013_%PÂ@__x0002__x0013__x0016_eZÂ@Y_x001A_årVÂ@èZQÂ@_x001B_KzJ\Â@´ËóP_x0010_NÂ@ä"_x0008_óRÂ@_x000D_¼¶aCpÂ@W±Ð¼VÂ@Z_x0005_&lt;_x0002__x0004_	KÂ@¬3_x001B_[_x0017_YÂ@n£îÄHWÂ@V/ü[JÂ@_x0011_²_x0003_ì=KÂ@eCÄraIÂ@¤NXÂ@Oì_x000F_JRÂ@©f!EPÂ@_x0013_ç²_x000B_OÂ@UVÞqKÂ@ÏHûVÀLÂ@V_x000C_êì°WÂ@[E¨RrÂ@_x000B_Îm^aNÂ@·Ëß_x0017_q\Â@qº_x001C_oNÂ@:Ûê½ºSÂ@_x0015_u+`PÂ@äÉÉ_x0014_XÂ@+_x001D_Ø_x000E_NÂ@_x001F_@M¨RÂ@-_x0004__x001C_0ÁyÂ@ßñòSÂ@:Øß]äPÂ@3VÈyïYÂ@s? oÂ@øýZÏESÂ@&lt;%J_x001E_	MÂ@_x0001_óô_x0014_xÂ@qMwÎQÂ@Øø{üâWÂ@_x0003__x0005_åXJfÂ@¸ù÷LÂ@WÊÞ¥îOÂ@Lü*\Â@ÀÅ'èBQÂ@ÜÀ_x0002_b\Â@SÊ3¹PÂ@*_x0004_UJÂ@hè_x0003_´OÂ@ÚW!_x0008_WÂ@_x000C_êbVÂ@î9î%`Â@pËÕÇwTÂ@ó£¿ÅQÂ@v%P=3nÂ@2¤²¾[Â@àd&amp;«ÖkÂ@ 5Ý._x000B_YÂ@ÈÚ¥cu`Â@Þ_x0015_ß_x000F_/bÂ@Z=«BzcÂ@o_x0001__x001B__x000B_hÂ@ø_x001A_ ±ëJÂ@Tç¡Pe^Â@ºBOiLÂ@æ_x0003_^þbÂ@|¢¯^^Â@F_x0003_VRÂ@mg`ÅaÂ@!]ÜqÂ@5_x000B_»mMÂ@·_x000E_Ì×_x0002__x0008_F\Â@òñ·`ÂaÂ@_x001C_¡w_x0004_eÂ@Æ±_x001A_@cÂ@aÅ`Z¿mÂ@ÏLtÐYÂ@ôL«¬ÆSÂ@j(+d_x0006_QÂ@DªÏzXSÂ@ÍU_x0007_ó³SÂ@DÈH_x0003_qbÂ@8±_x001C_ÐaÂ@¹±_x0007__x0002_VÂ@Ó,§KÂ@Ûã_x000E_½ÿKÂ@!_x0011_6'baÂ@eG;À=WÂ@roL »TÂ@Öà,_x0001_XÂ@¥N!«pÂ@_x0016_²@©ZÂ@s_x0013_Ãvî[Â@&gt;éÊé`Â@^Ûª1OÂ@_x0001_W_d±iÂ@T_x0017_Õá&gt;YÂ@ò_x0002_®²ülÂ@N&amp;?ÁTÂ@îÁûóHÂ@'6ñÉ¦WÂ@ñ´°_x000D_?\Â@R_x0005_Lñ2RÂ@_x0002__x0003_§¶;tpÂ@®RfYTÂ@Që_x0014_PkÂ@_x0001_MÇ^Â@ào_x0006_ßWÂ@(_x0006_$wÂ@jgÕ¯ÇbÂ@Ú4¤2nUÂ@}¹±8\Â@_x000C_sm_x001F_WÂ@vIàñ^MÂ@·pÅ¯RÂ@_x001B__x0019_í²aÂ@Zú%_QÂ@,u+8KKÂ@óÒ¨_x0016_VÂ@ô='&lt;_x0002_VÂ@ßø¡òhÂ@|²ZÔLÂ@WªØôQÂ@ÂPã¾_x001E_XÂ@_x001E_E:aKÂ@3à+BÔhÂ@Üb_x0016_PÂ@Üâ_x001B_TqÂ@_x000E_'Í¢hÂ@u´ªùÇIÂ@·&lt;_x0001_KTÂ@)_x001B_Ø_x001C_âUÂ@ÁËÁ_x0008_äOÂ@"É·_x001B_Þ`Â@c¡6Ð_x0001__x0005_(`Â@¥B_x001D_ßHÂ@ô¤úgµSÂ@&lt;Ý_x001E_ßZÂ@L_x000D_!ºUÂ@ã_x0019_ªÃQÂ@_x001A_ µòaÂ@_x0007_«÷_x0010_`qÂ@#ç85É\Â@øÇ|OÂ@o_x0001_=_x0010_÷^Â@_x0017_ðµæ_x001E_qÂ@0]¦~[Â@Âç_x0002_Eð_Â@´Ûi.XÂ@JVàªÊMÂ@fv¼_x001A_bÂ@o_x0008_9´JÂ@nL§è_x0019__Â@_x0004_ÅãF	KÂ@Ø/twJeÂ@Lr_x0003_©c\Â@¼_x0007_­JqUÂ@ðýö_x0013__x0018_QÂ@bâ`_x000E__Â@bd÷_x001F_%aÂ@Û_x0005_Ö	°XÂ@è_x000F_ùßVÂ@&gt;óÎ©:VÂ@Lß]}OÂ@mW_x0002_VÂ@º½ÁØvÂ@_x0001__x0002_P3ðvTÂ@¦±_x000D__x0008_#WÂ@Ã`p±µOÂ@ÚMK6TÂ@}*ÏRSÂ@ÍÖQëNÂ@_x0004_Q_x001A__x000F_yUÂ@©_x000B__x0015_"`Â@ÞaÈHÂ@`_x0004_È|¯UÂ@¸_x0011__x000F_WÂ@_x0014_ÀâøïGÂ@y]]»)TÂ@Ñbb_x001F_R_Â@·F¸KäLÂ@¦A_x0015_@gÂ@fg_x001A_^Â@Î&gt;âHFWÂ@0_x000C__x001F_kòPÂ@_x0016_µ7_x0015_hcÂ@£G$9åkÂ@6Ê»2ÜXÂ@Kíü9_x0002_UÂ@,_x001D_Ä\Â@_x0007_¨¥wbÂ@GEÑJUÂ@h©\_x0014__x0004_PÂ@:ûÛcÂ@ÒªØ8÷_Â@n&amp;sêIÂ@¬âÌ&gt;hOÂ@2ÿy_x000B__x0001__x0005__x0013_RÂ@k2[ôÝVÂ@(=Ö_x0006_ZÂ@RdPónVÂ@Òì°BïRÂ@\í0iuÂ@ääÊ_x0011_#VÂ@_x0014_çó^nSÂ@Û©ÆÖ_x001C_MÂ@_x0003_ïVïJÂ@_x0002_FùëEPÂ@»_x001E_ît_x0012_SÂ@¯ü_x0004_èxPÂ@x_x0018_¿nLÂ@_x0007__x0011__x001B_ý2TÂ@%_x000F_n¢­NÂ@_x0015_Ç	oÞ]Â@ÑãÍm_x0008_XÂ@_x0002_³q(_x0018_OÂ@_x000C_Õh_x0018_¦LÂ@¤¼OÀRÂ@_x000C_;/7SÂ@É]êfB^Â@_x0004_K»®qÂ@Xn_x001A_¿uMÂ@\èR ì^Â@Ò&amp;o§PÂ@FZÝPpKÂ@l¾g_x0004_"QÂ@fv_x0010_FiÂ@õª[sRKÂ@5v¸îÂUÂ@_x0002__x0003_¡ð»½ÊXÂ@.)_x0014_=ÇmÂ@ O_x0005_ùcÂ@ú6|rÑ`Â@®o\g`Â@mïxç9bÂ@_x0005_¯xë«\Â@óWÌ¦øSÂ@éu_x001C_1SÂ@MËÅñwcÂ@3ákçOÂ@mqL3ù`Â@ð}ë6]Â@¥¥Ïà_x001E_QÂ@Lcäu"MÂ@#ðBtëHÂ@ÒÆÌ6ácÂ@_x0007_?7iG`Â@;í_x000D_íøtÂ@_x0005_ãBj=uÂ@_x001B_³P0mÂ@X5Ê÷½]Â@_x0001_ñ%peTÂ@_x001F_¿¬ÆúRÂ@«ÿW}\Â@|ÿ_x001A_Ð\Â@G!³jÂ@Ð¢¹ÇFTÂ@_x0011_3{ÒÔWÂ@kHÙWÂ@_x0011_eÇûUÂ@t¿_x0002__x0004_ÿiÂ@Ü½y5_x000E_TÂ@}8o_x000B_2RÂ@Bqh_x0007_OÂ@Q=JSÂ@óýH&lt;ïNÂ@V0ö¾ð\Â@_x0001_²_x000E_dÂ@MÃ_x0017_ KÂ@È_x0018_óLÂ@]ÖìSÂ@Á=_x0010_inÂ@+=Â{·sÂ@&amp;_x0012_TÂ@pÎ_x001D_Ì[Â@ôÿ0_x0003_éhÂ@áºÞ¸+^Â@ÇÃÈrwWÂ@&gt;ÖgZÂ@_x0010_¢ô#YÂ@Ñ_x0017_õØýQÂ@ýì_x001A_$vQÂ@u¹6V¸NÂ@gnÍJ[Â@Ä _x0013_bÂ@[Æ{YÿoÂ@ñjKÓOÂ@P±æ_x0015_{Â@_x0015_ãN:_x0002_QÂ@_x0010_»´_x0002_OÂ@_x0010_ÇÿGSfÂ@m|ÅåHÂ@_x0001__x0003_P*__x001B_åQÂ@Y_x0017_SÂ@ÒjY´éHÂ@Ú_x0005_¾­*TÂ@tÄ_x0016_BQÂ@-b/¨	_Â@:¥_x0019_rÂ@Ý)ú¦UÂ@ªäTMÂ@_x000C_A£_x0007_^Â@Yºê½`Â@DDÖÛj[Â@(Ô(ÕÃLÂ@¦$ÅT\Â@O_x0013_úyMÂ@GI_x0010_úQ[Â@_x0008_'©ã¨]Â@_x0014_ß_x0018_þ)qÂ@&lt;òç_x001F_ÔbÂ@)UP_x0008_IdÂ@Ê^uÉZÂ@_x001E_\óä¥TÂ@»ø)³_x000B_]Â@¿ ¹MÂ@(¶ÝÚVÂ@¥3qøYÂ@Å_x0002_e&amp;cÂ@¦¹~ÑaÂ@ÍlÄ?NÂ@_x0003_meÂ@¿íºVOÂ@,/ve_x0001__x0002_nQÂ@U±×)£\Â@Y@þRXÂ@ËK _x0014_¾oÂ@U/»Âú[Â@ñÌäÉ6^Â@_x0010_=õÔñSÂ@üõ5FeXÂ@6_x0015_xÉRÂ@âÌ_x0007_ªQ_Â@Ê_x0008_æ\Â@ðþ¤_x0008_:iÂ@d	£¼XÂ@~e«¶cÂ@_x0004_XËÆZiÂ@Ë¼_x000F_~&gt;UÂ@ã_x0015__x0014__x000F_KÂ@-¤,_x000D_NÂ@ÅÖ¯_x000B_¨`Â@;×µ=YRÂ@wv§_x0012_QÂ@}lNÂ@ÎoÓ_x0007_¶MÂ@FlM_x000F__x001C_QÂ@©çÑáÒcÂ@onªEMÂ@éü"ô¡SÂ@_x001E_^|PÂ@Í0¸MÂ@¢ç«_x000B_]RÂ@ml_x0011_^`Â@ï_x0005_ÐæYSÂ@_x0002__x0006_r.&amp;ù]Â@YëýU_x0012_hÂ@ë_x001C__x0005_ý^lÂ@_x001C__x0005_ç_x0016_dgÂ@JíL_x0007_lVÂ@².jjÂ@Ùþ_x001F_Q^Â@ÚáHôISÂ@iM_x001C_{^LÂ@µS®øØJÂ@9å5qûPÂ@°wéé¶tÂ@õ×QÂ@_x0010_êÖ_x0003_`Â@jóÕ_x0011_LÂ@gçWÂ@üïÊoÂ@|hfÂ@@%,;]Â@ûnõY¤VÂ@_x001F_`2sØqÂ@5ÓgSÂ@ÿlJÓ¼QÂ@Û_x0019_mYÂ@;MI_x000F__x0004_VÂ@&gt;K_x0012_wµcÂ@ÏñBs_x0001_SÂ@°V2_x0010_XÂ@_x001B_oA8tcÂ@Û·lÍ­bÂ@a_x0002__x000C_æà_Â@sZ)_x0001__x0002_ÙXÂ@b&lt;tÕaÂ@íiåF ZÂ@b_x0014__x0016_Ð6VÂ@³æbÂ@Ô¼P_x000D_þXÂ@ÖVC!\Â@¥éÇ_x0017_d\Â@¶¡C_x0006_îaÂ@_x001E_÷MùZÂ@Sxy]Â@_x0005_M_x000E_,aÂ@k;qÈNÂ@uð5½RÂ@íF¥ØKÂ@Ï/Â÷µOÂ@_x000B_EÔa_x001C_SÂ@{_x001A_6ª_x0017_SÂ@¡t-T³bÂ@&lt;d'§"kÂ@_x001C_;_x0018_}MÂ@_x0015_)ÈÐçYÂ@_x0008_!ÙzILÂ@¤½É&gt;SÂ@e¾C[Â@IhÊ·LÂ@õ3waÂ@iäùÚKÂ@mHîyüJÂ@'ó~9ÜgÂ@ù%u "jÂ@_x0001_'UÂ@_x0003__x0006_'UqN_x0005_XÂ@á¹_x001C_^Â@ÈÁ_x001F__x000D_&gt;NÂ@ÃVm7_x000B_lÂ@ü_x0014_"TÂ@\JGÕTÂ@ÚDZÑUÂ@__x0015_a!)JÂ@¥@*´_x001C_ZÂ@ÛÚZBbÂ@~Pã¹wdÂ@T²ÜdÊLÂ@æ®_x001C_LÂ@_x0002_eýÆ_x000F_MÂ@6_x000C__x0014__x000F__x0001_eÂ@vËÍÙ°[Â@äþ6bNÂ@|y±_x0014_©`Â@¶j»_gÂ@_x0012_J_x001C_QÂ@ªc[°JÂ@ºäfP7cÂ@IÐUamÂ@_x0004_ÞøÌWÂ@`~ÜýjKÂ@óÑLÂ@ãÁ_x001D_ïWÂ@_x001C_&gt;¿£TÂ@4ìc.VÂ@a_x0001_teWÂ@S¸@jIÂ@ÜKý_x0001__x0004_MÂ@cj_x0004_{lÂ@ ²ZÉPÂ@è&lt;_x0002_lÂ@¹uªdlkÂ@¯¢¤¤JrÂ@ì0PÂ@Lj u_x0014_MÂ@_x001A_ò@RÂ@àXëSb^Â@¬_x0005_ªK9TÂ@v ó+óUÂ@5¦ëxï]Â@ã3Ö¾OÂ@õ£î¿^Â@Èf&gt;/RÂ@_x001D_¬Á&lt;¶]Â@ïaÍYpLÂ@ÛðÍ_x000F_«PÂ@_x0005__x0013_Ú:CIÂ@v®Âq8lÂ@Ì_x000B_?¨¯dÂ@Yoä¿iÂ@/QqÏiÂ@8MÂ_x0006_ëPÂ@.l+&lt;âXÂ@ºâ_x0007_,MÂ@yzYWbÂ@#_x000C_¹·kdÂ@4_x000C__x0003_ÊÕgÂ@b¾GLÎ[Â@;_x001C_÷RRÂ@_x0003__x0004_¬_x000F__x0011_ZÂ@b.IÂ@ª_x000D_"H_x0008_UÂ@¶óÁHWZÂ@ÉiBSd]Â@ÿù¢jsÂ@©°YYÂ@7_x0010_KÂ@^B_x0002_\ZÂ@)O_x0013_ÛaÂ@.É½uRÂ@»_x0004_½`N_Â@ý_x0001__x0018_¥_x001F__Â@èL@¢WÂ@§UÐ_x000B_GfÂ@p%*k|IÂ@ª_x000E_¾¦ýeÂ@÷s]]eÂ@sRÔìMÂ@ú,!éRPÂ@_x0007__x0018_»ê`Â@²ÒÿDyÂ@ó°ôOÂ@¤éZ60MÂ@&gt;]èïRÂ@j	_x001F__x000E_åfÂ@;Ûv_x0014_jOÂ@/ _x001C_gmÂ@_x0016_ªg_x001E_ûMÂ@ -sêòiÂ@Ì_x0003_z|[Â@sûê_x0001__x0002_´fÂ@{sÁ|ÀbÂ@Ê·MaÓVÂ@TB÷çOÂ@÷üsÒJÂ@&gt;¡°reÂ@R_x0005_»vÎOÂ@?&amp;öJÂ@Hý§&amp;_x0011_OÂ@~já!sIÂ@)/._x0002_bÂ@]ÊÔ¢0PÂ@âç JÂ@_x001A_®9¢ôLÂ@|_x0008_B¥_x000D_WÂ@Ïõ _x000B_BHÂ@ØÏÂiL]Â@¶%!²ÈTÂ@ÿø_x0012_¶NÂ@_x0004_à{ü)LÂ@þÃf&amp;ÂOÂ@cÊôÔOÂ@ñt­ÕóOÂ@ßç©»8SÂ@Î4_x000C_c"SÂ@zÌ¾µhZÂ@zç:_Â@¯}½TnÂ@öÇ_x0001_!ÖjÂ@KÅ_x0003_+nÂ@_x001F_¾F¢RÂ@iqñ·ÄWÂ@_x0001__x0003_V%¨_x000C_XÂ@ Q	_x001C_IÂ@_x0015_FRGOÂ@_x0003_J¶_x0001_LYÂ@]tçµ°KÂ@D*_x001C_K^Â@%_ìjaÂ@)Ú@ØASÂ@_x001C_±ÙB_x0006_MÂ@Pxï_x001E_tÂ@@_x0002__x0018_ïNÂ@é}7ËTÂ@Ðç_x001D_ÁJÂ@_x0014_¡_x0012_èbÂ@«=_x000B_}XÂ@äÈî°]Â@Eé¦[Â@¢ê6kdÂ@RvB)_x0006_YÂ@°_x0018_«AÊ[Â@óGÐ§_x001F_IÂ@G¢_x0004_ªdÂ@_x0002_çå,óQÂ@¨lqGÂ@jÊUÂ@â|Ý_x000B_ÁaÂ@¹XRQÂ@:_x000F_ýêWÂ@IÊ_x0007_mÂ@×Ø_x001C_·PÂ@-[Ú@lrÂ@k÷V½_x0001__x0002__x001A_\Â@_x001B_æ_x0008_RÂ@âØ¨RÂ@Fø}ícÂ@ÔP±kNZÂ@è9?_x0007_¾LÂ@ðÜ_x0008_)°TÂ@éfÒ9`Â@Y 6Å`Â@¾N£`Â@øk7hÂ@_x0006_ÕÏ±jÂ@ß)óyLÂ@{ÏÖ¾Ä]Â@áakQÂ@µÐÝ·`Â@_x001C_ö_x001F_VtÂ@Ë²óqòKÂ@_x0013_-¥þMÂ@Þÿæ¼ZÂ@,·_x0015_[Â@@_x001B_ÿ®HÂ@¦²;9LÂ@¯ëûtTjÂ@¿ Ü¡SÂ@¡&amp;_x0005_ä_x0016_\Â@-ëêIÂ@É]eÂ@_x001A_S~_x000C_ÏSÂ@+"*÷kÂ@_x0005_ à\¤xÂ@JtÛOSÂ@_x0002__x0003_ÅuHÂ@°oÝ'gÂ@/ÔuTivÂ@ðYoiÂ@çª`ÂþZÂ@¿©_x000B_aç`Â@qÎÑPUÂ@'a9¬æpÂ@³_x0018_ Û-_Â@-7;Ý;[Â@r_x000D_&gt;«¶gÂ@Ò&gt;eÐ¶\Â@-ë_x0006_ YÂ@ü¯ßéUYÂ@©¾\r_x0005_SÂ@_x000F__x0016_åÔ÷OÂ@vîÂqçMÂ@ôkó÷ØMÂ@&lt;´_x0001_æâSÂ@5Æ8*®ZÂ@û_x0004_bZÂ@]XêÈfQÂ@±IØ|ÛTÂ@"ºdÂ@u_x001C_BV_NÂ@=O_x000B_±àVÂ@â )À^lÂ@Úa1NOÂ@0Õ ü-VÂ@Ê·¥	UÂ@6Ýétg\Â@ÓñU¼_x0001__x0002_hXÂ@ÈC_x0017_éPÂ@}ÀËõ_x0016_`Â@ÉOJG!aÂ@_x001C_£ë¬_x0016_SÂ@_x000B_&amp;¹Bñ^Â@ME$&amp;dÂ@¢ZùGÂ@³Þ@ùÕQÂ@{»IÂ@_x000E_MíéÇdÂ@T¼_x000F_·MÂ@!/å_x001C_WÂ@ó_x001E_v)bbÂ@-G!bÂ@´%rðh_Â@ _x000E_2G1ZÂ@=_x0006_58`Â@yô_x0016_ÓTÂ@_x0011_é_x0004_³VÂ@_x0010__x0011_\Ò5XÂ@!ªÖÚXÂ@_x001D_²¿R²gÂ@½G,'IÂ@s3i_x0018_BWÂ@}%¶m_x001C_MÂ@Ò§KêQÂ@u_x000D_Û|^Â@._x0014__x001F_7_x0014_QÂ@¹,x@ÊNÂ@2AÇpulÂ@ðN°]Â@_x0002__x0005_æñ¶+VÂ@9ð_x0015_-_x001F_[Â@_x0013_·õìRÂ@E_x0001_R¿SÂ@G_x0004_UÂ@_x0018_Ý£ÕyLÂ@{;ÕuOÂ@_x0018_x/ÈVÂ@ _x0003_*¥1SÂ@}!kÂ@_x000B_;YÂ@Ûì_x0011_:JÂ@¯W@E dÂ@_x001D_jV=ÛxÂ@NP}+UÂ@ý_x0011_ZÂ@:_x0008_ñfVÂ@'6ÛRÂ@8_x0014_ºmaÂ@DÝAIÂ@÷@?­fÂ@j&amp;¿È³UÂ@1o*.KÂ@`,_x0006_SÂ@ñº_x001F_W}QÂ@«ðàGÆOÂ@Y¥¤¹WÂ@Þ¹Ç_x0005_nÂ@_x0019_x¤àGÂ@?dHá¶RÂ@aHÓëý_Â@îã[Ô_x0001__x0002__x0007_HÂ@Ú_x0016_±ZÂ@e_x0011_³6`Â@b_x000F_¾ÉuJÂ@ñê°QÂ@YvåÐcÂ@3¡ú¥IÂ@º"gâOÂ@rê¾_x000E_TÂ@?æz:RÂ@_x0008_çsà:XÂ@õ_x001E_yÞãJÂ@¬¶_x001B_ÇsÂ@dJ\QÂ@8Ô_x0013_À_x001E__Â@¹Û#pMÂ@ìd3QÂ@3³§é&lt;PÂ@#[6ß;OÂ@_x0004_®¦_x0006_ñXÂ@«î}gÂ@_x000F_µ_x000E_nMMÂ@W.Ô°LÂ@_x0003_cM92TÂ@_x001D_D|Q+XÂ@çËo^Â@ª6ß/ñKÂ@äÿ_x0010_¯lPÂ@ZhG!¥VÂ@¬V¦PÂ@j§ULÑ^Â@?4[êÓdÂ@_x0002__x0003_)_ã»ØdÂ@H'æ_x000E_voÂ@1÷btéTÂ@_x0007_8§¢IÂ@_x0014__x0008_¾Ð_x001C_TÂ@Ä¸ZÔf_Â@¨_x0011_EOlÂ@#®_x000F_VIÂ@&lt;+ÕwáWÂ@{rf«dÂ@ïø_x0019_3ebÂ@M0â±SÂ@5SÞÒ½UÂ@i;ÔÏmÂ@÷¶qÃMÂ@ÕÛ»þPVÂ@_x000D_°	$ÊtÂ@/ëp5-hÂ@_x0003_ñÚYÂ@ør_x000E_Uï[Â@&gt;_x0002_3·KÂ@¬_x0005_ÃaÂ@Ú `fRÂ@¨düô&lt;`Â@s_x0012_GÐïmÂ@_x0001_õ­³LÂ@}j!Æ~gÂ@_x0017_IÚRÂ@`M:¤eYÂ@î¸Ï_x001F_pÂ@_x000E_Á÷+SÂ@U_x0004_+¼_x0002__x0003_nJÂ@Iê_x001C_bVÂ@Qj&gt;wUÂ@/ _x0008_®XÂ@_x001A_®_x000C_tQÂ@RÂàé_x0015_WÂ@_x001A_Á.:8_Â@÷R_x001B_`Â@ÞÎ_x001C_$kÂ@±_x0018__x0018_FñPÂ@bAâkiÂ@_x0003_æQwÏmÂ@2 B_x0016_VÂ@åYfÂ@Å¶_x0017_HöVÂ@CJ_x0017_ÚSÂ@³®áeÂ@îTçÅJÂ@P¹OTqiÂ@kp×_x001A_ÅUÂ@yøY9NIÂ@¡ÖQhÌRÂ@!_x0005_cÂ@_x001E_ö	sÂ@jÁÀæNÂ@úpÈ·¯HÂ@ßÇ¢±PÂ@²Ùr WÂ@­±OôÁVÂ@_x000B_¢G_x001C_mÂ@ø÷_x0014__x0001_cÂ@³¡·\_x0008_]Â@_x0001__x0002_G_x0006_2ßYÂ@_x0007_D{¨ÀNÂ@@_x0011_D2OÂ@.Cµ²âIÂ@à.ú]â_Â@-k®hUÂ@_x000D_ÄnJeIÂ@ñ:÷õoÂ@_x0001_N_x0019_3kPÂ@+×óÇ³ZÂ@yì_x0018_ÕAaÂ@]ý_x001A__x000B_jÂ@~BMáOÂ@_x001D__x0005_;_MoÂ@ìÐ_x000B__x0014_[Â@!În¹TeÂ@TÊ«í{QÂ@ì[8Þ7fÂ@pÑÝ@OÂ@?ò_x0004__x0001_Ì_Â@¨åh&gt;å^Â@ù3BDHÂ@4æ_x0019_Ø^XÂ@Sd&amp;¥GvÂ@}ìbæTÂ@­øÂ¬^Â@û½vVÂ@W^ì²gÂ@¬E^ecSÂ@¯å(æ[Â@_x0012_&gt;£Æ¤WÂ@ããv_x0002__x0003_Ó^Â@­7/_x0002_MÂ@.í_x0007__x0004_mMÂ@ß	zëSÂ@w_x0005_z¢¼XÂ@_x0006__x001C_î[gÂ@8|,4bÂ@Ó_x000D_j$SÂ@¯üj¦uOÂ@×µLRCTÂ@9_x0001_xjÂ@YÖ:l¡NÂ@_x000C_-\ÀcÂ@_x0011_É$üòPÂ@íYy bÂ@Ù¡c_x0013_!OÂ@T4NýSÂ@|&lt;úÚ]Â@gÇuf^Â@4ëAVWÂ@Æ¯_x0007_ànÂ@T©lÂ@"Ý·s4pÂ@&gt;Aç_x000B_jjÂ@°`÷ö·VÂ@/*|Õ_x0013_UÂ@B[QÂ@\1ý"jÂ@Î¯_x001C_fÂ@t¦óñ`Â@-¬z«CiÂ@JÄ`¥wgÂ@_x0001__x0003_3ÝÒvZÂ@_x001F_=·}TÂ@_x0002_÷qéZPÂ@ÖT_x001C__x0019__x000F_gÂ@:e}RÂ@.ü»§QÂ@¾îÈbÙLÂ@ó(¥+þTÂ@·_x0003_%bÂ@ûáSîôTÂ@£ó_x0012_JPÂ@_n1ZÂ@uÂ_x0005_7çXÂ@q	Õ&amp;ä\Â@Ì_x0008_|§RÂ@Â~_x0008_G-]Â@éÖ,gkNÂ@3EÄA[Â@Bà_x0007_¦¡\Â@æ,hµÜUÂ@+ÎõªSÂ@¶3½rNÂ@8F3&lt;]Â@ClñàNÂ@þ§Ù7]dÂ@VYtcLÂ@el[?NNÂ@_x0010__x001F_ÑÿWQÂ@_x000B_QõöhÂ@Ó`½XPÂ@Ð^E_x0012_ÍQÂ@É_x0012__x0011__x0002__x0003_&lt;VÂ@à ¿9NÂ@óFO_x0006_¨RÂ@_x0010_HdÎÏnÂ@ýÏ.§.WÂ@6_x001E_¥2JÂ@¥Z&lt;ÓJJÂ@x_x001F_txËMÂ@pßä_x000C_\MÂ@0-ÅáSOÂ@,CÕÁ¯NÂ@¥3a·_Â@R_x0015_@dTÂ@ÛGð6ÎXÂ@_x0001_(&amp;;_x0001_fÂ@SC_x0004_ýNÂ@Á¿_x0002_1[Â@@niÎ}YÂ@(_x0004_Ó2gÂ@Â_x0019_«mÂ@_x0014_ÅjÆhfÂ@ÿÃS_x001C_EZÂ@ï­û9ÿcÂ@hÍ¯YÂ@_x0011_æ6Ö_x000D_\Â@_x000D_KÓìlÂ@	ÚÌs¡NÂ@&gt;võî«MÂ@_x0003_5_x0014__x0013_aÂ@&amp;&gt;&amp;GÈPÂ@Ö°cëVÂ@õÌ@õÊGÂ@_x0003__x0005_®F_x0016__x000B_gMÂ@ç´_x0006_rPRÂ@Å_x0002_K_x0014_D\Â@hjdVºMÂ@[¢ó_x001F_{]Â@¤ÖêaÂ@Üþy_x0004_òjÂ@µU_x0014_°TÂ@Ë_x0017_bg¯MÂ@_x000D__x0011_AaZWÂ@òî}_x000E__Â@ë$6àÔbÂ@_x0016_´Ið_x0019_bÂ@t_x001E_NL`Â@Pî·(KÂ@×_x0003_/øêVÂ@¨özî«nÂ@6_x0010_õALÂ@PÕWÂ@CXUµ_x0001_bÂ@5_x000E_ÑàWaÂ@ZþOcÂ@÷Â"¢KQÂ@/+¦ì?JÂ@í.±²YÂ@ ôðõØOÂ@5Ô×åùmÂ@k«åÙhiÂ@ ´í_x0007_NÂ@i_x0011_c_x001B_}UÂ@µÏê&gt;NLÂ@Ø³ö°_x0002__x0003_^Â@_x0012_F_x0001_ÄÛ]Â@ôEn&lt;IRÂ@[Xq4IÂ@k_x0017_®ý~TÂ@ßrq\ \Â@µóÌySÂ@_x001E_Ý§YKÂ@_x000D_jåÎ_x0013_JÂ@8H_x0004_¼#OÂ@¦®À_x000E_SÂ@_x0008_WÙPÂ@ÂíE_x0008_æjÂ@]_x001D_´_x001E_kYÂ@ÒYIº¼\Â@/_x0014_hò®IÂ@		n²]WÂ@_x0003_P7àMÂ@ïhrÀJÂ@_x0014_q¸Û*tÂ@B$Ø_x0012_zMÂ@}ÞZÂ@ÇÉÉ%_x0011_cÂ@û@_x0006_Õ8aÂ@_x0016_¶ûó~JÂ@S-3xÁIÂ@_x000C_¬ÎonÂ@Cy»&gt;¾ZÂ@Ý¬!Ü_x001B_^Â@F$Î¾_x0010_aÂ@&amp;ë_x0015_´ÅPÂ@ñÁªóNÂ@_x0001__x0003_{jJ¡ÚNÂ@uV¡å&gt;MÂ@¨èÚ`Â@Tÿ TMÂ@_x001E_·,_x001C_¿PÂ@Eh_x0017_c¦IÂ@hVCªkÂ@ÄzÎkU_Â@4ÔÅ©JÂ@"Í_x001A_ÐJdÂ@`"¿¿DKÂ@»	0½FNÂ@üÛìkNÂ@_x001C_M×OLÂ@|UÂ@Wñ_x0002_obÂ@_x001C_ùÂjù\Â@nH¬ãñWÂ@£¸¹dÂ@_x000B_dû_x0019_TÂ@_x0011_ÓûÞSXÂ@ª_x0019_czÂ@¢_x0013_Æú]Â@_x0007__x001F_PÂ@?o³|Û_Â@v×_x0011_Ê]Â@!g²_x001B__x0001_OÂ@FÿÄ_x0002_PÂ@D_x001D_;áMÂ@_x001F_­»z^Â@»ÙÆ_x0012_XÂ@kñxm_x0001__x0003__x0013_UÂ@qv_x001B_v²SÂ@_x001E_ëkdPÂ@éÌL©¼QÂ@\K_EA^Â@ÇÞP%q{Â@tdÓ¦òRÂ@kçO_x000C_ÉbÂ@âçÅ _x0002_SÂ@*_§¸YÂ@B@Ú_x000E_yUÂ@_x000D_Ñb³^Â@^O,_x001B_;SÂ@_x001D_ý½ÔWÂ@_x000C__x001A_1ÖÑÂ@´«f÷øYÂ@¢%|yVÂ@¤_x0015_×Ò`Â@S]XgxÂ@¥_x0014_þØ2YÂ@MÑÑÿnQÂ@/_x0013_ë_x000F_ïÂ@_x001B_idÎVÂ@M|¢|§]Â@ß¿_x001D_·÷nÂ@þcäûQÂ@èµU`UÂ@[a~`cÂ@0õ81VÂ@ýá*ÎcÂ@_x000C_S$UÂ@F#øNÂ@_x0003__x0004_Ä;`RTÂ@°._x0018_]Â@`Ü~ö[Â@\3§ÊwgÂ@»öùZÂ@rÕBÄVÂ@Ö¤ËvÂ@_x001C_LèÿaÂ@,Ì{6"tÂ@äV'Í_Â@znìLJhÂ@q_x0001__x001F_AiÂ@Ú_x0019_I¶jÂ@_x0010_zBPqÂ@_x001D_é;¤OÂ@h¾_x001F_ÍíeÂ@?jÍ_x0013_çPÂ@}ÌXr¦iÂ@V¡6æeÂ@kXË|mXÂ@[ÒîÊiÂ@E[ÚNzÂ@jp@_x001F_àQÂ@t_x001F_-ÜcÂ@$ß_x001B_«ÆhÂ@f§{urlÂ@,Ö¢ú|kÂ@_x0002_K¾öHvÂ@Þ@¡UÓ_Â@°«úNÆYÂ@_x000C_Å3_x0012_íUÂ@%."6_x0001__x0003_HYÂ@$_x0004_X(ñXÂ@_x000C_JrmiÂ@_x0019_ëz$ÖhÂ@¬BÅÚQ\Â@	_x0003_«]PÂ@´_x0005_ZPàPÂ@þ°:AZhÂ@åV¸u½]Â@¡J_x001D_!_x001A_ZÂ@_x0014__x0002_(E_Â@ ÙnRyÂ@O_x001F_2x§aÂ@*Eä5bÂ@R§½^gÂ@'í7ÝSÂ@_x000C_)_x0016_åÜrÂ@®_x0011_¥¹_x0008_`Â@a2muÂ@°Í_x0010__x000C_åZÂ@_x001F__x000E_[GdMÂ@(®c]Â@Ùq­bÂ@ú_RøWÂ@Ú²äUyÂ@*±«¢«YÂ@¸:ã!sÂ@_x0008_8ôõjeÂ@&amp;&gt;n_x0006_£]Â@Í{ÿsßÂ@ÎY_x0015_íiÂ@ò_x0011_AãZÂ@_x0003__x0004_d°QbÂ@_x000F__x0015__x001F_7Ë\Â@³/n_x001E_rRÂ@@^äXÂ@á ítµiÂ@úHßf_x0006_WÂ@_x0003_f2Ë_x0011_PÂ@|¶Üþ [Â@_x0011_þ¼[Â@óLûu_x0002_rÂ@Ó¸6ÓQÂ@_x000F_ïD±WÂ@\@Àô¾^Â@jw_x000E_ù*PÂ@×³®ßqÂ@àê1ÍUÂ@£OÈ:RzÂ@_x0011_w®ppÂ@ö_x000F_µÉVNÂ@á?IYÂ@ZëÏe[Â@Õ0TUÂ@åé-ÂhÂ@çÁÍ£ògÂ@ök°öLMÂ@*ÉN²YÂ@·Ò_x0006_åaÂ@àMÜ_x0001_\Â@_x000D_X3þxWÂ@i9íäühÂ@_x000F_À_x000F_µ_zÂ@_x0006_´+_x0014__x0001__x0002__x0016_dÂ@8åÍ1TÂ@~Ø££fÂ@$_x0004_ÑA_x0016_zÂ@_x0006__x0001_Cï·aÂ@7_x0006_¹fÂ@¢}_x0006__x000D_Ñ^Â@ÇyÞòHRÂ@¡ì¶p®jÂ@_x0017_C?_x000D_eOÂ@ÒL¿_x0006_ÈeÂ@(2µZÆOÂ@ò)UÁlÂ@3_x0003_BØ¡cÂ@»#%½æZÂ@«RØ§´VÂ@l_x000E_!_x001B_;fÂ@_x000E_?_x001A__x0015_hÂ@_x001C_Ñt^Â@*l©3\Â@Í±:É[Â@Ì¸ÞTÂ@÷W_x001C_[Â@?_x0018_·jÂ@àæÇ^ÌYÂ@òÛá]Â@8â_x0010_+_x001F_UÂ@k_x001E_ì	FZÂ@&lt;ÉaÁXÂ@Ê÷41SÂ@ùz?e·[Â@F1Ì¥ñfÂ@_x0002__x0003_"2MÂ@Ê©gÊ,[Â@É±/9]Â@ ¶Ø:LÂ@òê©7ZÂ@Äû;àüfÂ@xÿ7ÌåQÂ@_x0017_hä_x0010_pÂ@ýdU_x0013_fÂ@ÿÍûö\Â@Q·VÂ@»KíÍ¡jÂ@Å2tÂ@µùÇ_Â@Àì_x0001_¨rZÂ@l_x0019_µ_x001E_'cÂ@ÔÿæiÂ@¿ë²g»ZÂ@~¿©+ÊTÂ@Æ_x0006_.lÂ@©·:\ÁfÂ@ ·U~NÂ@Ë®þÆTÂ@_x0001_æ` _x001B_WÂ@-x\Â@zìí`Â@_x0017_,ÐÊÐ\Â@]_x001A_&lt;ÏÏXÂ@o_x001F_Ël_x0006_Â@I,ù®[Â@`ÊúBaYÂ@ÖHß|_x0003__x0004_&amp;RÂ@Ì_x000F_®¨OÂ@c_x0004_T1ÄUÂ@¶"ðF;XÂ@x&gt;¼MUÂ@ÿ{°P_QÂ@_x000D_lWABZÂ@_x0012__x0014__x000B_ñSÂ@ì¬^ddÂ@Õb©Ñ]Â@×Ð_x0001_ìjTÂ@x~ÿPÂ@ê;-ÃÞWÂ@¼ïkä¶XÂ@v?ÖÅeÂ@lÃó_¸zÂ@vºGRéQÂ@×.â_x0002_eÂ@_x0012_LyOUÂ@gi§;&lt;PÂ@[:B_x0007_ÀVÂ@&amp;vó_x0015_¨rÂ@»ÿ_x0010__x001A_PÂ@!_x001E__ï_x000B_\Â@ñÒ¬^Â@1uäÙQvÂ@ß_º_x001C_EkÂ@&lt;½o¯³hÂ@_x0005__x0001_ð2YhÂ@Ïò?VMiÂ@;zFQ_x000B_cÂ@Í_x0008_À&gt;YÂ@_x0001__x0003_B"Í]XÂ@_x0004_ìøp¼kÂ@µçºå©TÂ@Q^9_x0002_ägÂ@oÛç§cÂ@Ê$Î¥_x0008_VÂ@­Á;QÂ@okZMÂ@_x0002_(yI*kÂ@+B_x0013_´_x001B_gÂ@@Æ²m~Â@À-çº~Â@ãô_x0003_¦_x0001_vÂ@g§6&gt;.eÂ@éó~ü{ZÂ@è}h XÂ@57ÙÖbÂ@óÄUù_x001D_dÂ@þè_x001C_µrÂ@Vþ+YÂ@-Å_]Â@t_x001C_·o^Â@F°¨+ÿZÂ@r_x0004_ÏR_x000F_rÂ@_x0015_?ÐVYÂ@-dí&gt;WÂ@kÒßÁWTÂ@ºô¯ÞÇXÂ@UhSÂ@£(%ÚXcÂ@V3_x001F_àkÂ@klk_x0001__x0004_sPÂ@Î£|±VQÂ@ºþæû0YÂ@ÿ_x0016_8&lt;_x0008_wÂ@1_x0017_[_x0003_}Â@Ø|­_x001C_ZÂ@m'õbôbÂ@æ¤(fÕpÂ@Ë,à«eÂ@_x0002_YÆ}ÿ]Â@"²6j `Â@vTâ_x0006__x0011__Â@ïÕ4»WÂ@Î4õëjVÂ@ÿCÇIýSÂ@írz}aÂ@"£²ú¾jÂ@Êã&amp;ÒxÂ@"fTÂ@Êì#öQÂ@ëa]VÂ@T|É_x0014_¦SÂ@¬Äµ¹ëmÂ@tlìêLÂ@Pä_x0017_äçVÂ@éÑËkxYÂ@þ.XMÂ@³«ÊàvYÂ@nÓÉ¹äVÂ@3çdì©fÂ@1&lt;â0{Â@T34#[Â@_x0002__x0004_0z 	RÂ@=âdÂ@ÇöÈÓrgÂ@5Gà£¡aÂ@ù,N¨ÀQÂ@_x0003_Ø_x000B_cÂ@Y_x001B_È_x0015_îQÂ@_x0016_1jaÂ@n²u_x001D__x0016_eÂ@éÒ1Â"zÂ@;ß_x0018_ûiÂ@©}CkÂ@OéÓë`Â@?³1§_x0001_ZÂ@§v7wcÂ@(&gt;tþQÂ@	R°+ü\Â@èý'_Â@¥_x001C__x0007__x0014__kÂ@_x000F_^uhÂ@®´ÿÓSÂ@Ñ.lÏ_x001E_mÂ@_x000D_ÉGR²TÂ@Õzl_x0017_WÂ@R·0êcÂ@@Û~Àú^Â@y+ÉxÂ@_x0005_Æ)cÂ@u_x000E__x0015_¸eÂ@´ZÅ±÷YÂ@¨ýê=:^Â@Ñ_x0008__x0014__x0003__x0007_éWÂ@ì&amp;×_x0006_fÂ@_x0005_ÛWXMcÂ@d_x0004_³0qÂ@¡jt©s_Â@#îµYújÂ@,_x0018_}UqÂ@}_x000E__t[Â@{àÊýÌOÂ@¸^»8RÂ@&lt;´egÂ@_x001E_©®jWÂ@&gt;D_x0016_s®VÂ@$ôy_x0002_"SÂ@_x0016_¾µ1RÂ@R\26¹VÂ@|#_x001A_kÂ@kcßþ²QÂ@_x0002__x0019_ÍIYÂ@ó¤¢QUÂ@QÀÑ4RÂ@H_x0011_´(XÂ@ôKÓº5gÂ@õMÃ½XÂ@Ø_x001D_dÂ@7~C¢_x0001_qÂ@w@ì×»tÂ@æOH"_x001F_oÂ@s1G&amp;_x0001_\Â@iysñrÂ@1§°ÖeÂ@èTÖÇyXÂ@_x0001__x0003_F¬I´LQÂ@¯W£_x0017_OÂ@½àUÂ@8ØAI#~Â@À¤a AWÂ@ÉMÏfÂ@±*Î§ôPÂ@øB¦_x000E_ ^Â@*soLxÂ@ê_x0013_V;oÂ@Ô çdÂ@0_x0017_@\Â@b~ÝeçzÂ@_x0014_,lXÂ@f¸_*qWÂ@[ÈM*&gt;`Â@,RwV\Â@Y_x001F_Ùß_x0002_lÂ@- ­_x001F_(XÂ@	`&gt;iÚ]Â@Ý1S-¸kÂ@ï(UëÏiÂ@åNÞP gÂ@Ú\EÇ¼^Â@_x0001_®oLÜhÂ@~_x0013_Éo½`Â@)OG\Â@Î-l_x0005__x0016_kÂ@Ø´Û¾_Â@_x0012_G_x001E_obÂ@'"(gºbÂ@n¦_x001E_Ø_x0001__x0002_÷hÂ@´Õ_x000B_"aÂ@1_x000F_ÖßdÂ@_x0010__x0002_i_x001B_iÂ@72_x0012_¹fSÂ@ôÉXÂ@r_x0005_\³PÂ@Ð!{_x001F_UÂ@¯FtFXÂ@_W=_x000B_þXÂ@ðW%ÖiÂ@_x001F__x0003_Í¼tÂ@â?_x000B_RÂ@gBJ¦í_Â@ÝC­4QÂ@ê/ÒÏ*YÂ@í_x0018_âuaÂ@&lt;ó]®²QÂ@í_x001C_crhÂ@« MX_x001A_PÂ@KAÓµ·OÂ@_x000F_ë/¦oÂ@9_x0010_mü]sÂ@ÕqÛ[Â@_x0005_ow×¡^Â@_x000B_ËªdÂ@*váÊRÂ@]e_x000E_uÂ@_x0005_Lk/ZÂ@&lt;¨q_x0005_7ZÂ@´^ïR[Â@_x0015_Ñ[îÅNÂ@_x0002__x0003_c[õ_x0006_aÂ@ìÄ¶ÛViÂ@_x0010_É]àÓkÂ@¢P^(QÂ@_x0012_Ä_x001F_m_x0001_QÂ@.ÒK_x0017_RÂ@õ÷OnlÂ@U_x000B_Q|ðaÂ@ä_x0005_2óRÂ@_x000F_ yhÂ@(Ê«VoÂ@¯"nVÂ@÷ X¡`OÂ@«üÚjjÂ@ºe½_x0002_ßuÂ@¼É°]Â@çJW$6PÂ@(Ï_x0013_QÂ@/ %ö^Â@ÔÙ{¹òYÂ@[ëàå»[Â@½í_x0016__x001A_]Â@*_x0005_¨ëMÂ@°FîûQÂ@UîÃýtÂ@ì¦#ÁiUÂ@~_x000F_3ëtÂ@g_x0014_qªsÂ@LÇ_x001C_h{Â@º4(8sUÂ@pã_x0010_æ_x001C_RÂ@8_x001F_R_x0001__x0002_OWÂ@À:Ô4ùdÂ@¯º5WYÂ@÷_x0007_V_x0006_y[Â@üLÐwdÂ@â4Dë{TÂ@c_x001A_I_x001F_fÂ@&lt;¤0»;WÂ@Câd%eÂ@«_x0017_ÒùÂPÂ@íßì7UÂ@ÔÕ³î¾MÂ@û½¤ÙÁuÂ@bÕ¾å_x0012_lÂ@O³írÂ@_x0001_¬uD¢qÂ@_x000B_áã@ÎUÂ@_x0012_½ÿÆ^Â@ÂR_x0012_PQÂ@_x001A__x0017_\ÌniÂ@-ÚXÆkÂ@"ÇyN¼pÂ@Z+d¨_x0011_bÂ@ýÿh_x001C_XÂ@Þ9L_x001C__x001C_`Â@k.=§MÂ@¦{FwpZÂ@&lt;Ú3§IaÂ@í_x000E_ÛcÂ@ú}¼»¬|Â@Ã=ïM'`Â@6ØÎJRPÂ@_x0001__x0002_oe9$q`Â@Ã_x001D_ÆãiÂ@váDXÂ@îX#_x0003_fÂ@_x0004_ê_x0016_}ÎeÂ@Ohz0^Â@V]RðÝmÂ@_x000C_ÌZ_x0001_NÂ@ÜÍd·nÂ@:_x001A_ ÖlÂ@Ù%_x0005_±RÂ@_x001D_=ò"UÂ@çqß´ÓgÂ@6½üÓEÂ@m®ÛiïTÂ@°T_x0010_§&lt;RÂ@_x0018_w»bXÂ@§ÿünÂ@ïø¾_x001C_TÂ@´ýeåuÂ@h4ARÂ@Í;Ôì'sÂ@C_x0015_µaÂ@×]ìNYnÂ@_x0002_©½øäiÂ@ø_x0016_u\Â@8 _x001C_@TÂ@4_x0012_¤¢OÂ@kXß§îlÂ@yL¢;UÂ@~Ýãx°OÂ@Eúâ_x0002__x0004_¸SÂ@2î_x000D_»õMÂ@Ôk+_x0017_iÂ@±	YüTÂ@ëQ_x0014_1¼NÂ@TPV}øQÂ@o_x0018_¹/·\Â@³eºLÂ@NLf_x001E_ÀcÂ@0¾{Ù(ZÂ@:ÂÑ	RSÂ@Ða½¥_x0010_QÂ@Å_x0008_Îk-UÂ@¡ÀTðBUÂ@ä¤÷DfUÂ@2Ó¨bfXÂ@h$P_x0004_YÂ@¶×~`Â@=cð2íeÂ@pÌoTñvÂ@ûg_x0017__x001A__x0001_sÂ@_x000D_Ý£âÂvÂ@RSñ=½WÂ@O.]ìW^Â@_x0019_ª^Â@Ñ_x001B_,Ý_x0006_NÂ@»Ñaâ TÂ@+Í_x000B_#&gt;_Â@¬_x0003__x0011_çPÂ@:]¾_x000C_ßdÂ@Ü_x000E_bciÂ@£¸¥pXÂ@_x0005__x0007_a&amp;&amp;¨_x000C_RÂ@á³øw}Â@0ñëyÂSÂ@,ÒåðZÂ@Ü_x0007_tÍsOÂ@ß³g,_x0012_jÂ@Aò©+_Â@¯¿î[1dÂ@þ!ñÍÒaÂ@_x0003__x001D_áôÒlÂ@&lt;_x000B_ÇÎÇ_Â@¡øAòbÂ@Q¶&lt;MÂ@¡"_x000C_lÂ@ìu$¼÷VÂ@²&gt;_x0016_ªKÂ@´_x0014_2Ù_x000F_[Â@yóÂùÅiÂ@S¦ßÈVÂ@r°]Â@s_x001F__x001F__x000F_vÂ@äßÇ´EVÂ@/7ÿ{Â@·Ìý`NcÂ@7+{6ÈWÂ@_x000F__x000C__x0002_sXÂ@¾D)_x0004_ClÂ@ó::a`Â@_x0001_3®q_x001A_QÂ@Í§~ÑZÂ@_x0007_\C_x001C__x0006_hÂ@Ò3ÿo_x0004__x0005_©gÂ@aydîehÂ@0õi_x000D_pÂ@4ÖD_x0002_tÂ@ðåOZÍPÂ@sÌC_x0004_6eÂ@_x0014_7ñ:MWÂ@961fgÂ@)«.¶}Â@&lt;o_x0005__x001B_ÑPÂ@¶¢ºÕ(SÂ@ß£®Ý`Â@Ý(AaÂ@;t³_x0002_MÂ@Í$:_x0017_"QÂ@Võ_x001F_ønrÂ@&amp;dÄÈÜXÂ@åà	ocbÂ@ef_x0016__x0015_NÂ@â,_x0013_]ÿlÂ@ÆÌ·­_x000F_YÂ@=ÖFtÂ@_x0018__x0005_4»Â@ñ_x0002_@X&gt;YÂ@Ü¿_x0001_¨ÓLÂ@_x0003_&lt;:EÛnÂ@emxý_x000C_Â@&gt;ëôqÂ@5&gt;Þ'aÂ@_x0019_bÖÊÌhÂ@G§´X[Â@_x000D_¹OáÖyÂ@_x0004__x0006_[_x0002_a\ÓfÂ@3_x001B_öFObÂ@¡qJ0|oÂ@¥÷_x0011__x0017_cÂ@7s²èw`Â@ ¬÷LI_Â@­·m2éXÂ@ÖC¬`¼TÂ@^áI_x000E_SÂ@ðÍ_x000D_YRÂ@ B_x0014_æYÂ@`ó»_x0014_Í`Â@^5Ûw`Â@&lt;â² YVÂ@É	}_x0013__x0003_[Â@;M;_x001F_lÂ@¢ÕuSÂ@K¯õR]Â@_x0003_]¥·íuÂ@«¶ùÔÿTÂ@_x000C__x0005_úq\Â@°½Iß7[Â@ m¶0¦cÂ@÷úÁ¢_x0013__Â@c;©ä~VÂ@¹Ó3ÞgÂ@Í_x0008__x0013__x000F_iÂ@áwféüXÂ@þx;eÂ@Ë§ÈówkÂ@¹YÙELÂ@{_x0001_ñ_x0002__x0003_WÂ@_x0002_9HNÂ@2_x0002_:.lÂ@7¹æîÖRÂ@´_x001A_]Â@¿]l~jÂ@Î_x0015_4jÂ@Ëþ_x0016_gÂ@7I'_x001E_aÂ@O¶_x0001__x0003_gÂ@¹®É3ªZÂ@Õï°_x001E_]Â@?®]Ù^Â@ã³9_Â@Zå«JwoÂ@[3ÖMÂ@Ð¸nÂ]Â@s9e¾QÂ@fqVÂ@GÉ_x0004_v_x0008_fÂ@®:°£üUÂ@®_x001C_É_x0011_TÂ@_x001F_½%ÕtÂ@f§mcêdÂ@æéµ¸[Â@çbLaÂ@_x0016__x0019_Ü_x0010_XÂ@_x0015_¦¤1¾YÂ@¦{Ð_x0018_[Â@kÿkQÂ@dZÉÕTÂ@ÒH(óh\Â@_x0003__x0004_ohæÅ_x001B_YÂ@Â&lt;ãsÂ@·-§i`Â@M]vÞÙNÂ@²N³_x000F_mÂ@³îÎÂ@_x0019__x000E_ ^[Â@_x000D__x0004_Jé|aÂ@x_x0003_|kû[Â@'_x0015_¹WÂ@ºõdKghÂ@ï7%_x001D_NÂ@_x0008_¥dÄhoÂ@ãxú[Â@_x0010_º;_x0007_ñOÂ@Ä1_x0014_îÎXÂ@ÝÉ_x0007_sVÂ@c¿%2UÂ@¥Í7ëx]Â@é$_x0002_ËvÂ@óÿ_x0001_C)LÂ@sÀLKXÂ@MM_x000B_ÁgÂ@=Yî"VLÂ@Hÿ(%·`Â@HT*rhÂ@0'f _x001D_OÂ@¦nvVÂ@s¥ÀG"lÂ@w£È_x0019_NÂ@_x0002_Ecd¤TÂ@ã`_x0006_È_x0002__x0003__x0018_ZÂ@_x000B_uYò_x0002_XÂ@ÉçM|_x0003_^Â@..OÂ@~xd±Å|Â@ûªTÏMVÂ@¾Ü¶_x0011_ÂfÂ@_x0001_^$y¸RÂ@QðM=7WÂ@­×râ¹UÂ@A»ÁµèSÂ@¦V¯_Â@Ñ×LWpÂ@6l_x0014_^RÂ@E_x001E__x0017__x000B_QÂ@n?@`YÂ@_x0011_Ýìõø]Â@ø_x000D_ÜË;eÂ@_x000F_ªÏPÂ@Ì_x000F_ø?UÂ@dÍË_x000E_]Â@¶;_x001C__x000D_VÂ@}½hifÂ@òAÔJmÂ@¥µm.AlÂ@CYi7xÂ@_x0002_5/_x000F__x0013_[Â@£u!_x0018_,NÂ@=i©CgYÂ@&lt;_x000C_w¯_x001E_fÂ@4_x0018_Ï_x0002__x0013_vÂ@±áò_x0018_ÕMÂ@_x0002__x0006_üNuÓx^Â@ç¡|q_x001C_mÂ@r©_x001B__x001E_~iÂ@&amp;_x000C_1ÕîXÂ@î¼_x0015_ð&lt;[Â@ÉÒã	;wÂ@_x0002_Ì²_x0019_åRÂ@Rd³â[Â@&gt;Ñ²õ8~Â@ÒÑHÄ_x0001_pÂ@wíæ¯_Â@å_x000E_Ð±_x001C_cÂ@ïà_x0006_TPÂ@Ã$|FhÂ@Ì~F-3XÂ@¸Ã_x0005_³	hÂ@ÿÍ_x0003_¹wÂ@ÚâU-®QÂ@f_x001B_^¬XpÂ@\ÔgÏ·XÂ@Ö[_x0004_[_Â@ë_x0002_:zÂ@2½ÄF_x0015_YÂ@ªÕ_x0015_OÂ@ÛGd«Â\Â@Ì¬ÂPË[Â@ÞV4òb_Â@Nr/WÂ@fZÞ]Â@tNª;ßfÂ@tÇyQêfÂ@Ô^ü_x0002__x0005_XsÂ@­¬_x0004_JÕUÂ@­¹qÂ@:´=øwÂ@ÓÎjKk\Â@Ä©ø_x0008_oÂ@Biþªk]Â@äVõÜYÂ@æhnÂ@á5:OÂ@ø_x0010_³_x0003_oqÂ@" Êk_x000E_\Â@Á%[ËMÂ@ô_x0006_|í§XÂ@½ð:P2jÂ@£^ÇÃ?|Â@´_x0002_í%SÂ@_x0005__x0017_õ/_x0016_MÂ@s_x0001_p?VÂ@DáßºS]Â@ÏSÈ/]Â@_x0008_zÃÆvÂ@H°Þ[4kÂ@ot_x0012_^^dÂ@9_x0007_¼ À`Â@íÈ_x001B_Ï_x0006_TÂ@1º_x001D_TÂ@}ú©[uNÂ@RÂVÝ©fÂ@eÊ=§¤[Â@ÈhååMÂ@)_x000C_©_x001C_ÇxÂ@_x0001__x0003__x0004_nØîUÂ@|_x000C_M³aÂ@©_x0014_×5hÂ@&amp;\¦N_x001C_rÂ@÷ê_x0006_LQUÂ@Z)_x0002_	xÂ@Õ¸³!bÂ@U×_x0016_NÞmÂ@õ²[è&amp;WÂ@SÏ7_ânÂ@èUîSÂ@²è|dgÂ@·X¯=fÂ@OÅç_x000C_áLÂ@Á_x001F_«P_x0008__Â@Qaz_x0004_çÂ@ám/JJZÂ@±¢ñ?fÂ@»îÇÙ\Â@Çp~bpÂ@¬È*oXÂ@vÀ,bÂ@GáÍ]3^Â@ºEãkfÂ@|9`´_x0005_RÂ@¾)¤7RÂ@_x0008_àÉðYÂ@_x000E__x0013_¥^Â@c$¦_x0015_oÂ@ÝjcÆIjÂ@ÀB=ºOXÂ@c¨Æ_x0006__x0008_)TÂ@È×ð¡YÂ@¡_x0013_ØÆßsÂ@ydÈ:SÂ@JrHE_x0005_kÂ@_x0002_¸6VÂ@&lt;ìîæÀiÂ@/@_x000D_ uTÂ@JuïÒ_x0004_ZÂ@_x0003_÷nsOeÂ@&amp;_x0004_ÜýdÂ@GyÙ=_x000E_^Â@ùv.rxÂ@_x000E__x0019_ä_x000F_uÂ@È_x0007_	_x0001__x000E_yÂ@_x001A_LrÂ@_x0019_ÖY$]Â@I¨!z}ZÂ@_x000B_°wä_x0001_WÂ@_x001D_Áa97rÂ@ðeÒ$/nÂ@A_x000F_KåØhÂ@ä$;qÂ@Ð+5oÂ@Ú_x0012_Z½`Â@ÚñY¬êYÂ@=H¤5ÜUÂ@s¤	ÎØoÂ@RF_x000D_MXÂ@Ó_x0006_¢VÂ@¾râPÙQÂ@_x0013__x0004_Ä*[Â@_x0001__x0002_ë°ú¡¯iÂ@t&gt;Ô«ZZÂ@fg­þ_x0018_UÂ@N_x0007_aÂ@_x0016__x0003_Éc¤_Â@.hë4dÂ@QÊ7ÍÂWÂ@ÝOdÂ@£õC¥SÂ@Yõ(ÛaÂ@ÅV%¿ÿbÂ@ÙSÖn)\Â@ÌBý¦YÂ@¦_x0002_ÍØSÂ@Fx_x0001_Û­cÂ@mq?PSÂ@Å£îÂlÂ@_x0014_ÔÐRQÂ@ÂUbèSÂ@¤×ËýVÂ@*ù-~pÂ@xË¹ÙUÂ@ÄÄGÁWÂ@rÍú\Â@V¥Ñ7lSÂ@Àï¡K~XÂ@þw]_x0008_|wÂ@cYi.¬]Â@Ì,ÎÐÐNÂ@g06zìNÂ@õPHîRÂ@_x0001_9­Î_x0001__x0004_nRÂ@ÚC¿_x0003_TÂ@t9ÀìJSÂ@¾ÌùOgÂ@B\«¸·YÂ@âëÆ_Â@Wó?EmÂ@Gt_x0006_Ê5SÂ@Ëo'aaÂ@Næ_x001F_¾P`Â@7êªçnÂ@V3÷2vÂ@pÁa^_x001A_oÂ@HÚ4aÂ@¡ÈxRWlÂ@yZE{y_Â@t³5?cÂ@ý_x0014_²[uÂ@y_x0019_î_x001A_ãSÂ@Ø3ÊRÂ@Ëï2mÿhÂ@Õ&lt;ÌXYVÂ@«ß¦3_]Â@k°X_x0010_LÂ@_x0016_¾ab{RÂ@_x0013_ ÈÆ`WÂ@ËYÑVbÂ@Ýi®ÚRÂ@¨_x0003_Ü½ôcÂ@ õiÂ@_x0007_Íì sÂ@Õ_x0002_Ú_x001F__x000D_ZÂ@_x0002__x0003_¦Ëk?*RÂ@õ_x000D_]Â@-\é BgÂ@4xnÀ_x0001_kÂ@_x0013_KWR)iÂ@¢`_x001C__x001B_hÂ@-dRêOÂ@å_x0006_ý \Â@u°~SwÂ@êó×_x0012_,QÂ@¼®!`Z]Â@7_x0005__x000E_iÂ@Úq§­NhÂ@J_x001A_::kÂ@R_x0006_¥ïVÂ@b6Ñ_x0001_àNÂ@&lt;E`Â@R}ÒTÂ@ª4òvÂ@Þl}ÔrÂ@uî×Ý¼SÂ@&amp;¢ç_x000B_ôZÂ@[!:QÂ@=üÁ)fÂ@¸.äadÂ@4û&gt;¨XWÂ@­§M·$NÂ@Í^&gt;ÖÕYÂ@_x0012_¡3ÐTcÂ@T`üe¯XÂ@!ËS:"PÂ@Öjô_x0005__x0008_­NÂ@7&lt;ÍSÂ@g¬mØóXÂ@åS¥ºUÂ@#k5_x0006__x0013_sÂ@_x001B__x0013_%0a_Â@­Ó%Ë_x0007_dÂ@2_x0001_(:NÂ@W_x0017_qZ_x0011_]Â@«Â_x0004__x0006_SÂ@(_x0010_l3JOÂ@B"i}Â@m%(RÂ@Ö_x000D__x0018__x0003_aÂ@_x0001_p@Ú?jÂ@ÑÇ	*iÂ@_x0002__x0011_|_x001C_(OÂ@IÙvXONÂ@_x0008__x0001_Ö_x000F_wÂ@§YØ1ß`Â@:î·eÂ@&gt;%þgÂ@_x0005_ô²8¤UÂ@cáW_x0017_SÂ@ÜeO$TÂ@_x0014_©«QÂ@;PptÁgÂ@ô!¾eRÂ@ÙðÓËUÂ@Q7]0NÂ@xäó_x0007__x001F_uÂ@øÜ¦_x0005_gÂ@_x0001__x0002_HF_x0018_YOÂ@&amp;Õ+E¡kÂ@¿Q6d_x0002_PÂ@ñ_x0010_÷©ÔRÂ@#_x000B_À$þRÂ@ô;QÂ@$@È_x0019_[Â@¸5m^£jÂ@Ù_x0019_ÓbcÂ@Âj^Â@ü°Ö,mÂ@=/©£%ZÂ@;i£&amp;^Â@_x000E__x0011_z`Â@_x0012_wØseÂ@.kÌ¤_x0019_VÂ@=L_x000C__x001D_¢fÂ@ýyd­MdÂ@N_x001D_°h¥SÂ@T£®{ÈTÂ@Îç4©bRÂ@(&gt;ÏXdÂ@'$&lt;QÝ]Â@Ð7füâYÂ@ÊóÓgZXÂ@'=ª6UÂ@tWWºVÂ@&gt;¢#÷ÓdÂ@ÓTk$Â@b÷_x0012_WÂ@WÏ1#iÂ@_x0015_wlI_x0002__x0004_WÂ@¶^S¸_Â@[\^_x0006_TZÂ@)W¸TeÂ@b®Ü_x000E_iXÂ@_x0008_&gt;k¶\Â@âQ÷÷çÂ@Ñ_x0012_ø_x0002_`Â@«²ÈN_x0010_\Â@U;CÊ¸gÂ@Íç_x0004_H2Â@¥d3Í!_Â@3êïÕUÂ@'¤AlÎÂ@_x001F_¯Ï[Â@­`_x0008_ÍmcÂ@é_x001B_T_x0003_©wÂ@_x0005_4B_x0001_WÂ@£+â£ÓZÂ@Ûà_x0010_AjÂ@i­Ý [Â@ÊÓ_x0014_kÂ@.¯_tZÂ@ÌðnSÂ@Y¤_x001C_D_x000C_YÂ@_x0018__x0017_WúcÂ@9ì_x001D_aÂ@_x0010_àÇ_x0002_YnÂ@3¬`Â@óÃÄ[Â@¹_x0019_êgÂ@L)_x0014_hChÂ@_x0001__x0002__x0004_×_x000C_~q|Â@²ÎçjfÂ@o/£"pÂ@ÆÝOæUpÂ@G((õqÂ@+´_x0002_ÿ¦zÂ@²Ö`^TÂ@/l`ymÂ@_x0018_¦Å&gt;UÂ@ö&lt;§ÆpÂ@ËI§ÓpmÂ@üBC~C^Â@§îdýÓqÂ@Î)Â@_x0017_o¿SVÂ@p®·¸½jÂ@¯.£ÍoÂ@lsãsÂ@t_x0008_"½sÂ@DS¥Ö~Â@_x000E_/ØeÂ@ JèçÇ_Â@äæõ_x000F_ÕZÂ@ÊhÃÝ9_Â@hQ_x0011_Ý/^Â@U5/¨pÂ@ñ²EÛÞoÂ@ÓqÛ¥bÂ@_x000E_G_x000F_/UÂ@¹w0ÂUÂ@üãµÿToÂ@Eé¹x_x0003__x0004_?dÂ@ûÒ4z_Â@a½¿øeÂ@Ã±SÂ@èùY¨hÂ@T¦_x0015_xhÂ@Ô =nÂ@¤ÙñõXÂ@¤_x0016_æö_x000C_|Â@×zh_x0014_ÕfÂ@Iº¡Uâ}Â@!qç_x0004_aÂ@±_x000E_Ê¦ÕQÂ@ÃÏ ^"cÂ@_x000B_ééyähÂ@tSÐ¿]Â@¾÷zÔ;Â@º{WKÿ^Â@íCÃTÉ{Â@±/_x0005__x0011_lÂ@_x0002_Í[ÖhcÂ@!$_x0002_ Â@µçA_x0015_qÂ@µyYïY`Â@Ù=BÜhÂ@] ³ÁxbÂ@.C9³WÂ@5y(_x001C_`^Â@E~¹É»qÂ@_x0008__x001F__x0006__x0007_¯\Â@³`ÙTÂ@Å_x0010_u_x0001_-aÂ@_x0001__x0003_Ï&gt;°è_x0010_aÂ@ZI&lt;À_x0016_{Â@9J_x0005_!ÔVÂ@{r_x001C_|o]Â@hFaeÂ@x_øõTÂ@´ûÍïzÂ@r}Ù_x0006_[Â@±Â1¼TÂ@ü_x001D_§_x0019_UxÂ@Â©¼æRÂ@û¢_x001B_í^Â@+-Ü*ë`Â@¬VöÅZÂ@ãp£©pÂ@ÇÐvÄ¿oÂ@10®e»QÂ@g»¡¥±_Â@­ú\îhÂ@Hk?¾KbÂ@¸Â=_x0019_0]Â@Fvú	pÂ@(]$½cÂ@]3_x001E_ÚekÂ@'ðù	èXÂ@Äô8_5nÂ@I_x0004_æø_x0011_Â@úUTógÂ@_x0002_È¤JmÂ@áùðñueÂ@×k&lt;UÈVÂ@m!ý__x0001__x0002_ÔrÂ@_x001F_f_x0015__x0017_TÂ@ JªxlÂ@@ÙÁ¨TÂ@L&lt;:;tÂ@;]îââjÂ@~S²Ï]`Â@úå×óR\Â@r8_x0017_ølÂ@Ôýâ|_x0008_oÂ@òGhÀndÂ@_x0017_ºa)ÐaÂ@ù_x0019_ò_x001D_ZaÂ@¡ú_x0006_¨AZÂ@k_x0013_aÂ@ÅÀTAÂ@È%µ#_Â@~à_x0005__x001D_dÂ@ú&gt;-&gt;ZÂ@ÍÊ~ÉW`Â@Ò_x000B_¡+¶]Â@Ã§Ù¥ÊWÂ@÷¨²Û÷aÂ@MTË¼ÃmÂ@¡s««QÂ@MÌÇ¼«`Â@oM_x001D__x0018_óbÂ@_x0001__x001E_&lt;ºPÂ@ÚÀG`Â@¹O*ÔªnÂ@?B«èVÂ@ø'¡ìåxÂ@_x0003__x0004__x0015_3$«£mÂ@[?_x0019_r©bÂ@xÊ×j"\Â@Èv]ÞqÂ@:ò¿|Â@P9¶ÕUfÂ@çÅm®Ü_Â@ÂUAÜiÂ@[^ç°pÂ@mU-`Â@P9YÂ@^;3tÂ@ÿæÜ_x0001_mÂ@ïË_x000C_E_x0013_SÂ@Ô' p&amp;ZÂ@?UP%\Â@2Õ·&amp;bÂ@	_x001B__x0002_êÖgÂ@óÚ4cÂ@»3W&gt;²^Â@Ï°;ZÂ@¿_x000C__x000E_&lt;aÂ@`Z_x0015_V_Â@_x000B_Ãö1WÂ@4ni&gt;cTÂ@»5_x001C_D[Â@µ/Öe]Â@÷]¿Ö#ZÂ@Æ×,7QVÂ@D5oS`Â@÷_x001A_÷5YÂ@fÜú_x001E__x0001__x0002_íjÂ@ÿ_x0003_.¸cÂ@_x0005_Ê;¿YÂ@[q_íYUÂ@ÍV·¤þ\Â@DÊ[_x000D_ï]Â@ò	ZXLmÂ@ºÈMrÆÂ@Æxú]VÂ@ ó Ï?lÂ@ÜÉäP^ZÂ@ëËah	UÂ@pý_x001A_Ã_\Â@_x000C_VSpÑ{Â@ÆÄUîâTÂ@å_x0007__x0017_WbÂ@ù«6dÂ@½&lt;*là~Â@k/_x001D__x0019_rÂ@´_x0016_(NpÂ@_x0004_©V3pÂ@ü_x0003_@~cpÂ@ú_x0019_DíliÂ@_x001D_b_x0010_ï^Â@FáÞó]Â@_x001E_óÁ§_x0004_tÂ@î¼HmYÂ@ö³ kÑnÂ@ &amp;&amp;_x001B_jÂ@_x0011_5,¼óZÂ@uü«¬õUÂ@üt_x001D_ªÊQÂ@_x0002__x0004_M~_x0003_?vrÂ@©úªòmÂ@I©¾PçÂ@½l8E=Â@ Ò_x0008_~Â@å¡lÂ@ðJ`Â@Ð¯[âG]Â@ì÷2iÂ@Àu¿nkÂ@®r|_x001E_ÛzÂ@"î¦Ðç^Â@×_x001D_e_x000D_\cÂ@zUJ_x0008_eÂ@8?ýx`Â@w_x001A_"zÂ@â¥ðð ^Â@ñlL\Â@ï ¦©YÂ@_½éï_x0001_^Â@Mb~Á6XÂ@º&amp;1ÃiÂ@µ#h@sÂ@a^GUÂ@ÙÁºçºUÂ@í¢uÜv^Â@ýYªp«Â@9}mêSÂ@i$2)`Â@×Âpr_x001F_jÂ@ZI_x001F_2ÅxÂ@Åõ_x0017__x0001__x0002_/mÂ@7á,ÜdÂ@$&lt;X¼fÂ@Ö_x0007__x001D__x0003__x0001_eÂ@LÜ_x0006__x0016_{]Â@e_x0017__x000B_a[Â@_x0001_ÁCYÂ@çUIY²gÂ@¹Ät_x0003_çrÂ@_x000B_ÎD-©Â@ËûéÁTYÂ@_x0005_¹°Â@Spï64\Â@ãKÞ¢LXÂ@$¶_x0018_NuÂ@I=ÿLQÂ@8à®_x000B_ì[Â@äì¼+p_Â@=÷"iÈQÂ@+tÔÄ^Â@ä×¡_x0018_\Â@Nõ_x0001_[MnÂ@l`2LÂ@ã_x000F_#_x0013_¡`Â@z©EÇVÂ@_x0018__x001A_ kÂ@_x000E_»¤zSnÂ@gÚgÂ@r×¾VÂ@M¸_x0002_sÏjÂ@èFcVÂ@?#W»gÂ@_x0001__x0002_¥Q_x0010_XlÂ@ 3¡ã_x001F_Â@D_x0018_Ú$qÂ@õ*lørÂ@É_x0001_&gt;_x0010_gÂ@Þjnú^_Â@Å°XúäiÂ@l¢Ò{uVÂ@L_x0003_ó¸ecÂ@=%eÂ@§	_x001A_psÂ@_x0010_d÷oÂ@_x0019_í@_x0015_YÂ@Û_x0005_¬A£tÂ@®|G¦_x000F_ZÂ@åÎ&gt;3Â\Â@_x0002_1É4kÂ@_x0011_¾Öì¤eÂ@ªîHWÂ@»ð[jÂ@9é¬]=mÂ@~òDÿ_Â@Úõ;_x0010__x0011_dÂ@QÃ4_x001E__x0002_]Â@­5w¾lÂ@È£øc¶iÂ@S2hÐ*yÂ@_x0018_ú{$-fÂ@Á¦æ@rÂ@»þáSyÂ@wº¾[¬aÂ@´)"_x0002__x0003_TÂ@6ýÌ_x000C__x001C_WÂ@Ðxê­knÂ@7_x0006_}\Â@0&amp;ZöK\Â@»_x000C_Ù¾¹WÂ@#Ä|®VÂ@SD_x0015_X\Â@_x0019__x0016_FdrÂ@JGM!VÂ@Ó¢_Â@T^9-(ZÂ@&amp;pf¥±VÂ@ÊêÈõ]Â@_x001E_Èz~_x000F_nÂ@n­_x000D_¿]Â@Ê_x001F_³_x000D__x000F_kÂ@sÑDõyÂ@_x0001_H~_x001C_}Â@ðrølÝvÂ@6RøaÂ@ñ_x000E_Ø¨zÂ@_x001F_ÑU_mÂ@ú_x0007_8_x0013_«]Â@JA&lt;VÂ@pÑ&gt;mFTÂ@_x0017_XðXÇZÂ@ò`SxÂ@4V(,ñ\Â@ù_x001D_ÓmÂ@õ_x0018_ÙUÂ@à­8®dÂ@_x0001__x0003_ü_x000D_m_x0014_Â@bÈ_x0019_:õwÂ@Y¶6BùkÂ@&lt;v¤ÞaÂ@¿°dËúÂ@DvÐ]Â@Áz1H']Â@HYoI_x0011_gÂ@_x0005_ÞY_x000D_«bÂ@_x001C_&gt;1_x0008_TtÂ@}sÈ&gt;P]Â@âús¦cÂ@{jÙÿsÂ@§¹¾ÍôpÂ@¼V_x0002__x0001_coÂ@þSõH¢dÂ@u×ò´åoÂ@1_x000B_¢ÜfÂ@fí{ìbÂ@÷r_x0001__x001B_IsÂ@g_x0017_y|fÂ@p_x0013_[#¿hÂ@Lovæ_x0012_iÂ@ºrÜ[_x0004_pÂ@Z¨?LgÂ@ü_x0016_/IlÂ@[³1_x000E_qÂ@æ{&amp;+_x0006_XÂ@Î·»q^Â@_x000E_PøÒUÂ@/çËZÂ@=ôû_x0002__x0003_q]Â@VRæ^Â@3»ûpÂ@Ån&amp;é}Â@4Wèë±WÂ@=uÒuõeÂ@Q²2!VÂ@Þõ¿_x0018__Â@±!©gÂ@e_x000D_ü_x0019_¯VÂ@T=3ÚooÂ@ôP&gt;_x0015_[TÂ@6_x0001__x0002_+tTÂ@'\ô_x0016_twÂ@´ëºy|Â@=égw bÂ@I%Â@eÂ@X_x0014__x0005_4;kÂ@¾_x0014_V×XWÂ@ª_x0016_¼Î_x0015_Â@3)_x000F_l&gt;`Â@J_x0014_X_Â@³_x001F_s+Ö`Â@§9 åcSÂ@}_x001A__x001C_ógÂ@Bá_x0016_npÂ@AoÏø2sÂ@qbUÂ@nÈzçUÂ@M_x000B_± WÂ@³ÿk-ßsÂ@ð_x001D_L?2hÂ@_x0001__x0003__x0001_¤!WÂ@ò%Z;epÂ@_x000D_ëâ;_x001B_wÂ@íÆµ_x0019_[Â@ÿ¼_x001A__x0012_TÂ@ÿ7¡qÂ@1Ú&gt;`~Â@&gt;_x0003_77RcÂ@~à[_x0002_UÂ@ÇH_x001A_úxVÂ@Oèòº$eÂ@=_N_Â@¢7½îJaÂ@þø8ÐbÂ@©¹_x0001_nRÂ@0úRrVÂ@´­Þe}Â@ÚÚ_x0001_CZÂ@ùá&gt;5Q}Â@Ýd.ì{Â@Iöø_x0015_Â@ÍÓàMZÂ@6»V¹&amp;WÂ@öÀ_x0017__\Â@è±ÞrkÂ@3«ÎëÖ^Â@ùé_x0001_aÂ@hç{z_x0002_kÂ@3½x:YÂ@BÐ¨f±mÂ@_x0010_$MI\Â@X¼^_x0004__x0005_lÂ@õ_x0008_C_x0016_UÂ@³U¨©bZÂ@Hï»;RÂ@À.Y1PÂ@)_x001D_Ü_x001A_ysÂ@¹%®_x001F_|Â@0LO6©yÂ@ôèÈ²ZÂ@¢§­dÂ@Jï¨_x0001_VÂ@ryºpÂ@ã_x0003__x0016_ê#sÂ@Ý_x0002_Å §yÂ@Oæ~'WhÂ@_¶_x0016_Tè]Â@_x0013_l[&amp;)fÂ@b²_x000D_!RÂ@Ö¬&gt;Ú_Â@d!Ç¦&gt;hÂ@`=_x0010_TjÂ@^3zóÂ@"Æù÷fÂ@T°ñ?"UÂ@:_x0001_&amp;ÀfÂ@'ÄÍûïqÂ@}¯³d_x0015_^Â@&lt;ãXºlÂ@_x0003_FoÃlÂ@â._x000C__x000C_ÁdÂ@_x000E_ ;öwuÂ@GÅdgRÂ@_x0002__x0006_]t_x0012_ÕEwÂ@_x0007_|îìRtÂ@_x001B__x0010_ïÍWÂ@&gt;´_x001C_?ôYÂ@nÄÁG¿nÂ@3fÍ_x0012_LÂ@sGùtTZÂ@_x0006_ùL|JWÂ@!ã_x0005_a7^Â@®_x0004__x001D_&gt;vÂ@_x001D_´_x000C_ÐXÂ@õ_x000D_lÔg~Â@¢py_x0003__x0005_WÂ@pðºa|Â@!°¯ðgÂ@`áÀB_x0001_vÂ@WÆ_x000E_;_x000C_qÂ@±;ãw_x0019_bÂ@mâzøXÂ@ü´v_x0007_&gt;TÂ@ªmtÂ@}d *ªZÂ@t»W_x0004_lTÂ@«û;aXÂ@èlýpyRÂ@d@Â¨'pÂ@áÚ¿PÉYÂ@DÆlíXSÂ@~:F¸ýVÂ@`·ybbÂ@ÌÏ&gt;qðPÂ@©ÖT_x0017__x0004__x0006_6jÂ@_x0011_d_Â@_x0011_Î¾)ïWÂ@_x0011__x0006__x000F_øUÂ@å_x0005_ÀKZÂ@]K_x0003_²ZÂ@1a_x0008_SÚZÂ@_x001D_B]Â@ôç$ô^Â@ÁgþfÂ@_x0016_?ï¡lÂ@h_x000F_tñÂ@lF²/{Â@«_x000B_|&gt;^Â@l_x0014_[Ù\Â@'Ç!|ídÂ@_x0011_02_x0010_JeÂ@_x0003_|!¼RÂ@ÙF¨_x0002_üYÂ@Ô22eÂ@ó%_x0008__\UÂ@ë¹[XukÂ@Þ[L_qÂ@C½pê ]Â@©C©n_x0014_WÂ@§_x0003_¾ÕÂ@ø_x0002_Æ_x0001_YÂ@&lt;ã@_x0018_aÂ@Ç,ä±'TÂ@¦_x0018__x0004_&gt;qÂ@_x0013_Õ×ÛeÂ@Ç_x0016_L_x0016_´jÂ@_x0001__x0002_Îÿq9_x0011_hÂ@ü/&gt;uÂ@ØË9ñfÂ@©e_x000C__x001D_jÂ@áFè_x000D_RÂ@_x000F__x001B_®_x0008_rsÂ@2	9«ý[Â@_x001C_ø_x0004_ºãOÂ@K_µ`Â@?zDgÎqÂ@Øg«[Â@ÚnÔwcÂ@jñ_x0001_%~Â@&gt;5WüÕ[Â@w+ÕB´Â@/ÚÑ×jÂ@âkT]Â@YôZJ^Â@~'¯QtÂ@èR_x000D__x000C_vfÂ@"o*æwUÂ@¦÷Ýàô`Â@êFEµÕoÂ@°/í&gt;nÂ@Ò|¯ApÂ@;XæwÂ@*HæðW}Â@Òè¤)"UÂ@¶½EªlÂ@lCÎþ\Â@Ø__x001A_nÂ@¡«_x0001__x0002__x0003__x001B_Â@"ï_x000F_±UÂ@ÄîzTXÂ@.ð_x000D__x0002_gÂ@h_x000B__x0007_ogÂ@ßøÅgQÂ@**þC_x000C_VÂ@c$_x000C_zÂ@ÌG3_x0019_^Â@_x0011__x0001_M#²hÂ@®ü;RÂ@/pBtÂ@_x0018__x0019_MÐQ^Â@DæA|Â@¬JnÂ@ÑÀ._Â@v:WÌ2QÂ@ämöåvÂ@e«Ø®µÂ@Pä[öyÂ@ª®m_x000B_SgÂ@_x0017_Í_x001B_µpÂ@ðEúûÃaÂ@í|kËÂ@_x001B_	]_x000C_|nÂ@5¿ïjeiÂ@ÆÐiýDwÂ@=âziÂ@vµÍWRgÂ@^ä_x001B_&gt;eÂ@_x001E__x001A_×Î^Â@³:*YÂ@_x0001__x0002__x0018_Ý/6XÂ@6î]&gt;ÚVÂ@ÅmIì_Â@$È	îfÂ@xx8fÂ@fS¸ÎM[Â@6w_x001F_»,aÂ@û_x0019_ÃÔsÂ@_x0010_±Y_x0012_ÑXÂ@2g~ÇcÂ@¹;­¤Â@©ëòfZÂ@²û_x0019_ábÂ@}~a4haÂ@_x0005__x0018__ÈçjÂ@£õÀeÂ@¼`Æe_x0016_\Â@eÀ¼¨oÂ@TnJ_x0001_qÂ@X×_x0014__x000C_å^Â@îTElÂ@¶C¼¬ÌrÂ@~ÈÏPÂ@ie¿±G]Â@_x0006_ ¿¤ÖRÂ@)_x001F_[sÂ@ô±Z=øWÂ@Õ*@º_x0014_dÂ@sA;CrÂ@.2qúJrÂ@»O BÈnÂ@"Þ`¤_x0001__x0003__x000D_hÂ@RØLyßmÂ@Üs_x0002_È`Â@qncÂ@Ì_x0010_PeÂ@q$é_x0014_TfÂ@É¯4?wÂ@r¾_x0017_RÂ@Õ_x0012_¢_x0012_EdÂ@/¹Ï_x001E_îUÂ@SÖQ|[Â@"ÑjmÂ@Þ	é`æZÂ@_x001F_d×ZYÂ@kÑ¨8}Â@°3ê_x0012_UlÂ@¹_x000B__x0003_cGaÂ@_x000B_ú_x0010_¬{gÂ@Ýø_x000E_6]Â@ÏÛêÃ¾_Â@Y86`Â@ê,Ò_VÂ@&lt;cî7ZÂ@_x001A_ÿp_x000B_bÂ@ÓUÏ_x0007__Â@ªÓ+|Â@2_x0006__x001E_HBgÂ@k»çXzSÂ@.§³ÿuÂ@*T¿PÇÂ@|èÜaÂ@(ÚýfxhÂ@_x0001__x0002__x001D_.aÂ@ì·»Ô\Â@_x0019_RGcoÂ@MðaÓ¥RÂ@2Xnn(xÂ@ÔNCCbÂ@_x001F_ÇO·´TÂ@à\Ê	^Â@_x0011_9½_x000F_j[Â@tZÂ@J_x000C_Æþ9cÂ@Íô4Â@¯%\írPÂ@²i^Â@ô·_x001B_poÂ@/Q"u¥PÂ@*"¢ÕfÂ@_x001D_Ì_x0016_yOpÂ@ÃÖj¦ÆSÂ@sì[Â@_x0003__x000D_mwtÂ@_x0003_¦K_x0002_¢RÂ@y:Â|gYÂ@ã¸Î$`Â@I$Ø;É]Â@saïÛcÂ@ªÉXwTTÂ@m_x0012_¾C_x000F_Â@c§©@[Â@_x000B_FhnÂ@_x000D_KïÕWÂ@n?	_x0001__x0005_æ\Â@_x001F_ÈH8[Â@qÚæ½XÂ@u_x0015_¸°pfÂ@çãG5yÂ@R´Ô!pWÂ@v&lt;é^gUÂ@1§¼_x000F_Î^Â@ú×YpÈcÂ@_x0002_vÜkÂ@Ú¬øp¯UÂ@_x000F_	_x0014_ZÂ@Écf´zcÂ@Úct=[Â@ÓÓ¨_x0004_nÂ@O_x0012_T£ÅuÂ@{.¿¬sÂ@ênAìüÂ@¨[R¼&gt;aÂ@_x0003_7Ô¨¶RÂ@¬2=³^Â@z&lt;vÿØlÂ@ÊÇÄ¬«Â@A%±TRÂ@ÿ¿e_x0012_eÂ@.;\uÂ@ÆpÂ@ã_x000C_G-^Â@Ö!"³½`Â@ÎheùÂ@À`÷1_x0008_XÂ@^A_x000D__x0019_vaÂ@_x0002__x0003_?û¬Â@&amp;¯Ý§ÙwÂ@§hö²eÂ@~_x0003_ÛÜLjÂ@²]Ö»dUÂ@_x000C_Ñ®¬oÂ@ªüÏ_x0001_^Â@(§ÀÙoÂ@ÑiÂ@Í_x0002_r_x0007_ªVÂ@GùWÔ6yÂ@(¾á5^Â@vËÑSReÂ@]_x000B_ZÂ@W8ô}_x0002__Â@_x0011_Y½SÂ@îc_x0013_ò$cÂ@vIL_x000E_bÂ@FörO_x001A_fÂ@_x0001_ÂVÝ\Â@ÜK_x001C__x000C_dÂ@u"_x001F_mnÂ@opù»mÂ@ªþ{Â@¡?ºZÂ@È%_x001D_yÂ@1v¦]Â@Ýr_x000B_ÂbÂ@Z_x0014_:v¼wÂ@÷'TãcÂ@¢_x0012_ïà_Â@T^_x0002__x0004_!wÂ@QXpÖæSÂ@_x0016_ßï*pyÂ@½ÞäYbÂ@_x0015_&amp;åIRÂ@BC_x0001_R^Â@KúóKbqÂ@_x0010_&amp;_x0018_*zÂ@°+Û_x0019_¾WÂ@ÜL;·}QÂ@ÛhíÎ[Â@U¯_x0010_cÂ@ÊJ²ÝcÂ@ã_QvÂ@Ü{vKksÂ@ÇªM·kÂ@_x0012__x0005_oE¤gÂ@-;¯zNYÂ@ÛÆ=áYÂ@|_x0001_U)	SÂ@_x0004__x001A__x0003_ÝsmÂ@ñíÃ¾âaÂ@îxZgRÂ@5$%ãÂ@_x0004_²_x000E_'t[Â@}!ãíµhÂ@}qz,oÂ@_x0010_§_x0010__x000B_1zÂ@Ì¡ö³ÂZÂ@q­_àÉÂ@XâN_x0011_2iÂ@Å}_x0010_ÙkvÂ@</t>
  </si>
  <si>
    <t>7e3f235dde3ecc3b92d40fb713a861c8_x0001__x0002_R£þ£Ó\Â@À õwÂ@±YÿXÂ@ùÆ½_x0002_HoÂ@®-_x0004_c_x001E_nÂ@_x0016_3táAQÂ@_x0013_\4´eÂ@[õ»gÂ@Æ1Ç¯_Â@OÉAÕmÂ@ùg:¾&gt;cÂ@¹x!zyÂ@êòÊ]Â@Ñ¦_x000F_uhÂ@WÆ_x0007_MÄdÂ@®n!t_x0007_nÂ@ò_x0003_E_x000C_WÂ@_x000F_ÔWÂ@FäÄç_Â@k	K~dÂ@_x0013_SÅ³ÒvÂ@_x0011_kîbrÂ@@Ë=L|]Â@8Üë_x001B_ßXÂ@m_x000E_]{ã^Â@ÜYëÆ0}Â@m%TLÕWÂ@P5£_x000D_MrÂ@ûÅ¾%#\Â@C%¸_x0017_äpÂ@e*®¹ÊYÂ@_x0007_oS_x0001__x0002__x000E_`Â@g¢êòÆlÂ@ ç kÂ@:ö+zdÂ@TÍ¥XÂ@3ò_x000B_z}Â@ä?¿ÍëÂ@_x0015_ø ¨zÂ@ö¬ücÂ@Àä·è_Â@ñÀò©\Â@Ä½_x0001_OzÂ@½´ÞUÒuÂ@&gt;¹&lt;ÃpÂ@#Üaæ6yÂ@¼±¡óõvÂ@Î_x0016__x0016_®¨fÂ@_x0014_~{jE_Â@Ópw)_[Â@Ý¡Hµ¦xÂ@v3_x0001_{_x001F_^Â@úìû[Â@7L«ÚVÂ@b¨»pYaÂ@_x0012_;_x001D_àÐpÂ@¹y'_x0001_Â_Â@_x0013_-éYÂ@+®75hÂ@4_x0002_dfÂ@_x000B__x0011_kÂ@IwÂß\Â@qß_x0013_êækÂ@_x0002__x0010_ò«àXÂ@&amp;_x0008_nñ_x001A_hÂ@)	_x000D_`iÂ@Òª^RxbÂ@²a.¤_Â@6_x0015_"ª_x001A_YÂ@õëQÅ!jÂ@f'ÞÚ$XÂ@Ó{îz,uÂ@_x0006_c®ËBVÂ@Üýó_x000C_»XÂ@«_x001B_¡U¥\Â@_x0005_¥_x000E_dxÂ@z_x000F__x0007_]\[Â@Fùz8&lt;]Â@Pä_x0003_BóbÂ@½½^ XÂ@Ø¨ùlV^Â@c÷V,Â@ë_x0001_,dÂ@1ä÷&amp;pSÂ@oDkMSÂ@Åº_x0012_XÂ@éÄwøWÂ@fësÐ´XÂ@ÖºX@çWÂ@x_x0007__x000B_x_x0008_oÂ@F¦_x0004_½_x000C__Â@?ØëÍCfÂ@BPi uÂ@_x0008_É¾ÏWÂ@3~Ç_x0002__x0003_gÂ@a_x001D_7&amp;gÂ@ßðj¤vÂ@Ö¦½~Â@0ç_x0011_ÐwÂ@Kd7'hÂ@Ji$4³tÂ@½^H8teÂ@ß*í3tjÂ@6_x0008_ lÎ}Â@nD&amp;YÂ@_x0006_ ¡æéWÂ@_x001C__x0005_G¨îpÂ@Ô_x001B_ì[Â@OõHÕcÂ@?ù_x000C_WPÂ@÷"WÂ@-ÇÒr\Â@ú»~ÆêhÂ@_x001F_üuüWÂ@oÛ2¤pjÂ@FA_x0007__x0004_rÂ@QòÐ­R{Â@3_x001C_½k_Â@_'0¦VÂ@T¶+ ÂbÂ@0D¿mùnÂ@ºÇ=C2sÂ@vxj;pÂ@cïZæíoÂ@È_x0005_*­TÂ@_x0018__x0001_¢_x0006_7bÂ@_x0001__x0002_,&gt;âTÿÂ@U_x0013__x0017_VÂ@dG_x0004__x0018_cÂ@¹î	_x001D_pÂ@1Qù_x001D_HoÂ@RfÓÐsÂ@ì_x0006_ªe\Â@àÖlBSÂ@Sd6ijgÂ@¬øv[YÂ@ôHõù_x001F_Â@Þ±ÊU¯{Â@?&amp;a3ûXÂ@Úcl`Â@¯§V'VÂ@]¡+ï¼mÂ@ÖNÑÆéjÂ@ÁØyi\Â@|ûÖY®RÂ@ôYò&lt;._Â@_x0013_vÅ_x0017_jÂ@R*e·æ]Â@~µ:_x001F_ìTÂ@_x0019_BmHSÂ@tÉxXÂ@v§´ÕÚ^Â@téÎùZÂ@¢«&gt;¥C{Â@]1YeÂ@ê¹ÁUkÂ@ÐÙ~ÆRÂ@_x0005_18È_x0001__x0006_ÆbÂ@-_x001D_ÏD-XÂ@k©ØøSÂ@FH´äÂ@ßÙ§©WÂ@r¹L©*gÂ@_x0019_Eö\qqÂ@K_x001E_­_x001E_qÂ@ã_x0004_uÒSÂ@_x0004_³_x000F_[ÞRÂ@0æ³Â@_x0006_å×0_x0002_gÂ@¯_x0003_ù¡_x001A_mÂ@J%3ðînÂ@_x000C_³_x0008_ZÂ@Ý,âá­WÂ@Ê_x0016_nòoYÂ@»_x0008_I_x0019_VÂ@ö_x0001_øªnÂ@áÂ_x0007_ÃxWÂ@H_x0001_nÆ{ZÂ@N*¾w»RÂ@ÜF_x0005_§~Â@_x000C_Ùd_x0015_¯nÂ@_x0019_{	TÂ@_x0016_®§úrÂ@G¥XGÑTÂ@XÍÑ¸cWÂ@±yõÚWÂ@AéÒd)VÂ@5}ì`Â@_x0001_ðçåÇrÂ@_x0001__x0004_m@Ý_x000F_ÎiÂ@\x¹'eÂ@k±Ö£uÂ@_x0002_¯iJ3`Â@Íì^AûcÂ@_x0010_«n9³Â@¾N7õïlÂ@cY[¤[Â@¡W_x0011_=kmÂ@NßfÓjÂ@#uãKXÂ@B_x0013_¡YÂ@%h÷íäVÂ@âÂ8jÂ@)²§¯©cÂ@_x001C__x0014_Î³^Â@9ã]_x0003_]Â@Ü_x001E_._x0004_ZÂ@®ûya¹[Â@i&gt;_x000E__x0003_ikÂ@|@Ï§»Â@_x0003_"£_x0018_\Â@fó_x001F_oÂ@n&lt;÷+\Â@a&lt;j[ºeÂ@_x0003_ß_x000E_G0_Â@é1SFøkÂ@Ð	Sy]Â@q´3lÐaÂ@±ck_x0003_Â@#à/ô_x0004_fÂ@¿A Õ_x0002__x0004_¨aÂ@ÈIT¡nÂ@¸®Dg_x0001_Â@X¬_x0012_eÂ@DQÔî=ZÂ@Ô]Ä_x000C_³Â@zj`WÒ`Â@v?î5iÂ@Àéh^Â@}_x001C__x0008_\Â@_x0002_ÁÞH`Â@_x0016_Ï©ÙÔqÂ@½WÖ_x0011_`Â@¼­?]^rÂ@=õðåS_Â@/ØßçAXÂ@fô_Ç]Â@öÞÞvjÂ@ %p#gÂ@HÿEÉ&lt;uÂ@×.#uÉfÂ@Íd_x0005_QÆ`Â@bWE_x0008_Â@	'õ	nÂ@ÿ_x001C_ÄÂ@6s	ÆYmÂ@_x0003_A6$þwÂ@;_x001C_ÖfmwÂ@_x0014_Þöà6yÂ@)¿_x0019_³Â@­oßÌ_x0019_YÂ@ÄI_x0008__x000C__x0008_uÂ@899e_x0004_YÂ@éL_x001B_éwÂ@_x000D_m_x0015_þtÂ@pPÿZ_x001B_dÂ@_x0001__x0001_88_x0002__x0001_88_x0003__x0001_88_x0004__x0001_88_x0005__x0001_88_x0006__x0001_88_x0007__x0001_88_x0008__x0001_88	_x0001_889_x0001_88_x000B__x0001_88_x000C__x0001_88_x000D__x0001_88_x000E__x0001_88_x000F__x0001_88_x0010__x0001_88_x0011__x0001_88_x0012__x0001_88_x0013__x0001_88_x0014__x0001_88_x0015__x0001_88_x0016__x0001_88_x0017__x0001_88_x0018__x0001_88_x0019__x0001_88_x001A__x0001_88_x001B__x0001_88_x001C__x0001_88_x001D__x0001_88_x001E__x0001_88_x001F__x0001_88 _x0001_88!_x0001_88"_x0001_88#_x0001_88$_x0001_88%_x0001_88&amp;_x0001_88'_x0001_88(_x0001_88)_x0001_88*_x0001_88+_x0001_88,_x0001_88-_x0001_88._x0001_88/_x0001_880_x0001_881_x0001_882_x0001_883_x0001_884_x0001_885_x0001_886_x0001_887_x0001_88_x0002__x0003_8_x0001__x0002__x0002_9_x0001__x0002__x0002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_x0002__x0003_w_x0001__x0002__x0002_x_x0001__x0002__x0002_y_x0001__x0002__x0002_z_x0001__x0002__x0002_{_x0001__x0002__x0002_|_x0001__x0002__x0002_~_x0001__x0002__x0002_ýÿÿÿ_x0001__x0002__x0002__x0001__x0002__x0002_B¼¥àyÂ@_x000B_Ýo Â@¬ªtÈZÂ@úUnýqÂ@® öI×vÂ@ò¿_x0010_sW{Â@àNü_x0002_|Â@&lt;óê_x000E_hÂ@ÆØ9_x0001_ßkÂ@xª_x0018_xËeÂ@_x0013_cË]¾_Â@_x000E_ÕRr-eÂ@NØ _x0011_pcÂ@èý~ÈwÂ@à_x000E__x0018_BêvÂ@?v_x0003_ühÂ@ó¸_x0001_ZÂ@P·À]¥ZÂ@K'¨cRvÂ@0â_x0010_ÊÃjÂ@äóûÚÛdÂ@Q$CÉ®lÂ@02¿¤rÂ@£îÚæ«oÂ@ö&lt;_x001E_2ËnÂ@îhF_x0014__x001E_uÂ@ÿ!6å_x0002__x0004_7]Â@_x0012_[_x0015_AÂ@J2_x000D_ó£mÂ@_x0001_ÁõZÂ@xßøÑ2gÂ@þQ_x001A_HVÂ@0éÇÚâhÂ@®zÙs:oÂ@ØÍ0cÂ@_x0004_ä_x000D_&amp;Â@yÜTdÂ@ápY6_x000B_Â@2_x0003_{¹rÂ@Ü_Êv0iÂ@_x001E_æ´eÂ@_x000D_æ6@xÂ@¦ö=ÒeÂ@a²_x001C_¬1oÂ@åò»_x000D_(hÂ@Gg¥°\Â@_x001B_º_x0001_1;dÂ@gº×ÅyÂ@¹:$fYbÂ@ç6	¯¢YÂ@%_x001B__x001D_±ºfÂ@_x001D_½¿fÂ@ý/Â@º}_x0010_Ö[Â@?Õ	/cÂ@q_x0013_S_x0006_lÂ@tÒ8ÂYÂ@;_x0008_ªÞ_x0003_Â@_x0002__x0003_;F_x001B_`Â@AB¢[Â@ñå&lt;Â@&amp;ûvÒwWÂ@_x0019_¿x@dÂ@9/rfÂ@¿Y9`Â@IÁ}xÂ@fû3wÂ@×_x0002_Yç*VÂ@^2´²eÂ@r_x0001_ÏùoÂ@îßÇhÂ@Ã&lt;/üèbÂ@K,YÃ_x0019_wÂ@íëY+lÂ@3É7¸rÂ@~Y%|]Â@[KDÙuÂ@Â_x0013__x000E__x0012_Â@3CMÖ0nÂ@"ÊStÂ@8~_x0007_&gt;_x001D_lÂ@ã}?ÒH[Â@±&amp;êýzÂ@IYÍQÊXÂ@`J+sÂ@_x0007_ [1DYÂ@»æ'¸{Â@_x001D__x0008_)Ê&amp;rÂ@èyÐÖeÂ@)|ø_x0001__x0002_òaÂ@I*¸sÂ@«ÒN_x001A_þuÂ@ý_x001C_4íPjÂ@}¿^`ngÂ@_x0007_çw_ìfÂ@kÆ¤,¦_Â@%¢_x001B_¨fÂ@@"XýÂ@R}|dÂ@_x0002_'ÌujÂ@j}&gt;ëö_Â@}_x0008_çkfÂ@±À_x000E_êbÂ@¢SB&gt;e\Â@'7-s:hÂ@¸øZtÂ@GhË×	VÂ@WefT,fÂ@T?ÆÉ®hÂ@d-ÓTÂ@ÃJYfÂ@².ü[vÂ@èé6éì[Â@DYñ/¿Â@&gt;í_x001C_7uÂ@BÉ(­]hÂ@_x000D_pú¼aÂ@h ñÄ_x001D_yÂ@[Ý¡ØÂ@ùoÙ\_x0016_mÂ@ßò¸MHeÂ@_x0002__x0003_0qëÒòoÂ@.xi¨ÑwÂ@Õ §l¡eÂ@R#T_x0016_Z^Â@E_x0017_¬ß|Â@c¬*]tÂ@Ë_x000C_Z©WÂ@_x0001_q§å_Â@æ©ð0aÂ@ígÚ³ÍgÂ@=xÙÂnÂ@\$iÂ@FÿdÂ@G_x000B_4!Â@ù#ñÐËfÂ@½³ÖLeÂ@EÐnò=\Â@wÅì_x0006__x001F_YÂ@ÍNü­Å`Â@hû_x0008_GbÂ@ÓnÝ7û^Â@_x0012_SdsD[Â@Vú_x000B_ÍffÂ@_x0010_Úðf|^Â@¨_x0013_±ñwqÂ@çwÃiiÂ@â_x0005_?_x0018__x0015__Â@,2_x0008_eµYÂ@/1Áô_x001F_bÂ@ËÏj²(cÂ@XÍ{îÕtÂ@³_x0012_ô_x0002__x0003_ØÂ@&lt;_x0012_b¸ÓZÂ@#_x0010_ï_x0005_írÂ@gí_x0008_;_Â@øé`××YÂ@ÕDy8_x0001_bÂ@ÚeqWÿÂ@M±_x000B_­YÂ@_x0003_F_x0017_h¤hÂ@sÎáÇujÂ@8»õrÂ@³ÜäûåyÂ@§_x0018_PxÂ@_x000C_Ó_x0010_xÂ@ `|wÂ@î_x000D_6ÀÐoÂ@C_x001F_-ÚÎcÂ@[f_x0015_»bÂ@Í¶ÌP|Â@5mÝ2^Â@ëI}pÁuÂ@ö¨pÂ@úTD$à_Â@Q¦và`ZÂ@âÊ)â;VÂ@S_x0018_ÅyÂ@ÑßïçËtÂ@ÂÈqÉeÂ@×$åÄÂ@dwZ_x000F_Â@íF_x000F_Ö_x0017_tÂ@*æØ&amp;¯fÂ@_x0001__x0002_üUîpbÂ@/HÉroÂ@ÄRnÂrÂ@~éq¹_x0004_Â@}¡¤:dÂ@¯®_x001C_b"iÂ@¼Pr;£kÂ@¯_x0007_qôeÂ@ªfe9Â@ÖþìcÂ@º_x0007_Ô³[aÂ@r§_x0015_ý^Â@+VW~=cÂ@|sGÜ\Â@OÎïÅ/pÂ@çÚ_x0007_¤zÂ@op÷_x001C_ZÂ@j_x0001_}+ ZÂ@¥ñ@¾cÂ@%]w¯RÂ@¶¤*©Â@f2µ7fÂ@IÀWMMqÂ@¾§h¸Â@_x0013__x0018_X`µtÂ@bÐ_x0016_kÂ@°Æ$NÚlÂ@ÛâðéðjÂ@ ûg&lt;cÂ@­ÞX`Â@²o ¾^Â@_x000C_,C_x0001__x0003_émÂ@°Úò¨_x0012_{Â@E ¤nÂ@.Ç(2_x0017_^Â@ÊA_x001E__x0019_ÛÂ@îÍÆÐaÂ@À_x0010__ô\Â@ôs_x0006_&amp;}Â@h×v_x001F_°UÂ@L_x0016_ñ`Â@Z_x000E_ÜieÂ@°_x0007_x`9VÂ@§«Lß_x0013_dÂ@O_x001B_Õ3/bÂ@ÁóSõóuÂ@äeRÏlÂ@'#H fÂ@ã_x001B__x0018_#ûZÂ@I&gt;¦°qÂ@_x0004_s³6uÂ@G"_x0015_nÂ@ûôb¾[Â@èJá(_x0011_rÂ@o_x0012_¸ÙZÂ@ªð*ómÂ@_x0003_ç¯ùsÂ@_x000D_d!Â@2E§dQxÂ@¾S(TzÂ@Äw_x0002_·6mÂ@ÿº_x001E_ß½dÂ@ûTüTpÂ@_x0001__x0002_«!íZÂ@#®mÑiÂ@T©kÂ@Ô'àzÛ{Â@LM_x0007_vÂ@Ö°Ý_x0003_X^Â@4î	Å*|Â@¿/n_Â@uLºnbÂ@³yýírÂ@Ã&gt;(QlÂ@.Ek.*Â@¤°_x0001_&gt;qÂ@6ZíBÅtÂ@_x0019__x001A_\	fÂ@ù¾¿½éiÂ@$v,bÂ@Î_x0019__x001A_xsÂ@é_x0012_²«!pÂ@_x001C_ô}`(Â@÷þ_x0015_élÂ@gEZSyÂ@ýÇ UÂ@S4.sægÂ@ÚxLYÂ@÷W¨ÿ¤[Â@á¬4\QuÂ@®z¥ÅaÂ@³»È1ëaÂ@®ä¡R\Â@_x001D_ï(],[Â@Ä#ë­_x0001__x0002_øaÂ@çuEL±yÂ@q62ZÂ@§þFÏeÂ@î¥þÿ^Â@Â(×/[Â@½wäçÄcÂ@«úÎëtÂ@­ùÖóbÂ@¦_x000C_[RqÂ@*½Â?íÂ@nOÈòÂ@9 Tø~Â@_x000F_mó}0gÂ@ó=SÍÂ@pÈ¿_x0010_ëtÂ@_x0010_[ØÖÝbÂ@s°U#-[Â@ëÃÐùþXÂ@Ñ¢C¯_Â@føy_x0002_Â@"åwû¢bÂ@ù_x001A_IntÂ@ü¥Ø¾ZÂ@_x0016_Uô`?kÂ@L¬[àÂ@ë¡?³Â@O_x0008_\sÂ@cø6~gÂ@E÷¥_x0012_Â@TÆÇ_x000C__x0007_cÂ@ÏMM-ßbÂ@_x0002__x0003__x001C_1oñæmÂ@vÄ Ò_x0001_iÂ@ÛßËñ¨|Â@²ûÐybÂ@Cì_x001E_StiÂ@_x0017_q&gt;K|Â@vM¼u_x001C_xÂ@n»Øô(wÂ@¹,¯jÂ@_x0004_ÎñvÂ@ZÞýlÂ@ÔíJiÂ@N«_x000F_×{Â@ïö_x0012_ïFmÂ@³_x001E_QS_x0011_oÂ@°_x0012_tmoÂ@Õ+_x0013_wÂ@¦A=(ymÂ@æuµsÂ@í._h_x0004_yÂ@^ÃÇ¦\Â@øcöËNdÂ@_x0013_®ÂXmZÂ@ò_x000C_P÷_Â@F+QøbÂ@jNÉÐdÂ@Ffá_x0017_$xÂ@íI¢&gt;TÂ@x_x0014_ÄÌ\Â@ËÔ_x0006_@ÿkÂ@ç_x000F_¶_x0003__x000F_[Â@5_x001C_£_x0001__x0002__x0008_eÂ@öO_x000C_ßmÂ@+_x0003_á¬[Â@KÊÍøovÂ@_x0006_ÏXÂ@ÅÙ1YÂ@D1ùDÂ@_x0018_±ãÂ@_x0018_µY¡ghÂ@_x0003_Up_x0010_âkÂ@_x0010_r7ôÍqÂ@&gt;\_x0006_ïç[Â@çnz¢Â@Ü\©ROfÂ@_x001F_ª?ÿdÂ@ÚþT_x000F_[fÂ@hù_x0005__x0003_XÂ@T®Ô9ânÂ@u­_x000C_wÂ@møe_x0004_zÂ@_x0011_ÊØqçYÂ@g+Õ×ÎZÂ@[[.:+\Â@7½R{Â@bUx#vnÂ@Í¾*Í_x0019_\Â@_x0018_N[HxÂ@ÜI$_x0012_ã~Â@D)b_x001F_`Â@3_x0017_ÈÄXÂ@_x000D_&amp;HgÚxÂ@("_x0015_æÂ@_x0001__x0002_?·_x0017_iÂ@_x0006_&gt;6ÐYÂ@'B­p[Â@@`àÂkÂ@?Ey«dÂ@_x0011_!{¦ÛfÂ@Î"q°hÂ@=3ñVÂ@_x000C_,_x001E_êZÂ@è!÷ÍÑÂ@×,Ö_x001D__Â@ç_x0016_&gt;	»Â@©é{1Â@nes°Â@shm )_Â@cSï1\Â@_x0014_5BpaÂ@&gt;Òã_x000E_.rÂ@{æ	(dÂ@l_x000C_3¹fÂ@{ôKxqÂ@@ú]Â@_x000C_GUeFuÂ@³ÀzCXaÂ@én½_x000C_tÂ@÷]JkYÂ@ä¶We@_Â@ÇgÑ¢¹VÂ@#&lt;n{ãÂ@qüÇHâzÂ@_x0011_Ò_x000D_rVÂ@²Å¦_x0002__x0004_³Â@Èi)_Â@½ËÞ4jÂ@lH»_x0012_nZÂ@Ä_x000D_Àe¥wÂ@_x001F_mzÂ@/ùBÂ@8RÊnÂ@¢0ïµcÂ@d×.8lÂ@íôgöVÂ@dÍEeÂ@zH6oÂ@7}%YÏpÂ@²YAà&gt;Â@1¶¿HÊmÂ@&gt;ºÍxóYÂ@:ñr` lÂ@_x0018_èµÿyÂ@W¦â_x0011_ècÂ@£^_x0001_tsÂ@òy_x0003_y3sÂ@ISöSkÂ@Æ­Ö_x001E__x0015_}Â@¤é_x000B_WÂ@­_x0001_ðÂ@­ÙCÒ{Â@ãÈS}ë\Â@Ý_x0005__x0015_ÐÆ^Â@¦¹t­uÂ@ep3¿WÂ@.5_x0016_»_Â@_x0001__x0003_x0s¶Y\Â@_x001E_9åà_x000D_dÂ@ ©ªpï}Â@¨_x0002_²]Â@pX_x0011_îÂ@ôÊV¢[Â@tÃÂ@ç_x0001_í-nÂ@)ºd¬}Â@³¾ÈD6xÂ@`ø;_x001C_¿gÂ@__x000C_±]Â@³RÄ¢õXÂ@|_x0005__x0003_ºï{Â@«B¯m_x001A_`Â@._x0008_ìÈ(YÂ@7_x000E_?_x000D__x000B_]Â@å!öCþVÂ@¦[ýu:wÂ@øwK^Â@_x001D_&lt;ÓöWÂ@tÖiS_x0004_\Â@7_x000C_Ç_x000F_hÂ@×ê/IUÂ@¶NZU®pÂ@ôòQãídÂ@ïp_x0003_s\Â@¢ÜÊèáZÂ@½9¶Æ_x0008_`Â@¶XP¼#`Â@ë	[_x0001_P`Â@Ûÿà_x0014__x0001__x0002_ÆbÂ@_x0011_ZÍàßdÂ@B }*±lÂ@æK_x001D_YsÂ@Âk6Â@Å¤ÖëaÂ@â7jýÂ@_x000D_iµåöaÂ@8_x0017_hkÂ@h_x001E_{jìkÂ@p_x0011_0¹_x0013_WÂ@_x0008_Þ³X_Â@ê_x000E_0(kÂ@R.#_x001E_4ZÂ@·NÚÿ_x000D_rÂ@5Xû¬^yÂ@u´Ó¦ÒbÂ@Ú_x0004_Ä_x001D_\Â@§×îA8Â@k%_x0014__x0010_B^Â@áI_x001A_¬AgÂ@ÎPËÜXÂ@Ï_x000C_ò®mxÂ@_x0014_plÂ@à±_x001E_9qÂ@ó®áÃQnÂ@dø­}Â@·CRmÂ@	_x0008_¢JqÂ@Ê}n«VÂ@gÃu~ÚzÂ@ªþú_x0004_aÂ@_x0001__x0003_EwQW_x001E_TÂ@_x000D_ß_x0008_fÂ@	ÉèUÚyÂ@_x0019_Â`Â@L_x001F__x000F_ú@iÂ@±²?_x001B_!Â@_x0004_Í	ôgaÂ@L/ñ_x000D_ßÂ@?Ëî"¾qÂ@.~@LcÂ@ÍÜü"dÂ@âÉÈgù|Â@ÌÞ±àlÂ@UUódÖYÂ@#O²P_x001A_gÂ@_x0002_)Ô¨wÂ@Zb¤yuÂ@å`Ë xÂ@_x0008_8ÿ)ÃÂ@Pu_x001B__x0015_²Â@è%0ÿwYÂ@_x0011_Ã|!tÂ@°M_x0010_&amp;²bÂ@þ«G5guÂ@Gþ%Â@iVûPZÂ@ñÕ]Â@-ªìa%mÂ@?àÖ¾mÂ@;FæÍUÂ@*3YÂ÷ZÂ@_x0018_ë²_x0002__x0006_®Â@$QÍ_x001C_WcÂ@ËV_x0001__x0003_oÂ@øëä_x0012_&amp;WÂ@3^6_x0004_|Â@È¨¬tcÂ@^n-oñÂ@¶m_x0001_yyÂ@X_x000C_ú_x0014_!eÂ@ÑÅ_x0005_üUÂ@ÆyýÀK~Â@_x001F_67kcÂ@8rVu©Â@½ JmÂ@Ï_x000C_QÍ¡xÂ@-ËV¼_x0002_hÂ@_x001D_HÙLÄÂ@_x0018_Fgì'vÂ@;J5J~pÂ@yãþ_x0013__x0011_Â@_x001E__x000F_ÊßoÂ@o0U/nÂ@ìÝ5kÂ@P_x0016_ÿ`¶dÂ@ÿÄâ1I^Â@µâ_x0016_T`]Â@Wq»\[Â@cR³ñóeÂ@+_x000B__x0006__x0011_mÂ@Ócß¨lÂ@ WSC`Â@°,qtXgÂ@_x0002__x0005_?í#hñzÂ@¬õ:,_x000C_^Â@þ$þK&gt;jÂ@ÀhÓ_x001A_Â@w_x0013_¨Ï_Â@³gèô=iÂ@dÔ gÂ@H¥_x0004_=,rÂ@§_x001F_µplÂ@¦f¯aÂ@[övwÂ@u_x0007_öîôxÂ@&gt;H_x0015_ÏdÂ@õ_x000D_,lórÂ@ðçP$zÂ@ÈÆ_x000E_áTÂ@ò_x0008_&lt;_x0003_cÂ@_x001C__x0016_uìeWÂ@±=`Ë_x0003_{Â@-Aû_x001A_]Â@®yô:jÂ@ò¹¢¯ÁzÂ@÷"ýdzÂ@s9Ë½|vÂ@ºjt¿ÿnÂ@fPØè¶tÂ@¸ o_x0012_éfÂ@1_x0001_/ÈüiÂ@SO`ª'lÂ@ywi_x0014_mÂ@1¼_x0012__x000B_Â@Dmp_x0002__x0003_VÂ@Ra_x0005_ÊjÂ@¦_x0015_7XZÂ@[_x0015_¼v`Â@îz)uÂ@c¶#oÑ_Â@f±_x0010_l¥^Â@¨_x0017_üÂ@ÍÈø¿ÂsÂ@_x000F_Ô¾×fÂ@7_x001C_Y_x0003_­mÂ@¹³ú\bÂ@_x0001_ÑÈLÁeÂ@±_x0015__x0013_fÂ@êeVT[Â@ðØ_x0007_û_Â@T&gt;©¯gÂ@æÿ_x0015_ÂõdÂ@ï!+¿wÂ@&lt;hÿu_x001D_nÂ@ö±þ_x001B_XÂ@vÉ5,ú}Â@k}«gÅÂ@kað1ËgÂ@+ý¶voÂ@_x0008_ðx)gÂ@ïÿÍñaÂ@k¼_bvÂ@Lñ_x0007_¡/WÂ@	U?ìÂ@àÏÛ­hÂ@Ú_x0010_¹¤yYÂ@_x0001__x0002_²ÎK$FcÂ@0_x001C__x0011_pb`Â@ºÉ£²_x000E_`Â@=àßühÂ@è`_x001D_ÐÂ@é!ï½TÂ@:ï_x0011_¸EdÂ@LfgRwÂ@ªò4ËõTÂ@IÍ¯(ölÂ@ÇWÊ#0xÂ@@U_x0019_ÜpXÂ@¯+Â_x000F_`Â@]30WÐ|Â@ñÛ9k+WÂ@¨4ÖÑ+^Â@AU(Ó2fÂ@õWcÂ@ãÎC:¯iÂ@_x000B_-H_x000E_YÂ@#^]Â@½6ÝÙ4`Â@¦Y_x0013_=_x0012_vÂ@^[ÿÒô\Â@ó ôbÂ@_x001A_²§Ã¸`Â@æÀó÷E]Â@°´&gt;4mÂ@ÂûÅ_x0017_Â@ÄÜ_\Â@Ý§=2ÄYÂ@~#4H_x0001__x0002__x001E_dÂ@,ãWÁiÂ@_x001D_ùµ¬rÂ@ÕTnZÂ@w¬?\ê^Â@ÁÚÛèiÂ@_x0007__x0002_!aÂ@_x001A_×ä_x000D_£uÂ@¢º]YD~Â@d_x000B__x0008__x001B_{Â@ª0ÆÂ@³~|lgÂ@w÷ðYBWÂ@EAã¾_x0001_dÂ@9?&gt;ÅsÂ@_x000F_¼UIÂ@Èõ;eÕVÂ@¸[¦®kÂ@0I(_x0002_~Â@ázu-¸wÂ@ö?8mcÂ@m÷_x001C_@fÂ@â&lt;_x0018_å¼Â@õëº,]Â@uF90_x000B_gÂ@Éù_x0017__x0012_%Â@ODá´Â@ß_x0006_¬©kÂ@)3H×qÂ@ûCk=ZÂ@La^½vÂ@9OIÒcÂ@_x0001__x0003_$Ì_x0016__x001F_­wÂ@¨ã]_x0004_[Â@G¨&lt;§[Â@±_x001A__x001B_@_x0019_Â@ }xdÂ@YÓ=KkÂ@´}.¢Â@ÛríídÂ@{&gt;_x0002_ÁfXÂ@lïpiÂ@£_x0002_jShÂ@*î8!ÔlÂ@'_x0016_ëbÂ@/&gt;¤jÂ@_x001C_áÏ6vÂ@Â~_x000B__tÂ@CõOµÍÂ@_x001F_;"=¡_Â@Â_x001F_3.Â@^Ïº,Â@ù]:í_x001B_iÂ@µ7_x000F_tÂ@+`D]jÂ@mGPçeÂ@4îr¢ÇÂ@_x001B_Ë¨XÂ@ÀyËtÂ@èÚ¾§hÂ@À&gt;_x001A_cÉVÂ@0ÈzddÂ@O~Õ_x0015_xÂ@y_x000D_À+_x0001__x0003_¹Â@xmW\Â@ÙPÜMæUÂ@_x0003_÷ô_x0019_`aÂ@ó_x0001_qOÏhÂ@IÛ£4_x0012_jÂ@Ê?üó*Â@êñä¥{Â@WQ¬,_x0013_sÂ@&gt;xBnÂ@û¦¥«^Â@¼úbì:_Â@Ãÿ_x001B_WÂ@5të]@tÂ@ù¶õ"hÂ@@ÓBoêVÂ@ÒùoãvÂ@¨_x0013__x0017__x001F_û`Â@º_x0002_»oÂ@Ô.À%vÂ@¸ÑÈQIÂ@È_x0014_¹5`Â@ç£IXÂ@&amp;êþ%EpÂ@)2\ý~Â@__x001F_!bÂ@çÞ¡CÂ@jMÛL]Â@U&amp;ô_x0003_wÂ@_x0019_µ¯¿uÂ@['Â£UÂ@_x0010_°blÂ@_x0002__x0004_ÓQÑ4Â@_x001C_ÖjÚ_x0016_eÂ@_x000B_¯2nuÂ@¦UÛ$¦iÂ@Ê_x0002_¾+dÂ@T_x001B_ð_x0002_cÂ@ø S»¿nÂ@`o'WkÂ@_x000B_nõ)¦uÂ@©Fá_x0014_\Â@Ð}UÛ°\Â@--_x000D_ÑeÂ@-0¼ObjÂ@qH¨'~Â@PÊ#¦zÂ@_x0001_èÔSªbÂ@_x000D_ö¦]Â@_x0012_m_x0003_ß5dÂ@_x0011_#{Â@ÆÁSøp\Â@_x000D_;¸¶yÂ@4K[Ê½aÂ@ôOÇ_x000C__x0004_xÂ@ëæ¹à!_Â@$Á[Ð_x0019_fÂ@Ë«EzAtÂ@Ã3rÂ@_x001C__x000E__x000C_)kÂ@ÿôÝûCÂ@²ß	èÂ@æoäÛÍÂ@B­f_x0001__x0006_ÌÂ@3oDà_x0003_jÂ@_=UeÂ@àç§¿SbÂ@lA©TjÂ@»¶#±x}Â@_x0002_üfû°xÂ@ë±5Â@j2þ¹~Â@RÛd¥ÄlÂ@_x000D_r¸¡dÂ@ûÇjÅã`Â@_x001E_TÚÐxÂ@Å-©JócÂ@¼aÝ¶`Â@f_x0004_FÝ[Â@ÃÚ}2gÂ@_x0008_í_x0005_áôwÂ@[Åë*eÂ@Ê_x0001_ º^Â@&lt;_x0006_ð_x000C_oÂ@ÛF1+&amp;mÂ@´1ù3ßrÂ@þ__x000E_µýaÂ@G¸(HsÂ@Ùø¼w_x001D_^Â@3_x0001_Lx\nÂ@Öÿ_x0002_ÂoÂ@ì¿`ÉhÂ@ÈÏl¹£eÂ@°ñ´_x0008_^^Â@=ÀJópÂ@_x0001__x0003_ä7È\Â@­ëyÞ}Â@ÃÓhi4[Â@ìg|­ó]Â@ ó¶NbÂ@_x000E_³	ïMÂ@tnp¨à`Â@åCmxöbÂ@_(RiÂ@4ïÿÕ]Â@±_x0016_îj0dÂ@_x001D__x0015__x001E_¼àÂ@!®jÂ@_x0007_ç§_x0010_XÂ@_x0014_'M3XÂ@_x0016_âë;8]Â@_x000C_N¨\Â@&lt;ÃÐ_x0014_g]Â@-lé¼\Â@jXw3ÄvÂ@à_x0011__x0001_NcdÂ@_x000B_ØL_x0002_mÂ@×X6©´|Â@6tÏÚj\Â@è»à}ÆmÂ@h­{;þmÂ@9åZ~Â@~}P¤LÂ@xÙìâÂ@Ð¥4_x001C_oÂ@½K¶à_x0012_}Â@÷xç_x0001__x0002_pkÂ@_x0008__x001D_x«qÂ@h¦_x0004__x0005_EÂ@*_x0005_½ðj^Â@wÁt_x0008__x000B_]Â@­_x001E_ÉNáxÂ@_x000F_©úaÂ@Gx8¤MjÂ@0^TÂ@Pº_x0003_L¨\Â@°£aÂ@ìû_x0012_dAoÂ@_x0016_C­_x001F_]Â@Â7ÆÓîpÂ@¿B_x0005__x0016_zÂ@_x0003_ÃÃwÂ@ÍÑìËdÂ@_x0013_Ú9#[Â@|vphyhÂ@É_x000E_Zv³vÂ@_x000C_ÜAjf{Â@ÌÐÞ9PwÂ@«¾rÃwÂ@öÔp&gt;qYÂ@ìÜ¦©ßgÂ@¯""¯Â@2C_x0004_[Â@áÕs×hÂ@óeÂ.wÂ@ðÆ2DvÂ@Ðr_x0016_|Â@Ö²öâ&lt;bÂ@_x0005__x0006_'ÆÄ®#XÂ@Î(._x001D_JnÂ@Y0_x001E_^Â@Ýóþ¸Â@Ãû_x000B_`ÙÂ@_x0019__x001D_÷_x0008_;^Â@_x0002_TÐæeÂ@y2*ß_x0015_[Â@ÁË,;SuÂ@_x0017_DBtqÂ@tj±{aÂ@p£T_x001C_9WÂ@_x0001_&gt;2dÂ@»üB4ÆqÂ@õ"s_x001F_cÂ@ÊX°D·YÂ@mX_x001A_yäWÂ@ä:$®$]Â@)Ì_x000F_¹ÃdÂ@#_x0004_[_Â@3_x001F_þæwÂ@¾þ"SkÂ@=¼¦rÂ@¿öSWÂ@/fPü}hÂ@_x0004_zÞ÷U]Â@_x0006_R°¨XÂ@¿HÂ@`ÞYÃ\Â@¡ÖËÏSmÂ@_x0002_Ú_x0003_¯¥xÂ@ª)À_x0001__x0003__x0016_yÂ@N{âý}XÂ@^_x0007_FnWÂ@&gt;Y_x0002_\Â@n	i&lt;'mÂ@_x0019_9tÂ@k_x000C_óôáuÂ@øÏo$e_Â@¬öE\Â@w_x0017_æ¼^Â@_x0016_eq_x0016_ZÂ@êï1_x0015_uÂ@*ò±/\Â@9ÒR_x000C_\_Â@Ùôò²GWÂ@²kE#_x0017_Â@bV½¸`vÂ@Ú_x001E_7X»XÂ@ÿõÍøVzÂ@_x0017_=yiYÂ@nj_x0008_êó[Â@¬/Öµ&amp;\Â@_x0004_Ti(_x0018_[Â@L_x000B__x0015_fÂ@;ì	_x0007_ðzÂ@sv©¾;pÂ@·8T5ÆkÂ@_x000F_ç¹_x001E_~Â@|NðBfÂ@Òú¸ÑiÂ@U§ãÂ@sý_x001D_otÂ@_x0002__x0004_$ç®¾0aÂ@Au®Ý6tÂ@_x0002_°Ó[qÂ@_x0005__x000D_Nó\Â@´¹F_x0005_X^Â@tÈNh[Â@j^_x001A_pÂ@·õ¯âwiÂ@ÍU$äcÂ@_3_x0006_Ø­aÂ@ÃóïöÞ^Â@_x001E_8_x0013_È¹`Â@Jöi_x0002_rÂ@&gt;¸±çÂ@ÒÒW­`Â@ùÔ_x0003__x0013_ÞuÂ@g¯	Â`Â@JTH'¾kÂ@íôBÑ_x000D_dÂ@þkd9rÂ@(OùZÉbÂ@Ýù_x0001_ØëfÂ@_x000F_¢º$¢Â@ûdì_x0016_lÂ@Á½_x0015__x0010_CgÂ@Ë_x0003_"vuÂ@;ü_x0008_¸ÔÂ@kqÏw_x0005_kÂ@d?Ñü¦^Â@fhBôÂ@_x0019_9°]ÖeÂ@_x000E_\Úà_x0001__x0002_ÿnÂ@_x000F_ñÌé_x0017_Â@çT®_x0001__x0011_aÂ@Þú&amp;_x001D_¿eÂ@(TsI_x0013_yÂ@¥E£#_x0004_eÂ@öÅ_x0005_ÉªyÂ@S&lt;p·4dÂ@rÐ`è\Â@ºO_x0013_´bÂ@rT°õpÂ@¿Ö½u¼lÂ@ ¬_x0017_%#|Â@m¿èlÂ@÷Yç;ÉeÂ@µ_x0017_ß¦¬Â@ôoîÎÐtÂ@÷H_x001B_Â@qw #tÂ@Âa_x0012__x0015_ÝÂ@©U ¡~Â@}}£t{Â@;¹"¢ÃÂ@ÏT_x0008_GÖ]Â@F5üÐ|Â@¦$:@ñ]Â@)_x0007__x0005_X_x000F_Â@_x000E_n&amp;U|Â@G±_x0013_õiÂ@«_x001C_¡ðÂ@ã_x0010_G"²Â@ñ_x0004_Ø&gt;&gt;_Â@_x0002__x0003_0!Äþ?yÂ@çSx ã}Â@_x0010_Ü8uÎÂ@.m`HÂ@P_x0019_eýÂ@¤FÈÌçqÂ@Å0_x0002_ÑkÂ@Ä&amp;_x000E_ü¨dÂ@t!pô"kÂ@ßRtÆ±hÂ@m¡'ë~Â@_x0007_âøYø}Â@=ÌhToÂ@7ßc¦Õ^Â@;ÎØ_Â@YY_x0012_nR}Â@TojJqÂ@I»õ_x0014_?jÂ@·5wEgsÂ@;µëGhÂ@1uÙ_x001F_²vÂ@eOa_x0013__x0019_uÂ@p_x000F_ò_x0001_|Â@9M_x0008__x0006_çaÂ@SëÖzÂ@oVutÂ@¤°Vw×Â@RXWÌ\mÂ@¡£4¢»ZÂ@^_#¥nÂ@Ú_x0014__x0002_uÂ@kË_x0013_`_x0001__x0003_SiÂ@ñ_x0006__x0014_Â@l­@«iÂ@XçJÈPÂ@sùYdyÂ@H÷KèùnÂ@aÄ0Â@HºpômÂ@·*e-LkÂ@O  _x0004_uÂ@_x0006_Ã_x001B_ÙmÂ@_x000F__x0016__x0017_´aÂ@ëIÀ#_x0018_jÂ@*_x0008_ÎòÒÂ@ÂÃ_x0005_hÂ@ýÍ_x0001_m^Â@_x0014_zV_x000E_JlÂ@[_x0002_¦B(lÂ@¦)¿LÂ@K_x0006_ÿ]Ù`Â@Û7ÚPñhÂ@_x0011_ÛÃõ­rÂ@»º^Â@t¬w¦_x001C_Â@h_x001C_aÙýeÂ@è-_x001E_ïfÂ@8_x001F__x0013_(Â@~¿_x000B__x0003_\Â@_x0001_¸_x001F_aiÂ@Úï(ÝúkÂ@_x0002_[®eÂ@_x0011_§P¾Â@_x0003__x0005_ö_x0006_òcÂ@_ó{ZÂ@D_x001A_Ó¹µkÂ@³_x0014_#ó_x0007_wÂ@Ê_x001F_)ùånÂ@@Õ§£hÂ@´@,~Â@áÕ_x0001_yÂ@_x0002_O _x001F__x000E_zÂ@q}·$XbÂ@)*T}Â@_x001D_y_x0016_Â@z;àuptÂ@_x0019_!eZ${Â@Ë(òÆrÂ@Y_x0012_-jÊ_Â@?îË_x0010_+Â@¶ÂÂ~]Â@·û÷àyÂ@NÒô_x0004_^Â@v|c_x001F_8Â@bý_x0012_myÂ@¾ûÖPkÂ@ÕJM¶gÂ@|ÊB_x0010_{zÂ@$O[Xö|Â@_x0005_ïÎû4pÂ@_x001D_¿éN_x000E_mÂ@ÝûNQlÂ@¼_x0001_èF_x000C_eÂ@Fí¤o+lÂ@ÝÁx_x0001__x0002_¾Â@×_x0007_C_x000C_×iÂ@«v#2 qÂ@­Ç½2eeÂ@_x0019_ÅÎNlÂ@,+k_x001F_hÂ@ê¶{þ_x0001_aÂ@ÒÀh,nÂ@^áCo{Â@dí?_x0015_wZÂ@_x0010_Á®kÂ@_x000E__x0015_ElnÂ@8¨!YÂ@²vmlÂ@T÷Z_x0010_~Â@Øûuò`Â@%ó_°Â@~ñ_x0006_¬Í|Â@Í@­_x0013_nÂ@)ã?YgÂ@þ_x0001_{_x0005_`Â@: _x000B_E1Â@$ÉK^ÙsÂ@R_x0011_\µjÂ@nOy_x0003_\vÂ@^*õ~Â@_x000C_$Ü_x0016_kÂ@Wê#cÂ@L_x0007_åì=Â@_x0016_G×.{Â@×.æ@\Â@/Ð_x0002_ïêdÂ@_x0001__x0004_©ûÍ¬=fÂ@rÞÅlvmÂ@î_x001A_Ic±uÂ@´F=¨_x0003_pÂ@üt¨Æ|jÂ@s_x000F_ÅüµÂ@öòWÂ\lÂ@~ò¦EkÂ@5C©ÂKaÂ@%Ñ__x0008_Ü]Â@O_x0002_GæHfÂ@ûXñu¾gÂ@iïîßÓcÂ@_x0004_.³_x0005_9`Â@ù×_x0015_|lÂ@{_x0006_[ÄcÂ@²[T_x0017__x0005_xÂ@¢¶Q8oÂ@C¥ÒldÂ@VÔÍå_x0011_^Â@.±³BgÂ@2$_x0005_ÔchÂ@i!çb|Â@Q5ÆèïÂ@1_x0001_ÖJ_Â@î±,¨yÂ@_x000C__x001B_=1_x001A_dÂ@ÓAù§^Â@-wäg¤gÂ@_x0007__x0014_Í1Â@ºòeix^Â@ê+£á_x0001__x0004_ónÂ@g_x000F_=]pÂ@ýúmx	Â@Zû7Æ:Â@_x0016_sµ¶nÂ@Az«ñÂ@³)_x001D_þ~Â@ô_x0019_áÊ6vÂ@Å_x001B_J_x0019_iÂ@:/¥ìgÂ@ÍÅB Â@H_ËÀøbÂ@(VÊ_x0011_´|Â@sï}n_x0008_wÂ@I_x001B_qÞÍdÂ@½aÝ$Í^Â@g;ù-®ZÂ@§TE×_x0016_Â@¯ÂÓÒ§{Â@¦\_x001F_éÂ@%p·®PÂ@¨ÊÂ@"±ì){Â@Èî1ÆËlÂ@ÊÈgÂ@ëÍ¨ðuÂ@zÍ²_x0007__x0019_zÂ@Ï[`ï1Â@Æh_x0003_iÂ@_x0002__x0017__x0018_ênÂ@_x0014_À@rÂ@X~qkÂ@_x0001__x0005_[É½SÂ@¨/ÚÅ9iÂ@_x0002_é_x0001_`lfÂ@êLæ_x0010_RdÂ@ñXezhÂ@ÎJµúaÂ@½_x0008__x001B_vÂ@©¨ºk_x0005_Â@x¿¦ó^Â@|ü_x0003_}^Â@.Ê)_x0007_iÂ@ÎùúýÂ@to_x001E__x0003_Â@_x0018_N7HlÂ@à	Áô}xÂ@8_x001C_é_x0005_¯Â@¸¬¶»&gt;|Â@.¥qÂ@SkLúrÂ@LYü»ãpÂ@ÞA£ÿhÂ@F¹§PQeÂ@w±È?ÕcÂ@(_x0019__x0004_G"tÂ@?oÆìAÂ@@_x0008__x0008_ícÂ@ZjtÞÚbÂ@Ðî2(¤Â@ùå½_x000D_ogÂ@­IaÂ@_x0004_b_x0013_äÇÂ@³ºZL_x0005__x0006__x0014_ZÂ@_x000D_÷xøeÂ@­ÎÚ~ekÂ@Õòpk«ZÂ@K¿¤«diÂ@(Rì_x000B_×gÂ@uÕ®¼}Â@yÒÂ@¬B¾¡kÂ@bî[u_Â@¢	CxÂ@&gt;F+_x001C_|Â@_x001E__x0013_ÇRtÂ@I&lt;4K¿`Â@¯ºUyÂ@]PzêP_Â@¨ä_x0018_-tÂ@±ÒÔo{Â@s_x0002_G'Â@_x0003_¢¹Â@òCÀ³Â@ï´=_sÂ@èý·U_x001E_jÂ@j_x0001_?ÇvÂ@ 8Îf_Â@|è?pÂ@°K_x0010_"qÂ@Wøþ5_x001F_Â@Vï3Á}Â@¥óHcÂ@å5ÆZµÂ@Áu_x0004_ÏdÂ@_x0003__x0004_¬N._x0002__x001D_hÂ@ÎG»÷ÑyÂ@{ëS_x0003_sÂ@ÓÒdI_x0001_Â@_x0017_ßÖ³ÇxÂ@á_x0017_&lt;P|Â@çÍì*_x0015_lÂ@ci_x000D_GÄoÂ@aPgÂ@N_x0008_¹_x0013_5zÂ@¯K0vÂ@_x0017_Z^e)Â@´_x0014_¦}§sÂ@Q_x001F_ó ÖÂ@ÖÞ×ZÂ@z-¡¦"nÂ@®J*_x001C__x000E_^Â@ÐX_x0011_/`Â@_x0010_5;9|Â@"Rtl§fÂ@@Ìè%gÂ@_x0013_´æ«ì`Â@yä1W«_Â@#ÍÿgÂ@+õ«5_x0001_Â@µIÝç_x0001__Â@Ñ¡\_x0003_kÂ@ ä@_x0017_ÙcÂ@{ãi#¯_Â@Ú«5ÝiÂ@±E­Ê{Â@Q`_x0012__x001A__x0002__x0003_*hÂ@öò^ì-xÂ@³R3éÂ@Þ:06éÂ@lºÅcÂ@Ëq®·ÊlÂ@òeõÂ@{µây|Â@EÌ!_x0013__x0012_hÂ@q¸ëY_x001F_`Â@®F©½¸]Â@__x0005_~dÂ@5ÆvOÂ@_x000E_XÜVhÂ@ïP½àA{Â@_x001B_B7ç¥_Â@¤_x0019_¯ÒqÂ@ÖTÂ°Â@_x000D_­fhuÂ@èÙÂzÂ@	3ü_x001F_mÂ@ÁÅ÷.Â@(_x0017_å_x0014_?hÂ@g÷@ÚhÂ@þK&gt;#¿tÂ@_x000C_gÆZoÂ@_x0002_[_x0001_Â@_x000B_v¯Ö¤gÂ@òI?_x0007_DoÂ@ú	Ö]Â@v2aäFÂ@4µÂ0ò~Â@_x0001__x0004_Á¥úrpÂ@Èå«_x0001_~Â@È_x000C_d%!sÂ@·_x001F_öªoÂ@_x0002_Û9;ºÂ@_x0001_¼ß_x000E_tÂ@7»ç®euÂ@¢âwÊuÂ@ \!}%~Â@P+Ñ§sÂ@¹§Ù×${Â@É1ÿ_x000E_þÂ@j4HaÂ@ó_{»-jÂ@_x000B_¾_x0012_)L_Â@ã3Á¡eeÂ@_x0007_/_x0018_jÍgÂ@_x000F__¼jÂ@°Õg;OÂ@et°¯ÃÂ@2Ûô_x0007_éaÂ@Çª_x0005__x000B_rÂ@Ìì5þ_Â@mnx`újÂ@Îy#¢_x0017_tÂ@_x0016_ÜÑ_x0003_¬`Â@_x0015_î¿r}Â@Dáß\Â@q_x0008_uÂð]Â@pDM*_x0019_Â@;!£a-Â@_x001C__x0014_&amp;ð_x0001__x0002_°nÂ@*_x001B_ÂrÂ@_x0014_)ò_x000C_cxÂ@HiÏ(x`Â@eÁ_x0014_4Â@çâ9blÂ@õ)©¼ejÂ@YyákÂ@:2Q£\Â@é¥ßóÓuÂ@¦fÀ¾¤~Â@¬O_x0004_úÂ@_x0019_flH^Â@_­·_Â@_x000F_(%7aÂ@¾0_x001D_PÉÂ@ÙB)¼tÂ@"_x000F_®`Â@õîÚ.Â@÷¯/®Â@«¦eÂ@£T·©x]Â@~'4k_x0016_Â@_x0018_§5oÂ@_x0016_¯Ü±ÞnÂ@r|S"^Â@u¤è¸i`Â@_x0013_HgcrÂ@õÌ£\_x0002_jÂ@%_x001F__x000D_nlÂ@#¨BnÂ@|[2v[Â@_x0003__x0004_v²2_x0001_c_Â@Wõ8AÂ@¾HmYùcÂ@_x000D_ÛN±(Â@kâå¿zÂ@ÿxqÛÂ@Nü$_x0002__x0006_dÂ@-ih&gt;aÂ@TZÓfÂ@ý¼	ÌxÂ@¸hï±ziÂ@åÛ­_x0014_lÂ@êüÊ_x001E_xÂ@_x0017_C»bÂ@ùÞ|Â@ähfÂ@ý_x001C_Kð{Â@û³`ûÀ]Â@aRk_x001F_dÂ@Á@£8[Â@-tsº{Â@_x0014__x0007_´pNÂ@hÈ´ÍÂ@UÁÂ@$¨ÿÃdÂ@«_x0019_	¨pÂ@|$¸Û^Â@xÜ=ÏÄ~Â@_x0013_Ò,äçÂ@A-·Â@¶õètÂ@Äu`_x0001__x0002_iÂ@4tg5IrÂ@d§÷_x0017_[Â@H_x001E_!²jÂ@zWM0vÂ@°_x0010_êLwÂ@ÑX&lt;ðÂ@CÚ0tÂ@¬_x0006_¸õÅ^Â@IË_x0005_»rÂ@·÷õ_x0012_Â@zh¦¼iÂ@î=_x001E_0zÂ@&amp;&lt;¶éyÂ@ÕJ_x0014_:éqÂ@ÎnkµÂ@_x000C_§fÚ[Â@eÅ_x001D_?Â@Çx¦TÂ@9$%Ý_x0002_bÂ@={¥cÂ@1Á&lt;|Â@_x001B_L_x001F_Üh¡Â@U_x0011_ëN#eÂ@âoåUjaÂ@³@Ã;æiÂ@¡äø£Â@Â6)û;bÂ@Eªq&lt;xÂ@íÀ_x001F___x0013_`Â@ôOâÂ@5_x001F_¿GmtÂ@_x0003__x0004_Of*¶ZÂ@¢ðÿ_x0016_cÂ@=ù¨|fmÂ@_x0011__x001C_ékbÂ@FÓÜt®]Â@_x0002_Wq×tÂ@s_x0003_ÉMeÂ@V±ñÆæ]Â@Í2ú_x000D_¶aÂ@¿Y&gt;4[Â@û×æùO~Â@dÐ_x0003__x0006_gcÂ@HÍâ\Â@}¨!O_x000C_aÂ@1qrN¾mÂ@Ïf¨ö¢YÂ@áÛBÙ(wÂ@*aºÆRjÂ@_x0011_ÿå,aÂ@zõJÌ_Â@¢F*ÝxeÂ@_x0008_A¶eÂ@×#kMÇeÂ@_x0015_î øgÂ@ü_x001F_ÍjÂ@XÁ¢\ÍrÂ@sÇø½_x0012_zÂ@ô_x0010_9EßÂ@ãz¶ÇÂ@6'M_x0001_¡Â@_x0014_ÕÜ_x0015_gÂ@Oï_x0016_±_x0001__x0002__x001F_rÂ@mýA)rÂ@FÔ[Â@_x000B_¦õ¶dÂ@_x001F_µû_x001B_ qÂ@´¸$_x000D__Â@_x000C_]_x0012__x0004_©xÂ@!anaÂ@ª¤KÛ_x0005_hÂ@{× (aÂ@l¶ÜÂ@ÔeD_x001C_cÂ@ýÍ((mmÂ@à¬_x001A_]Â@$:T¢Â@¼_x0017_^×CsÂ@ãÚïuÀwÂ@:ømtÂ@@ÅÚA!Â@ÈT°_x001B_tÂ@Õ_x001C_ø_x0003_{xÂ@ÏWÈ_x0001_[Â@lÖªíEÂ@Îeª_x000D_fÂ@ôk¢îYXÂ@5è%ØkÂ@ B7ÇéÂ@#ÝE}eÂ@©_x0004_ñ_x000B_oÂ@ù}­_x0003_°Â@gÄbûfÂ@ù6Éb_x000E_Â@_x0001__x0002_ºpCúxÂ@É_x000F_Dû_x0010_iÂ@¿_x0003_{ýiÂ@Ô_x001B_-HZÂ@_x0010_]3¹¥rÂ@Á[Hî5^Â@k·ÎAmÂ@Á_x0019_XÚ~Â@&gt;´W¡e|Â@±ÉÉC_x0003_Â@3V_x000E_£Â@_x0012_«Gô_x0010_Â@&lt;/ÛÎ]Â@_x0015_ïºá{Â@LQäBghÂ@ÄÕ°}Q|Â@Hã÷òÂ@~8Þt_Â@ï7.&amp;°bÂ@'ïNLsÂ@7KøÑsÂ@ïr¨_x0015_5ZÂ@Ô¥ä_Â@Tñ_x0015_íÓÂ@À«_x000C_hÂ@Úò_x0002_VuÂ@Â_x0016_	°[Â@U_x0004_ 9Â@3_x000C_EÚhÂ@_x000C_ÞÄ_LÂ@_x000E_S7Þu Â@_x0012_þ&amp;V_x0006__x0007__x0015_kÂ@?M7ôYÂ@¿#©×_x0008_Â@³_x0014_65_x0016_Â@Øê_s¶Â@kE¯sÂ@¦ãëhÂ@öÐ?nÂ@¨ÁÂ@_ÓýÖ}Â@_x000B_KÔåwÂ@_x001A_øluàÂ@ï®_x0001_9GvÂ@)_x001F_Ïá_x000E_uÂ@_x001E__x0007__x000D_/qÂ@¨2·ÐjÂ@¦÷w_x0011_cÂ@0_x0005_ÿbÂ@_x0004__x000D_æòß_Â@«ýkÂ@~Ò4_x0016_6sÂ@ús¯_x0002_ÄrÂ@+×ë.:eÂ@_x0006_$@mÂ@:ô¡ö^Â@X%æÃHcÂ@@_·pÂ@å«i¸Â@_x0013_&gt;,ö9eÂ@_x0012_ò_x0003_oÂ@;Ö»!ÏmÂ@@PÈsyÂ@_x0001__x0003_Å~Ãã"sÂ@](_x000F_JgÂ@_x0013_Û´GÂ@&lt;\_x0019__x0002_íÂ@¶~_x0006_»jÂ@Áß¥£yÂ@{Ùà~Â@k_x000F_P0YÂ@\_x0011_mÀhÂ@½_x0018_£Vö[Â@ÝjÝ_x000D_sÂ@NX»)?bÂ@jl_x0007__x0016_qÂ@Ïð(³èÂ@w8ºÂ@Oxq4~Â@_x001B__x0008_yôuÂ@Ã$â{Â@_x001B_Ì½_x000B_mÂ@_x0016__x0010_û4opÂ@ýð|mÒrÂ@w_x000E_08×sÂ@ùV¦åÙÂ@ûúa_x000C_[Â@7_x000E_÷GQqÂ@ÏÜ_x000F_Ä^Â@Öa_x001D_reÂ@Fm¦¾|Â@_x000C_ºÎ½dÂ@Æ_x001A_AñcÂ@U-!_x000B_Â@k_x0016_Îk_x0001__x0002_3{Â@ÿÈËÉilÂ@=D_x0017_~àsÂ@ÿsXgÂ@íéâÌÅkÂ@v _x000B_zkÂ@ÁÃ^J`Â@ï_x001D_óÿdÂ@z?UmÂ@òÛÄåjÂ@s½_x0005_dÇÂ@_x001E_Å1ûtÂ@Ç¢_x001F_Ð¾\Â@*ö:uÂ@¾îàÈ Â@û9¡_x0004_nÂ@EdwXwvÂ@ÿüø_x000C_ÃlÂ@a_x0005_ÓL_x0010_gÂ@©ÁÅäc}Â@y×pº[Â@x_x0012_9´Â@_x001F_þòÛnÂ@4'ÊÏ?^Â@0ÝNühÂ@_x0012_ ä(\eÂ@^-beÂ@zÕ_x0017_ÁnÂ@-&lt;GoÂ@Y;÷E	YÂ@ò_x0003_¼#jÂ@=ÌQ_x0019_ Â@_x0003__x0004_ûrc%GYÂ@Á¹_x0018_sÂ@ær_x0013_,_x0014_Â@tí¾A_x001C_]Â@¨±MäeÂ@HÞ_x0007_-Â@ñYµëµ[Â@szñcñbÂ@íG~ÖBlÂ@ÜDG_iÂ@ßm]oÂ@ª_x001C_MïÉ]Â@#b_x0003_j°Â@ÔêQ`*eÂ@.Lq_x0019_¿}Â@ëÑ¥$_x0015_bÂ@ËðøéHhÂ@þè_x000D_­:fÂ@À6döaÂ@_x000F_ü5IúsÂ@IßS_x000B_þÂ@hPraÂ@rS_x000F_"^Â@^^_x0018__x0004_piÂ@_x0002_Ü{éloÂ@¡Û_x0001_3%yÂ@_x0004_eJâr_Â@gÑ#wÁcÂ@¸_x0017_óBYpÂ@j|ä­fÂ@äR=D}Â@d3*ø_x0002__x0003_ÆÂ@nqÂ@`_x0002_XsÂ@,ÁfPmÂ@_x000B_D¿+Ï[Â@_x0013_ÈOiÂ@H^µ_x0001_UzÂ@_x0001_QNþëÂ@Ná,4W[Â@âM_x001F_MrÂ@¼óCØÂ@¸ëSÙ~Â@!ÌAª®hÂ@_x001A_Ù³,ÄkÂ@ï¨Â@ëæ÷´RbÂ@_x0004_Wlù¡lÂ@üÚÂa¢Â@ÁìérÂ@i¡ªqÂ@_x0013_Ä0¢µxÂ@`Vªb_x0017__Â@ûy¡}Â@¹[Ó¤iÂ@îÏÂ@_x0002__x0008_íÖ3Â@P%WÍ¥`Â@B´ñÿÂ@_x0010__x0006_"§[jÂ@Ó¶@ÃFqÂ@®hÈªÂ@é_x0019_N§ÜjÂ@_x0006__x0007_¥I_x001E_!_x0011_]Â@Ô+¾(ðoÂ@sËG¬nÂ@*_x0002_lhsÂ@|´_x001E_B&gt;hÂ@fÉÏw_x000B_qÂ@ì©Deç}Â@ä{°e{Â@_x0004_8ô_x000D_Â@áÔ_x0005_-dÂ@V_x0019_7¼Â@{kÊ_x0006_Â@$¹woÂ@º9Å/Â@_x0002_u|ÙpÂ@¤v9«ïkÂ@·ÁqÂ@_x0001_5ó¬C]Â@JÞûæ|Â@.;P÷nÂ@_x000F_ÆbûI[Â@b_x0003_»EjÂ@_x001C_Ê÷®ÊÂ@ÉÒ_x000B_ËüÂ@õcèñ`Â@_x001D_q_x0019_ôOZÂ@+­öòfÂ@ìµ³ÊnÂ@â#ÎpÂ@AGú­äÂ@¤Fó)äÂ@µ?Cü_x0002__x0005_qzÂ@î5.OsuÂ@Ô8obâcÂ@Î_x0018_~*dÂ@8Óò34\Â@)fü`_x000F_{Â@hnÎLenÂ@´g^n[Â@Äú_x001F_UÂ@ü²(ÁfÂ@wsØÄÂvÂ@ØJ©!}Â@bè[$eÂ@!_x0016_c]ªeÂ@%_x000D_·÷VÂ@aÓòZwÂ@²sTÙÂ@_x000C_jI`2hÂ@I2_gúÂ@ñ|ÉéýaÂ@Ó÷_x0016_"Ñ~Â@p[_x0010_%d}Â@_x0013_B¯_x0006_ZÂ@KÒæA_x0013_sÂ@æ_x0004_~DãÂ@ð_x000D_RjÂ@Xi_x000E_Ð_x0005_}Â@ÄKqÆ_x000F_pÂ@ýV_x0001_RÂ@&gt;[_x0016_h8hÂ@oy_x000C_uÂ@.«_x0003_7íqÂ@_x0001__x0002_2S_x0006_H}Â@V_x000E_Æ_x001E_aÂ@f3LÊaÂ@_x001A__x0006_E­}kÂ@Bî_x0001_ùGpÂ@77¬ÜVÂ@_x0015__x001E_ïÂ@`÷kÑÙgÂ@ ÆðgMbÂ@_x000E_(VÍiÂ@¾¸àåàÂ@ÁÐ­Ì_x000D_aÂ@a»ªAåÂ@ÈÞ$ZgÂ@ø.Ç2Â@Ï_x001D_¤zdÂ@ë7[J'lÂ@ðÿº_x0002_¿{Â@£pqEÒxÂ@eòTô¹qÂ@Wµ_x0014_£4Â@F¡ßYÂ@¿|-´Â@d±¦ôÂ@xÍg_x0005_wpÂ@¥_x0001_ÄjÂ@pR¶KÿgÂ@Ú_x0014_I7Â@X,ñ7"Â@ìáÊ"¢Â@_x0010__x0012_³ò7Â@±$âL_x0001__x0003_Â@¾ò£ârÂ@_x0008__x000D_ÿiÂ@3Ëý	jfÂ@?·À"OÂ@.óÈiÂ@×°1ÍeÂ@£&gt;ÉNá`Â@|¤þ	½mÂ@ztÆ¥_x001B_Â@'Ï%ojÂ@a4DVcÂ@M"{vÂ@Ä_x001B_¨ÇêsÂ@&gt;NIº8zÂ@N-L_x001D_gÂ@AÒÍ[¬zÂ@ÎÏ[cÂ@Ï{_x001F_ tÂ@0KM'vÂ@«®·_x001C_oÂ@AÂ9¥kÂ@_x0017_^Æé¢cÂ@[[¶e_x0010_wÂ@~­tmaÂ@i_x0002__x0007__x001B__x000B_Â@¢_x000C_\\'`Â@éµgÊ-cÂ@BÆ¢¤ùgÂ@] ±:Â@@PIffÂ@_x0018_­²hÂ@_x0001__x0002_D{ÑC³oÂ@°sÑ_x001B__x000D_cÂ@_x000E__x000E__x0017_F_x000C_jÂ@Kk½9Â@ß¿;2qÂ@_x0019__x0006_çS²\Â@êS·yØ\Â@#i_x0004_`_bÂ@òº¢¯aÂ@å~ï_x001A_bÂ@_x001E__x0005_½b#aÂ@_x000C_m-~Â@_x0006_ß_x0010_l»iÂ@'+DÃsÂ@_x0010_­_x0005_LÂ@_x0011_»*_x001F__x0007_aÂ@JKüsÂ@+_x0004_ËØtÂ@8: c_x0019_Â@ßzãßÂ@,cÓGÂ@¼	Ó_x0013_vÂ@QóæYvÂ@úwoqÂ@zÉñÜåxÂ@`â_x0007_}¿Â@-±H ±cÂ@1Nz-bÂ@2b×Â@&lt;¶_x0016_gÂ@Ý_x0019_=FÈpÂ@¨GÃ#_x0001__x0002_çXÂ@ëª"ßÀaÂ@ìýO,fÂ@G.N0uÂ@.4eUDbÂ@YodMowÂ@åj/+Â@_x0004_KcçÁÂ@_x0005_a²®-jÂ@§_x001F_È\¡_Â@_x0011_íP÷1nÂ@÷´_x0014_¼p~Â@¶5_x0019_7Â@_x0006_OnÁg~Â@Î[ÍÂ@ó_x0013_6^Â@_x0003_²_x0002_mÂ@?Æk_x0004_cÂ@Ä¯Wò_Â@LÂ\¯nÂ@¾_x001D__x0016_1C~Â@Å_x000F_íB}Â@kÁa`Â@M"_x0001__x001E_ægÂ@ÝÐ$GÇ\Â@)©db,uÂ@¨PùâbÂ@úþ_x0002__x0003_VÂ@¾èõ_x0007_Â@_x0004_´_x0007__|cÂ@04¥bkÂ@é~&gt;»_x0005_`Â@_x0002__x0004__x000D_+Ó¦ì|Â@ñö_x0014__x0011__x0001_xÂ@[âòOfÂ@ß_x0002__x000E_ÿÄ[Â@_x000D_p¶ãiÂ@Y¯È&amp;_x0003_yÂ@+:ÍYhÂ@_x0008_«^Â@(aÆ­\Â@3wn_x0004_ÒaÂ@_x0013_y_x001B_®jÂ@ÖîPedÂ@àì_x0010_Í¯Â@[Ê©_x0005_OqÂ@XkÄcúyÂ@Âýâ[Â@ÌòF÷6nÂ@ñúX_x001E_bÂ@_ÿÛºY]Â@]_x0016_f±Â@¥q_x0004_èÞaÂ@êE_x0006_sÂ@I-ÑÜÂ@CâzE_x0012_Â@c·*]Â@45bÈÿ[Â@_x000D_c$+_x0008_Â@&gt;ï:UNsÂ@v´Ã¥%|Â@®¹a×|Â@Ýí?GdÂ@$hh_x0001__x0002_Þ`Â@×¢¼a_x000B_dÂ@ôk¶õ÷^Â@Õ¯^Ë|Â@ä%_x0004_£aÂ@ÔjÚ=dÂ@Q_x001D__x000F_Õ[Â@3Â@$«&lt;_x0015_~Â@ãñEn]Â@:µ9¶Â@ÿNëÊb^Â@¤%ã=`Â@XG«µ¼`Â@x_x001A_±?_x0008_`Â@¥(##kÂ@RªjÃ_x001B_Â@[_x000B__x0001_¬«vÂ@	ÂÙ_x0012_grÂ@º\Â@0_x0001_TlÂ@_x0004_Èú_x0002_ªoÂ@*¾È­_x0019_£Â@ÌOÁRñ{Â@_x000F__x001F_NÏ¾fÂ@òßÏÿ_x0004_{Â@_x0012__x0013_`æwÂ@8caÂ@ñF¨!cÂ@ôíËì_Â@T_x001F_KþuÂ@mßèêGoÂ@_x0002__x0003_¤â=YhÂ@iæ_x0019_WYfÂ@ý"X_x0005_µcÂ@{_x0019_»eÂ@k}´,xÂ@`_x0006_cD_x0018_ Â@_x000C__x0011_²0CeÂ@Y=Ð&gt;|Â@#:Þ¡YeÂ@;_x0007_êÃqÂ@ãáQ¥ìhÂ@ß_­FyÂ@Ü9´ûgÂ@Ê;_x000E_¯_x0008_lÂ@_x000D__x0001_XaK¬Â@_x0004_Xá$rÂ@_x0014_:._x0002_ßlÂ@ý_x0016_Å0z|Â@RÞV&lt;¬Â@ç_x000E_t/úpÂ@|""_x001A__x0011_cÂ@¬k%©Â@énÂÛjÂ@Ííj¥ËtÂ@Ù_x0004_îÕÂ@©ýË_x001A_fÂ@_x0014_P6I7kÂ@,_x0008_TÂ@õïÏÅ÷iÂ@û_x001B__x000B__x0018_úÂ@$÷Ô_x0016_iÂ@ªé¿b_x0001__x0002_aÂ@äÉ@AgÂ@QFÌvwÂ@_x0011_ ;/WrÂ@³]3_x0015__x000C_Â@Âì^_x0013__x0002_sÂ@É_x001D_ÍjÂ@ýAï_x000F_UÂ@_x001C_nº·_x001A_{Â@ûÎuÂ@ÀM_x001D_ûïzÂ@©ë¤`¿Â@ì_x0019_»¤Â@±_x0004_NäÂÂ@ÝÏÇØÂ@©;,úbÂ@_x0010_¡°.Â@Pq	LbÂ@Æ_x000B_Ö7Â@¸4_x001F_&lt;#Â@_x001B_Æ ¨ÐoÂ@$%R9_x0004_Â@Z_x001E__x001E_DÈÂ@_x0007_ü_x001E_µcÂ@)jÂ@­Î»§òÂ@d4&gt;{HÂ@íäÍÂ@ê_x0007_Â@[u_òwÂ@üÆÔØqÂ@17_x0018_ëiÂ@_x0001__x0006_:0»d_x001A_qÂ@ùûômÂ@_x0002_w_x0010_Â@úsï#	Â@løö®uÂ@ÏXÙªcÂ@oå7¡odÂ@ú¹õ_x001F_UÂ@_x0008__x0004_[ÓwÂ@¬Yéâ£oÂ@"Q&gt;5"zÂ@e8?bÂ@&amp;#ú_x0005_»}Â@Yd_x001C_i{Â@«ÎÌ¯çÂ@0K¶XfÂ@û°©¸Â@#Â³?I{Â@dä)ÜWÂ@nÂ=×sÂ@yS¶&gt;0_Â@ÐI9itÂ@®Ô_x001D_óì{Â@¬&gt;_x000C__x0006_ oÂ@Ác_x0007_Â@_x000F_Ó=_x0003_oÂ@9=_x000C_Â@_x0007_ÍD¡_x0011_Â@¾Ár+ÅtÂ@_Ü_x0001_¨Â@¥4|Â@_x0015_T!¾_x0005__x0006_ÇpÂ@ÜÛâ{Â@_x0002__x0005_TìsÂ@QùðæÌfÂ@_x001E_üôöoÂ@D#ÊãÂ@e_x0010_nc³mÂ@_x001B_Í_x0017_8cÂ@4ù¢_x0019_ÛqÂ@Vóëq¶qÂ@ü2=xnÂ@ó&gt;é	ÞeÂ@ïç_x001D_ï´nÂ@©vÃWyÂ@Ìn~^cÂ@ògæ9Â@küØÍ{kÂ@kôê¤vÂ@\Q¥_x0016_Â@;_x0004_®h`Â@_x0003__x0012_/ÕënÂ@ÞE*5qÂ@Q¢5ü$kÂ@_x0001_WftÂ@ºPÞ_x0002_;Â@ÞÝ¿#_x000D__Â@ÞùµºqÂ@_x001F_gÊ_x0018_~Â@ÊLS6uÂ@Çÿ_x001B_`nÂ@_x000E_PsAÂ@L¿¾BÂ@_x0001__x0003_ã_x0013_¡fÂ@°'_x0001__x0004__x0012_gÂ@ÏØ&amp;*Â@_x0015_u7[_x001F_Â@ÛÆ3²zÂ@_x000E_1b¨÷Â@6è2_x000F_syÂ@¯J_x001D_MdÂ@3ÝÕ[Â@PÄh4bÂ@GÛ3ÒÂ@_x0002_yóÆbÂ@_x000E_wî!»Â@¨Í2·Â@´î¯ÌÌpÂ@öDÑ-8mÂ@i¨Gÿ?Â@d_x0006_8ñÂ@%ÞÒì_x001A_vÂ@¼_x000F_õ¯rÂ@_x000D_cúó_x0015_rÂ@!ÞG÷sjÂ@e´ã¹qÂ@ÀÔ_x0015_¸§Â@|2ê_x000D_3oÂ@é{¶;¥wÂ@·k$_x0015_ÕjÂ@q&amp;à_x0015_rÂ@$®KAVmÂ@¼_x0010_ÐæeÂ@u _x001F__x0008_ÆtÂ@_x0001_d0_x0001__x0002_IÂ@ÒÿJdå^Â@aWu2qÂ@~n+tÂ@¤ Émp]Â@ñ&lt;ÈhrÂ@%ÎïÇÂ@×_ùeÂ@NÂôo~Â@¯_x0013_¹YgÂ@¼ÙírËsÂ@¡w¶;÷lÂ@S­2 ¥Â@ÞB.«Â@¼	öÚzÂ@~âÏX$pÂ@_x0003__x0019_±nÇ|Â@J·6o_x001B_Â@§EêpÂ@öåèýîgÂ@ìÐY÷Â@) 	_x0003_Â@]âõØ`Â@ç­ÀOjÂ@û_x000C__x001F_ÌKkÂ@Ç` ã sÂ@öIo¢|Â@ù'ðfnvÂ@¾_x0014_ádpÂ@l±ó¶O¥Â@_x000D_³ÄbïqÂ@è_x0013_Õ(@qÂ@_x0001__x0002_y	_x0008_÷ZfÂ@¥a_x0013_CbÂ@ö"ßÅÍkÂ@_x001F_9ø_x0019_ílÂ@Ï_x001F_JÏ­hÂ@»Áuî.eÂ@_x0005_Ç{arÂ@;_x000F_ËÓ_x000D_iÂ@{_x0008_¸~Â@ÍèÝ_x0008_uÂ@ÚøxÅiÂ@9ZïoobÂ@ÞÎíáflÂ@_x001F__x0002_r mÂ@ÀàÞ[òÂ@HÕ&gt;Q_x000B_Â@hÌ=uÂcÂ@ËUº¶NÂ@NÎØ_x0010_úhÂ@êg}xcÂ@ $äQImÂ@MîòÔhÂ@ÉfÇ_x0007_EcÂ@ÅMöEuÂ@ÚíÏFvÂ@¡ð_x0019_ö£Â@ç=yÂ@x_x001C_s^Â@ÎÇßßÕÂ@ -_x0014_X¶Â@3F_x0002__x000E_|Â@VS@_x0001__x0003_enÂ@.;0_x001F_mÂ@ÒZªóÂ@O_x000F_e/ÀgÂ@1mP©Â@B1y}Â@_x0010_7_x000D_ë¼iÂ@_x0006_á!z:cÂ@_x0006_¥Î!_Â@_x0002_G|kÂ@.ÎHJÂ@$_x0005_ýTq¤Â@Ý 4¿á¤Â@_x0010_VÑ-Â@(·_x000D_Â@'Ç8mêrÂ@ØhÆlÂ@_x0008_tðÚR|Â@ ø rÂ@@vßÁbÂ@~µÁíänÂ@Ø#é|´tÂ@kå_x0018_&lt;àxÂ@_x0018_!AðpÂ@O_x0001_M¢qÂ@ÎYóznÂ@­òq~kÂ@: P¨iÂ@s~_x0014_¹mÂ@÷Û*fÂ@_x001F__x0005_Õ¨_x000F_}Â@¯¶6ÆsÂ@_x0004__x0007__x0005_ÃËcÂ@bÜíbÂ@BÔoQnÂ@¤ë±S­Â@0¶§Èa¢Â@,B!¹ZrÂ@xöÃi±Â@è¤­_x001A_©Â@¯êñ*ËÂ@jâ_x001F_ô6xÂ@_x001E_ST_x001C_yÂ@_x001E__x0012_ÞyØvÂ@BÒuÄnÂ@µÏwKjÂ@æ[_x0003_G iÂ@1~Zd]zÂ@ýÁÐtÂ@_x0006_ÅwªGÂ@7à_x001E_ÇgÂ@îl*_x0001_{®Â@E_x000C__x000F_mÂ@·U_x0001_cGfÂ@GiCèlÂ@xT~y^Â@Fi¿_x0004_kÂ@ÎúJ_x0013_cqÂ@ÌP_x001E__Â@_x0002_=N_x0001_·nÂ@÷Zp¡mÂ@1_x0019_c²JÂ@¾uê¹ºÂ@¢iX_x0002__x0003_$qÂ@NU!ñcÂ@o\Ä×~Â@5(ÂÞ_x0004_Â@½«_x000C_ÔzÂ@þjÁeÂ@AÓ)Â@Sâr]ÉcÂ@A izÂ@òÛ_x0018_éÂ@_x0007_¶61Â@"i_x001E_Ú²Â@ë*_x001E__x0015_Â@GDJÓyÂ@/°¯^oÂ@ñZÂ;}Â@F_x0014_ò_x0019_ácÂ@gÞ+Ó¯vÂ@_x0004_É_x0013_wÂ@Ó¸_x001C_£fÂ@_x0006_9_x001B_&amp;Â@(Ç_x0010_âhÂ@¢­!_x0004_CÂ@ ._x000F_1jÂ@T_x0003_o_x000B_ÍmÂ@ö+ç$Â@Ô£:÷±yÂ@×/{ÜÂ@Ãü_x0001_Â@ànJÞÂ@_x0014_¹bö"rÂ@|5¼¬ uÂ@_x0001__x0002_øÝ/ÙulÂ@Z_x0005_ø_x0011_ôÂ@çîòþ|Â@à_x0019_à-Â@,+]hzÂ@gÐ%Â@£3_x001A_cÂ@8Îö`tÂ@_x001D_½oòÐbÂ@_x001E_û×BºdÂ@bRõw$Â@¯_x0002_S{¾kÂ@HAÓ.mÂ@_x0002_)ÝeÂ@Cÿ#k+dÂ@Ó¼_x000B_?mÂ@ÆWï_x0003_TÂ@fG°scÂ@ù&amp;qÂ@_x0019_`w³hÂ@ªb/dÂ@_x0002_)s©hoÂ@½aO_x001A_¬Â@K_x000F_c×amÂ@+rÜÀ~Â@Á1@GêÂ@_x0006_·JUÂ@!¿Ö+Â@\_x0008_¦frÂ@wHª_x000F_!Â@_x0005_éöÌ_x000B_Â@Ù÷~È_x0002__x0003_GmÂ@¬±å_x0012_eÂ@é_x0018_¹sbÂ@Elr_x0008_iÂ@Á3vü_x0004_¤Â@êàáæ_x000B_nÂ@Bi°_x0017_Â@µI_x0004_EdÂ@ï(?_x0013_hxÂ@_x0004_¶õ4Â@?b¶;Â@_T_x001A__x0018_,Â@½äW¸ÂrÂ@-_x0001_ÃOÂ@K»9xmÂ@iOTnÂ@ÿÍß{Â@^_x0007_ïêµuÂ@æ__x000F_^Â@_x0018_eLPÑlÂ@`°ï_x0015_uÂ@ð·Y9íÂ@!Á_x001A_tÂ@6_x0011_"µ¾Â@·?+^vÂ@Þð_x0015__x0012_Â@F	ÖwFyÂ@ña	_x000D_vÂ@w¿_x001F_IøÂ@m%æNÙzÂ@F±Ý6¼{Â@;°)|Â@_x0002__x0007_Có¹_x001C_:Â@ÅKºØyÂ@L_x0018_ý)Â@¯|_x000F_'ûÂ@Ò_x001F_ÅëeÂ@_x0004_À_x000E_pÂ@Â5@D,dÂ@8cÕjÂ@¤²QýlÂ@1¶fªpÂ@`4'}Â@¯_x000B_Âî7Â@	î·_x0006_gÂ@zw_x000D_Ç_x0018_xÂ@Ûø±´îdÂ@*_x0014__x0012_îpÂ@S²ØQzÂ@IÇÆ¬eÂ@^ 0xÂ@_x0005_	:#aÂ@L_å°bÂ@(_x0003_®«ðÂ@hºåÐ{Â@ìudütÂ@e!`Ø+yÂ@#_x000B_ú~Â@bWù	eÂ@8±-ÊÂ@r_x0001_e"wrÂ@IºÏÍoÂ@ú}ÐiqÂ@_x0006_Þ_x0016_Ç_x0003__x0005_DaÂ@_x0002_ï¡KÈ|Â@©±_x0016_.ÄÂ@_x0001_åºùaÂ@Ó_x000E_²ªbÂ@b¿¡dÂ@èñösDfÂ@_x000F_ú_x001F_æBÂ@­¶JR_x0004_{Â@ã_x001F_DeÂ@½{«»_x0018_Â@ôç|Â@Q~:jÂ@}_x0004_ì¿-bÂ@,¦sDUÂ@_x001F_HÞüÂ@ñÜ7§§tÂ@ÐDïPocÂ@µ_x0011_k_x001D_deÂ@DP_x0006_yÂ@â&gt;2µjoÂ@ÜÐ¥$_x0002_rÂ@ÁÈÝgþsÂ@£_x0014_xöû_Â@(tÕúÜcÂ@ÁY20µÂ@aÍörÖhÂ@À%//Â@&amp;LyÇÂ@_x001B_*/_x001E__x000B_ Â@	°^-ähÂ@§s÷LfÂ@_x0002__x0003_/ÁÊkÂ@ãCdlÂ@_x000F__x001D_[äÎnÂ@¥ë_x0017_¡qÂ@%%_x001F_r°~Â@_x0013__x0003_}gÂ@9_x001F_µ¿yÂ@RÇÚ^zkÂ@p&amp;,)_x0002_Â@_x0018__x001D_²_x0017_bÂ@&gt;Bð»ÿhÂ@Òñ¾¸_Â@B¸ùð_x0018_Â@©KÒ½Â@ø«dÃÑÂ@Tâ_x000C__x0008_ÓÂ@pÄ7hiÂ@®_x0001_mvÂ@ÉÆ'_x001A_JcÂ@EÞ_x0001_øæÂ@z×_x000F_ONÂ@|ëvÂ@)A_x0010_~4{Â@_x001F_O§VoÂ@5r´;\xÂ@-_x000F_z_x0011__Â@-I +!pÂ@ú&gt;v-}Â@G_ÌÃÌ}Â@Wq{¬ã¡Â@W=bw{Â@±¼_x0005_·_x0002__x0003_cÂ@æVÚ°×xÂ@!Ø½)Â@ËÇöoÂ@_x0013__x0014__x0018_±îÂ@kj5¢Â@*&amp;ØxÂ@_x0008__x0014_OÝXÂ@Õ¶"A_x001B_`Â@7RKPÂ@n)8_x0016_ÚÂ@_x0012_Éª+gÂ@_x0010_¤¿ohÂ@7Ô Â@_x0013__x0001_l«Â@Ô®_x001E_jÂ@WG_x0006_[|fÂ@oñ6rÀoÂ@_x0011_!_x0008_·[Â@ó$ÐyófÂ@ä¥_x000F_W_x0006_Â@á_x001A_:dÂ@oi_x0016_*Â@P¢À®zÂ@ÆSd8_x000C_Â@_x0005_&amp;É²Â@Z¨²_x000F_sÂ@ à_x0017_t'gÂ@33_x0010_~hbÂ@ö¥_x000C__x0004_ýÂ@rÛçÊÿjÂ@¹¹þ¥bÂ@_x0001__x0002_=z&gt;bfÂ@dr_x001C_B_x000B_`Â@Ú55hÂ@ÑA4Ä7hÂ@åJk_x001C_6aÂ@TOÎ«_x0015_fÂ@"_x0010_DÚnsÂ@_x0019_(¶Åý]Â@PíÚ£¥}Â@Áw_x0014_?¹oÂ@_x0007_éÍeÂ@³én¸dÂ@çòêjÂ@õ¯ü_x0002_kÂ@xX´:@kÂ@WêÓ¤+mÂ@«_x0013_½pÂ@!MëxÂ@¥h+ÒÎÂ@Ø_x0006_¿ÿÂ@Ww¼GÑÂ@W~_x0004_lHÂ@¨ø±@6lÂ@ÚñøW¼xÂ@°cM8yÂ@+²³_x000E_%`Â@ØÏ_x0010_É_x0016_jÂ@ÿ&gt;_x0006_÷_x0019_wÂ@Ù¯_x001E_sçcÂ@ÈsÜeFÂ@×¸5×gÂ@_ëB_x0001__x0002_:mÂ@½çD_x000D_4fÂ@ù¿5_x000B_£Â@ÿðÄ©ÇhÂ@B_x0015_ÀµsÂ@_x000E_Z¤JbÂ@ý¶=cÔÂ@)mûyÂ@¨QØ_x001C_J~Â@_x0013_ko8ÙzÂ@!²¼gÂ@{7ROçzÂ@K3®Â@V_x0008_Ñw{_Â@_x0002_W´Â@_x000B_?»_x0017_kÂ@B1\Â@jÎ_x000D_u_x0008_qÂ@ò·¼üÂ@½;T#{jÂ@å¿»ØtÂ@îð_x001C_àBÂ@_`åõlÂ@ZCB Â@`2t:9Â@º¦M×nÂ@þ2_x0019_×ÙoÂ@+Ôô¾Â@&lt;ÀxÂ@­_x0007_ibÂ@2E[ksÂ@fÉ9iXÂ@_x0002__x0003_òzÅ6TÂ@Ò÷¼_x0019_éÂ@­ÑÊLÂ@_x0010_lÏtÂ@eá½&amp;bÂ@NÛ±:_x0019_Â@ã_x0019_L%_x001E_nÂ@_x0012_õM]&gt;Â@*k-"f£Â@U°è¸XdÂ@Oi_x000C_-àgÂ@¶¼ÄIuyÂ@_x0013_)_x0017_G_x0006_zÂ@0	gS^Â@»&gt;µÒdÂ@Î(½üÂ@Z¢¯l×mÂ@:'ø&gt;«{Â@_x001F_}Ø_x001E_;`Â@¦ñM_x0015_Â@hóD!nÂ@+0__x0015_«Â@DÌ wªÂ@_x0005_%³_x000B_qÂ@¤m~V^Â@ÀS+ÉÂ@,®x_x000F_Î¦Â@*­ýñÆÂ@ädÙ_x0001_áyÂ@´bmÂ@/3tÂ@_x0012_=_x001D__x0001__x0002_ÃÂ@LõAÂ@T¸Ú&gt;¸~Â@_x0010_ó_x0017_#³Â@b¤Ûà°|Â@¨¡þð{Â@/_x0015_,*wÂ@«_x000F_ß&amp;pÂ@_x0004_!ÌüÚgÂ@Ó÷P.¸gÂ@_x0010_#wddÂ@Ï2	rÂ@*ò.]yÂ@_x000F_5¶páxÂ@_x0006__x001E_Óa2jÂ@ç_x0004_ê_x001E_¶sÂ@ÚèoÏÂ@ö_x0019_ÈÙhÂ@Íðú¸2wÂ@_x0012__x0002_ÌF[Â@æbkÜ¥jÂ@|bFþuÂ@×f»_x0005_tÂ@åÅËÁ½Â@ÎÆó×yÂ@å)E&amp;çlÂ@_x0002_Õ&amp;_x001C_Â@ôSèÂ@Uusß¨pÂ@âlPLVÂ@©ÓÄ]ÜÂ@¾Câ]Â@_x0003__x0008__x0016_Âz¯nÂ@Úoã`Â@G1_x0006_NåÂ@_x0005_vÈdgÂ@-ªw wÂ@T`cO_x0013_Â@_x0004_Ç°£Â@Ê'_x0001__ïÂ@ÇçÓë|Â@_x001A_µtgmÂ@ÛÆ_x001C_0sÂ@þ¥ããvÂ@EyÂ@þûzÂ@eÐU_x0004_¬Â@tÌªj_Â@°Í×ÚÚwÂ@kw_x0002_¡0cÂ@Çã	ojÂ@é½ÉïVÂ@Üò_x0007_«iÂ@_x0013_E)?iÂ@ ÔÏ_x0019_zÂ@°H_x0017_§Â@qErýqÂ@Aóþ_x0007__x0016_zÂ@4Þ¡(¯lÂ@ÀÝDÌqÂ@øxß_x0012__x0015_qÂ@Ëøo	BeÂ@[]¦fjÂ@ú_x000E_¹L_x0001__x0002_ýrÂ@_x000D__x0001_f×pÂ@8WÑÃ_x001A_Â@·Äb|Û{Â@Ö}ÍbaÂ@ü­,ôÂ@¨öj¾ÑªÂ@ºpö+@tÂ@¢bAÎz}Â@_x001E_¡&lt;U^rÂ@h§80lÂ@5e_x0012_hÂ@_x0005_éãF`Â@Èä]Â@6wh`+uÂ@¯Õ8_x0007_cÂ@UÒRÃmÂ@É_x0002_:WjÂ@Êè®ñjÂ@MÇü_x000C_tÂ@Ñ_x0006_t_x0012_Â@ÙÆ°ôU]Â@°ö_x001F__x0003_pÂ@áó&gt;ßðÂ@Ù_x0015_ë]Â@U\?U=yÂ@_x001A_6bûÂ@Úý¨×ÈaÂ@]Aí_x0013_jÂ@TkÍÂ@QR_x0005_A`Â@_x001D_hf3¸gÂ@_x0001__x0003_:Ú7ÙTrÂ@¹AY_x0003_-oÂ@ÅóÊY[uÂ@_x0014_¸bÂ@\R_x0002__x0008_¢Â@X_x0006_b=!jÂ@Fõ²&amp;oÂ@'_x001A_¥ä6gÂ@&amp;JØÿümÂ@_x0006_æù&lt;¾kÂ@_x0011_hý_x0002_¨fÂ@ó%ÑÂzÂ@Õ:×èÂ@·¶®fÂ@5-jöbÂ@¹"ÛUÃnÂ@ñÎZéAuÂ@C±]_x001E_ÍÂ@RåVdÂ@ßeØhÂ@fPyêËvÂ@]a_x001E_ª;lÂ@L*LéÂ@_x0004_MÂ@oßdÚ_x0001_Â@_x001A_F|{fÂ@ÃD½8ÎsÂ@»_x001E_]`Â@vDY nÂ@¬7Âµ_x0016_Â@­_x001F__x0013_©Â@ó­_x001E__x0003__x0004_Ú_Â@_x0010_ùíxÂ@;_x0001__x001F_m_x0007_Â@ùü:ýÂ@~ûvñmÂ@:6äIqÂ@ ÐÑ[SÂ@® zgÂ@vD*u:rÂ@_x0002_ð	$¤Â@8]uÂ@ FtwÂ@[f®&gt;îÂ@ö `¢òcÂ@gvCâªÂ@(_x001E_ÂxoÂ@.ËÔ]Â@ª_x0007_ä_x0011_Â@8"Ý¹¥eÂ@_x001E_o2ëêÂ@8ª_x001C_³@pÂ@·{äCwÂ@	_x001B__x0018_Û¢Â@_x000D_´ÍpÂ@-_ú°¼aÂ@Q-E_x001A_YvÂ@_x001C_4_x0012_ätÂ@æIò%OzÂ@d½g\ñmÂ@Î_x0003_wÂ@EÅ.Â@	J¥&gt;Â@_x0001__x0002__x0006_ù_x001B_QÂ@FâClriÂ@v·µÈ§Â@S³fÜÙÂ@íITÕuÂ@Z;ïÂ@t}5ýWwÂ@I_x0001_úqÂ@uÔï_x001F_Â@¯[5ãóaÂ@±Ï~Â@_x000B_¶DIuÂ@U#£®Ë_Â@°Á(pÂ@ms_x0018__x0003_Â@ÔYI_x0002_E¡Â@,ðîeÂ@|_x000B_4ªº^Â@Ö5_x0014_lÂ@Û6_x0007__x0012_RtÂ@*&gt;üªývÂ@1k_x0005_£Â@©_x001D__x001C_&amp;Â@8½ÓÂ@:p*¶^|Â@=|.iÂ@cøòiÂ@_x0012_6xqË`Â@Ü"çàÂ@ýÄÄ©tÂ@x7Vjó_Â@M_x0001__x0004_7Â@·ÖÃ_x000D__x000E_lÂ@híA5Í}Â@rÙÅ6 Â@C¥WÂ@Õ kÂ@í×À#Â@Å_x0007_.xs~Â@mÎNR,Â@Q_x0007_bämÂ@¡1GµÂ@_x000D__x001C_+°fÂ@_x001A_ïÂ@å¼dÄ_x000B_Â@Gä_x0003_©j^Â@ Ó_x0016_mÆyÂ@?ú&lt;Ã¦Â@±_x0002__ÅéoÂ@¿_x001F_(ªÂ@|#Ã£{vÂ@6Éu)EÂ@k_x001A_÷ZqmÂ@õNò[{Â@Ws3xÂ@4_x0004_íÂ@ò0$)fÂ@ºÝ'åfÂ@Fï_x000E_}}qÂ@à³/vÂ@·ä.Ô_x001D_Â@,ÖìÊÃÂ@tulÅ_x0004_mÂ@_x0003__x0004_-¤+__x0006_gÂ@ÎÇFßnÂ@Së	@Â@JÅ¬É«eÂ@Ia¯5Â@ÓçÎ5ølÂ@_x0015__x0002_H^Â@ÉàØÔiÂ@ªr_x0015_Â6rÂ@l_x000B_¥?Â@¢C^'sÂ@!ÊÕ3MxÂ@Â[_x0001_* Â@yv÷ÏÂ@WF¨ÄÂ@@±è_x001F_ Â@¬ïàlìvÂ@ Ú_x000C_4pÂ@_x0006__x001B_v¬mÂ@È¯ú©«Â@$aëÎÂ@¼+\´Â@^´ «=Â@K&lt;_x0010_áKÂ@kª_x0002_yÂ@U|g_x0006__oÂ@M_x001E_°÷ñkÂ@¹¼þ¬)Â@¿^uv oÂ@íêG?jÂ@g¸ÝµæeÂ@JÉñ÷_x0003__x0004_ñsÂ@_x000F_ép/EÂ@ÄâÀ_x0001_pÂ@_x0008_Å´PahÂ@»àÜ½¦}Â@yà±zÂ@Wü+.Â@m¤Q&gt;lÂ@a!_x0013_Â@1º£¦hÂ@_x0016_äµçåzÂ@¬/+@|Â@_x0012_â_x0005__x0001_ruÂ@­{_x0006_°¨qÂ@38ÅMéhÂ@ìj`_x001D_}Â@ý_x0011_v_x0013_fÂ@WzW2Â@À_x000C_ä¤_x001B_eÂ@("dihÂ@ÂWîj¦mÂ@ó_x001B_Ù*Â@_x0002_C_x0011_9îkÂ@_x0017_ÉTpnÂ@ãN_x001D__x0016_vÂ@ó_x0002_Ð²EhÂ@_x0012__x000C_ÿéoÂ@»ãÂÑUÂ@_x0002__x0005_DK¹wÂ@_x0004_bC+UaÂ@ÍfÓ~aÂ@&lt;_x000F_BögÂ@_x0002__x0004_Õ_x000D_ËéÇfÂ@_x0010_æ_x001E_9ÏfÂ@_x001A_P_x001E_2ÃeÂ@ú_x0012_JgEÂ@+oª_x0017__x0015_oÂ@[Â_x0015_¶zÂ@	s_x0006_æÂ@õâ¤eÂ@ p04zÂ@m_x0001__x000D_çµ{Â@ç	Ë_x001F_ÛÂ@ìù+vÂ@`R&gt;å	Â@¨Ø_x0013__x000E_}Â@;«o¡ÝÂ@é	é_x001E_pwÂ@¾Þuð"Â@¼oÖ=Â@B¶ÓøhÂ@&lt;t_x0018_QgÂ@L1ýãÐÂ@î_Å®lÂ@-&lt;Ð/EwÂ@ÛVd¯0]Â@f³PÜÚfÂ@eì_x001C_°kÂ@Ñ©ð+õ{Â@_x0003_~	njgÂ@¬!Ü_x0011_ò}Â@k3DÂ@*NNþþÂ@­_x0015_ñ_x0003__x0001__x0004_oÂ@â6 dÂ@ñbZMìsÂ@+ÁJ@1Â@_x000D_c«ÙÂ@T?_x0002_Â@ÄíÔÓxÂ@g_x001A_@_x001F_ýbÂ@3Âô)6sÂ@íveü_x001A_Â@_x0018_CÆ¾ádÂ@_x0015_Ðk·[tÂ@Í¢¬VZÂ@y_x000D_ÕMDÂ@T_x0008_iÛ­Â@ÅO_x0017_mÂ@ÓÖØ_x000B_laÂ@%`Ï9_x0011_|Â@_x0003_*¨gÂ@º=_x0016__x0008_÷Â@g4j_x0018_;Â@rë_x0001_6¿hÂ@ú_x001C_àpÂ@Ù?ëödÂ@7ög3Â@Ã_x0011_3~Â@:19U¤kÂ@ÏJ_x0002_R`Â@»álÊ@oÂ@àwsðBÂ@~.mÂ@_x0005_*RQcÂ@_x0001__x0002_dR_x000B_ aÂ@Î_x0016_¯fÂ@_x0016_?t4pÂ@]z	ÇKiÂ@_x001A_ó_x0014_YëÂ@f5_x0001_ÚLwÂ@_x0018_«Ó_x0011_QÂ@£@QKr`Â@»&gt;©¹ñsÂ@_x000F__x0014_§¸«gÂ@Ïø_x000B_bÂ@j®/ _x001F_£Â@/P©ûfÂ@®µkM¬yÂ@&lt;«Å_x0016_Â@ÿªy=_x0011_Â@Í\Õ¡ØaÂ@h­¬3`Â@¨Qàb¸Â@cùü{wyÂ@_x001C__x0003_Â¯Â@L_x0005_|ÛÏÂ@G/|@+iÂ@ gexeÂ@ZÔÎe[iÂ@¡oçhcÂ@01_x000B__x001C_wÂ@_x001E__x001D_âAºfÂ@¤å\{ iÂ@àc`Â@4_x001B_P½"Â@_x0004_:£_x0001__x0003_ÍÂ@¸È_x0010_g"bÂ@3k_x0018_Â@&amp;_x0002_l-cÂ@fNª´_x0017_eÂ@&lt;í½ÚSeÂ@Ü_x0005_«ùdÂ@%×íß_x0016_qÂ@X^¢_x001C_KÂ@©Ø_x001D_}Â@[yóR_x0003_yÂ@SQ72 Â@q'&lt;hrÂ@Ú_x001C_ö7uÂ@AQOU­Â@õ÷_x0005_vÂ@ìî¸NlÂ@¦)b¤ÕÂ@_x0004_&amp;b&gt;s~Â@(7niFfÂ@ç`dìgÂ@îà­erdÂ@§_x0006_yáã{Â@æÈ_x0019_uÂ@©¶GÛ-mÂ@_x0014__x0012_æ_x0005__x0006_kÂ@Ñ ­YhÂ@B©%¬¾jÂ@ü_x001F_L6Â@tj_x000D_bM©Â@ûN¨.ÚiÂ@Z!Á¡Â@_x0002__x0003__x0008_Í_òiÂ@¼ëë¥ËwÂ@Ê_x0002_ÃÌmÂ@å·_x000B_SñÂ@Uã}/mÂ@¸e½ñ&amp;qÂ@_x0018__x0017_Òw¶Â@5J±Ó4xÂ@­òî¥|rÂ@,jÂ@CV.ö¤Â@D§&amp;ÔðvÂ@Ä._x0008_G|gÂ@ßt£³Â@n!ûâoÂ@_x000E_Ö&lt;zÂ@êu=EÂ@¬­Þø%kÂ@-\_x0015_±pÂ@fó_x000E_³Â@µ9½ìnÂ@_x001A_,tKLÂ@O0=úmÂ@K¬Ie9fÂ@ò¾h_x0006__x0002_lÂ@9&lt;3ú}Â@L!ówÂ@&gt;ç÷Â@øÑSq-yÂ@ü_x0014_+ÓoÂ@ý_x0001_¢Â@_x0015_Ë_x0013_Å_x0002__x0006_fÂ@_x001E_T_x0018_ÔÂ@/âæÖ¾Â@kÔ[_x0008_¥Â@+`3JÄÂ@þn_x0016_1_x000D_Â@Z@¸_x0005_òÂ@¡îæRgÂ@îH&gt;¬ÆÂ@?æ_x0012_Û§fÂ@_x0011_A_x0019_cÂ@$.E&gt;ºÂ@¬_x001F_µ_x001A_®uÂ@x&lt;ÏW_x001B_Â@_x0001_@×â§Â@nû_x000E__x0014_-hÂ@$ë²ÍÂ@ªzÇ`_x0004_Â@EXÅÂ@Ïõ·ÇâÂ@RòR}4¡Â@^(¥Rÿ}Â@_x000F_ªúáwÂ@«±C+nÂ@j_x0017_ÔÃ_x0013_wÂ@_x0008_¨²9sÂ@L3 À8Â@æp_x0003_¡_x001C_Â@Ø_x0004_ µ_x000B_|Â@*3ÇQhÂ@²û_x0017_¸ViÂ@êSzZÂ@_x0001__x0004_¸oC^~Â@,"ME_x0004_uÂ@a}ßÂ@[7½`¦Â@·_x0002_BÆÂ@_x0007_CN»Â@·LÌYÐÂ@¢_x001F_ÝHkÂ@_x001B_®_x0016_û Â@_x0007__x0012_¯_x001F_Â@ô_x0002_&amp;ÜÂ@Ä$]ó¶yÂ@¯É_x0019_ð¥cÂ@_x001E_í9_x001D_/zÂ@f_x0019_óyIÂ@eH­îtÂ@yPâþ¥Â@Ûc_x0001_i]tÂ@æô×_x0003_çÂ@#ÝRRÁÂ@«_x001B_Ñ@zÂ@ïæ½Õ±Â@_x001F_ô_x0018_ÐÑÂ@ÞE§ðDvÂ@&gt;{¤A&gt;Â@D/ú@yÂ@¸ çkÂ@ÀìN¥×uÂ@´ö^%øÂ@}_x001B_®_x0002_csÂ@4Æ$d_x0005_hÂ@aÓ_x0004__x0006_mwÂ@c_x001D__x0010_NFwÂ@&lt;_x0004_°Â@Ñè_x0014_äjÂ@J`e[ztÂ@ü¸Iù_x0003_Â@w×?.hÂ@0ø¬ [Â@_x0005__x0008__x0004_fûpÂ@í_x000D_ÏÅ§Â@A·*_x0008_Â@ç_x0008_é1eÂ@ªÜ_ÕCtÂ@å·½7_x0011_wÂ@Xå8&lt;pÂ@5_x0002_xiÂ@DÎÒe_x0015_Â@Á_x001D__x0001_ßcÂ@ù®©ÁwÂ@	]×U,Â@¥É²×{Â@A{ûY_x001E_tÂ@bÏv\YÂ@_x000C__x0013_&lt;ð§Â@½Üÿ_x000E_ÂÂ@p8O_x001A_ÍkÂ@.³ù×Â@`6p,§Â@_x001E_÷·_x0010_öÂ@ëµ¯{ÍÂ@ª»_x0005_!Â@h¡ÝëÐhÂ@_x0005__x0008_39î9Â@_x0006_·CëfÂ@_x0008__x0011_C_x001E_SÂ@1è¡-gÂ@hÈÃ0AÂ@açz¶_x0003_Â@u»idJvÂ@ìÎ_ÝrÂ@bp!i_x0007_Â@_x0004_dNºîÂ@¦;ÚÀ_x0002_|Â@.1ÃTSxÂ@âNýG­wÂ@.°;&gt;ÝoÂ@mJË_x0004_JwÂ@ÁG7_x0019_P±Â@a%çtÂ@ÕU,~Â@XÛëFpÂ@Åà²xÂ@Ê_x001A_rÂ@Û²÷;jÂ@Úo_x0008__x0007__x000F_{Â@h³õi%Â@[¬.ÅTcÂ@_x0003_ì¦ÿ·vÂ@&gt;?ßìyÂ@_x0011_·ìYÀaÂ@"_x0013_~]xÂ@Åo½Â@­ÎSà_x0001_kÂ@q¸p_x0001__x0003_dÂ@óK'_x0004_Â@Æ¦¼þyÂ@_x0017_únîrÂ@Á_x000F_7_x0016_íÂ@?A÷ÕíÂ@_x0017_LÁÓfÂ@@KÅuÂ@_;Y_x0015_5Â@lLwDÂ@4z_x0006_vÂ@ÕC[Q»lÂ@ÂØ,Í_x0005_Â@lvÁÙÂ@á`K}reÂ@k?¿µoÂ@_x0018_[þN[pÂ@ªãr_x0017_ÍxÂ@Ë¿åIÂ@í_aÛ|Â@r7}àNvÂ@s]$eî®Â@øÄ¹²wÂ@¿6ßº&lt;wÂ@¥+íkkÂ@&gt;\X·YgÂ@©CMTqÂ@_x000F_ª3_x001D_rÂ@ÞVE_x0006_mÂ@!_x0008_.&amp;jÂ@_x0002_£°¬xÂ@îS®ÑXnÂ@_x0002__x0005__x000B_¹¯^&amp;Â@¡_x0004_?ÛzÂ@=%þ_x001F_oÂ@0Õ«_x0003_ÎfÂ@ì®ÝqÂ@_x0003_ãÞrÂ@_x0006_j¦5Â@¨_x001D_0+¨Â@_x0011__x0011_Ýt;hÂ@aÊx2_x0003_Â@à3;ÛmÂ@×_x0006_HµJhÂ@ê_x0006__x0002_÷ïrÂ@5¢Þo¤ Â@;r)ç_x0012_hÂ@ØÎR{Â@-¼¾Õ1|Â@x`pB¡Â@ð#_x001D__x0016_íÂ@æÆ·QÂ@'uêq½Â@k_x001E_xo×Â@4ßv	Â@âá¬¼²sÂ@ha¶3SrÂ@±_x0012_9ÐJÂ@ã_x000E_ýÛlÂ@:¤-¡Â@hIwÉþÂ@³osJ­nÂ@Næà¨gÂ@pöì_x0001__x0001__x0002_cÂ@mg½_x0008_ÃÂ@8AOgÂ@CYÒlþ­Â@¼Táºw®Â@x_x0010_ÂúÂ Â@^¨çÂ@è_x0002__x001C__x000B_yÂ@_x000C_Ät|óqÂ@×hc^·Â@'_x0012_ûüÎÂ@2Â@O_x001A_Öc&lt;tÂ@_x0004_Ð!DzÂ@%_x001A_WMÂ@Ì'lpvÂ@_x000C_{~_x0014_Â@_x0006__x001E_»·ØsÂ@&amp;¹èpÂ@ñúW¬_x0001_oÂ@n_x0015__x001D_ùrÂ@_x001F_ôOêÓjÂ@f8æøÂ@_x0003_Û~_x0018_àÂ@O#@Ù¤hÂ@îbJVgÂ@jWQsÂ@_x0013_Ñé¼`¢Â@2ÿ1+Å«Â@SS;oxÂ@ÒIx­çÂ@/âS¦Â@_x0001__x0002__x001C_K¯ZÂ@-gu¨Ê~Â@_x0005_&amp;óe@Â@ç4$Ï|Â@`_x000D_O2tÂ@ÜÎ³÷FoÂ@Ò@ÔlnÂ@ZùHÂ@2È×U«Â@!û¨/¥Â@ð8zìelÂ@-ÝùÓ¸Â@À1ëÂ°rÂ@_x0015__x0005_Y«òjÂ@þP_x0014__x0015_Â@q!"ÎßbÂ@_x000E_R:f_x0002_pÂ@L~bwÂ@éµY½cÂ@Óºà_x0002_tÂ@_&gt;êô+sÂ@ÔÉÂ×úÂ@îzÒsè¨Â@ê¸?_x0001_©vÂ@zHÄmhÂ@HÇn×nÂ@eÈ.ÓïÂ@_x0001__x0013_ª'ÓÂ@Ý­e3ÅjÂ@ì_x0002_µvçÂ@µzåæBhÂ@ÜÄêC_x0001__x0004_§Â@Õ¢ØbeÂ@mÉE9@§Â@£Ë2ÇçÂ@TnjzÂ@¦rx¶Â@Áp{úãtÂ@._x000B_o²Â@_x0004_}\hÂ@_x0001_Z"}Â@Ô_x0002_ô}Â@µcàÃ±Â@_x000D_Ì_x0006_7Â@ÀXK[)nÂ@_x0003_©]ÂÓÂ@½tò­oÂ@XÖ~sÂ@¿Q¢¾zÂ@þ½ÔeÂ@^é°&amp;¼¤Â@Ö?_x0019_?Â@CÅ3ooÂ@¨m#¿2xÂ@»cï~{Â@(:W¢qÂ@_x000E_ñ¼µÂ@ÿ_x000E_&gt;ópÂ@zÓ5Â@ÂL¶+Â@I©aãwÂ@RºµoÂ@Òmd¡zÂ@_x0001__x0002_D ¥_x0004_gÂ@ÌKºFiÂ@c¢Zç_x0011_Â@÷=¥òÖpÂ@ÄJY:ÓrÂ@¢±õ5$jÂ@ÿKD¬hÂ@{ö@ÒärÂ@wÕ4¸©Â@LòmægÂ@wiBwÂ@_x0016_w[_x001F_mÂ@_x001F_±	±hÂ@và1M=uÂ@õ_x000B__x0017_Â@çÓV_x000F_rÂ@duÍ#VÂ@^_x0007_XïÂ@91ÅÂ@_x0019_ó_x001D_,÷Â@_x0006__x0019_I_x0004_xÂ@^ÂfSPÂ@y0ÈÐ Â@7Z÷~rÂ@L_x0004__x0003_Ç_x0007_jÂ@rÂnì/gÂ@»_x0018_CãnnÂ@Ðì	­Â@!Ý_x0014__x0004_ÃsÂ@Gï;_x0007_ðÂ@$fòwiÂ@Îüzò_x0001__x0003_ÿ~Â@µ_x0007_=Ú]¤Â@X'_x0017_,_x0006_Â@ì*OÂ@Gõ1gxÂ@_x0012_}Ü	u¨Â@U1³rÂ@YÂç_x0011_tÂ@&amp;û_x000F_(wÂ@ux@_x0013_|Â@+"G¾Â@Æø:&gt;ÿqÂ@¶TÄðèzÂ@jªÒCÂ@¬&gt;ð_x0019_¤Â@Ì1YÂ@9M_x0012_CK|Â@|ÚF&amp;Â@@ë^ÖmÂ@_x001E_%_x0003_Fr|Â@Ïb_x0002_:Â@lHõ=¦Â@ª_x0003_òë_x0014_Â@w{_x0019_ÒÂ@XFXrQÂ@!Å]_x000B_Â@3Ê=|_x000C_Â@c_x000C_²ûÂ@cÀjÂ@CE_:ñuÂ@Iâ¢ª_x000D_iÂ@_x000B_l_x0016_GpÂ@_x0001__x0002_¯.rÂ@F}_x0004_{vÂ@_x000D_ü[Ü­Â@ kIþ°£Â@Ð_x001B_gÔ%lÂ@Óñ,(~Â@¦Û`àiÂ@¡g_x0016_°ãvÂ@¹Iß(Â@_x0017_¯@^®jÂ@ó ÍKÂ@´µ¸ëgeÂ@RÖBrgÂ@ Êº~ËÂ@&gt;ÄÎêÎ¡Â@/&lt;ÿI{Â@Õ_x0004__x001C_TÔÂ@x2ZKÂ@ýSÌ_x0003_iÂ@à1_x0019__x001D_f¥Â@Ö_x001A_Ù_x000C_xÂ@Lù¿x7uÂ@D_x0014_Ä®óvÂ@M¶ñgçeÂ@NÖ_x0017_B¿Â@(­[æÂ@_x000F_×åÌÂ@¨qä_x000D_gÂ@UDÕÎiÂ@1Tå%SkÂ@Í_x001F_Þ¿Â@tÀd_x0002__x0003_NÂ@M½_x0014_«ÛiÂ@«÷þ_x0005_Â@Åk-FNÂ@_x0019_VªPoÂ@[_x0004__x000B_äfÂ@v³"ôÂ@_·*+ Â@©ÍZmrzÂ@LZfÂ@hÂ@ÎÚ&amp;Û_jÂ@Æ÷«Â@fÌÌtÂ@Áü_x0017_ìwÂ@ÔÑ-ð»yÂ@^*Ï×dÂ@gh¯_x000B_XhÂ@]£¦,Â@¹ÉÕ´mÂ@D¹_x000F_Â@áÞ%_x0018_Â@é1?©Â@_»q¢ÃmÂ@eEbå[kÂ@Ä¿k(¬pÂ@_x0001_R_x001F__x000F_Â@¦Û¡$tÂ@ªõ&gt;H/wÂ@_x0012_ÝÊoDÂ@ô|où@lÂ@)&amp;ú_x001D__x0018_Â@êÎ¨pÂ@_x0001__x0002_TKi~Â@ _x0015_pofÂ@È©WámÂ@:ª_x0012_ô9dÂ@Ñ=!»¥Â@µSU³/Â@5°hU_x0016_¡Â@_x0014_üoüçÂ@èÑúQnÂ@¢kB[|Â@B'L¸¹gÂ@VR_x001B_á_x000B_Â@Èúj¯·Â@Beî}Â@ÆÈpÂ@°`µÄ)uÂ@}8_x0011_Bq~Â@UÒ_D_x0013_dÂ@ÝCXuÂ@ûfO_x0004_-Â@Ñ¸&amp;çNÂ@KåV_x0017_=«Â@r¬Õ¼QÂ@¿_x0019__x000C_½nhÂ@ÜKbö~Â@¾`_x001B__x000E_DÂ@¯ÅC/kuÂ@§ÛÕ¹¯Â@$á_x0003_&gt;]Â@^-`Ñ_x001A_Â@ 7ÄuÿÂ@ÃgdÆ_x0002__x0003_¤dÂ@Â_x001F_ô_x0006_Â@qà%bÂ@Â ¥æMlÂ@2|æ_x001E_FmÂ@Þàì¡Â@W/RsµÂ@Ò«CøoÂ@_x0018_b8ÆkÂ@Ýr×uÂ@Éîk¬_x0016_Â@_x001E_¶F.¬kÂ@qÃ*c Â@_x0012_Í3&amp;iÂ@¼ï¨4v¡Â@äAbXòÂ@ù:»ìÀÂ@E9_x0019_ÅÂ@²ásºxÂ@É6äkÂ@®¾#gÂ@§_x001A_AÂ@~5åtpÂ@+8pfgÂ@+f_x000C__x000F_kÂ@_x001C_ÛÖmdÂ@÷[ï)Â@_x0001_@:Å	mÂ@@;a×eÂ@-Ði kÂ@iÆ'!yÂ@_x000C_ÕRYbÂ@_x0001__x0002_ü9ïµ$Â@öÖL!uÂ@cð_x0011_JojÂ@â_x0001_¬¥iÂ@é(sÞ]pÂ@q¹¶	pÂ@_x001A_v²ÈºpÂ@&gt;³ü `rÂ@£¡-®vÂ@´ÊÍÕ_x000B_Â@¥:ÈZÂ@&gt;áÇ&lt;¢Â@¹ÿm_x000E_Â@Ápßó¡Â@@c_x0012_XqÂ@_x0005_·][Â@àj½×áÂ@@T¶g¯dÂ@¤®.xoÂ@_x0003_¢ÎÁ_x0015_}Â@ZA¬	ÃhÂ@Wo_x0011_&amp;æÂ@_x0005_Ó£qÂ@&amp;_x0004_$®prÂ@m\AkÂ@¼¨c]|¬Â@A_x0013__x0004_¹_x000C_nÂ@x§UÊyÂ@¸O½Z_x0003_gÂ@h_x0006_Æò_x000B_Â@:.¾µÂ@_x0015_X&lt;_x0014__x0002__x0003_ÖÂ@ª	ÿ# Â@}÷_x0002_l_x0013_Â@ÜzªnµÂ@|_x001A_1äÂ@iÓÌ÷cÂ@è$½%Â@³bp-#pÂ@·8_x000C_Ô`Â@ÇÎ¼¶vÂ@[ó7_x0013_Â@÷£Ü[zoÂ@_x0017_ ÔX§zÂ@Åa²Ù Â@¹_x000D__x0015__x0001_(rÂ@ÕÎª²z©Â@S,_x0016_	{Â@Ú,ßtÂ@¿'7_x0010_¸uÂ@_x0001_qµn'Â@®DxxÝ~Â@í!øfÂ@Ú_x000E__x0014_øyÂ@&gt;âL5Â@Z	¥eEÂ@­ÈÒNÒÂ@JaÉælÂ@ºp_x0018_íÜ¢Â@_x001B_§fÂ@tÞÂ@uÔÍÖsÂ@Á~_x0017_Õ-Â@_x0001__x0004_Îs_x0019_Þ¬Â@pT{à=iÂ@_x0006_¡ª_x0011_mÂ@ ø_x001C_S Â@_x0008_î«&lt;Â@Ì	_x0016_ _x0006_cÂ@S­~*ÂiÂ@kf$)Â@Ý#Ô_x0019_sÂ@2¡_x0002_Â@»óqTÇdÂ@s¢Â@-.ÛpisÂ@oÅ¯_x000D_Â@uá¢Ã~´Â@_x001C_3&gt;¡_x0003_wÂ@0Á¦Ñ¹bÂ@þ5X½Â@4Ê£ü°Â@ÁµòÚÂ@vC{_x0014_Â@v,ÜzÂ@¢ý"³ÃzÂ@I§_x001E__x0011_É¦Â@h"º&gt;Â@ÕðVVÙÂ@	Od_x001E_Â@d»îÂ_x001C_Â@_x0013_×¬ÕÂ@(®;'}Â@_x000D__x0006__x0013_dxvÂ@&lt;1³À_x0001__x0002_¥lÂ@`uJælÂ@xº¹_x0017_êhÂ@ó1Ì_x0016_xÂ@_x0002_óTÂ@_x000F_lå_x0001_Â@º´iì+oÂ@u_x0011_èyÂ@V_x0001_Á	CÂ@rÌMnÆmÂ@ ýùY°}Â@HÊ#_x0003_¦Â@Êë´[_x0013_pÂ@O_x000D_Î¾a|Â@ºhVm&gt;zÂ@}%1Ô_x0002_Â@Äf_x0002_Â@Å_x0017_|rÂ@_x001F_ÝJéóÂ@kf zçÂ@7;_x000F_¡vÂ@Ë_x0019__`_x000B_Â@L_x0008_bÉ&lt;Â@\]ÏÞÑaÂ@{1Á@tÂ@au_x001A_eÂ@B_x000E_ZÂ@_x001E_t_x0016_ØlÂ@o.æ ~Â@­5èAÂ@z_x001B_ÚdÈÂ@q	¾­Â@_x0001__x0002_ÍzÎåÂ@¸ºhxLÂ@ìº³VyÂ@v_x0011_ÞÔZ}Â@ÔÝ1/Â@_x001E__x0010_ÃGdÂ@Ó_x001A_/pÂ@AWP_x0005_dÂ@&gt;ô¾f~Â@­éBgÂ@ý®PmoÂ@|äWòÂ@_x000E_efnÂ@õASnÂ@Z»çìÂ@j_x0008_¢Ä_x001D_Â@Ï¯JïwÂ@ÍæÃ¨MÂ@_x001C_"¥kÚqÂ@ê$^µÔwÂ@_x0015_q_x0010_QvÂ@tÐ.æ:jÂ@?]_x0019_¤ÎoÂ@íx¸¦xÂ@ [g_x0018_ËvÂ@l:àqÂ@åPÌV¾Â@&gt;&amp;_x0017_÷_x0007_fÂ@_x0004_}4_x0004_wÂ@s_x000C__x0004_à´Â@ÁAýÑ}zÂ@­_x0017_î_x0001__x0002_Â@Ó²?RûwÂ@Á$³QqÂ@&lt;_x0002_énÂ@È}¨ÉÓdÂ@_x0013_¬ô®PÂ@m}Öö|{Â@ôd.àÏgÂ@'_x000C_D(_x0004_sÂ@§»¥SoÂ@fýÿepÂ@aR ZPzÂ@ñð¥¹¡Â@e'X¥£aÂ@*_x0018__x0001_båuÂ@Â}òÄÂ@i-	çìaÂ@:KücÂ@FW'[æÂ@ø$vfÂ@a ÿoÂ@4²ÃñÂ@þ_x0008_qLÎdÂ@Po@lÂ@íýÛhxÂ@7Æ¡ütÂ@H3/4{Â@º¥ÙHDgÂ@Ä§Ld«Â@èþiq_x0019_oÂ@øó+f"Â@_x000B_yc_x0013_ZlÂ@_x0004__x0005_®_x001E_Ú²sÂ@UHêsCqÂ@âÔZkÂ@"én×Â@«ûªí×Â@QNKcÆkÂ@3ÐÀçàfÂ@c\î+_x0018_tÂ@÷Á_x0018_{Â@2]¦owÂ@$ª;iÂ@n®smÂ@åÈ6Ó@}Â@C¾°}ËqÂ@yzú'Â@5&gt;÷×Â@6ÆÛCxÂ@áZ_x0001_´&lt;¤Â@Ô:56_x0002_zÂ@_x000E_2ìdÂ@âÐsòsÂ@¿½KâÚÂ@à¥X@¦Â@ô_x0003_%^dÂ@lT5Â@j_x0016_ëèÂ@k@¸ã#Â@¶¥_x000F_6sÂ@)ìCÑvÂ@_x001F_9MX&amp;¨Â@ëâóý¢lÂ@=_x0008_÷£_x0001__x0003_ÔwÂ@´Íg«­Â@sêò¡ZÂ@_x0005_:_x000F_J}Â@&lt;1Û­)Â@_x0002_%¼*ÏhÂ@Ûø¶Â@øÄÂNuÂ@_x0011__x001C_I.;Â@W(t.õ¨Â@÷ß_x0002_§jÂ@i½£.ÚÂ@_x001D_z!¢'vÂ@lK÷B}Â@lJÏ_x0011_­Â@®`½xÀvÂ@É¾ãpifÂ@ÓJFÄ|Â@e;_x000E_/{Â@_x001B_1²Z_x0010_Â@#ü|:¦sÂ@gçå_x0002__x0014_~Â@÷D-RÂ@E$_x000D_î_x0019_Â@øxÀSÂ@î5û\nÂ@ó¤3U¹Â@sR[¸¨Â@@ä­S5|Â@_x0010__x000D_%³Â@²mÇØ}Â@0ªìP_x0006_xÂ@</t>
  </si>
  <si>
    <t>bb3e6b8ddc528f695e46a3da84d82e0a_x0001__x0002_Gq`.ÒÂ@¾(àK¥fÂ@1@Â@_x0006_áíc{Â@îÎ }NdÂ@fH ©_x000D_vÂ@_x0011_bS&gt;Â@é¬ÇëªÂ@ù1_x0018_U*jÂ@mp&amp;cÂ@ÆJ­Â_x001D_rÂ@5Bû%_x0016_zÂ@ÓüøËv}Â@/ËÊrg§Â@:_x0014_½kÂ@ÛYäq8Â@E¶/µLÂ@1"=c|nÂ@]ëVQoÂ@ß_x0018_ÙÔceÂ@[_x001B_Lñ´Â@ebR^ðzÂ@öT_x000D_ydÂ@_x000B_dS_x001E_¥Â@+ìh_x0005_qÂ@FÁüTÚÂ@pi!Â@ÎpJs§Â@#ÃipÂ@Êáü´ô£Â@ÏWÄ·Â@ªÝúÈ_x0002__x0003_ÉÂ@&lt;jå&amp;sÂ@S}`DtÂ@ÇckÂ@ÓÅ_x000F_QgÂ@_x0003__x0001_¶Â@ÃM­¯ÏbÂ@Õd"_x0007_|Â@Á{fPO°Â@&amp;l	UuÂ@_x0018_Z±¤LÂ@:û½é|Â@¶¥/!&lt;Â@_x0014_])É«rÂ@\¨¬Â@UN_x001F_Â@Yvâ7Â@ *Â_x0002_6kÂ@·ðm_x0001_lÂ@Ø_x000D_AwÂ@}Õoö_x0018_|Â@_x001D_©_x000F_èÂ@~_x0014_!;ëÂ@_x0012_ü?0=rÂ@ZZöÀkÂ@ß)ÊK6tÂ@Ëoè£¢Â@_x0001_%ïJjÂ@_x000D_K·_x0001_Â@\{±ýrÂ@^_x0008_TÂ@ACãª0oÂ@_x0002__x0003_È 28HxÂ@ÜºâKÃÂ@_x0002_*3j_x0016_Â@üAfËâ~Â@{¼~ï%ªÂ@Í£_x0019_IÂ@_x0003_¨_£¥Â@é_x000B_ÂPOÂ@gz_x0017_d}Â@Sw³¥uÂ@ûUq£[sÂ@29N®ÑÂ@_x0003_,gÍ~Â@5¶±Â@_x0004_ÝfÜFÂ@×_x0004__x001D_¼_x0019_Â@{|¹$Â@Y]_x0013__x0007_ÀtÂ@w_x0001_{qÂ@ïKq_x0008_Â@Ý_x0016_ÅÓyuÂ@P~_x000D_oÂ@SI |íjÂ@vI_x000B_ý(zÂ@Ì_x0017_qÂ@+È_x000E_?ouÂ@§6mÂ@Ô_x0019_°Â@ò9ªv{Â@uÚËôÂ@ë¦rÄ`qÂ@µ_x0013_®¥_x0001__x0003_}Â@/!TýÜmÂ@_x0002__x000F_´Ñ-Â@êÍfk÷Â@¼RiÉ{Â@_x0008__Ü_x001C_®wÂ@} 51nÂ@_x0006_ä_x0014__x001B__x0008_Â@`à9ÁºjÂ@_x001D_Û-&amp;ùÂ@_x0003_ì\C_x0011_jÂ@j_x001F__x0018_{¦mÂ@Ë#ñTsÂ@þ'_x001A_g_x001E_Â@4ûGwqÂ@í_x000D_Pò/tÂ@ø%_x0007__x001D_||Â@ÌVÅmÂ@MÞfÉuÂ@V¶_x001C__x0016_£Â@ YVB~Â@°°G.ùeÂ@â¢Z&amp;fÂ@Ì°_x000C_ÿ±lÂ@©d·ákÂ@Ô­_x0019_kÂ@c*X+djÂ@üéiâ_x0003_Â@HE@QptÂ@s6¢LÂ@2W²_x0019_Â@_x0014_B!CjÂ@_x0001__x0003_K!_x0006_.nÂ@_x000C_»Â@¥z_x001B_ Â@_x0007_ÿÿg_x0011_¡Â@Æ¹p_x001A_ÐÂ@V[4÷_x0003_Â@é_x0003_¹HÂ@éAn¨r}Â@z ÚbÂ@Ói_x0002__x0013_ÀÂ@_x0008_dÔ_x0003_BnÂ@Xþµ_x0003_wlÂ@ª£ÕÍÂ@!R/_x001C_HrÂ@B/¿aÄ}Â@J&gt;};{aÂ@;OòCökÂ@ÔtÇpÂ@_x0007_»WRÂ@_x0018_h×÷lÂ@_x000D_7ü!wÂ@Ç_x001D_ú4aÂ@H$¾?Â@_x000F_ãÄìõtÂ@Z2jï hÂ@âL_x001A_k¨yÂ@OX_x0004_õÂ@_x001B_U¿È_x0018_Â@¶©]ýÂ@h5ôyXÂ@k*IìÄgÂ@yP_x0008__x0002__x0004_äxÂ@_x0003_if_x000C_×¢Â@_x0006_1yÒiÂ@8_x0001_ zÂ@Ò34tÂ@_x001A_ù_x0017_VHÂ@·6_x0014__x000E_ÿÂ@önÏ=sÂ@	Ë,ý_x0011_fÂ@5$d¤øÂ@È_x000E_folÂ@#_x0007_ò_x000F_¡Â@I¸	Ër Â@NãP_x0003_nÂ@ò_x0013_¹6_vÂ@L¯oéiÂ@¿ë4â(Â@ì­d©!Â@WzÔÁºpÂ@þ¹Q&amp;àdÂ@º´8ntÂ@_x0012_°`Â@}_x001D_´ÕÒrÂ@¯&gt;°; hÂ@_x0001_éÅ¿eÂ@äÅ3V0kÂ@rá¶ÍvÂ@0ÝQ3nÂ@_x000B_È¨*Â@¾­£ L}Â@´@_x0012_ªªÂ@J_x001A_Ç(_x0003_eÂ@_x0001__x0002_ÏÝ_x0004_D®yÂ@ÙV1ÇØlÂ@ÏÍ£i¿fÂ@}AYz¬Â@èxÖ_x0019_lÂ@U3î¥ÛÂ@_x001A_.7SÂ@b_x0017__x0001_ª_x0013_Â@Ó½fÂ@æòmÂ%eÂ@8s«l¢Â@UÅ^±¢Â@îHñ&lt;Â@Ñ&amp;?¿ÊÂ@9ô|A_x0010_nÂ@½_x001B__x0013_jÂ@Fh¿ò¬nÂ@rÒMìÚgÂ@RÂ1_x0008_kÂ@²/èÒkÂ@u2¥_x0004_nÂ@{ür+ódÂ@ ê_x001C_à¯¤Â@ã_x001E__x000D_íÂ@_x000D_ð¼×fÂ@_}Â@Þ$_x0011_MùgÂ@_x001B_F¦N«iÂ@%`W%ìiÂ@_x0003_XÂjìiÂ@*BvÂ@ÝðI_x0014__x0001__x0005_~Â@WínEÂ@©_x0012_}ö¯Â@6ZÂÊ¦Â@+Åmã}xÂ@Y@`{Â@&amp;ì0·Â@\)èþÂ@º&lt;qúßqÂ@;RÌ¨Â@ñ oo_x0002_Â@KÿNñjÂ@5Kõ­¸lÂ@nCN_x001C_ùhÂ@_x0004_ZËÂ@TQ=}ízÂ@1äs½_x0003_rÂ@³ß·ä³oÂ@qºDôdmÂ@Õ_x0005_]*ÃoÂ@Ày_x0011_ÉÔÂ@ñXö_x000C_²Â@! ÉQrnÂ@_x0016__x0010_¼ç_x0006_Â@_x001E_9ÅCnÂ@&amp;ÎúYÕ}Â@«Ã],®rÂ@in]{Â@þ¢0ÏdrÂ@2t FvÂ@Þ_x001D_ýH©ÀÂ@0Ø_x0017_ÄF~Â@_x0002__x0003__x001C_LÝ_x0001__x001C_xÂ@@Rt]Â@_x0010_Yçg­Â@x«fé|Â@ ¨ÄèkÂ@r~Îpz½Â@Eµ¨êtÂ@=Å·¦hÂ@DÚ¬#]£Â@d²2pÂ@tß,vÂ@o_x001D_¯ßÂ@¿Ð;_x0003_ãsÂ@Zæed¡Â@Ò	ÏòÞrÂ@3´JãjÂ@/@_x0005_ÀpÂ@ÃgÚæÂ@~ïõ¿}Â@Bx$¶åÂ@êï_x0014_ÚRÂ@L¾_x0007_1ÚtÂ@_RÐ_x0002_²ªÂ@_x000E_pµ÷´Â@åY&amp;6¦Â@e`À4Â@®­¥_x000D_Â@ÿ_x0016_ºæÂ@ÿ(_x001D_\ZÂ@SX!å_x000F_¨Â@ùL¨_x000C__x0013_lÂ@UÈ_x0018_Å_x0002__x0003_aÂ@-3µ_x0004_kÂ@	ë¸"Â@ÏLÞ\TÂ@ò~kj{Â@É°_x001D_þ5Â@_x0003_ÆØÝ_x0001_±Â@_x0007__x001F_¦lÂ@µg_x0019_Ù_x0018_Â@å¥¢Ì_x0018_Â@ö ÀEÂ@_x0001_ z5Â@)ÄvðÕ©Â@lY?_x000E__x000E_Â@üHWní}Â@Ëê¼psÂ@è [_x0012__x000F_}Â@­ÑêxÂ@Í*®±cÂ@·é&lt;Ò2Â@_x000B_)_x000F_¥jÂ@7i_x0005__x0010_YmÂ@'_x001D_?nÂ@_x001F_î.~bÂ@Y±_x001E_/ìÂ@&lt;rzÂ@O¥_x0019_sÂ@pö2c¯Â@¶ÝÔÂ@2óç©_x000F_Â@[æ»Â@3âÝûoÂ@_x0004__x0005_#0 BªÂ@v_x000E_§øÂ@d_©Vd¨Â@Áf!çÂ@¸&lt;¢¶_x001C_hÂ@_x0001_»?ÏöÂ@u@1¨Â@¸7Ù¾zÂ@$|÷ù®Â@hÑ¸yÂ@Á°7¥Â@õ_x0002_nsÂ@zù(aÂ@VÚ_x001A_°»Â@_x0003__x000F_ð_x0007_Â@(\sÅÃ{Â@¾Ö¤'Â@3_x000F_A×ö~Â@F+rÄ_x0002_qÂ@}DP5º{Â@³P	_x0006__x0010_Â@_x000E__x000E_c_x0014_yÂ@_x0005_aúvÓlÂ@¹J}&lt;_x0002_}Â@dÔ××|Â@È_x000F_©h¿¨Â@&amp;Ìv~ëoÂ@÷HAAzÂ@_x0002__x001B_²Â@ººÌÿlÂ@nïy×¨Â@PS¢_x0002__x0004_|vÂ@ÿñS£°Â@Ã-ùýÂ@)_ÇiÂ@=î$byÂ@Âcå|Â@º_x0010__x001C__x0017_vÂ@Af_x0012_ôaÂ@¸_x000D_Þ_x001C_óÂ@_x001C_Ñù­ógÂ@~ÕÊ}Â@ÒX{BÂ@ð9-ÝÂ@v_x0017_bÞyÂ@¤ñ_x001C_ýsÂ@Éwv_x000C_º°Â@räHi Â@m¤ôgpÂ@|`¹Â@á_x0016_F:&gt;°Â@a´l_x000D_&lt;Â@_x0003_&lt;Õ¥Â@_x0004_sÒÂ@_x0018_¶+ÖUmÂ@Ir?ÈÂ@×_x0011_T£kÂ@Q_x0001_Ü_x000F_Â@_x000E_M£NlÂ@Ý_x000D_ MÊÂ@Û	=_x001B_SÂ@±{¥É{Â@d_x0010_LxÂ@_x0003__x0005_Ì±¸NÑÂ@Ãþ1àîÂ@CxìÂ@aÌ_x001E_mø}Â@j_x0019_ÛMF}Â@ï:_x001C_HuÂ@k_x0002_kÓÛ|Â@)½× »Â@r_x001B_®¿ïyÂ@%-Ñ9¶Â@C¬¬¹uÂ@_x0003_)°Î~Â@íZ\ÈwÂ@²_x0001_ó0ÛnÂ@(_x0008_å)ZÂ@º=._x0004_Â@»_x000F_-8ÅgÂ@_x0010_.1?|Â@Nxv¯Â@+:EI_x0011_fÂ@&gt;_x0012_~Uµ~Â@.Þ×Ä@Â@s_x000D_³_x000B_pÂ@·_x0010_µ´N¥Â@f_x0008__x0016_¤Â@b_x0019_:Q@Â@_x0001__x0018_X8xÂ@_§è7Â@©\_x0019_ÇQ¦Â@_x0015__x0003_I1Â@ T_x000D_Í_x0006_{Â@îh8ø_x0001__x0004_¤Â@¦eîCpÂ@±dä{Â@h_x001C__x0002_åqÂ@_x0013_Ë_x0015_poÂ@ÜG_x0001_³Â@¡}j+_x000D_jÂ@¾4þ_x001D_uÂ@_x000B_Í5luÂ@ôF_x0004_{~Â@ìÏ§¨Â@_x000F_SJÂ@òl}Å:|Â@¡Få	¸Â@ã°¹²_x0019_}Â@A¤f&gt;;}Â@HÍº}pÂ@_x001A_»e_x001A_lÂ@Ì´ó|ÜvÂ@×_x0005_ÃNwÂ@4_x0002_7erÂ@+ôÇÄ_x001E_oÂ@Ì¡÷_x0003_È~Â@¥( U¥sÂ@W_x000F_ºÂ@üv¯Â@_x0003_Ë_x0011_|tÂ@eB¡-kÂ@_x000B_ç³vÂ@$/S(_x001E_xÂ@+ (_x001B_Â@ÐvO±Â@_x0006_	Ìx÷µlÂ@Ï/I_x001C_ºÂ@¬'¥°½rÂ@gß§0_x001E_mÂ@e_x0001_ÀWxÂ@©ý ä©Â@ióß_x0007_âlÂ@sÛéKïÂ@_x0017__wú_x001E_Â@ll¿éä©Â@LþJÂ@E´&amp;UHÂ@K_x001B_&amp;c¨Â@ÜöVEûÂ@ùuì@vÂ@_x0003_[¿_x0001_yÂ@_x0005__x001B_÷®wÂ@ã2_x0010_¶¥Â@_x0013__x0005_æÆRqÂ@Jç)ªÂ@__x0006__x001B_`}Â@ð¤þüsÂ@CKX_x0018_lÂ@._x000B_hÂ@q=Í}_x001D_Â@ÙÌ°âJÂ@_x0017_]i·Â@µuF¤_x0012_¸Â@Ô_x0019__x000C__x001A_\©Â@_x0008_+ûS_x000F_Â@ÿ_x0002_Õ-Â@_x0004__x0001__x0003_"wÂ@'_x001E_Å_x0017__x001E_Â@=Îj[.Â@ªÚñBÏ£Â@_x0016_K/fyÂ@1DTÝMÂ@íWUÀ&amp;Â@|÷Üò{Â@%;ì_x0015_¸¢Â@àe¢|*yÂ@ù{_x0003_Æ¦uÂ@ÿùpMZtÂ@¯¤:xÂ@¸A'~oÂ@u]_x0017_øÂ@XÃcOÂ@Bã8]mÂ@ÿk¼Æ¿kÂ@]çÞ_x0002_ëxÂ@°+_x0011_8_x0018_«Â@ç#H-µÂ@¾~Â@Ã4öÀ Â@õ_x0016_V§ Â@Î_x0005_JíÂ@ñZ´`Â@û_x0001_+fÂ@þæ»ÇÂ@0ýt¾SzÂ@J±ÐCtÂ@TðçºsÂ@*fïÙÂ@_x0002__x0003_%-L~åÂ@_x000D_ê_x001B_®Â@úØN-qÂ@£§Ç1ÃÂ@ e52TxÂ@`w_x0001_#oÂ@niÀÂ@Ì­#GgÂ@Ô0Êm_x0015_uÂ@gÑ_x0017__x0015_d}Â@¸dÏ_x0004__x0008_hÂ@R\J`yÂ@-/ã_x0006_ÙxÂ@~ .®Â@wMÄ³_x001A_²Â@#w¹_x001A_/|Â@]ÁyëlÂ@ox C_x0008_Â@o_x001A_h]ÝÂ@]V_x0016_Â@_x0002_E_x0016_4ÊoÂ@_x001C_y.£4Â@bÜ_x0015_½lÂ@"çÂ@Ô½º³äÂ@&lt;wSMS°Â@ñìõ_x001F_Â@ÎÝFâÂ@[_x001A_Þ-åÂ@í_x0002_)IzÂ@Çâ_x0007_+Â@á_x0001_Æ÷_x0002__x0005_ØlÂ@_x0015_z/!Â@°*N¡Â@°ñ_x0002_Â@­úô§Â@-k)rsÂ@·þ»gÂ@úW_x0015_àùtÂ@x¿8d2yÂ@XY_x0018_~ÓÂ@ÛM¾ _x001C_Â@æ	í­Â@,K_x0008__x000B_Â@µ³ª«_x0003_Â@HÖD~Â@¾$_x000F__Â@è¥&gt;ÜÄvÂ@tÿíryÂ@_x001C_&lt;'3åÂ@&gt;¹µ?A¡Â@~À°ñÂ@_x000D_ã~ÚÌÂ@Ú@B_¡Â@£5ðãÂ@sÙ_x001D_SZlÂ@Vi_x0004_ÔmÂ@F_x001F_cî_x0001_Â@)¡ÎÒðuÂ@9_x0016_¸[yxÂ@y»¶ÁnÂ@_x001A_è×á.mÂ@ÂêáSxÂ@_x0003__x0004_	_x001A_¢S_x0002_Â@0âÜ{ZlÂ@_x0017_Ã§T£}Â@_x0006__x000F_lrÂ@FÛ¤3mÂ@bò_x0006_É_x0013_{Â@::n¤vÂ@Ö_x0002_YÂÕwÂ@3âÂíÂ@~ä§Éø¦Â@\_x0001__x0012_í8§Â@~¶ÙÇÅÂ@)»¬¢£}Â@)_x001F_a2£Â@_x001C_bnï8Â@_x0003__x001F_ ·wÂ@=?&lt;þýnÂ@ÊQüWíkÂ@KÑ_x000E_\sÂ@/à«å_x0012_·Â@¦Õ_x0001_ç{yÂ@Ï®$æÊÂ@3u¶ïbnÂ@©[9,Â@9p)´:­Â@_x0001_PÝÊÔ£Â@ø*_x001C__x0007_Â@·u_x0011_ _x000E_~Â@T(Î±Â@ §7_x0012_ðwÂ@TL·ÐyÂ@¾Göü_x0001__x0004_VÂ@1&lt;ÅÇrÂ@_x0011_°ÂF"Â@dÚã .wÂ@äQ'¾Â@Ä§v+Â@Î_x0018__x0003_ãÖÂ@»_x000E_ËaÂ@ðê{A:Â@Y_x0004_r,=Â@_x000F_G­AÂ@¥éå?ÙÂ@%&lt;¥hÂ@¶¬­uÂ@Æ_x0012_äÎoÂ@I?fLîÂ@_x0011__x0010__x0006_kÂ@BõÜA@Â@&lt;ÑÏÂ@ò¹s±ÿÂ@ó^ré4oÂ@«§ðÊÕ{Â@ÿ§\ðmÂ@3EU:ºuÂ@_x0011_³_x0006_awÂ@^_x0010_þJ|Â@»_x0007_ó[áÂ@_x0002_/ºà.­Â@ÈÃ]FqÂ@v_x0007_@:Â@|ÔT®ÓnÂ@b_x001A__x001D_;Û|Â@_x0002__x0003_eÍîÌÂ@Ao±oÂ@çÍ_x0012_Â@ù5+­iÂ@ÌH+Û4lÂ@_x0001_:Û¤©Â@¢Jµ±&amp;«Â@£@þÀÂ@ï+6Â@ä_x000B_µr0Â@|¥/nÂ@ýÓ_x0006_¯Â@ÄÛèù¦~Â@º2Æ¸¢zÂ@Y~Õ6|Â@ix_x000E_4jÂ@_x0007_&gt;Ø¸Â@ÐH_x000B_Â@´«ÓÉ:Â@&lt;÷b"rkÂ@&amp;7ôlynÂ@	_x0005_²;cpÂ@_x001A_¬!?Â@_x0018_¯_x000E_Â@Y_x0013_ÈésnÂ@BIE¦öÂ@_x000F_=äA#Â@¼ùgÂtÂ@½OkÂ@úÏ]{ÛÂ@` ­j#©Â@Ð^×_x0004__x0001__x0002_?Â@6U_x000D_w_x0013_mÂ@yò\oÂ@Ï_x0005_vMSÂ@_x0018_ÉO_x001C_0zÂ@÷vd/}Â@q¦¡A{Â@¤_x001D_§Ö_x0002_iÂ@_x0008__x0004_4ÔlÂ@wÛLø§§Â@_x0012_#=rÂ@)#Z³§Â@_x001B_Àll¥Â@)ÏÞÑw²Â@!mµa¤rÂ@³»_x0002_ªlpÂ@|xíÂuÂ@_x0016_%Ã;´Â@¬ê#ê{yÂ@¶ÚV%¿|Â@%àhÄÚÂ@%æ­_x0005_qÂ@9¯¹Â@|c_x0010_¢uÂ@Ãtâ±ÿÂ@ºB4ÈjÂ@ws&gt;ÄrÂ@.ªBD¼hÂ@_x0003_ÓNb¯Â@Ú#pÐ¤Â@D-_x000D__ªÂ@úÜEu_x0001_¢Â@_x0001__x0002_¢÷_x000D_=sÂ@EÜjKÂ@ÀMgh*lÂ@uà3Â@Z_x001A_m_x0006_$Â@.¬_x0014_~¦Â@­'wÉÒÂ@´þ&lt;¹þzÂ@e&amp;IÂ@´§hÂ@Ó_x0004_ _x0003_{Â@¡è~8/Â@½íTÓÂ@æ#(3´Â@L°ê¡.Â@®q _x0008_EmÂ@ÃßÊ_x001A__x0017_Â@®FéaÂ@_x0018_IBE{Â@_x001D_±9sÂ@hÍe¹_x001A_Â@_x0016_å&amp;·Â@Æº_x001A_6©Â@_x000E_yrj/iÂ@M oÁ¢Â@j!îÂ@.ø qqÂ@iIÃ_x001D_rÂ@(_x000F__x0007_AÂ@_x0019__x0010_ó¼¿Â@¼M"euÂ@Þ_x0001__x0002_¤pÂ@_x001C_&lt;tz{Â@ÖøfÚÔÂ@gÜ_x0018_fpÂ@)Qb.©Â@i5ÂK±mÂ@íýÉøÆªÂ@Æ÷¶_x000F_8Â@ÓñÔxÂ@{ÜfKúÂ@3¾_x000B_g~Â@ïj_x001A_1¢pÂ@	ê_x0007_7àkÂ@_x0004_GÚ_x0016_Â@±_x001E_ëuÂ@ÔYÕ_x001C_(lÂ@-øý/¾oÂ@_x0014_´·_x001C_iÂ@i$Ø Â@ÕTg	ÝqÂ@_x0013_Cú_x000E_zjÂ@¿_x001A_,pÂ@5Ô7Õ~Â@_x001D_6½}¶fÂ@ËÀL_x0010_¦Â@AÀxðzÂ@bZÅ;_x0012_oÂ@gë:nÂ@_x0018_÷;ÊÒuÂ@Ë¯FµøuÂ@Üoá÷6vÂ@\ÃÒ_x0015_wÂ@_x0002__x0003_Ù3í¡|Â@4z+_x001E_.Â@ùJ´XNÂ@DñªÂ@õ0±:O¤Â@_x0013_Us]£ªÂ@©t_x0014_R{vÂ@ÕºÉÂüÂ@B¯,ÉÂ@&amp;Yíß:iÂ@ë·&amp;ÛtÂ@¡õ|_x0013_Â@°é·èmÂ@ÍyEÂ@Èì~Â@°YM¨wÂ@WÃ²_x000E_PpÂ@_x0003_^ÑóñµÂ@8pJSsÂ@ëGO_x0008_üÂ@jhGL½kÂ@V_x0018__x0005_RFÂ@¯Nø)rÂ@5¬í\dÂ@÷`1iÂ@_x0011_0lPÂ@¶_x0004__x000F_Â@@_x0004_}þ_x001C_Â@¾_x000D__x0002_¤thÂ@£_x0015_Î_x001F_Â@¢Z_x0001_0uÂ@Ì°ñ_x0001__x0002__x0012_eÂ@ê°_x000E_|Â@ôs:-Â@ï*ïztÂ@"ÏÉwÂ@ zO|t©Â@"au¾ÀwÂ@Èå5²·²Â@ù_x0011_t°¿Â@}r	jzÂ@¿Þt'{Â@_x000F_8K¸Â@RÅ`üÂ@Ô°_x000B_ÌZkÂ@z6Ì¤ÄÂ@è#¼_x0015_Â@Èçï.9Â@²¶{ä¾Â@]_x0017_ÀÝVÂ@ê§_x000B_J¬Â@_x0019_eTÙjÂ@ Î³_x0008__x001D_Â@C^_x0002_=yÂ@¾D_x0006_æ_x001F_Â@¯è%àZ¶Â@åÒU$nÂ@6ÊUDrÂ@Û¤§kÍÂ@Uf'uÂ@+öûpgÂ@ÔÀò²nÂ@¾Td$Y£Â@_x0002__x0005_m*Ö»]xÂ@mç@-\Â@Þ(*ªTiÂ@_x0018_èÌ¬2Â@_x000B_¬¶ ³xÂ@÷ÂjÖs¦Â@_x001F_¹I¾Â@ô_x000D_h¬ý|Â@­Ð81_x001E_gÂ@Òú_x0011_SÂ@Î]ÿLºÂ@_x0007_Ú_x000E_wò¡Â@Ë_x0010_z	JÂ@7õÀ¶tÂ@I	ï_x0008_Â@³OdÓ¯Â@_x0001_ ¯g÷Â@»W-ýÂ@8_x001D_·hbÂ@_x0004__x0001_àÂ@ÑÐì¼Â@àdw&lt;&amp;Â@Ä ïg|Â@êéÿÃqqÂ@_x0019_®ÕÛ_x0015_rÂ@cîÔpmÂ@_x0007_}_x0003_c&amp;~Â@O8ç±Â@ç_x0016__x0017_b"Â@üs_x000C_Ï&amp;tÂ@-_x0012_y_x0018__x001C_Â@`ëÈ_x0001__x0002_¹Â@ÈTä_x0007_sÂ@ò¼_x0002_C0Â@_x0008_^?_x0003_°¯Â@_x0016_ftuÂ@_x0005_mÇÂ@öV?8yÂ@È_x0001__x001B_ÈZÂ@ò_x001F_ê_x000B_HÂ@;o%xÂ@ùË¢ýÎÂ@9_x0017_üáéÂ@_x000B_&amp;ïK|Â@#íâÂÂ@á_x001F_$ Â@8d+$fÂ@_x0005_¹ÏO_x0003_zÂ@AÐf®iÂ@_x000D__x001F_+ÌÒÂ@áë_x0003_Y´qÂ@Ö6;©Â@5QNXsÂ@§ì¬ðÂ@_x001D__x000B_	ínÂ@é_x0011_ckâÂ@¦Hc_x0016_.Â@r_x0010_ÆWÂ@Þç	ÔÂ@_x001F_Y4áÂ@bÞo.Â@ÿû*ZÂ@®!µÆhÂ@_x0001__x0003_ÒÈ_x001F_õôÂ@â!Ôõ_x000C_lÂ@SmóñltÂ@5_x0002__x0006_àÂ@_x001B_y0ÙsÂ@;_x0012_ô_x0004_ßsÂ@ÉÛ®c§Â@D{_x000C_tÂ@_x0013_Ý×_x0003_*}Â@ç_x0018__x001A_aÂ@¸Ôå!_x0007_wÂ@¡_x001C_	_x001F_ß}Â@Hý_x001B_5_x001D_|Â@;/ø_x001A_5oÂ@¶í]8uÂ@Á_x0007_áQ~Â@/Û¶À|Â@®îºÌ¥Â@A_x0014_öÁ£Â@CO8M®jÂ@;éøÂýÂ@Ôe´ó¾Â@É&amp;O½Â@¡\ý¸Â@r_x0018__x0004_}Â@w:XtvÂ@×äokxÂ@Dÿ_x0005__x0018_biÂ@´%_x000F_/%¤Â@Æû_x0005_·ÐÂ@¼_x0017_'ÆlÂ@Á]_x0010_}_x0004__x0006_FxÂ@F+_x0002_jQtÂ@¿²]_x001E_ÛuÂ@Ë_x0013_w_x001A_Â@L3ÞÝdªÂ@!Î)XòeÂ@Ûù&lt;_x0005_É{Â@_x001B_¡´TÂ@B_x001A_ûNAfÂ@¶G°Â@Ó)ÔÔÂ@c%kÂ@â­átÂ@²ÌDÒYÂ@Ó?-\iÂ@ _x0017_§IqÂ@P_x0018_xß~~Â@:`_x001F__x000E_ÎzÂ@.ß_x000E_Â@ u_x0002_K_x0003_lÂ@î­JÅ´Â@_x0014_cÆü_x0012_tÂ@t0ÙØÂ@_x001B_PG±~qÂ@×JXyjyÂ@_x0001_Õ]RÊvÂ@8PÙ_x000E_pÂ@û\[Â@t_x000C_OË¥Â@ÿ7©xßpÂ@ÒãAkÂ@!_x0018_ÄnyÂ@_x0002__x0003_¹ÀrñÂ@1_x0012_¹'$Â@ê_x000F_ºÌ!nÂ@¤_x0006__x0001_pNrÂ@ÎYõý·Â@1_x001D_ÿ\wÂ@bû-&lt;Â@wô![f Â@~® ¯òÂ@*ä_x001E__x0017_­Â@_x0001_ÜI8Â@_ÿ_x001F_h|iÂ@2æ?_x0017_FyÂ@M79¡Â@ÜU¡_x000F_ò¯Â@®ÒtGãhÂ@îx Ó6Â@_x000F_ªrM_x0014_ Â@Ù&lt;/OMÂ@_x001D__x0005_&lt;_x0004_|xÂ@O_x0012_*KZ|Â@Õþ±Â@¾7³MÍqÂ@áÃVp}Â@@MXt7·Â@üBCÂ@Oô»_x0015_Â@9ªÑðgÂ@)C_x0015_ü¬mÂ@ÃÒM½ÅÂ@§S]&amp;{Â@¬Þ_x0001__x0002__x001B_Â@_x001F_#û¸Ý²Â@_x0007__x001A_é§©oÂ@¾_x0018_¾Í¥Â@9_x0014_Ët_x0010_|Â@õ_x001C_ ýCÂ@_x0007_ù_x000E_¶M·Â@OY_x0008_Bµ|Â@Õ»'a_x0017_kÂ@'Å­1Â@Ú_x0015_M}Â@Àw_x0007_ÔÂ@ØUêÜ\yÂ@¥öN¼Â@ÊWb_x000C_Â@¬ÇÛ÷Â@X³/&lt;ã¤Â@_x001F_5ÚHsÂ@56cÎ¡Â@WïQ_x0015_²Â@ÈT¨Â@5]B¬{£Â@bjìÛ[Â@ ú_x0014_~Â@ðÚê¢Â@»ÕAçWkÂ@õ~£)ª¡Â@Æ¸®óÂ@ER!gÒhÂ@÷"ësô{Â@ËÜ`|Â@eýÖqã³Â@_x0001__x0003_¸PNGÈnÂ@t_x0007_GgÂ@&lt;Çû²µwÂ@[Ã_x001F__x0007_ÜÂ@À-å1òÂ@4îø0±Â@_x001A_À|_x000E_µÂ@æ9I_x001A_ Â@^ô6M=Â@ft"®ËsÂ@­à_E±tÂ@õ^^ýiÂ@7¾eÂ@LB1_x001A_9Â@ÙãêØ_x0001_iÂ@XÎ)O	®Â@T¨'wÂ@¾_x0006__x000F_%êÂ@%Þ×B%Â@_x0002_bÃòÍ¢Â@·É_x0002__x0012_vÂ@~÷ÇÖÉ¬Â@çúi²¬Â@dË2?k¡Â@þn¯MyÂ@ØÝ¿_7£Â@QK~G_x0018_pÂ@TÚT7Â@Ò¹6dÂ@p¥~Ã5gÂ@µ·ë_x0010_4Â@92î_x0002__x0003__x000C_ºÂ@K%É_x000E_ÃzÂ@Ád_x000F_GòÂ@Á6·_x0014_ZÂ@;Dl7¦Â@óÁ_x0018_³çwÂ@ÉÕ~òÿÂ@¥cl?¼Â@C°@Â@C/_x0001_ÐCpÂ@ÛL_x001F__x001F_qÂ@õûãù}Â@_x0006_ÍÏK_x0004_Â@ªo*µÂ@à;NA_x0016_Â@ÙBP_x0012_qwÂ@È¯ ñ{pÂ@ö~ÐÜyÂ@K_x0019__x0007__x000C_¬Â@&gt;Ã&gt;ënÂ@m_x0003__x001A_9ßÂ@~_x000C_}9xÂ@Õ8¡½Â@]* _x000C_tÂ@Õ(Y­[~Â@_x0019_{_x000D_ÿIÂ@}£Ê_x000E_¼Â@cDÜ»zÂ@g3i&amp;´Â@äÄgÆ§Â@_x001E_y·Ë®Â@_x000E_ÓÈ_x001C_£Â@_x0001__x0007_Û_x000D_ÿ_x0005_ÞÂ@iËóõ_x0018_{Â@&gt;B2p_x000C_yÂ@£ÔEû¢Â@ï±Þ1Â@´ÿæ_x001B_Â@Ë&lt;_x0006_S¡Â@_x0018_MißêÂ@Ë/ÒÑHÂ@;"zÂ@J_x0003_rÐ_x0006_wÂ@ Brë¤Â@'ß#_x000C_U{Â@_x0004_k48¡tÂ@7ãð¡õoÂ@çaÿ_x0019_bÂ@_x0012__x000B_Î Â@zÔÞzÂ@Kåq_x0013__x000D_rÂ@ûè5"½Â@_x0002_W	GÂ@_x0005_þSãVÂ@¾2½¥vÂ@_x0015__x0010_¤¾êÂ@[_x0014_Ô_x001F_sÂ@/ÞwÂ@ÌzÃÏbÂ@îg¡U#Â@ÍPèµ}Â@¶KG zsÂ@P_x0003_ _Â@ã_x0012_E+_x0001__x0004_coÂ@_x0013_zMøuÂ@?Û"8_x0008_oÂ@Ý_x0018_¶_x000F_årÂ@Ì7_x0005_yÂ@_x001C_Ø_x0002_]_x0015_ Â@°Smo_x0002_wÂ@ÛôÐZñyÂ@îSSÜãÂ@DÊÐS»rÂ@ËR¾_x000C_«{Â@_x0003_ºXÛ«Â@^öÜ±ÍÂ@n?]jÂ@ÎT_x000F_ÏjÂ@cGÌzÝqÂ@"ù5ïüpÂ@:ë.&lt;pÂ@_x0011_µN_x0006_oÂ@D¤* ÓÂ@ç_x0005_F_x0019_ÍyÂ@`=ä	_x0015_Â@ëÓ$Â@_x000E__x0002_ßânÂ@ÒHÁDªÂ@&amp;¹gÈwÂ@c!_x000B_XhÂ@_x0013_h6H°©Â@_x001D_Lït£Â@Ô6ù~_x0004_Â@]br¢·Â@bª&amp;wÂ@_x0002__x0004_ß)_x000E_¥Â@_x0013_Ø4F¨Â@_x0013_*³ÆsÂ@_x0001_Ô¹ëqÂ@×(¡8ÎÂ@ö L\ãwÂ@d×ÜEÂ@_x0004_ìIÈÆeÂ@Å_x0015_l_x0016__x0013_qÂ@E*à4àuÂ@Ã"n´±Â@ÜV6óºqÂ@Áà~þÂ@Æ_x0002_ñ[Â@Èn(¤Â@øÞ£i\zÂ@_x0005__x0016_¨_"mÂ@¡K_x001E_QfÂ@	_x000E_	¼Â@¾¶Î[Â@T}Õ³¾Â@ºx;Â@W÷lÂ@n1¦~Â@o·Z6«Â@q2KÄnÂ@_x0003_yb/çÂ@¥¬µÊÂ@_x001A_ÕÙ_x0006_OÂ@ûEnûSÂ@êqæFìxÂ@´³l_x001B__x0001__x0002_¹jÂ@'_x0019_£âÂ@Ù¿Px7qÂ@_x000E_¦{_x001C_EªÂ@rl¢_x000F_¯©Â@_x0004_ÛehIsÂ@²¯Vôß{Â@øwHÝnÂ@æQ´ËÂ@èùátµÂ@Xü'ÒuÂ@ä0kkoiÂ@_x0011_im¢ÿyÂ@«!®_x000D_ËÂ@_x0008_c_x0011_xÂ@ËÙ§fðlÂ@­ô®C`jÂ@lDJFáoÂ@ÓUOz|Â@w-&amp;+_x001C_sÂ@æ¹kim¤Â@ï_x0015_6ZNÂ@ë¨-_x0007_Â@±e§(iÂ@àçlÂ@1r`J_x0007_rÂ@ëH_x000E_tkÂ@_x000F_èN_x0008_¶Â@ÙD2p9qÂ@J~_x0010__x000D_Â@:þ¡&amp;Â@Ó__x0019_Â@_x0001__x0002_Q_x0005_Â_x0002_8kÂ@©îtºiÂ@L)Ä_x0006_%«Â@1+_x0010_öÏÂ@_x000E_{5ÍÂ@@µ¨DÈÂ@7´örÂ@zÏÔ¯nÂ@Ûÿ_x0008__x0001_tÂ@Ç_x0006_%_x0004_NlÂ@_x000F_ÍaÂ@yÜÐ÷ìpÂ@#e³_x001B_êrÂ@é-ìiÂ@N_x0005__x001D_êA®Â@5F_x000E_qGÂ@Í8GkÂ@ëÖ¦åÂ@_x0011_ÁknÆlÂ@._x001F__x000C_@nÂ@-ñÀnÂ@]ÛBànÂ@Ê_x001F_WJ_x001F_|Â@=ÿú«´Â@X7_x0019_ó_x0008_Â@ýRþWÂ@&gt;ôM1 Â@í{~Â@et9%&gt;Â@Þz}pÝÁÂ@æÅKÂ@º_x0015_ù_x0015__x0001__x0003_swÂ@+Vx~Â@«`_x000D_ôÂ@¹v_x0002_oÂ@+_¡_x0010_qÂ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_x0001__x0002_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0001__x0002_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¢E¶óýÔ_x0018_@_x001D_T+ôÐëT@tîå_x0012_!\@~ª{IRá[@¥¨Ôï_x0001__x0002_îºY@Ê¡ï ç"X@#Òüqÿ_x0003_W@Ñ­ã¤T@_x001E_P^.ãX@²&lt;è_x0013_lÖY@£Ë&lt;_x0004_ØCU@_x0010_à_x0016_G±¬\@Ý²_x000D_+Êh]@øF0O_x0008_p[@¤Åæ_x000E_¥W@ó­iNÿZ@½cjSûT@Xµù\NU@v_x001B_ÄçLæY@ú_x0007_]½SW@Ç7 NêX@SÐ_x0005_­QU@_x001A_ðçÖïU@úû7b[TW@_x001F_Rn9¤V@òIO_x0018_ÓW@-#AZZ@ÊÔ_x0011_&gt;ÁEY@]}² ÷úV@U_x0002_K v\@_x0006_ã«ÉZ@_x0016_°\Ò_x0006_Y@]H_x000D_Ý_x0018_D\@_x0017_Fo·0_x0006_V@è{ÀQY@=)à:V@_x0001__x0004_ä_x000B_ÚX@3|«7¶:X@mm|2_x0011_ÇV@Y_x0002_xQ´\W@ÙØÀ]Y@[j¦kfX@JðÊ_x0012_ÌY@RL1_x0014__x0014_4\@.­ñ®6[@æäÒ!áX@]xüÉ_x001E_ÏW@_x0015_òË½ÚÉV@Md¾¼ÏgZ@RAMìÕY@ÆÌGTÀ_x0004_Z@þÌæ°ØY@ep·_x0012_þ[@z¹Cð_x0019_ÑW@Ó%ÖXÇaX@]5×ohÊW@ªÿ6ÕðW@«_x0013_(CØ9\@  æ3Y@P÷´ö×¨V@_x001B_úÌy£D[@_x0003__x0013_!r%ÍV@_x001F_Ô&lt;©`@y­nC6W@Èp _x0014_þV@Jed&amp;ZLY@Ù_x000C_ÉxY@Ý_x0002_?r_x0001__x0002_jëX@ÝÁ«_x0006_&lt;¡X@@$L6µ_x001E_Y@_x0016_Ï!ÐY@èDzv?_x000E_]@Å|.^\[@-_ËZW@ð áv¸jT@ _x000F_ÈØ_x000F__x0013_U@¸´v_x000F_6^@3TR5Z@Øº5[Z[@ò°_x001F_?¾_x000E_\@/½eaW@;:lKb\@jO5(ôýW@ÆG_x0002__x0015_7Z@CÀ_x0001_2¿[@³ÅQx¶]_@à_x001E_Ç£ó_x000E_Z@Íy_x0014_ª_x000B_T@¦âgéYpV@ÿÊãÞiX@Åq¯W&amp;³Y@&amp;¾ c_x0001_2T@õ|ÔI,_x000D_[@yý_x001D_Fü}W@v.ÔW+[@lÑ%·V@P¼T%[@_x0001__x0011_lu_x0010_U@[QÙS@_x0002__x0005__x000E_ú.¬:¡Z@I;mP_x0003_Z@¿_x0014_@ÝPW@ò_x0012_!_x0006_àP@^&lt;._x0017_ ·[@n¯f-d[@Úé¿P_x0011_(V@|½ÿ_x000D_ÅS@ ÆgÿÂ	Y@_x0004_\ðÉcYY@¢få«GX@È®Á'_x0006_Z@h¤t(µ_x000E_Y@ÅW«oWßY@;u1¾[@F_x001D_¦dð_x0005_W@_x001B_#çÊ¯3Z@_x001E__x001C__x0012_|¼¼U@ª_x0005_S_x0001_ÞXX@_x001A_À_x000D_bz¥[@0ÈD¶xX@NY_x0017_ßX@õå¢å«&lt;W@Êe_x0004_ÎN\@_x0012_$¢c.ZY@_x0008_&lt;rÎüX@Ë_x0019_ÎèºX@uÉdË!«[@®Ù÷8Û°V@ðh×óPÒY@®&gt;!Ô.W@_x0006_Ø-_x0001__x0002_ÿ_x0019_V@Ò,Ò0ÆÝY@ÆM5h:_x0003_X@_x000B_:_x0001_oT¥\@.ÛÃsÓ[@q&lt;ò5Z@_x0019_éLcJV@=É6õèZ@ÑjuÖVS@_x001D_ÝÏÃß\@#gKX@ò_x0015_t_x0004_¤_x0017_Z@_x000D_]¨ÝsZ@Hür\ù_x0014_Y@·Ô%_x0001_ìW@ C_x000C___x000B_JY@ú°8xY@óÛ3}»5Y@í¨!ýajV@*_x0002_­·¥aV@"n!_x0004_é[@9?v_x0015_ilW@jþÖuU@R_x001F_IFçòY@ªÕ®ÃX@cæªí¥U@d_x0015_U¤g!W@M_x0017_¢_x0019__x0019_Y@ÌåÕ¦F_x0001_Y@Ý_x001E_°ë:X@PahKÙ]@_x0002_K½(ºÙX@_x0001__x0002__x0008__x0017_©_x000B_ª[@(zÿÓ¢ÏW@~¡£¤ùð\@Ó¶ã»#W@2ÅÚËµX@_x0008_\&gt;_x0010_§Q@ÒÆö¦X@Ã_x001A_À¨\@êm×éåT@~f8!_x001C__x0013_\@÷[_x001E_^+Y@*¸Nb´Y@s$¾[@Ú¹_x0001_°_x0008_Y@l_x000D_¶^_x000F_5X@¹¿´[¦W@_x0006__x0016_kZ¼X@k¼%ÖW@_x0006_,Æ®¸U@9ûh¶;_x000F_V@0ï_x0019_ý§ê^@¾8j^@¢Ï_x0010_¸s/[@F_x001E_7D¶U@Òß÷ÿQ[@¡8;~ÖW@m¿ÍúÚZ@ÀhêkJG[@ý_x000F__x0004_HÀdU@Òï¨ÒR4V@H_x0005__x0011_F)W@Ô_x0019__x0001__x0002_ó_x0008_S@æ­_x0004_DW@Ày­ÝOX@3=@x¿Y@¹º3YOpY@c¨X@mÿ_x000D_×§¨Y@F²Ù?=öX@_x001F_Å[@p(U&amp;W@~Ë¿ÿxx]@_x0005_ómÉ*`]@íè_x0013_¬dW@[_x001A_ÓÐý,X@9yñ%Z@;¤	¡p¿X@(P_x001B_zú`X@_x0001_ìÞ_x000C_X@Û^h_x0007_ÞPW@öÒÉ¢U@{cXHÚW@_x0012_ýÜr5ZV@m_x000B_¤	_x0002_X@0Ó	±_x0014_xU@ýÂjKÐ¦Y@°ö¦t_x000D_ùZ@îiÞ&lt;}ùY@ÚøKUüU@É4ez]@Z_x0008_AÙCÑZ@_x0001_^Æ_x000B_Ø[@n_x0002__x0014_É_x0014_Z@_x0001__x0002_KóÍÍZ@[¢HN2ó[@j:+O¬W@_x001E_@Ô`e[@*hà³JW@&amp;-_x0013_y®dY@º_x0019_¾H_x000C_PW@}¹ïEÐ Z@¥Td'H]@³]_x001C__x001C_cj\@YÇÓYW@_x0013_ÏÛr°_x001C_Y@PCä)_x001B_kX@J32¸_x000D_[\@ìv_x000D_`Y@µÉy_x000B_OèX@K:ºY@3Ïôö\Z@¢¥QcIHY@bû¥í_x0012_½Y@_x000C_¬Uã½|Y@bÁb¦÷O[@°	\-©_x001C_Z@2	ÿÇ_x001D_ÆW@ÝDý ÍX@æ8¤||\@mèSïúôW@Fûo[@¿¹F8ªyW@£éï 'W@ _x000E_@A_x0014_@V@{=ÞÓ_x0002__x0005_g_x0014_W@¢\~`ZU@Þê_x0013_U[@îÝ-_x0017_Ã_x000B_^@CÄ9úwT@_x0001_þ_x0004_t_x000C_qS@Ì³É_x001E_zY@CÃ#¹ù T@Â3§_x0014_[@Î_x0006_¿_x001D_ªV@Yæ¾á_x001A_Y@ÈÑ Z»\@»ê_x000E_/Äì\@â¨_x0013_5?`U@¦®íAÁ¹W@._x0007__x001D_{a_x001A_U@ö¸%$¶W@ %¹ÇÁX@ª÷1KÇöS@ÀPó?#Y@º&gt;0©¥ïV@Äê_x0015_FZ@MînæcÙV@âÙïÝÆ*[@d5_x0012__x0004_Y@,,ùí°tX@jÎ_x001B_×EÒV@_x0003_Z-öU@ÆÕ©r0W@Ù¹vcàT@â_x001F_W¢+X@~Ê²Zõ\@_x0002__x0003_´ùgÀ²Y@õ±Á_x0001_ÿV@f_x0002__x0004_µÞ Y@_x0006__x000B_jjÉ½U@Ò_x0017_Ð¤.Z@ú$_x0017_¡)\@ÙÄð_x0010_«X@F{JÝüHW@êôSïòU@§X¬ç:V@­¦IZ8vZ@@\×ªY&amp;X@ðg_x0005__x0018_ùÑU@­èÁfwóZ@ù_x0019_Æ$5_x0015_V@£äbECqU@ópÀÈn½V@_x001F_hsÂvÝW@_x0006_ÀµájáV@8_x0010__x0018_Þ~^@ÍÖ¹_x001A__x0016_W@lÍ8¶	ëV@ÖÔ/å;:W@å_x0012_gÎ[@~"_x001A_A¨\@_x0019_(´/*ÇU@ëÇt3_x0004_!]@ìú_x0017__x001D_AóX@øöÚX»ÜY@ûèõ1zW@X×¨&gt;&lt;¨Z@S÷(_x0001__x0001__x0007_n[@ÆóÆw{Z@#cAèKX[@ê_x0019_lF`V@5~QS%Z@_x0003_¹Zò_x000F_bS@ª%Û_x000C_X@_x0006__x000F_^X@_x0012_¿Üg.@W@_x0004_éÅÁ QX@vö_x001D__x0005_Põ[@Z³h_x0010_ÕÈX@·|_x000E_'cvW@_x0002_fÍê¦ÁY@"îôÁ¸S@ä8WbýX@_x0018_¯ ÇW@âV_x0003__x000D_¼ÜX@_x0001_ÐEX#U@ -1Sd@\@ò_x000E_QCe\@*f_x000C_¾«_x0014_Y@r²)îÿU@v^_x0018_êÙV@_x000E_º2[@_x0008_(98_x0004_W@Èðfì_x0001_W@ªß#_x0019_ý_x0019_W@_x0001_ÇyÂÛ¸X@ÆTáÓ÷X@n_x0019_û$W@Xã·)ðX@_x0003__x0004_ °Wíw[@_x001D_ÚaÈ_x001C_æV@Û:ß`à$V@½n_x0013_'Â\@YþsRbeR@_x0006_ÏrØß§W@¾¬_x001D_Y_x0001_Z@t.?ãZ@«îÂ¢_x001C_[@f_x0004_áo£Y@ëÚ*6³\@08_x000E_é4_x0011_W@-_x0012_â_-Y@s¥lnX@£ù»y_x0005_Y@ñõ_x0019_Y@Ñ××¶rV@_x0002__x0019_(_x0018_AlV@ûÒ¶ï0Z@_x0006_F$0¥?Y@V$Ø¯þñZ@J_x0003_~ÃsÄV@_x0013_vër+Z@H_x0010_-_x0005_HnU@f¼_x0008_Nÿ9Z@RmZËÐ Y@¡Ø³ÈóW@ß¶}Ó¢&gt;Y@*b_x0003__x0004_Ç\@û-tZ\@ÞëÍ9_x001F_~Z@LÇÜë_x0001__x0002_ýìV@Îþª%_x0002_jY@_x000E_ä	; V@Ë½n_x001B_ëZ@È÷ê_x000B_ÐZ@øWÝ­½ÉZ@`3¾;J#[@ ÕÓâ_x0005_V@â3ÖM)\@(Tp¤B×V@ìª²ýÕU@]ÀÁô^JZ@KvÚQèÔZ@%üÛqS¢^@KÆû¨Ãã[@V¢BäÅM[@PnÈÌ3°[@·J _x0002_+ÏT@~±÷)3W@¸xJÍ\@ö·vO$`@²_x0015_\`([@Í°ãp|{Y@HöÐ¬çZ@@H×ýÑåX@$þÖH_x001F_W@Jª@Y@òøñ&lt;EùX@!0_x001D__x0006_W@S_x0015_&amp;ÀMØW@_x001D_£¢Â®ù\@Fí9Ã®øV@_x0001__x0002_°_x0008_©nUY@È\Õã\@;ÛKñQX@í_x0012_¨z8#\@u4ªý¥¡]@ªÿÿÊÓY@³ÖÔX\@²C_x0013__x0014_­ÆZ@ÐM!O#²Z@ÐØw_x000E_aÔX@_x0013_³ô_x001C_ó.Y@¾_x000F_¤ÝFZ@hÛ=D_x0019_oZ@£Ò_x001A__x0019_k_x0003_[@ß§Ú§qY@²Û_x000F__x0015_¤#Z@ráÅ~¯_x0013_`@Èì#mY@7»&lt;ù:ÚU@cå|_x001E_×X@ª7Äø_x001D_¦V@_x001D_÷ýçCX@²ü¥"&gt;«X@ýeô)_x0001_Z@{[oÈ¦Ð[@_x001A_kô_x0016_FV@`_x0006_þP÷\@Ýµm-ò_x001A_\@õ´­î4©Y@chZý·W@h'ä?åY@nz_x0004__x0005_$Y@õ:ì¿ÛQ@êuß;¨pX@òh¸äNZ@×W_x001B__x0008_fZ@^4ØªY@_x000B_ZNëY@._x0017_ïÄ\BR@_x000C_ÙYTâ®W@F_x000C_ZÕ6cY@*à4W@°¿_x001F_&gt;´_x000F_[@Ëç_x001F__x0012_T@ûê+_#z^@n_x0007__x001F__x0001_D/X@@Ñ §5\@ÍA4¸]ÐT@æ~H_x0003_»Á]@vio¹_x0006_\@x_x0001_ú5X@_x0012_Zm2è_x000C_[@®òb VÄY@?_x0013_S]@J_x0005_Ò¨_x0018_X@h5ÆEJ\@_x0002_[CàP±Z@_x0012_Rã°.\@_x0017__x0016_.&amp;ÅnW@Êì&amp;¿!U@f®ft¶&gt;U@PÈ)liX@Z&lt;æ-ë_x0004_X@_x0002__x0005_þhÐú_x0013_cX@ô_x0017_ö-Z@và$Û1X@["ì¸(ÉW@Bäkm_x001C__x0007_]@j2à_x001A_0cV@Ø%zï]@ÝÓ:¦¸áT@ÞVSëR_x0003_\@°ITë[@k_x0004_¹è«]@¶_x0018_Ó*Q]@&gt;ëeûèV@9-BMY@fÚ_x001C_.{[@j,_x0008_[@¾_x001E__x0010_ºJPY@.Ùþgh\X@qÑ{,W@úÚ_x0001__x0014__x0006_6V@_x0003_Z_x000B_ÎÏßW@Ò³?´Å[@_x0002_Y.`³#]@z|©­&amp;X@vû_x001A__x0006__x0010_Y@» ±ÅSZ@ý%_x001B_\Y@f2#/cÒX@P©f?¤éW@îv±«_x0006_gW@(X_x0019_ _x0002_?W@®Y÷_x0001__x0002__x0018_?]@â:ó_x0017_³¾\@=_x0007_]³`³U@_x000C_CÀöW@±%×îX@¿ne_x001F__x0012_	W@÷H$é)ãW@sæÙU@_x001D_#µ~õX@ãfz$ÔV@(^ð&lt;à6Y@(¬û¡ß|W@ú¹2[_x0014_ªW@EL/ç»U\@åÎÃ«_x0002_Ï\@_x0016_ôLê_x0010_yZ@ªb_x000E_¬&gt;\@ÊÂ³*kw\@¹¤êËrW@FéÉ]a_x0003_Y@êDÜúkHY@RP÷ZAëW@_x0015_¢_x000B_ÛAY@Èq¦þU@ÕÚà_x001B_AZ@¾þÖè0_x001D_W@$ZE_x0014_X@p#|þoÁU@s­Î_x000F_4ÊU@ºÿ&lt;_x0019_WX@bV­ýU@_x000D_wÆ²«ÞU@_x0001__x0003_*"·¾Y@~¡ØyÛX@}àøÉ´-X@eõë§SËY@ÃóDéRY@I&lt;âSG¾R@_x0019_FW^@Ò¹ A_x0019_X@*Ä_x0011__x0018__x001F_&lt;Y@#fÖöW@.ÉéLVZ@N­íÿñX@3é¦_x001E_Kx[@JðHõÛT@èwl_x0007_[¹Y@û©º_x001D_ü_x0004_X@JgT/oÅX@_x0016_ä¾F:ÝV@e¢½_x0004_­ê[@ÃW_x0018_ÂZ@íÈÿ=ÌW@_x0004__x0007_}t_x0011_V@ä5ö(Ì­W@aòO×ÏX@Æ{fHíúX@À®BÕ$Y@^ã_x0006__x0002_ÿµZ@_x0010_þ_x0018__W@¹î_x0001_9¡9Y@j._x0016_¹[@_x0018_ÿ©:EË[@_x0010_À+_x0001__x0003_^ÀV@.\ü¡X*V@Q3=;V@zh°åMT@_x000E__x000D_Ó'ôV@'þ2b_x0006_V@âµÜ&amp;ñW@àE5ÝýÚ[@n:Ô&gt;äµT@­b=W@%|%¤_x0012_ÁZ@xZ¾-i\@Ð_x0001_gyU@þîWZ@ }wü_x0014_ÞW@ê_x0002_Øq¶ÕX@æ%úü_x001A_-V@½þÊ¼ÔFT@&gt;_x001C_ìbê[@CçG_x0016__x0007_Z@_x0010__x0010__x0001__x0017__x0001_Ë]@NÔëÆ£Y@AÔ±`Z@«ê_x001E__x0014_\@ã2[pÆ¿Z@²Ó5«¢[@Q_x0005__x0003_:ÁüS@.í_x0012_\Q¨^@í_x000E_G&amp;æ¦S@V4+_c|X@ë|6;_x0001_[@ù_x0014_Ü_x000D__x001E_xV@_x0001__x0002_¹[ÊáMâX@zÀ_x0010_dVï[@búsp_x001D_V@»µÐÅ¤W@_x0002_×Å²Ô_x001A_X@ë÷«0_DZ@P_x000C_\#`Ô[@_x0006_¸_x0017_tV@_x0011_º«_x0007_ÐV@A_x001F_µÃX@}{ÙoX@&gt;1j¬ótY@m!¶Ðª_@{D	BGW@_x0003__x000C_9V@zà,ã_x001A__x0013_T@ýà·Ú¨T@Âr_x0004_C"ÛY@&amp;Öev½´[@£@»CªU@å;@V Z@Y"¿2ÍrY@£_x0015_øvZY@LÍÅé&lt;X@Õ"ÒÓöZ@$5_x001A_É_x0013_dW@@l_x0010_?_Z@_x0003_E_x0003_©_x0007__@ Y((BX@Ò·Ö_x0017_À;[@¸ÿJT±ÿ\@¾²ÑA_x0004__x0005_4Y@R¢(æ¢Q\@¨ÅÜÙ_x0004_[@R¹ É&amp;Y@+î+'_x0010_5[@zwÔ_x0015_ßV@Jõ[1çeY@_x001F_ì_x0001_÷üT@ÌéÞuÀW@5e!Ç&lt;0V@C¶_x001A_Z@ø/_x0002_úúZ@ª`²?7íZ@C¡«çWY@ØòærëU@éÔßæW@ÍPºÈgY@(Éän_x000B_Y@_x0005_¡jì'ÄZ@®¢0_x001E_dZ@_x0017_ºf_x0013_0_x001E_X@P)Î_x0001_LV@¸_º¼Y@JK5©¹_x0013_X@rZe.ÃpZ@hÚ44ÉKS@¯}_x0003_	wX@.Ôq_x0018__x0019_Ã[@FôQ£øt[@XÑÛÅY@=C3½XT@_x0011__x000F_ t7_x000C_X@_x0001__x0003_úöôÞeuW@ Ðø\tLW@_x0001_3áO¶U@ ¶¤¸{T@¤-11_x0019_âU@Ù±ÿçU@Å-}Äè	\@0_x0014__x001F__x0015_&gt;Z@:_x000E_"!Ì _@7ÒJ¢Z@­ÂÍ&lt;G_@²Ñ_x0013_9Y_x0008_Z@ý8T¨óU@&amp;_x0005_ÈrX@p_x0018_6%ÀéY@l®b¡EX@_x001E_o_x001A_ã(áZ@#V/÷JÊ[@x+Ïq¶öY@=£·2IU@ÿÒ©úÂW@ú¢K_x0016_ [@RkV»;½W@Ì_x0017_ØÝl©X@ pJõ_x000F_3Y@ëÍ§ýê\@VÿÑékY@À«_x0002_õ¿X@{]_x001F_IþËX@®$x4_x000C_\@ÌRt\8U@`_x0019_'÷_x0001__x0003__x000D_s[@*Htd_x0017_¢W@À&amp;¾ã´]@}Ûí_x001B_·ÎX@_x0011_±·6rV@âAÔ9V@¥ÜÈ*ÓA[@Ðè_x001A__±°W@hâikp_x0019_[@R×%ªH]@_x0001_"ÒEMAS@3U¥X@_x0006_Ê_x000F_úaïX@*òCù¯SX@$í²_x0001_Ø&gt;X@yO÷_x0015_§½X@(&amp;_x0015_¦_x0006_U@ò\c°­X@uæmT&lt;Z@(ÎÏ=¯Y@_x0010_[9_x0017_ÛpW@¶#_x0002_ïàÞX@r³,V¯{U@r\\!^@[Ü«fV@?Í\)AV@¸WEÎY@Ä³t`ÇY@Ô`úÜ^X@bÈÛTg]@_x0013_50Z­Z@Ã_x0014__x000E_ÈðI^@_x0002__x0003_Î×ÀkÓ_x0007_[@%ÎMÂ-Z@¢=§¡ù[@À]ñÈÈ_x001B_W@_x000C_«mYU@_x0012__x000E_PÓY@WklÇ¥X@N¥Énü®X@Eq·ÒcZ@}´Û4²¦X@³ ê@È¸Z@îc°¹ZX@Åt¥_x0016__\@8_x0001_ÂX@_x0002_0óQZ@6ò_x0005_bNcT@_x000C_	 x_x001B__x0002_X@þu¸òV@&amp;i!_x0007_X@_x0008_Ï&gt;IÑY@7Q¼½¼LV@MyØïY@+K¶dßg[@h"|I@Z@æà_x0004_8_x0019_"V@b&amp;2koY@ç(.2}[@´ÍføãZ@_x0003_áSD´X@{ÔMà{ÿX@ê³ipÐW@ð9Bþ_x0006__x0007_§ãY@£À:°_p\@§ê"C(X@¾î©XmX@9_x001E_Ô^@_x0011_ËX÷W@×ÎTX@v¬»k~1Y@²ÿª-É[@;^_x0007__x001F__x0002_Z@³h~zeX@_x001D_F¡&gt;_x001F__x000E_W@_x0003_]F_x001D_§Z@[×zÄUìU@nþ¼aÕNX@_x0004_j]8Z@Å³4kÊ±[@Õ_x0001_úBÑ$[@¸k»_x0008_sû]@Ö;Ò¯Ò±T@_x0016_Ò}õqÌU@ZÃ1_x0013_&amp;Z@µL_x0019_F"°Y@­# _x0016_¤X@1_x001B_W$X@_x0005_?4_x0005_î3]@à(CÖæX@Ä_x001C_*d{_x0016_W@Ê_x000E_º!vÆT@ñ_­¹èS@]_x0001_úûµX@=2á_x0005_Z@_x0001__x0002__x0016_Ra_x0006_¼W@²µÛÔJ[@°_x000E_£õ_x001B_\@_x000E_Ð7 UY@×ä¿Ï`Y@f&lt;Ud&amp;U]@í à³×_x0011_Z@ð_x001A_îüuuX@­ÖÜ»i@X@jsV5ðY@_x0013_Ê®¸V@²_x000F__x001B__x0011_È(S@ÅL¡¿_x0018_Z@=_x0013_[Ý]@þ¶~ÙLZ@_x0001__x0012_»bT@íÈêÌöV@_x0013_r®w_x0002_V@ðÐOyk_x0005_W@výz|_x0002_ W@;_x000C_z¡\@%Ý¢Õ_x0018_]@¨_x0007_×_x0016_ÚàY@åáºØ¿&amp;^@qW_x0002_Ð_x001C_âW@_x0015__x000B_ÙµV@U!u_x000B_6W@e¬_x001F_r÷Z@_x000B_»GzÊZ@ª _x000B__x0017_TV@_x0013_¡pv½²X@ë_x0010_û_x0003__x0004_Ä(Y@NÄ4©_x0003_ÆV@_x001B_¯ÞHÉ¼Z@EÂ)_x0002_DõY@_x0012_Iá^[@Nþ_x000E__x0018_&amp;BW@¸bËCXìY@;®^CY@w{å`[@Y2Ýâ_x001F_X@_x0017_~g¸Õ_x0008_U@~_x0001_ -ÉY@W_x0004_¼	,iW@ÓàÞ_x0012_!Y@_x001B_Ù#õ§óY@Ê_x001F_ì·õ:Y@þY_x0018_MS·X@ÚVqöW@Òö,c«+]@ñ£_x0013__x000B_'åW@Z,µEx^Y@=_x001A_ÏÃqvY@Ù_x000B_ÌXü_x0011_W@¥z\^ÍþY@-V«6Z@Ñ	U@ÒOÜßºZ@j_x0015_£°Ø*U@­¦8"_x0017_[@B%ÃÎ¬ãV@(4ö`=X@ÊøEÙØÞ[@_x0001__x0002_Í2)¡fW@äÖU_x0010_5óT@]¨udûY@~Uti_x001E_ÞZ@_x0013_`^ÇX@_x0006_'Ô_x0010_1Z@Ã§;»`ýY@H_x0008__zÇj[@ÅS¢%Å·\@_x0003_¢;MV@+÷7M_x0015_8Z@¸_x0005_âhpîZ@]m û_x0014_X@³þs_x0017_V@Bf_x001B_.´Z@¢_x0007_$â_x000E_\V@_x001D_w]ØÙ\@:_x0005_¼-	X@_x0002_^0g_x001E_VU@_x0002_º_x0015_*zV@Ò·[;]@_x0016_,ï¦Ü)Y@_x0002_Ðë%_x0012_ùW@+¯VV@¤_x0010_¨³J;T@PËT_x0005_úW@*à_x001F_«Z@pqÂ_x0003_qV@Béuþ¸ä]@«îÁCY@0F°X@"Úq_x0001__x0005_´W@J_x0015__x000E_¿_x0007_IV@ªäMÛ'_W@¾_x000D_éÝÂR@%{É_x001B_Î_x001E_[@»º	ÞrZ@ë}íÝH[@_x0002_/5:õR@¦;³_x0003__x0011_]@e\|ßØS@Ó½?eþV@¤ÄýÅvDY@þbÜ -XW@k2èqL_x0004_[@29OÀNxZ@_x0013__x0006_sóPÊX@ã·ü2wY@ëñ£,­Y@2ÜÈ¿nY@²è_x0013_Í³W@öÌ_x0014_G_x0007_Ö\@2_x000D_ ­á_x001C_X@¾.~_x0016_dÔZ@_x000C_O¬±V@«_x0015_:_x0008_A¡[@LLeQ+kW@:È_x001F_÷_x000F_Z@Â$¯_x0008_ÜZ@E~t0O_x0008_^@_x001D_×tÁ_x0012_Z@_x0002_Ü¹j{V@_x0016_3ÕÈ¤Y@	_x000C_xúwn­£Z@~çÕÊ+mZ@Ê*Ü_x001E_[@W_x000B_ÉÜÍíX@_x000F_»½¡Z@vIòýt]@ _x000C__x0005_Ê3W@ò5¯GÏYX@üæmÓZ@_x0004_þÌ_x000D_V@þa¦ín·Y@U¥_x0011_JÞÇY@þ&gt;÷Ì§LX@jàÁX@*¥&lt;:ïW@A&gt;òÍY@hæ_x0001_ªZ@j,Ùi_x0002_Y@¾&lt;]ÿR(Z@ð_x0006_£=W@»e_x000C__x0004__x001E_sZ@¬ï_x000B_"Â½T@_x0011__x0007__x000F_Ú_x0011_Y@]¸³_x0019__x0007_8X@ã_x0017__x0008_IYºX@_x0003_ð´5_x000D_Z@0\_x000F_g_x0003_8W@_x0016__x0004_|øuÏ^@ÍºÐ_x0015_X@ó¸_x0008_=_x001E_Z@_x001F_!vV@ÍûN@_x0001__x0002_Ã½V@_x0005__x0018_c®®Z@-ýb®ó2X@½ ?Ü_x0017_Y@s¦Ú`{ú[@ÈÚR_x0019_§ÂY@æv=w[Z@(â(ÁõHZ@Û-èY@¶O'ï_V@T~,[@UPÎRYùT@Ñ hhq_x000B_W@ÒÉÛ¯[ØZ@_x0002_Û_x000D_¾U@ÌX_x000E_+_x0012__x001D_Y@?qI}X@pêßbQV@{`ñ&lt;Z@èé{Ö_x0014_{X@J0»à4U@;_x000C_`tjU@$ÑÕ*X@S¿Ø¬V@U¡:_x0015_MÙX@_x000E_M,+:[@k_x0011_×aZ@]$8î_x000D_Y@#Ù&lt;C¿_x0013_[@êÏì0ËiZ@òçd;ÁW@ËÛ»/i&gt;[@_x0001__x0002_vF£_x0015_Ù+T@_x0006_.@3æ%Y@N_x001A__x0005_Y@{|ÀQ-U@h[¢´DýZ@þõ¹h1[@.Ëâ¼Ñ°U@_x0004_i¥YIX@ssPZ@^_x001D_Þ½_x0011_X@_x0017_6Ü;ªV@ê_x001D_X¢pL\@Ùx©C_x000E_X@¶çIÓéZ@_x0003_mÂÖZÁW@_x0015_í_x001C_+Z@3Ná%_x0008_Y@R_x000D_ÿüüW@_x0006_O»_x001D_õ_x0016_X@[ª[_x0001__x000F_X@¿¥_x001B_-_x0010_½X@±Å5_x0004_ÅV@_x0005_+ªÔ¢âZ@*­s¯X@_x000D_fð= Z@_x0013_(_x001C_rÓV@_x001A_Z#ßý_x0007_[@Ä#î|m»W@eÓOgC6Z@Fôü_x0015_ëU@Q_x001D_:éV@&amp;QH_x001A__x0002__x0004_þÜX@%Ûª_x0016_(\@_x001A_ðÁ¤_x001B_²Z@0-gbQþZ@r8?ìZZ@]Þ¯1_x000C_T@6çl_x0006_O\@_x0013_Ðc4òY@ö®Zq&lt;h]@}ÆàMIÍY@J'_x0011_wãøT@ìû_x0010_MWFX@·e_x0003_äðPY@ãrüé\@&gt;3uôÇ[@¾Q_x0008__x0001_Ô)V@ÓBxÿÒUX@°êàà3Ã]@_x0003_`ÏÉµðV@_x0012_8ã{_x0019_üY@0_x0005__x000C_/ªyZ@â9YÂ2æ\@ÿ0K©V@ÐÔ(úZ@je»¬X@_x0004__x001F_¡Ù_x0002_[@ÓôJQhZ@jë|&lt;ÎSX@_x001D_sT\@_x001F_Þ/	¦ìX@¦r¨r_x0010_õZ@V_x001E_¡_x001C_NaZ@_x0001__x0004__x0011__x0003_Z@ë¡ÆÖ_x0004_ñY@ÆòúÌ8cU@$åç_x0010_Y@_x0001_ócâÿöV@NÈxKJ\@¾ð!§ùX@ WV@?¦Ì9ªÜW@_x0002_P_x000C_hß4U@_x0010_dÂ·ÀÎU@zuÃ9_x0008_ÎX@í_x001C_â^XKU@ö1§_x001D_ÿY@_x0007_¿é_x001E_ªZ@ÒZ_x0002_D#W@¥_x0016_Ê_x001E_[@¸V_x0012_%S@J,LX_x0012_,W@¸²Uëb]@6çªf7V@_x0015_!æ_x0003_lV@*&amp;"¹¯X@¦á¡`_Y@òbt¡r¬W@ÌÍ_x001D_J¹ÓS@ÖÖÑ_x0015__x0007_GY@D__x0012_~»X@ÃIÆ(ÜY@è¢Se¼áY@ëú¾JéY@õ)Rw_x0002__x0003_ã_x0001_W@«_x0013_#Aç[@P3¦©ÆW@_x0012_}_x0010_.åW@V;L·ÓY@d¥_x000F__x001C_T_x0016_X@m_x000E_Ê4_x000C_~T@E_x0011_ÂéÑ\@­-96D·[@önÄ­w³W@â^¹¦X@VÒò_x001A_=8`@¬íâ´X@_x0012_¶é_x0011_}ÕZ@_x0018_«_x0013_*Ë\@{TÉlQX@Ýñ;û?§W@ý@!Ï0áZ@£ú`óìW@r³ôýW@_x000C_þË7\¹W@u\Wó_x000D_Z@ÖÔÂÑY_x0002_U@_x0006_©+2 $X@Ê_x0005_ÜSA\@@w¬Nf	W@²_x001B_k`L[@VOá7÷WX@r_x0014_¼_x001C_^@*V_x0016_^µKZ@&amp;M_x001E_ÚøW@ÒTMSz[@_x0001__x0004_f¦ºØãµV@Úá_x001D_nüX@C¸Áà_x000D_àW@öð_x0010_ÔÎ[@_x000D_ºGáÀW@`½²Ñý_x000C_]@òÅV:_x0003_W@ý_x0014_ÙéÝPX@sëâ­ÿW@q¢HïyY@_x0012__x0016_ÕÙY@-ÂªÑûRY@nLØ¶väX@æê®÷_x0002_X@¨®Ah[@_x0016_q1+_x0001_X@_x001F_zCq¾V@~ÕPg@ý\@ÓÙÆ%X@_x000D_i_x001C_Û:Y@ÊöÆ¯0k[@_x0001_Õ_x001C_È'X@_x000D_C"¦ùU@Ù_x000F__x0011_Þâ®V@kô4_x0012_è[@) ÒKrS@í´®`lZY@_x000E_Ä»çy÷Z@õNOW@,¸_x0010_Ü²[@£É÷_x0015_sgU@J(Z _x0001__x0003_ý&lt;W@ÓÐ;¤ÎqZ@²Éëq;®\@H*Ï¿(W@f0æ¬è¥W@KSk{e-Z@;ÍËòþ_x0017_Z@ÀH_x000B_i:DW@_x0015_Év_x0005_X@þXwX@_x000B_eq*z÷Y@J=¸±ª)Y@r`º6EûY@²Î¯µ{Z@&gt;+_x0001_ ì[@ø¯_x0019_tÑ_x000B_\@_x0015_xPµ}M\@3ëê|u	Z@m_x000D_[]X@ª¦C³_x001F_Y@°»t Y@6e_x0018_Þ¸îY@]@Enµ[@_x0002__x0015_¨IxX@N.×ô$^@ãw_x0003_*g_x0010_Y@ÍÇJß2_x0004_V@òV2³)_x000F_\@V»áÏÙ_x0007_Y@:_x000F_bOxY@h¯Rh_x001B_ÉV@(&amp;¼\=F\@_x0001__x0002_UßhDoZ@s³«\×_x001C_Z@_x001A_Ö;Xb_\@à[,_x0019_~e\@_x0012_ÑÈÑY@òÇÔïÉW@5ÙÜ·Â_x0008_X@2²ïÇ·X@³_x0003__x0018_¨uU@_x0008_ ;_x0015_uV@"OÊ¯ôY@å_x0005__x0018_Kì]@7_x000F_4ì©ýR@`_x0010_7Ë÷\@ÞPÜ1i7\@îÞ·®sX@ÉÐý(Z@¯ï%_x0005_Z@¿.¸ûíÒX@_x0018_±ü_x001C_ Z@_x0013_CÇX@õûOlÆ/U@(ª_x0012_4_x0018_X@æj_x000F_¹U@º_x0003_ïæO­Y@Qªù90\@ù&gt;kÂ_x001A_V@R$àVÍ[@e¯g¦[@°á²ä¶V@_x0010_1ý½ÙY@x±X/_x0001__x0002_`W[@ý0CØ£Þ[@DZ_x0010_¸_x0004_ÃV@Ý_x001F_±~ÎdS@_x001B_n_x0019_}ØU@ò_x000D_ø$àyV@_x0012_Í­S DX@=²@Y@Ý_x0007_Ð=ØÒ[@(RsQ»[@ªçwn?CW@_x0011_Y¡¹£W@°4¢¼ÝìZ@äî|%.X@_x0011_&amp;þ»~4V@b ±æ×Y@È_x0011_1÷3W@_x001E_/é=|[@b¿W_x001B_Ó®]@ýú;=h[@_x0017_ì_x0011__x0017_4X@ªhÙ }sW@Q8ÚS@K¥éÒfZ@Cþ_x0018__x0016__x001E_'Y@=²áò_x0019_ÌZ@ÕÀ7ÅRU@¢_x0010_úeæÎY@ý!Ï Y@sUlb_x0016_$S@_x0008_ÜþàÈvV@»r_x0004_É {X@_x0001__x0003_*T¨Òé_x0003_Y@¤;Ùä»_x0014_Y@ëñ&lt;ÍfX@CU|ahT@	¥VY@­yQ,_x0015_ÉZ@Ùy¦Î7X@rE_x0019_V_x0014_2\@-õ_x001D_ÒËq^@ßq¢_x0010_»EY@îîòçpW@Ë¤Ä8\@Î_x0002__x000D__x0001_3ªX@_x0006_&gt;åáèZ@ÝÁ×_x0003_nV@_x000E_!_x0003_/À&lt;Z@àëA~Y@P½_x0001_H_x0002_þV@ÆNÀ¨JªU@Z¨) WÞT@l_x001B_ÉúkW@ðh§ÙÓZ@_x0002_X#átýX@?ÈjXXW@ª_x000E_UáÃ{[@V£ö_Q]@_x0010_pË8+X@bINï¾&gt;W@_x001E_zAV@èI/$PÎW@ÛVÇ_x0007_Ï_x0015_U@$=ÓÒ_x0001__x0002_ÀÑU@^Fj!Z@_x0005__x000E__x001F__x001B_b?Z@'æâ¹WY@&amp;_x0004_Þ±)äV@©£=p]@pÔpzgV@Èê¥._x001A_Y@_x0015_½ÎÅ_x0006_X\@ÌÁcvEØX@.^L!.Y@VßE#QZ@®îeá&lt;@U@&gt;ri/ÓX@0biM_x000F_ùU@©^_x001E_Ì=X@×_x0002_ÉU¹¥V@%ÖãnË^@_x001E__x0018_µjÑãY@uAu)äºW@ªÃañ}X@Jåõ&lt;ÎV@È3pµ`V@ _x001B_¶à8ZV@:_x000B_[«ÑCS@¦^~Ç´_x0008_[@_x0018_'çe!$\@`	/áð^@@ï)&lt;÷ñ[@&gt;¬_x0004_å²V@Ë¼ªß£Z@.&gt;¢_x0010_'W@_x0001__x0002_{kî ûX@&gt;?Ö¢_x0016_A[@¿î_x000F__x001C_d_X@ÕW_x000F_AéÚU@]0,Ü]T@²-°YZ@n_x0013_v7*_x001A_Z@Jÿ_x0002__x0013_¢ÀW@Ýk¼ìÔÖW@3z¶ñ.Ù[@aþ%ÃY@_x000C_ÈEZC_x001F_U@W_x0002_·GåHW@1U³Õ_X@¦(òøôW@-_x0013_©yO[@f«/âX@D1ÔgbX@_x0008_ºDBÞ[@j]j_x0006_CX@äµÄ^Ú÷R@fCµ\[X@»´n´BùV@Î²_x0012__x001F_ú^Z@¤Ì7X@ë: ÿ\@0Äå_x0003__x0010_[@Þü[²º_x0001_Y@ó³Y_x0011__x0010_W@uî_x0003_8§Û\@¾_x001E__x0011_'ÅªY@K_x000E_x±_x0003__x0005_ ï[@þP7R-UZ@]½_x0001_V|»[@ËbWµ_x0003_\@k[H^1]@å_x0011_Å¼Y@züñ¦aY@ hÿÂ¾ãZ@ÖqeóªS@RóK_x0006_JüW@}@wå|Y@Ó_x001D_ÞsÌX@Z%Ö_x0008__hX@Îm_x000C_«ÚX@þ)èìiMR@_x001A_XºðToY@æTzBëwY@J¯ðâv_x001D_X@K_x0015_ÈX@ð_x001A_Üó&amp;Z@2¶Uê'õX@];½/X@&amp;Ø(B7W@ë_x001E__x0002__x0004_Ì²Y@Û×BèY@ÚÄ&amp;ë!ÊV@Ú8Dm£TX@&amp;¢mâó«[@._x0001_%_x0015_ï¡\@ö¢¡@´Z@_x000E_|»Ê_x0015__x0010_T@##W&amp;_x0015_ïZ@_x0001__x0004_ÃÒÒu_x001B_ãY@0£Ä]W@ØJý_x0012_o_x001F_T@ª_x0004_²~ðW@cKWûìíW@PÅ¾´_x000C_¶T@%_x000B_~6_x0004__x0013_[@ª_x000B_ ¨¼_x001F_X@Py\ÚìÃT@M&lt;j]ÏeZ@W%*qlW@û_x001E_É`_x000F_X@Û-	¥_x0014_X@Í±°%°rY@Ý.×¥1Y@_x0013_½NBR_x0008_]@Íß8g_x0006__@nðT]½iZ@"!ò¹´Z@F_x0002_$ûvEU@æ[_x001D_¥[@¦Eë"mñZ@F«%Aë Y@_x0018_Ý,U_x001A_¤Y@&gt;_/+tZ@½~{_x0015_øY@_x0010__x001C__x0003_tW@WI_x0015_P_x000C_¡V@Ê_x0005_û_x000C_yÁT@Ã5_x0012_H«TZ@°9Zl³\@^~î_x0001__x0004_üY@2_x001B_ã&gt;WT@àg_x000E_³T@-ùÜðâÃY@un«ÒóW@_x0012__x000B_oµ&gt; Y@_x0006_ã_x0014__x0001__x0002_çU@Fóº_x0005_Ç_x0019_[@N_x001A_ûU~Z@KÖ&gt;_x001E_=\@Ò_x0001_Ä4]@Àøæ¼ºV@Òfé¡Ì]@_x001D_p~WÆ_x0001_X@º[8)_x0013_X@¦_x0012_þd»_x000D_[@_x000D_WX_x0003__ÜT@æµáËßV@?ïÀ3!\@®$¯	2T@ýr]9×Y@áÀsK`W@#CæS^@_x0010_Ó²uÉ]@QY{ìx®W@÷n¤§rkX@çV°¹à\@¥BÎ×É½Z@Ò&lt;`ÉB_x0007_\@._x0011_ðjìY]@Ð_x0012_\+ÕW@2Ä_x001F_¿¢W@_x0001__x0003__x0001_xv½ô³U@*k[®ôáW@MÊZ&amp;)MV@í®{_x001E_8k_@PÖ_x0015_ZhT@À;qEæ W@_x001E_ÑJ1Z\@jxý@o\@Î}Óm5Æ\@Ö´³)ÃZ@(Óí§¶o[@0²ãèT@_x0012__x0004__x0016_;_x0016_Z@}_x001E_F§ X@5&amp;&amp;b5V@à	Õ_x0006_Õ\@ÒÁ_x001C_4_x001D_\@JÝ:%_x0008_¢X@À4«H_x0018_Z@L­÷£W@«ìÈ6M¹Z@_x0006_]m­_x0018_V@:ã¯­à[@_¨_x0004_3Ï5W@ätHY@7¿ÇÔ_x0002_Y@3&gt;øÞó°Y@þiÀáÇ_U@J_x0015_M#}U@Å._x0003__¸Y@y_x001F_;` ôX@_x000D__x000F__x0001__x0002_n[V@¶5²zzU@ÛøÓ_x0005_W@7_x0001_S_x0011_X@ØW_x0019_«ÙZ@ÚæÇÓÁY@Hq\_x000D_eÐZ@_x0012_ïæ_x0004_XZ@_x0012_Ãb·KZ@_x0001_´ËZ@µ;KfZfY@jë§3_x000B_SW@UÝÙ-Z@_x001F_"_x0016_ïêV@Q½¿u&lt;V@_x0005_¼K¸ÅY@_x0016_Ë¦¬iX@'_x001B_Æ§+[@D¿½(ÂX@H_x001A_$¡y]@=©Á¬þX@´ÅAù®Y@Ûý_x0007__x001D_ûW@_x0013_ú1ÒU_x0007_Z@ÿvýçh_x000B_Y@ÀH~&amp;-V@ÍÏl}@Y@8$£}Z@f¸£¿V@v~æ_TY@½%tªØZ@_x0018_°ö_x001A_ _x0012_\@_x0001__x0004_àJúmÙ^@ã_x0010_Ú_x000C_$Z@¿Ùèò²{W@æõz.wX@#_x0003_-¬¿§Y@Þë1#½[@~õåßä-[@_x001A_y:êN_x0012_W@ß!]í	Z@_x000E_éàÞW@"ôä¡[@DâëÅydX@NÈ$Ì×X@_x0003__x000F_k¬ôÚW@oÙçn_x0012_Z@7j_U@*õO¬(nX@Ëû_x001A_+*[@®u*U@ãU±_x001B_*Z@â_x0014_ï_x0003_úêX@"öÑÃ%ÒZ@(_x001D_ÂÅÜ_x001E_X@k_x0001_LîZ@FT_x0002_Ù2/Y@&gt;UýUb&gt;Z@1_x0004_:JîX@µ_x000C_&lt;²z_x0016_Y@xi³_x000F_QW@Zi5X@_x000C_º^ÊÏßV@®É_x001D__x0001__x0004_`§T@þûúÃ_x001A_lY@ý_x0016_O_x0004__x000F_Z@Í	×N!_x0014_[@`_x0016_ò£q7[@zo½:X@6ºsºZ@¼_x000C_h_x0003__x0002_[@Ë(÷|nåY@j¤f_x0018_lõY@QÞ|E¦ºS@ã¼ì¸_x0011_Y@DPV	^×V@R_x000B_wLÁÓU@.ôu1uR@)äßU@pè;_x000F_äÈY@ØR,u§Z@E%5U ¿\@_x000D_xÈ&amp;¤®[@,ä½½W@¨Ìµ_x000F__x001C_øW@Òêc7B\@,úy#y§V@_x001F_¿áËuV@Àr=z3Z@Fí_x000E_¾«vW@ùï	¼¯¤V@jZÝÌïLW@æKÑ)_x0001_{Y@.^§Z_x0014_¶W@K§FÍ2d[@_x0001__x0002_7~tú÷_x0006_U@³E1¿à°U@{À^_x0004_×oZ@IY_x0008_¿ô[@þ1_x0018_w­Ð[@»bkw2[@eX$_x0018_­ü[@Ê_x001E__x0014_Ê±HV@ø_x0018_S_x000C_ ]@_x0008_1Îi³èX@5SPU@äF¼$fjW@ _x0008_QX@î,75yxW@_x000B_âPjV@ð¨°9ù_@"T¤+ sX@ª@»_x0018_ðY@êtKALX@fµ¥0_x0006_[@»£&lt;_x0008_ï0W@_x0012_',öFX@+6»¨¾Y@êyrêCùS@N¤6¢E¥X@_x0004_È½_x0017_÷X@ó/T-bW@KÒ¿ClÌZ@}_x0005__x0019__x001E_ÛAZ@júáü`X@s.¸r$[@bjÑ_x0001__x0002_õuY@Â®t»R_x0004_Y@&amp;[S_x0019_@¿X@¦1	­]t[@Æúï[_x000B__x001B_X@àMÅÑX@z=¿ÎÊ_x001D_Z@ø_x0002__x0014_JK$^@ñ_x0013_Éµ"ýU@hP«C_x0019_ÌT@öp_x001A_§FËW@¶ç_x001E_R£X@4öuîsT@_x0015_b¯_x0004_ W@FÍ_x0003_vº6X@[öý¡ÄW@Æ-»òèW@_x0007_fûP_x001A_X@ÀÀbX×\X@+µé_x0011_=GT@×Ö¼E_x001F_V@²f`w_x0015_Y@ív¿y¡ÏW@ÆQzö§]@¢_x0002_\,õbW@Æ_x001B_*ÓW@H_x0019_J_x001C_`Z@_x0004_ygµØ}V@JïjîíV@þÿÀ×_x0017_[U@^WîñH%]@CÇZV_x0014_]@_x0001__x0002_z_Z\@ÆÈGQ=W@ýL .·TW@æf!Z@5ª­@ÐnW@6_x0008_m&gt;U£^@s-`V@_x0012_¦4_x0011__½Y@2_x000E_Öú±Z@sB¯Û¨X@}pÆ*Y@=´us_x000B_X@¨º+èw®R@]_x0017_zQ&amp;W@&gt;îKëi\@@_x001C_UÈWØV@êzp\@äZì²UV@_x0015_&gt;ÉaÍµY@ûâlîöX@_x001D_ÌÆèâdY@Î_x0008_Ç_x000D_Ä¤T@&amp;Ó;þÐLZ@¦UÐ_x000D_çX@í_x001F_ØK][@Fs/1ÿ:W@ò_x0006_é£uQ@hc|¦_x0017_NX@Hä!D±W@ß_x000C_8&amp;_x0008_V@.º_x0016_YëU@S¦ÕÇ_x0002__x0003_´JX@C±_x000B_#l\@f_x0014_**74Y@:d¸«F,X@û@®V@¢_x0002_ÓÔq_x0004_Z@­Û¬y:Z@»§ïP&amp;[@»¾{_x000F_ëW@Vþ·¦ÜFZ@_x0008_V»CrZ@Ö3Ø_x0011_C[@èÝÝ{_x0011_:V@¹¨@_x0001_¯_x0008_Y@·FÅ)·ËW@P¸²'hiW@ë;§áþè]@ñçûíH!V@dE¿ÙW@(Ü»#ÍÐV@ÕC5rFV@ÿë¹_x0004_U@¾øéO¸æW@Û*ëT@_x001E_Eô8Y@®å¾m;&gt;]@ÞNWW,Y@Äa þKY@ºÃîôX@MTgsB^@Ùf$Ó)&gt;Y@Pi4_x000E_ÏÅW@_x0002__x0004__x001C__x0005_«;X@ª³µãþX@õµ÷_x0001_?Y@À²À!Ø_x0006_X@¢h_x0001_U¢ºX@Æ_x000D_íÎcY@_x0010_àÂ0_x000E_X@ £¦#ÐY@þÌÔ³)#Z@rc¾_x0017__x0003__x0012_V@ßKPbi_x0003_T@[XÌ72Õ[@óþKÞ&lt;]@_x000D_.µ=ÅU@æ¦DÊg&gt;[@È$ÁE _x0018_W@JÒhý[@êÕã4ú¶Y@²|{ÑéX@ûç\_x0001_!µ]@j¥Ûù§¬Z@Ý}ólÑX@þ+_x000B_6ßpX@ë%ÓwKôZ@K¯_x0017_º.W@f*únCÖT@rl¾_x000F_W@_x000D_uÕ2¸FW@RS_x0016_]½U@{N­_x000F_gW@À_x0011_íÛ_x001D_ðT@V0_x0014_0_x0003__x0005_ý_x001B_Y@ªº?Â!·V@Ðv¡_x0017_ö§Z@~Y+D_x000C_o\@3	çÒw¢Y@{¡ÿ@µW@_x001D_?_x001E_ê[ïV@êD C_5[@"kØ´ 9W@,$&gt;*ßU@_»hÔY@B¡ù_x000C_²DY@Õª÷kæ[@é_x001A_ðvwZ@_x0005_çh÷]Y@ØH_x000E_uæZ@_x0005_)û_x0005_?3X@JÕ´+T@æt_x0013_&amp;|rX@px[_x0008_{W@^â·wýZ@æ#ÞV@$]Á_x0004__x0002_®X@wI¥W@&amp;Æ;_x0001_Æ[@ÆN_x001A__x0015_éV@ýü5¼¿Z@sS)¨\@Êy_x001C_ÿ	2X@ÚÓ6ÛÊ^T@²_x0019_ñÒÎa[@ÉI¶H[@_x0003__x0005__x0015___x0008_&lt;3OY@@ï5÷z@X@_x001E_öíKøîX@U_x0004__x0006_*ÜZ@¢bä_x0017_uZ@9_x0006__ë«ÅX@Ä_x001D_ÀÞº·U@×Ó÷É_x000E__x000D_V@¤Í3_x0018_(_x001D_Y@ö_x0001_Ì(cX@}¨ '%WW@Îj1ÞX@_x000F_ü·ÀÀ[@ACÃ1W@{_x0004_Zæ_x000F_]@öCñ_x000C_ÃS@C_x000D_r2_x0014_ÒQ@¼b_x001A_nãW@ Xp´_x0004_8Z@üt]V¹^@Z¶_x0001_ÂD9T@ðÈg_x001D_ö¨Y@ÔW_x001B_U@F_x001B_ý¿_x001F_©U@_x001D__x0007_ªF?X@Þ_x0012_°Z@ê=&lt;¬¼"W@ _x0018_µë°áS@ìw_x0002_ÏªÛX@¡ÑA¶_x001D_W@ê|s_x001B_Ë¶Z@m\S_x0002__x0004_÷ÃX@õ_x0002_¶K[@ªÛ[¤_x001B__x000F_U@#¬'á0F]@=ï_x0015_¡"Y@}ÆqÝî_@Kë÷p¨r\@ú°_x0005_ë¢Z@Å^X~ºÂ[@_x0018_!~¬äZ@ÒÅÅo¸-]@+ÒU¸×ìY@æü}w)^[@èí}GMÝY@Öó¾_x0007_£º_@­^OÙ&amp;_x0018_Y@*ß[C,_@-i3ÂÞ5Y@Â,W_x0006_*åX@¾`ì0â®Z@vf_x0005_Ü¡U@_x0012_2)£W@ \ÙGþ_x000E_Y@ú5 É¯cV@J_x0015_ë@IW@_x0008__x0019_¤@+ëY@.Ï¿ m;[@Í_x0003_å«"[@B±Î_x000D_¼\@;1_x0017_ípY@9Êhç#ÒW@ _x0001_a#FNY@</t>
  </si>
  <si>
    <t>7ad6c4d809048f09923152b9dd61167f_x0001__x0003_YÈ_x000B_Q§6Y@=ë_x001D_ÕK[@Lg¥^_x000C_YS@_x0015_A©î:|\@w_x001B__x0005_Q%U@vÖXN·\@_x0013_Nfj`Ø]@_x000D__x0002_­_x0003_ÎV@_x0012_?ëD2ÀX@¯À [U@ÑÂ@\ÔW@î2ä¦+\@_HöÒ*W@_x0013_Çæ¸ÏB[@_x0018_À}_x0004_õS@;_x0008_[ðWÊX@jÑÓ_x000C_Y@ÖxÈ&amp;®_x0018_\@¦Ç	DaU@_x0002_ÓºF[@¨Ü_x0010__x001D__x0005_Ô\@åí±_x0017_ºY@É7_x0012_û0[@_x001A_£Ø½è`@ ¡c_x0001_êU@N?WLéW@_x0004_rûqÀ#Y@_x0004__x0008_´_x000B_9U@­_x0006_üLOZ@®×)_x000D_!V]@3Ìr@LW@k_x0019_ÿ°_x0001__x0004__x001C_[@k&gt;½4`PZ@d«Òã\Y@vjfhT@M²TÁÏY@~_x0011__x0013_ÌmQT@Nú´¹OX@_x0003_íCÈðX@P*xwHZ@_TA2·YX@÷Oô/£W@ÝÏ´*ôÎX@¡ì_x0018_uW@Í/rÎ_x0014_Z@£~}_x0010_;^@_x0006__x0008_[E_x0017_&amp;W@q.RØtY@óUîBY@ã_x0004_³ÕHpU@£»r©_x001A_lZ@B_x000B_-®_x0017_W@Ö2¼-_x0004_ùY@½Ç^_x0002_ù[@1é7&gt;Y@Z{^C5w\@Ã[w³X@_x0012_¨ã`FZ@&amp;áuù/_x0015_V@²+_x0011_è±«X@®ÎhëÇåV@[!$r"X@÷»&lt;$Û¤U@_x0001__x0002_cÁ'ZeoX@û.âÁø6V@¾qñ\@ÆÈKÚY@±÷&lt;JU@_x0005_T0C(ÈY@@_x000E_B¸ÉøX@ÂqLbÉÚZ@ä­QvZHX@æª¢_x000E_¯4Z@jAÜ[ nY@Í_çfûÄZ@Ë;s/V@mjª¦þ±V@#¸Ð=_x0016_Ý[@_x0001_ùP2©ñW@=&amp;¡_x001A_õU@_x0002_ß5UU@B?¿_x000F_*X@d_x0018_bX@®^_^ÜX@þ¡_x000C_À¦w[@È×íöòV@Æ.³ä»V@K$û#0Z@­áÉ|aTV@wÉ@§_x0014__x001C_W@º£_x001C_báU@*ÃØÝ_x0011_qP@27Æ_x0002_C_x0011_^@bÏ4ÍcûV@°7&amp;_x0003__x0004_0ó]@êy"ì_x0011__x0001_[@¾wz_x0015_ô_x001B_]@£Ä(_x0003_!ÂV@qÝ_x000D_qO2Y@öýhý?V@D®@_x0012_Y@_x0006_Øú&gt;öW@_x000B_¯¡C)ª[@£21äZQV@Û8ó­Ü_x0016_[@Î×kF%V@_x0004__x0014_QSÛV@°»JänU@_x000E_J_x000D_C_x0018_]Y@Â³DayáV@í(_x000D_EÖÃU@_x0002_«_x001F__x0001_ÝÞY@Gës!êZ@èâ_x000E_V~gY@ÿÞß_x0002_V@¦_x0017__x0005_~UvX@â"öö_x0010_©W@fmÉ_x001D_BW@ª²¬áEÕY@*AwS=þV@²k _x0017_Àµ[@nºùÚ!X@è&gt;½?Î;Y@ýÌNøæY@P»P_x0001__x0013_Z@_x0010_¦»4_x0006_Y@_x0003__x000C_j_x0003_È_x0008_£CZ@Ìã_x000B_LY@_x0010_D*½X@1ïk_x000F_Ã¯W@ßÐåHË%Y@&gt;Kô&lt;_x0007_W@xt]¦dW@5èþf_x000B_W@[ð}T[@ÃH_x001D_¥_x000B_Z@nÉ_x001F_{)X@^ØEu[@Ý?*´w [@_x0006_|£ñ_x0015_áX@Éÿs_x001F_Z@&gt;ç`áLÁZ@·þ¦)_x0012_KV@«_x0002_Sæµï\@j^ËwrV@ìµ+vV@_x0005__x000E_ùÊæ_x0001_Z@|	v_x001A_Ê[@9jÞä]@öKÏ¤Ü_x0014_\@Ö%_`_x0015_(V@Zb´KY@Õ`A _x0015_W@Ú_x0017_3_x0005_¬±Y@«@ ®ì_x0004_\@lCG»YY@{[µÌÞ_x000C_[@XM³_x0001__x0003_òX@Æ_x0011_ü¸ÜV@M µÄÉU@kì(¶Z[@&gt;2¶Q_x0001_Z@í&gt;&lt;º¦_x0003_V@1_x000D__x0010_H	²X@&gt;dæ_x000C_AZ@kÓ_x001A_¨Û£\@ë_x000C_ ¤e]Z@/ÇÓÝZ@_x0017__x0006_JøSY@öG_x001D_VQ[@3úF_x000C_4[@à\\ÇZ@_x0002_Èë»'n[@Y_x0003__x0007_;¬V@µaßÓËY@_x000B_ÛÀ{çbZ@þô_x0013_Åb_x0003_X@y_x001C_Æ_x0010_íU@_x001F_VMÔe[@_x0003_þPwiY@Óao/Ï¦Y@_x0018_Âsþ]@1f_x0013_ðkY@ÌÛjYÆR@ÄíÞ d^@«_x0010__x0019_gHZ@@¨ÐY81Z@_x0016__x000E_hvm9[@_x000D_'_x000F_¶ïU@_x0001__x0002__x0007_¡_x0013_ÄW@°w¢Ç¢[W@ Þ9vN`V@÷l&lt;iñÔX@}ÑÔñU¶X@^É¶HïY@Ñ9q0W@Ê~Jj[_x000E_Y@Ó$86_x000E_W@_x001E_ô ¾zX@Ê_x0007_hõe,Z@&lt;»ÑX_x0001_]@¦Ä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°r(@_x0002__x0003_¦Ä °r(@¦Ä °r(@¦Ä °r(@¦Ä °r(@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´_x0001__x0002__x0002_µ_x0001__x0002__x0002_¶_x0001__x0002__x0002_·_x0001__x0002__x0002__x0002__x0003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_x0003__x0004_÷_x0001__x0003__x0003_ø_x0001__x0003__x0003_ù_x0001__x0003__x0003_ú_x0001__x0003__x0003_ü_x0001__x0003__x0003_ýÿÿÿý_x0001__x0003__x0003_þ_x0001__x0003__x0003_ÿ_x0001__x0003__x0003__x0003__x0002__x0003__x0003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°r(@_x0001__x0002_¦Ä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_x0001__x0002_°r(@¦Ä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°r(@¦Ä °r(@_x0002__x0003_¦Ä °r(@¦Ä °r(@¦Ä °r(@¦Ä °r(@¦Ä °r(@_x0011_Nîg@þåßJi@0ÀÍÎ´xn@C-èì¯g@r_x001D_¸_x0001_$*g@_x000B_SO(_x0012_g@´_x0013_ª&lt;¾c@"Sc_x000D_xYi@_x001D_sÇ&lt;Êi@ª·æd@ã¹ïê»1k@_x0007_»ºûp@wö\%i@Îd_x0007_¿j@Ób47Å±i@.ææ_x001C_f@sóæ_x001E_0b@ó×WKRÇj@ÆÅeg¨Ñh@µ¹)éfi@Þ×3'ëf@_x0006_"Ïøf@¢ztj@©Ôÿ¬i@¢[0©Íi@ÖCo`9íi@_x0003_ÄÄe_x0001__x0002_i@e_x001C_ágñh@_x001B_Gk_x001E_ZNm@ ¹+sxdj@Âv!nAj@8¾_x0018_~_x0003_~k@ ·[µÕ e@§ÓÅ]ë1i@.&lt;´óØg@¢Þ³þ0i@XJF_x0002_ci@ÒÓ_x0004_j@ý8P´ff@ótèk@_x0008_Q_x0003_ÃKi@_x0016__x0018_Ny-Æl@_x0016_ÇÎ_x000C_LÙk@C;¤_x0006_m@-ÕwZl_x0004_h@"p4G*Zh@B¸°_x001B__x0010_h@_x001E_Q¼|¿j@Ý_x0002_kJk@0¡£x®k@ðß²½s@j@úz8xi@/¡/Cg@a_x001F_ñ¬g@ ï&lt;´(g@r&amp;°Þ¨5f@S_x0017_9V£k@V¢«²_x0002_l@_x0004__x0006_H_x0006__x001A_p«e@Â_x0005_(þ_x0011_l@£ÚY{­éh@t?=_x0015_s@.S_x0002_¼_x0004_g@_x0003_!'?qj@£`ttiôg@_x0010_Ñ°õ;j@5çç`k@M_x0018_¯¯Ñh@Ë$_x001D_óëÙe@F8ßpø¥i@-wJ¡Vo@_x0004_æ_x0006_á2lo@ªøñhji@_x000E_=YÙ6f@úHÚcöe@æp_x0011_¥L,o@0_x000C_-Çxl@ýå%°k@£pß_x0013_{_x000C_i@vXk_x0019_8Tf@¦£Ó|Äl@öîëÔhk@hT9e!k@	"m@]»z_x001B_:k@³ew³i@°Á_x0001_Gc@É_x0017_'Xîi@dææä_x0019_h@]Ý_x0015__x0001__x0002_Ì_x0001_m@&amp;ÒìÖD°c@Î°_x0016_bl@±«_x000F_½¶d@E@÷mA_x0003_l@)!Lzã&amp;g@ßVDd¨h@àÐi¸ñsc@õÌ_x0007__x000B__x0001_g@_x0016_û_x000D_ÿN5j@kñlrÏj@°¼DO_x0017_h@._x001C__x001C_1`º`@SXzÿmãk@_x0016_}²G_x000F__x000C_l@òI_x0006_ug@°.}w«d@Æb´Ég@S_x0019_¬eo«j@ñ×ªF_x001C_i@08u,Tìi@Öä^õøZj@^2_x0011_&lt;&gt;1l@KhòHk@8Ïøù­_x001C_j@i¹:´Hëh@ªä_x001B_tÀe@_x000E_ø_x0016_ÂJh@°í¹_x0005_ðl@I1ST_x0016_Õf@Ýðùå_x000F_ùf@Úð7ð_x001C_i@_x0006__x0007_î_x001E__x0002_c´o@¶C[Oi@}bo-»_x0001_k@â_x0005_YT:6j@¸®º´¬k@EÓE­têf@ã_x0016_lÔÆl@_x0018_ùÅ5f@?º8_x0002_~e@]6»Wj@ µ,új@ã5âÇ÷Îk@_x0007_¼Î¸"ûj@ÝÚ_x0002__x0015_k@¡hûnÆh@1¨PÙy+h@ª³AÙèd@_x0018__x001C__x0004_WÃk@-\R_x001C_5¯i@#$WnÆ8l@:._x0017_êfi@@_x0017_½Èi@à%rP¡çi@pÚ¹@Åñj@âVd:_x0004_÷i@»-Çè°Mj@Èçs&amp;;e@È_x0003_­Ui@V¡?_x001F_Dlk@½_x0018_ô&amp;`k@_x0006_nØ_x0018_0He@À­}_x0010__x0001__x0004_åÒl@¬÷¤ûÀg@2$béb@":_x0003_Î½g@U,7kêg@%¤kgYj@ &amp;_x0017_ÎA×i@¢Ì¬Eq@:_x000D__x0003__x0006_!i@ßºrÆÛm@Ks©_x0002_|e@_x001C_®ÅûÈ_x001B_p@?&lt;w1øi@(Ç_x0007_å@h@(mx_x000F_x¿`@ÒrÕ_x0005_÷l@þñ_x001A_Ap_x0015_j@KvÂdÛe@»_x000C_É'n@ò;_x001E_wë]i@¦Ù¬ÿ$_x0012_l@}³ú_x0005_Þ_x0014_j@}º(ayÑj@ÓAúú1j@¶C¢püj@=^ð"Ó+j@f_x0012_êì¹g@!°ç_x001C_ue@mbdZ_x0017_e@_x0001_ÞÃ_x001F_ÛÔm@k®[tCo@VnJÀ_x001C_j@_x0001__x0004_^_x0004_®xÈÃf@ÒC`_x000D_tdo@J_9Ûê?k@ËÜ0¸Óm@~·Æi@*_x0004_©w8e@R]]«»h@X&amp;X3h@(Á4Ve@àÒ_x0017__x0015_¢öf@RÑ_x0018__x0003_5g@MN½Cqk@ Á:x´k@Pý?_x0001_£ôi@ _x0016_ÁÒ1f@ìÚ\yåf@xmç;QÒl@©+þm^g@_x0002_yHlo@B,Bml@2þ_x0007_,éh@_x0015_ìÀ²h@([]ä*m@m-Ã_x0015__x0017_7j@½ÍF°?0k@b¦_x001B__x000E_Ñh@_x0003_`;pe@6_x000D_öÕ{f@ë©V³øi@*f¡ÁÁcf@º¤_x000B_¸vh@ð_x001D_v _x0002__x0003__x001E_·f@^¸\_x0001__x001B_fj@­{îÅ5k@_x0012_c69ül@úß¬´Wbf@åø«¿×k@V;ÉøÝYk@P_x0007_oT_x000C_×n@È7¶_x0010_yj@ÍèÝÍ_x0002_-k@0&lt;D=GSj@ÆÛ/Xqh@*ÜÕñ3l@ØpåþÚ_x0018_i@j_x0019_&amp;òÖ_x001C_k@_x0012_÷üÕÌj@êð)U¯i@2L¿{swl@usîÌWop@»wöàf@¶#Z©V¹j@JT_x0008_F_Èi@  a$© k@Óbj{k_x0018_j@¦_x001C_òF_x0010_=j@c7iÓ_x0010_Ol@£Ç_x001E_x±äj@Ãg5©2xj@e_x0011__x000D_¹_x0015_~i@Í¶«ôn²j@SÝZ9÷&amp;l@\p¨õi@_x0001__x0003__x0002_üþ_x001B_eîg@%_x0018_¦­hÏh@j}DwK*l@xûÔKrci@°?Ñhåh@_x000F_UoÁ-@i@«Ý¾¯Úi@X{¼vÌÊf@6LªE{f@_x0011_Ui_x001B_µ2e@ÒZ_x0006_G½½k@¨âÆÒ+ºn@_x0014_S_x0016_¯V-d@êý:jð&gt;f@_x001D_ PIÃj@ðøPæÐlc@ÎÊÆm@òXåÆCd@Óh»_x000C_¼l@u_x0002_­ñz¥m@_x0010_S¦d]k@y³ÿûc@Ý^½j@K_x001E_Ï~e@ _x0010_0Mf@Ú´óýÜHh@Üä_x001C_Æ»}e@d°û_x0003_úf@VÑJp Sg@Be±_x000B_3Äi@k¦Gç¯_x001D_h@Í½_x0004_ð_x0002__x0004__x0014_§k@ËcëETgl@TÙQ&amp;Ýg@ÎÉTu±2g@ã_x0012_.¥ÎBe@Ûw¾í_x0003_Zj@¾ þJÛe@÷7©¿­_x0013_h@_x0010_Ò60k@&amp;æ_x0003_Äk@[_x0015_«_x0017__x0010_h@&amp;Û¼_x0019_×i@_x000C__x0001_¸;Ú¶f@_x001A_U;_x001E_+k@ÈÜ_x0013_}_x001F_k@£	îÍ_x0003_k@¡ëY½j@jQ}_x000D__x0019_Ée@ç7TjVd@ó6\ÖÚm@7ù°A_x0005_h@$±ÁÅf@_x000E_Çâ!Zqk@Æ_x0004_ Ü'Ñh@_x000C__x000D_nÿ;e@®òlöûah@wÈ1v¦ñh@i}ô:g@Å-,´l@'_x0007_h@òûnÏIâe@ê].KÔ¹h@_x000B__x000E_P=ØÎèÃl@®üy_x0004_e^m@~_x0013_Nl«g@=À«±2Sm@gzõÚk@ý_x0001_¿É§k@_x000C__x000F_Ç;Á_x0007_g@6ï0­Ëj@Nöäç´i@xÆ_x001C_|"j@ý_x0002_Ñæ£_x0015_m@}BÔDÍLe@¾þã&lt;Vðk@Ó_x0003__x0018_¢_x0008_b@â_x0017_æ?&gt;)h@_x000B_-Y&gt;_x000D_h@Å£_x0005_©þ¨j@	V?ôbi@@'¼jñ)l@_x001A_vÿHÉi@Ab_x001E_·_x0004_5h@_x000B_|¥~l@sÍù´*c@_x001D_Z f,ôl@^'2_x0019_V¤g@s_x0015_¯l¯h@?_x0010_s(õõf@mÜ_x001F_·kl@ÖÙ	7=o@ðR»Ý?h@U6l`d@_x0006_¼Á_x0001__x0003__x0004_#f@_x0013_ÒtYú_x0016_m@âzd_x0018_]Pj@ÜÏ_x000B_808h@_x0013_ O¼²Ñj@ÐR½&lt;Âi@Cß Úkwj@_x0004__x0019_uuÿ4e@_x0006_D¡Î6²i@ª?9ðk@cáÂ¸%_x0018_j@S¯Ì[&amp;h@/PB³m@Ü?_x000F__x0016_o`@ÓÓ_x000B_ê}f@å#_x001C_"h@_x0002_Hn¨_x001E_j@rÙ«Lh@ðz(_x0001_k@Ú7¸Á±m@æ_x001F__x001C_ê§g@Øý_x0003_Ï-i@úJ_x0011_-7i@¸kD&lt;i@ëTøä§j@*©_x0016__x0016_æe@ K´ee@³ ?;âj@Ø·Ð\_x000D_zi@Ð:Eþ¢¢i@=ö_x000B__x000D_Gj@©â_x0014_¬k@_x0001__x0002_ _x001B_ôXÒ§d@øÔ_x0016_Mki@ók\Òj@UË=$%ñg@_x0002_wZXr$i@øøÀ%Ãj@®Uî_x0003_Q_x0019_n@¾y_x000E_Ùg@_x000B__x000C_3 Ýìd@ªDkÉÿÒl@ðÞ'af@.~ÿBl@³?ßçj@½`_x000C_¬Zk@úÞ_x0012_[å|j@¬c&lt;g@öèMÿ&lt;Ûj@ßRx%Û«f@^C0=Ì,h@XZÞÌ"l@K§l_x000C_§Bn@Hh'_x0019_~k@_x000D_JÆj@_x000E_]_x0008_5`l@¶Yïãzïn@=úy5Ðc@ã_±_x001F_ïe@Ó5ìÁfHn@õa`üæn@£¹s`V_x001B_j@óâ¡1i@ãkÜ«	_x000C_4Vm@²Î{EÙi@u¡Î6¹3i@}¯0°0_x0013_l@"JÿóN¦l@ÖC_x0008_ðh@Þ%Pà;{g@5_x0003__x001A__x0001_l@vA²z&amp;¬e@Û(_x000F_mj@_x000B__x0002_WÏÉMm@«o±àCñi@ò_x0012_½L(Än@_x0005_o_x000C_Õel@ _x0017_çcÛj@=K_x0006_ÒÉk@#T~»_x0003_n@"Bö_x0015__x001F_Ni@èn_x0012_ß÷f@5§UC=.j@6$l_x001C_ãg@hJâ¡¬±f@e¨qäÛgm@ü_x0015_5"?g@Í¹çðÕ_x0016_k@&amp;_x001B_ñm@öá_x000C_]zæk@ÛñÆ5=g@¤%]ÝE_x000F_h@_x0014__x0007_^_x0004_ùÌg@u_x001B_1_x0012__x0019_ºi@óü[¬ªf@_x0004__x0006_òÎ®9»j@Û·bCDOo@jQ_x0013_qe@ _x0006_à¯üo@koÙø¡l@D¼_x0019_°j@J×:PÉöh@_x0007_N&lt;_x0003_4ÿg@ÀÇ_x000E__x001C_gj@xÃ¬½_x0010_c@_x0013_@4_x0014_|ìf@Æ4Éâj@u÷b6Ên@ãt&lt;×_x0003_m@	Ø&lt;pi_x0005_g@Ø2`éè8`@¿·3ô«i@ _x0001_@Hóf@×__x0007_7#]e@ã¦uá"o@nÜ10e@ÓAd¤{k@U_x0006_Â5ø_x0008_k@Æ_x000E_H_x0013_Ç§k@b¡N¡&amp;b@À_x0015_@ãýÞo@/Ôo_x000C_l@ò(/Uög@_x0015_PÎ_x0002_~Gn@&amp;«¦Z_x0017_j@¶_x001E_8K±2p@ä°õÓ_x0001__x0004_°(i@ús_x0017_ä_x0015_"m@ã_x001B_¨°qm@HT1b¸l@_x0003_&amp;cx0i@ôËd;e@ÕØê}d@}'h_x0010_÷_x0002_k@By_x0013_Âdui@¶áñx5_x0010_i@maCàj«i@¾OÜé¿°h@	Ôúnni@U·´_x001B_¡_x0011_l@J\_x0001_¿Fi@_x0007_?BA¡m@¡P:Ò°f@_x000E_]2ÑÇl@Å$ç_x0002__x0017_ªk@»ôÈT®_x001D_m@®Ñg*°wk@âmý&lt;h@vUå¶a{m@ DÎCk@ãKùÝcj@¢_x0008_Fø¯æk@Ø¶ÕÀ_x0008_g@°t`_x001B_h@Ïyû$Kh@$qhêch@@d_x001B__x0016_Ak@Ú_x001D__x0008_hOo@_x0001__x0003_£_x0017_ËÒ1j@¦ã©{_x0006_[i@ÜaôZÒm@JF$:=l@uER¼ðf@ÙRif@cüMÚÎd@úßpJïàh@3Ôy¥ä¸m@_LLå³m@Ô6Sd_x0014_f@þ «_¬7h@`±a_x0014_k@!ìÏÇ½Zf@ú_x0003_@_x000B_&gt;k@ÚzÿEs_x0015_f@@D­_x0010_õ"h@¶a}³c@ÊÙÕ·y2j@«Ï[^[h@_x001D_·åÄe@ÀÉÁnÀk@Ë_x0002_½m@Å_x0014_GV_x001B_ík@_x0016_M_x0012_&amp;¶n@ÑLÊà_x000F_i@«Q%é·i@ÍÝ-_x0011_f@ÀñýÉ¡ýh@h_x000D_SÊ_x001F_k@6Ë_x001F_d_x0001_k@ºº½â_x0001__x0002_« f@¾Ô4«È¦i@iCï_x000C_i@ _x0013_)¾r¥g@·«^n8d@*1*¿ý¬e@^Y%0_x001F_g@¢Ú	ÔIZd@zÞòÏäh@ÕÔ-_x000E_,h@ûSÍnv#g@³_x000E_`_x0015_Ú_x0003_j@CìãÊ¼ùj@Úèa_x000D__x0019_qf@&amp;¸KR8/c@þGgk@Kit~Âg@_x001A_Ç_x0010_üÑ#i@3sÊÉ\h@öÆ(a»?l@v&gt;9äh@òYS/_x0006_i@ÍÎ²_x0012_úe@Üåä3Çj@QUj_x0016_ÅOg@_x0006_2_x0018_´Éj@åë_x000C_¶f@E¸i&amp;ði@ËÖç1_x0008_m@ÍÎ¤0ük@d_x0008_LFg@_x000C_F¶výli@_x0003__x0006__x0004_:&gt;Spi@êªç?\\k@M*13ö°j@ÍW³_x001D__x0001_Qj@3àJ_x000E_B}e@&amp;*_x0004__x0018_£i@­_x0018_nÄ,m@Þ=_x000F_.p@_x000E__x001F__x0005_y²h@e'Up[h@ëb"4j@5a*Åb@_x0005_=n±Øi@_x0005_õÔ)ñïd@BØÍ;¿_x0012_f@@Õ5á{_x001D_l@lâ_x0004_Gm}c@L¼Sk[ãg@e&lt;P®ëh@eUñ)b}j@*É_x0019_Ë)c@jÄç&gt;_x0002_#k@-[Ö_x0019_Ol@_x0016_  +ûXl@QÏÏåd@g_x001C_|dWc@c]Ð%o@¢òM±ü¥k@¢²_x0012_i¿bp@²¼ÿÄÆ_x0012_g@-VS½ñ'i@0À_x0018__x0001__x0003_Øk@3´íãk@Ïµë¬þh@F°_x000F_1íLe@ýTr_x0010_x\p@ØN;Sëb@Îâ:_x001E_j@ßÈ&lt;_h@~¢Äs_x001B_e@p_x0016_Î_x0013_Èe@Æ~ëÓ|j@_x000B_êÓÕh@Öÿ_x0014_pf@v¿«[_x0008_i@Ko_x0003_,_x0005_l@Ðò&gt;Àñ_x001C_l@ªxø¥u3e@¨&lt;_x001F_*µqe@(_x000C_^¯ãi@3.Li@ð¯¢Ö¥_x0004_l@«°fz_x0013__x0011_m@³=_x000F_GGi@m_x0003_Ü­_x000E_ìi@@9_x0002_í-÷a@$lÆfWd@½_x0004_úqîj@(ë\Um@_x000B__x000B_Ä_x0016_QCd@VíÑÍýi@º_x0017_Q@'Õi@£¡éHËj@_x0002__x0003_â_kÁ÷h@26Aè9«i@u+òü6°i@ÜqKTâg@Ìý_x0012_=r@:×½Ó_x0013_Ul@sè¯a_x001E__x0001_k@ZOV¹j@Méj&lt;- h@ªÊt!_x0008_Ql@_x001E_½ü.Wh@)ÉD¾Ñ¼h@r08lÑâj@&lt;_x001B_§9tÄf@v\nusph@_x0015_Öx_x0004__x0005_Gf@M_x0004_y_e@_x001B_P¥¶f@rNî© ái@0_x0003_ÜYo@£ÝÑ!èj@_x001D_!^ÿf@M_x0019_û\æd@§IÚÕíDg@_x0010_g®Öl@_x0007_òÄòVûh@ªel_x0006_¿`n@Ð-¼,¢_x001B_l@³%Âüh@LÀv³y`f@ÖLÝîÑi@AÃG_x0006__x0007_úeh@ÜfH£eh@ýw¯	e@y_x0019__x0005_CZj@èñTM_x0019_îm@_x0002_Àú_x001A_ZÑl@?ø_x0005_?h@¾ÀìW^sf@_x000D__x000B_lPf@É*áþNk@_x0003_ð2AGg@úYw*ùd@Y_x0011_°hºe@ò_x0005_ÛSf@¶\QIYùd@»z8j«_x000F_m@JwÚ³_x0017__x0003_m@Cbe5èl@u§ß_x0012__x0001_÷l@`Ì±n@Ëý*&amp;Nk@ .._x0010_r	f@°ÝÒØ_x0001_j@ _x000F_j_x0010_k@zÍäÂ_h@¶âÅ¸&amp;j@úýåÔ_x0004__x001A_n@ú½µz©ãj@;²_m¹e@¸7mg8_x0018_h@CêM÷m@2VÄs_x000F_Vh@_x0001__x0004_3`3D&lt;_x001D_k@6ù]øU¯h@*Ô¢ã¸(o@P_x0005_r|e­j@]kÈì{Lj@Ò_x0012_¹&amp;g@VpÁÇ$Cn@5j­Eg@`íð\gl@på_x000D_1juh@_x0003_lPK÷n@û¢¸l¿úh@=_x000D_ùjei@Èþ½`Ci@f¡w¾¼k@Ò_x001F_I¥_x0008_¤g@ûyR¹Õk@«_x0002_ï3_x000C_ j@ñR_x0017_âb@üäÙä)_x0016_f@°]JÎrk@þ§­Íi@½²Ú²¾i@X&lt;¥=Íg@âLCT°Bf@ÐïNÊ¨e@x§&lt;Ç+n@êÙpà´f@îûPÝLh@Eá½#_x000C_Zm@C_x0011_å$~h@ êNö_x0001__x0003__x001B_Äm@¾c&lt;_x0017__x0002__x0010_f@»ðh=h@Y¡&gt;`%lg@ç¥Ñ_x0004_mi@Þ®ªÀf@Ç5T¡o@k2ä$"_x0018_m@³â%§m@^Eqâ,Çg@ÖíT_x0012_Ýjk@@Ô¹Îh n@ìÑ²vRai@¡³+HCf@æäRÓi@4ÈÞq¥æg@ÆáÁ1°i@Í_x0011___x0014_go@zôÌ¡_x001D_h@,ÍEj@NP1Bi@b_x0017_8¹Í¢m@¦!Ñ¥1h@6(3_x000E_Ydj@zð3_x0013_\d@Z&gt;©bh@j¸¯©Ë²g@ÖÆtéG°k@æ_x0004__x001B_ëcf@]ª&amp;Nàg@ã_x0013_è{f@²¨ó_x000D_Sk@_x0001__x0002_P°_x000F__x000D__x0017_Äk@;ÚÈh@VÇÛÞ_x000F_k@Z#ìäªk@8Fk"&amp;k@_x0005_¡_x000F_Á´h@Ñûi@.	JS}°g@:_x0004_Çøòj@Íá#_x0019_ün@_x0016_Gñ£pªj@véwL1h@Qm÷^M_x0008_q@{?d8ug@íÎV_x0010_Y_x0017_i@¾?¤2j@¸²8R§k@µòy_x0012__x0008_¤j@®_x001F_æàøèf@»¦'å(h@ålTà:_x0010_j@¢t_x000F_{×âe@Â*½õg@S÷0Ô_x0011_l@2ÖÃ,¸m@¸Ý_x001E_:ºNh@ë¦-½m@Vü&amp;&amp;T_x000C_d@¸Ñ­&gt;e@°øy&amp;k@Óä\Bºi@Âî(_x000F__x0004__x000B_¬µh@r³ìÚkf@_x000D__x0005_î·*Ûo@Ý_x0004_(ïäj@_x0002_D_x000C_¶	_x001A_k@¡ãôV%b@V²tÒÙe@h®b_x0008_ê*j@CºË¶¯j@àIpÙÿh@ÃIà D*j@Zçå{n@°·Ü_x000B_ã§k@Ö&lt;#«SÏh@ûjÄ+_x0008_o@ð&amp;_x000C_óÊ7j@Ê_x0011__x001D_N´_x001E_j@Np¬.Ãf@ý"6ûåyj@Ð«&lt;e@ûâ¦ûx^c@¨·Xþ-ám@^ó½wm@*(ª_x0005_åPn@C_x0010__x0019_ËQd@_x0015_ömlóh@+_x0007_H_x0006_\e@z_x0012_¾f#e@c_x0001_f¨a§k@_x0006_Pn_x0003_sk@R=lDHm@$4¦_x0015_i@_x0001__x0002_/(_x000F_ËBo@_x0013_ßW\Ðg@JÌ9JTg@àO{¥°j@c÷wÜbÚj@º®_x001F_'_x001F_n@ã_x001D_ÍTe@Ð!/_x0014_öi@[%Q"ßg@0_x001F_ð8Äh@&amp;«Ó5Åbk@ ú_x0004_=ll@N"*×Âôh@_x0003_"ÐJ_x001A_¡g@_x0016_{år{_x0012_j@¹Ô_x0014_]&gt;g@0m'¼n@µ®_x000F_$j@ÅÓ¨'Ðd@ÖZc¹g@ælöÉyh@ ô_x0013_¯hg@;cä³ám@û«%úË0j@Ú_x0016_T¶l@Ò\_x0017_Ó_x0002_i@Îá;²¦o@(Bþí_x001E_j@»l_x0011_ö­h@öÃ³ÿ g@&amp;½cµh@²ëÃ_x0002__x0003_ãëj@_x0012_«àÎ_x0015__x0017_l@éØ}"²f@öCò_x0016_ß£m@EM}_x000F_®c@Nì_x000D_"k@.ñ\!_x000B_i@Í_x0017_tUIj@Ê+[¯o@KÍp_x0015_f@½_x0001_ëà_x0016_c@H_x000E_ß_x0004_*k@Â÷ui@_x0013_ej¸á$l@m_x001E_Yè_x0002_/k@]S©_ìBj@f¶®dÑ"p@ý÷_x000C_è××n@þß3_x000C_µhf@£c­\_x0006_m@{È-_x000B_l@ò[«ú_x001F_vg@È×ÿh@S¨^zÛfn@/"1(éh@}­»çýk@_x0005__x0008_Æ]êóh@_x0018_¥®Jc@_x0013_ñ_x0016__x0012_e@FÁ_x0018_=^&amp;n@î(0nã=h@8Û²í¶_x0019_g@_x0003__x0005_Ûrfj@yúÛátg@Sèb#j@_x0004_å÷!m@_x001E_2Ã_x0010_Üåd@ýÍÔÝm@%*_x001D_L_x0013_¤h@c2X+¥ik@ÂÍ0ÐÙ&gt;f@_x0005_v0QÑÃh@û5V_x0018_Ãi@£øKØq¡e@Ú	_x0012_¬»m@££hK§_x0011_k@_x001B__x0007__x001F_µ$m@Óý_x0008_|S d@æÜ»_x001D_¯¾l@÷KÞë_x0019_b@«µó®f@º'û_x0002_\8j@_x0018_½Aü¶#h@EÒá´&lt;÷o@ÖõLkðöh@ïl÷Vk@è_x0018_9+7cn@;_x0018_f_x000F_óh@Õ:B{£¶i@x¦#júi@J_x000C_S_x001E_p@_x0003_$Xh@%m_x0004__x0001_Ëk@ Âñ_x0001__x0004_¹_x0015_h@B-kQ9n@øÃ_x001B_¯{e@h·_x0010__x0016_ßl@Ê`±¡R¹k@_x000B_Ê:Nõsp@KÒ÷_x001E_Ü	l@_x0003_Æ_x001D_h@ ]ÓC|g@jôv;¡ñj@_x0006_¿¥l@ÞíÉ!(]m@ÜÀ_¢_x000D_i@_x0015_"_x0005_(l@ißJºÇp@¬_x0002_ùg@Ä_x0012_ØPi@ëEðÚQËj@_x0015_)¸!¦Cg@ð¤Õ'×j@_x0007_eC¼h@Æ_x0002_mC_x0018_Ye@û»¦ó«ðe@_x0005_oªð×i@Æík j@Öáûovl@}·©*h@5ä_x0012_k{Ll@_x0002__x0006_&gt;ú^jj@FÀ.]¸j@fGìôB±c@-x_x0015_~_x0001_j@_x0001__x0002_å_x0004_º0ý¢h@Bn/9æ©h@~ñ[_x0003_3Zm@_x001C_T=%ÆËf@ÿ_x0004_-_x0001_p@mîôù_x001D_h@ópsõFþl@þG_x000D_ìGèh@_x0017_ê8ªf@Sß÷JHk@¸l_x001F__x0002_Öúj@5Ï¡|½pg@hµ=dÁ)m@	^ ªch@6ìµÞm@_x0010_¢zjk@c_x0017_ÏÒj@Z 8ÿ_x0012_£h@xyòÊk@Ò¥_x000B_Ä§f@ä f_x0005_ûj@_x0002__x000E_¤%_x000D_æj@^%A[âvf@õ_x0013_  ôKm@ø&lt;ê¡1Ci@&amp;_x0019_z×i@Íà¬7Ôwk@ò3sÀXîf@U_x0011_®_x0002_c@õX:C©Ûd@ã·,ã8|k@z_x0003_'æ_x0002__x0003_êNe@ÐðTûmi@_x001D_+Ø_x0012_¥Fn@m´a¹YËj@Þ_x001C_xIùj@_x0017_X;USgh@_x0008_.UÑQh@ÛS'Ò±h@òûaÏ_x001F_k@¢_x0019_Ü wf@¢ecÉ_x0019_g@6ÒÀ£l@îH1f@Mü_x0016_Î&lt;	h@u _6_x0006_Nj@X¶æ ¯(e@¯`je@._x0008__x0001_Z·Pl@_x000D__x0017_°Ìk@_x000B_êDææÃf@êmÖÖôm@È?_x001A__x0012__x0013_f@"Ck9ÈÁl@:µ9@_x001A_i@kw_x0007_Çëg@±Á_x0019_xi@Ú¯&lt;^1i@Wæ_x0015__x0018_j@~6Û_x001C__x0014_ïi@òø¬áÍ?m@Sxúi§i@È_x000C_èYòj@_x0002__x0003_éH|_x0002_h@nôÇ½Ï6j@._x0013_æuÑf@ðó±°Bok@ÄF×¡Âóg@m¡ñô³`m@¶ç'Ô_x0011_i@¬_x0012_ùòe@º'nK_x0013_üg@Bø#_x0018_n@0ª_x0010_v"hj@zË- çk@¥FÎÞj@Ö©Ð0Ûe@1ÈÂ²ap@:¶øbMèg@²$_x0005_R¦o@pB|©k@_x000E_¾_x0005_Èxfd@ÊkÀÎ_x0001_k@ðLÓ _x000C_äi@Ê8±Qûk@Î.$6½k@xX¯9	h@n	×]xh@_x000D_Í_x001E_åÜn@ùÙ_x0013_Úh@&amp;KdÈ&gt;h@FÇ·®jçi@º&gt;O¾_x0014_p@$YUT\_x001C_d@KÙ×_x0001__x0002__x0008_k@Ïìe.j@6_x0002_ÜÝWi@CµD¸[l@_x0018_°l&lt;Ì.h@"¸Kj@ L$mÀÎi@Kv~i@:`N6íi@¢cõOh*k@Pw3Ö"ìi@ãùÿf@ÊT}yStk@{¹y8g@kssþÿÅj@ø±øXÑe@_x0007_WU/?ßh@@]	 Áe@íR¯Éùe@ø&lt;ºò_x001D_f@N_x0012_¼@Oúi@.ìÙD'h@u_x0017_=Ãh@î_x0017_ ¸ºj@_x000B_«Àñ4h@»$_x0008_Ô¬Ðj@þöÒ2Ha@{[DÐ¾èf@U_x0014__x0002_Vn@ÃÉxâ¶Íg@Ë²²©_x0011_f@¾¢{Çç%l@_x0002__x0003_õV_x0011_dh@_x0018_`Å_x001D_,h@þÚ¬a@óóP_x001A_£j@w_x0001_lBÿ_x001A_h@v_x0003__x0013_Í_x001B_·l@¦9¥i@Lì?Åi@Pðçð7d@µ5VÉÉvm@ÛÕ4±JÈi@Ee+ß°g@_x0015_Ôa¦¢i@Rãó_x001F_1l@¨_x000D_ßÄb$b@Î&lt;Òcþík@hØBi@ýóòëj#j@Ýè¨þ_x0006_jj@-Dçàn@_x0008__x0014__x0005_UÔNh@6_x001B_(h´2m@Ct_x0016_×êAp@Qi`ï_x001E_i@BD0a¾g@_x0002_ö_x0007_oJi@¾ÐÎ¸_x0004_dh@öVíøòf@_x000D__x001A_ÈºÖ-f@æµ°ot¿i@_x0008_C_x000E__x0003_7e@UPR¢_x0001__x0004_,­g@ã_x0010_°N/k@HÍ,©Zg@C_x0019_ÖM²i@5_x0007_©S8h@ZßÚJ_x0010_k@&gt;´´_gl@«»n_x0008_1_x0017_h@ª62A§m@+½UIh@±_x0002_­íi@_x001B__x0002_»àlj@h_x0005_àdm@ê2c®i@sÒ¦¼ân@3¢ÑÉ_x0005_h@&gt;,±_x0002_âf@£©¯Am§j@J_x001A_ã_x0002__x0006_j@CR¦8)Æi@JEQ}Æèk@`0fêf@Ó_x0003__x0011_¾_x0011_Ôf@æ½=¤¡Ai@»É_x0008__x0002_h@ùé÷PÂ&lt;h@3]yb«j@t)ri@å$[d.¨l@ÚÑÞ:ák@RÅd¿Lþf@®_x000D_§ö·_x0011_f@_x0001__x0003_ÆóK(9f@æZGývÝk@»× SUd@þ&gt;¶ïj@V48:!k@³7¾µRhf@ET+U+sj@ì_x000E_3	èd@'7ä«_x001B_e@* _x0019_ëi@_x0002_¬Rn_x0016_p@â[¿_x0010_¿g@Jn±¹§Öh@..)_x0008__x0001_k@¼_x0012_Jå_x001B_i@_x0002_~Ñ®ûg@Ø·yY¾h@B_x0007_Löh@À*¤íïk@:1¥µ0j@hHÂð[i@];³^¡àm@£§\ÆEk@M:Ñ_x0015_ªm@ÍñÅ¾\n@øØMFl@ýËK¤_x000B_ef@3ú.µÍUj@íÅ_x0014_Æ¤ji@¸Wi2ÑÅg@U'Úúl@æÔóR_x0002__x0004__x000B__x0013_j@¦.¬G­`l@§}ïÕ_x0008_i@úÕ_x0011_g_x0018_f@9_x0012_âp@_x0003_»pßûl@à	D¡ñ¶j@ïýK_x0001_úh@ÅoK&amp;_x000B_up@³ðÍi»¶k@Ý9&amp;UR_x000C_k@Ö\Ï¢_tk@m£ù&amp;,Íp@_x0012_VàÏçj@Í&gt;@â_x000B_Gh@Èk_x0012_Á_x000D_g@ëìàj_x000E_©h@Âhî'p+f@)óa@pg@ÀÆ²1_x0010_k@5Û=Øp@î ¼PÌQd@£â\_x0008_Ë6n@Ê&amp;=äkÉk@Þ Ð*k@sésÜT¯m@_x0004_È¶_x0010_xpj@Óéi%=l@Êpnq_x001B_h@vCQ_x0007_Â@h@µ_x001A_"[0¨e@_x000D_\¾i@_x0002__x0004_õlóLT_x0002_f@Í0íj@_x0003_ôLïÊj@ÒÕÅvg@FèOÂ[Dl@«Îü4§h@ìlúSâf@&amp;cÎò_x0016_!k@Û¼¤¹ql@ÊIê½bm@Ò_x0001_s_x0006_Ëj@zôPq|©`@ ÔõÈ_x000C__x0012_d@_x0005__x0008_*_x0014_³d@ÐI(i@ÀpÝ_x0001_Yk@JÒ¯ì_x0012_(j@ër(u1k@£í_x0019__x0014_ÔLg@¦V¿/®¼g@ÆO_x0012_ªgk@zù%_x0011_È±g@õÀzÊ}g@ ¶d¦Äj@0TÚØ_eg@_x001E__x0015_1_x0019__x0002_j@_x0013__x0002__x000E_èÎ8m@Öêm@ÕMþÚ]g@zEp¥\e@s{_x000D__x0015_Sd@æ\³_x000E__x0004__x0005__x000E_n@ ôÿF_x001C_yk@«àSÛz¿i@_x001E_WÈHìqg@u¬_x001D_Ì^{f@_x0015_Æ^¥i@_x0004_&lt;&gt;eÁc@_zXÿ_x000B_g@ió7ý¤,g@8?¼%Ïäi@5_x0001_½øh@Nf!_x000E_ÿh@Ô8bBød@½åòÿÊl@_x001B_EByI¿l@¶NU_x0002_ÒÒi@þ''§_x001F_	n@î&lt;t%W_x0014_o@_x001A_ó~¬^j@_x0005_)_x0014_i@ÍÇÔþ´_j@_x0003_d72_x001C_j@ Û_x001F_¡FÚh@¾_x0004_Z_x0013_md@À5#d¹i@@pìdP#l@p÷d:ºaf@Qï_x0012_îW_x0001_i@6Vî=f@N(\ òh@3ºz­j@#bÒj@_x0003__x0004__x000E_ê_x0013_ý¾_x0019_h@³_x0003_¨_x0017_«k@2I¥¬2_x0004_q@Ø+Âñ_x0013__x0016_j@ÿG_x0003_I_x0006_/f@_x0002_æFê½te@_x001B_zI^Ff@I!_x001E_dh@%ã¿jì¦h@j¾ï_x0018_8_x0012_j@ËÊ´@Ûj@Î¸_x001E_¼ÀZk@&gt;·äiÓi@:a_x0008_Î,*n@	ÝãÏg@ã1_x001C__x0019__x0006_l@=(Õæ¸n@_x0010_mãÕþi@ÀâØ£®k@Æfsd&amp;Òm@ãÞõ/Pf@¥_x0015_ú½j@~ÿ_x0013_ó*f@vð=fef@C/?G_x0001_´d@áù¨_x000C_µk@Þ$Ô_x0017_§èj@u_x000E_1ýn¹j@:_x0006_qÅ/¦k@eËæóÓj@6ßðw_x000C_êh@#¯_x001E_$_x0002_	#¨j@|Ú¢÷ja@HÀ2ðk@_x0013_Ð_x0007_XdÈn@=LÜë.o@mË_x0010_Fm@5_x0016_]íf@_x0016_XÁ½5k@+ïºöM4g@r_x001C_EUh@S_x0012_&amp;De©m@²GxÖãe@K_x0006_ö	f@ÖK ÓCøc@]Îçzû?h@_x0005__x0004_Ú	Pk@ºÈ-}cli@p_x0010_ÂE_x0010_Æg@Ó_x0003__x000E__x001E_BÂm@=ßÓCèj@#Å¥;?óe@'øMÛÑg@Ö2¯×Ýd@ãcý$;k@@P_x001D_5¬_x0008_k@µ&amp;Ç·f@_x0001__x0003_"g@V_x0013_7ð¢n@UÊ}K_x0008_1e@|Âåî_x0019_tc@0¸PºTlh@ÒVh&gt;&amp;He@_x0004__x0006__x0008__x0003_FEol@Ñ¹_x0002_MÎíg@ÃkªiLtk@_x0016__x0005__x0012_eQßn@öqF¾/k@&gt;_x0018_ È_x000D_g@Õ}ªüKn@È_x0013__x001C_&gt;Ík@_x001D_¡_x000D__x0015_³_x0018_j@ã¸ãþfÓl@bû_x0017_!_x0001_n@_x0004__x001A_8Ï²ªl@_x001B_¬l_x001A_17m@zËtb_x0003__x0013_k@Í_x0005_ô_x0007_i@Í"è^Üum@®=¼¥4c@ª_x0013_~Ð¦f@*](óBSg@®2éI_x001F_j@ÍùôÔÞe@^Ó_x0001_f_x0003_k@èô&lt;@óc@ÊØøÈi@_x0015__x000F_ÿp¤Ii@:å#=÷g@¦¦_x001E_ä_x000E_k@ ³+©l@ÒúÒe_x000E_gg@¥³&amp;7Wh@¶_x0003_ÌÓ_x0010__x0013_h@ýà2_x0017__x0004__x0005_Ûj@ê¦q	áWi@¹p­_x001D_Üg@õÑ.Düf@Ê=Û_x0003_·n@N_x0001__x001C_qæn@FtºJ~]i@çúü¼ff@FzR&gt;1ìn@¾x~¼â_x0002_l@î_x0016_!;_x0008_i@Ã³SÄ`9d@_x0016_7t_x001B_ZTi@¨÷8Ï+Cj@4¾R&lt;ng@®;Ú3Nj@~ì*aL_x001B_k@FHw8d@_x0004_õalýjk@íW÷dÙg@v¾.Aàh@0_x001D_h»ne@r_x0011_æ_x0005_àh@_x0015_eHh_i@U]_x0011_\Úl@:µØ:«p@«%§9_x0001_/i@Ø%_x001C_'.ög@~,pN_x0005_f@½ x_x0010_Ú-h@ÚEZÝ_x001C_Üi@Bò-úHcl@_x0001__x0003_F¦Ô¢_x001B_)f@ømÁd_x001D__x0001_l@½flRh@ _x0017_:ç#h@]¶?g@TD(iãc@ m_x0018_7_x001E_m@k±!ãj@í_x0007_t¢¯j@ÿ«ç¿bf@i^]/¼f@=åk_x001B_4k@uu¡þ§Vk@;ýó¥ã{l@#¦ekÆf@"G_x0004_Ûi@_x0016__x0015_^¿àh@]ñ_x0002__x0010_~o@nÝ"éo@v_x0019_ÂøSi@Ý§d(Il@e4Li÷fk@*w_x0004_¶CWi@Õ«ø½ñk@åE£¶ðc@.w 	_x000D_e@È]~i_x0018_m@Äº_x0018_IÔf@_x000B__x0003_hÓà©i@ò_x0014_¢ri@ÖD_x0003_ñtÏo@ö¬è_x0007__x000F_fo@_x0008_Rûç:|j@ÆR¤RùÇi@m&amp;ÕM¤Vp@ÓQºa*ìi@ãâf_x0012_¼Ôm@Ýþ_x000C__x0001_)Om@XÂ#;8f@_x0005_Ø_x0016__x0012_vf@&gt;Ædræf@_x0006_8Æ¬_x001D_	f@_x000B_f_x0002__x0007_s«g@Ã+_x0018_¨p@·_x0008_klõf@ð'@:^j@#Z÷Éo1m@;_x0010__x0008_ÝèÈk@%_x001F__x0001_|ho@U¬&lt;i@³ØT&gt;&lt;_x000F_j@_x0003_lÑæh&lt;e@lIÛ¼×l@Keû¿PÖi@_x000E_Ù_x000D_w_x0011_h@C;ûýÔk@Z_x0004__x0019_ÜLAm@_x0006_¥_x0010_X#i@z^~]2l@ÓQ(Â§i@FÚk¸¶_x0011_n@_x0006_7_x0016_Ìf@óÓó/JNk@_x0001__x0002_îä8*0%g@6Ã_x0004_/èjj@-m_x001A_îNk@ÒããÃó_x0019_l@!¹&gt;ºd@\y?ìÝb@sÃ_x0003_AEh@_x0006_~Ag*¬k@òûñÜÒÛf@­_x001A_¼e@²_x001D_Øh@×ÕßäÒ.h@³_x0010_ _Wek@#ú dn_x0012_j@ÐìÓS_x0017_n@£VVrl@óhÅ_x001B_ãh@®Õü Êh@U°J-¶Ög@h¼¼WÅ_x0016_i@_x0002__x0019_À_x0014_k@_x0012_õU; íg@&gt;&gt;¤_x000C__x000F_e@VPÈÛC6g@®	~ûe9h@p{_x0013_ÍÅ_x001E_o@}P_x0003__x001A_jj@½±aÅo@ãìYÉ_x0019_Yh@öî_x0011_êg@ÑåDiei@_x0001_^²ÿ_x0005__x0006_¡i@°:3Íåªk@|h_x0014_Éi@R¹At_x0011_g@39_x0005_Ü_x0010_Àm@&gt;¿6rÒi@_x0005_cQ#ÇËi@_x0018__x0003__x0004_eûh@)åÍ^p@À3B7»m@_x0018_sþ×Nm@¦ÙÛih@Ýx»²£j@mðd«i@_x001C__x000D_o_x0002_m@ÍÆ_x000C_¡h×l@Ñp}®~f@fþR_x0007_k@~@äª=h@ò½+Ã.k@z+)®¯jh@Ð»àø÷i@Ê_x0008__x000B_{-&amp;k@þS_!_x0001_3l@ºÑ«îëVg@¢Vxj@`åÕ2am@_x0016_ |ø}Ng@ðEÊ' tg@÷Zàóìh@«_x001E_rÉQ_x0002_n@À"E"_Òh@_x0001__x0003_SKÍtj@Å_ïÎbg@[@·Qzi@VëÅ_x0011_;h@b_x0004_,Û_x0006_i@&amp;üSÒ±¦f@t&amp;G7_x0008_i@àØYêFig@PèYÀc@Úê9ÃÕj@+ÝKGÉi@®#JÎål@CM_x0002_~Cm@_x0016_TzÒX(g@_x000E_r&amp;½Cl@Í_x0003_±_x001F_@j@ÂAâ_x001A_D«i@_x0012_2_x001F_N*j@{cÔz?Wd@_x0005_kÊ£¥j@4Ê®¥uf@2øO_x001D__x0018_vd@Îaî«^Vc@¨ÇÝ%_x000F_d@Uäl@zîÖMák@¢_x0004__x0016_n@EIqEcÃk@ÎA!ö$g@jLâßcüi@¶Bãèál@Ôå_x0001__x0003__x0013_#f@OÚ#h@³7Ý_x0011_¿ûl@%Al5&lt;µg@ClÉ³pd@Î4Ql`]e@;:ªc@Íf@)LÿFg@_x000E_ê/gl@¥·SéÑe@³#"ìhh@_x0005__§6]äk@c_x0001_G|è_x001E_o@ºÏÇÝR«j@©yäk@Óà_x001B_û´Ój@_x0002_ÐP¡ôAg@_x0003_[ô1U_x0015_p@Íì_x0011_ök@_x0015_¡Êà_x000B_h@_x001E__x0005__x0016_d_x0010_j@_x001D_h#Ph@*Ø¸¤Óf@Ó8xµGÛf@C_x0002__x001E_A®Ìm@Ú]Kº^/l@É/J·o_x000D_h@_x0010_rô¿&amp;+l@ñ_x0005_ú$k@"?@Kr÷f@ÀÂ)ç&gt;Éi@ÊeæiÆj@_x0002_	_x000B__x001D_¾û_x0003_¢f@[Å¸¸ÓWg@_x0005_ÁõÓâÅj@Ç_x0007_Gg»f@Wýü®Ièh@=_x0006__x001E_XDl@x_x0018_}`yEh@_x000E__æ_Ýk@mKlo/k@PvH_x0008_mh@3+%_x000E_k@ðÓ¬_x001E_~Òk@Z/Z=_x0016_@f@®¢Ì1_x0017_g@«G_x0002_.é_x0018_m@q(c¨þl@E Öw]f@Q2h e@ÎØ_x0011_»_x0003_g@6Dä;hi@h_x0010__x0002_.ÎÝd@CòË[¹e@#3_x000E_ "ni@_x0004__x001A_^Ë2_h@H0_x001B__x000E_g@0+Ú_x001A_Ùak@+lWÆ[k@´x3g@­À_x0005_¨h@M¢ò![g@õñ_x0001_ªÓi@2ä_x001A__x0002__x0004_Fµl@ÈÄ0h@_x0008_Ø_x0001_ &lt;g@&amp;éICk@ö­)_x0019_[¼g@Nræðµf@B_x0012_"s¼f@x_x0008__x0012_¿eÃo@_x001D__x001F_Òk}n@_x0018_ò/»¦i@_x0016_³Ñs_x001A_i@ÓRwO4:h@jN.!UZk@ô2_x0019_Ökg@ÊÍ'_x0010_tq@J¥å¶i@bøPrXAg@Ã9_x0003__g@è©)_x000D_C9f@}¹_x001D_.Øl@î|Ï´zh@òhqÄUc@"UöúN&lt;g@N-¶_x000F_ói@=r]²g@`ÜvU»m@&amp;Då_x0008_£e@Ë_x0004__x0006_~3j@*]ï)Õ_x0019_g@_x0013_P÷¸_x000D_l@Ý3_x0013_°h_x0008_d@nÎye)k@_x0002__x0003_Þ_x0015_u_x0018_Mh@¥_x000E_FIh@.ã_x0002_ói@Ó&gt;_x001E_ì=^@qý	´h@_x000D__x0008_ÿ$ÛÒi@©ÿÁ9(g@øwr|@úd@ûäû-Z½i@ã¥ ,l%k@õ_x001D__x000B_ñíf@N\E÷f@ïãV´Åg@Jõé³þk@¢^`±æk@^3D(_x000F_Ói@V_x001A_f|zf@8ëòÎ_x000E_jm@uó}`ã_x001D_n@ºØ2D#^k@kV%`ZDf@êGNà_x0001_*k@rÀgái@a!¿fVi@#¸ÕÝÆj@®ç5_x001A_zWg@zÎ_tB[l@ë6?_x000E_f@h@&lt;ù½ïf@Ø«sùh|c@ÓÖÙ=Ïäe@^REq_x0001__x0005_X5b@ÃPFT_x0003_j@3êp@6+¢C×6j@¢_x000C_ñÞ}_x0001_h@:DëHh@¸_x0010_R¹ï_x0002_q@Ec¿k_x0013_l@&lt;_x001D_©µ_x000E_f@EÃ_x0004_â¿õh@ð­º_x0014_½Íg@-¼É&lt;~i@¬×r4h@_x0015_8]_x000D_aj@"§7*L¶g@_x001C_¦Î¬&gt;i@&amp;¢s"j@_x0015__x0014_NÔyj@POc1Sfe@_x001A_V-°åe@zÒcYIo@+=Y#xm@_x0010_ñ_x0017_ù_x0012_f@Ø½[ñl@cõ"_x001E_È´h@ýþñ_x0010_kl@`~¬P©+k@_x000B_B1Y¢@k@}gNul@Áò*Aèøh@_x0008__x0004_Br~j@âq¬@Õj@_x0001__x0004_õE+CÃíh@¦·ÎÄV2f@_x0016_ÌºÔFd@ï P#f@¢6º%_x0012_|h@ûÚ=¢_x001C_¼e@jQÙ:e@cÑÔ½_x0016_(c@_x0001_3¡Òô_x001D_m@¨î|_|f@_x001B_i¾øqi@`SrDn@_x0010_ÍáºÈyk@¨¡À&gt;²ªk@s#y¾:e@BYmÏ©h@zÐf_x0004_ãi@_x0002_r¶øfd@"?);åj@ö÷+ýÌóe@Ãú4@o@6_x001C_M­8k@32Òúïk@cO_x0016__x001F_k@º_x001C_qáÊi@&amp;º1_x0005__x0005_ãd@P]]òi@s.v.h_x0014_i@ ëjB³¶i@&amp;_x0003_´ÇW`g@°é­8Ôk@êÐ*_x0002__x0004_|!h@úÙ}c_x000D_ql@_x000D__x0001_Ä%Ïj@_x0013_×I7k@_x0004_`^{0÷l@µÊ2!ÇÃg@ã1¬ô6_x0011_c@Ö[2P&lt;m@©ùKØem@»ýS_ÿvi@_x0007_³D¥KÅg@aå¬¹Vi@bkWrqk@m¬®s\k@_x0003_!_x0016_&gt;j@n_x0008__x000E_ý_x0014_$c@V°]çÏ»d@º¸í_tj@]jÐ1zòi@0_x001B_¯}_x0019_j@ð¾ÀÄË£k@_x0004_É'Ü_x0013_n@ºæ_x000D_"FÄf@sÃ_x0014_n@9_x001B_Úã_x0008_c@¢ÃÊH_x0006_pb@_x000E__x000E__x001F_²g@_x0004_ea¡Îg@ªÙ^5&amp;n@ì,ÿn`ía@ãmé²äm@_x0014_È÷Ã¸e@_x0001__x0005_N_x001A_N4Ée@"U4ÿ_x0008_ûf@_x0002_¢^Dh@_x001D_ç#Hd@¤íé[c@_x0004_ÆÆÝ_x001D_h@êª=~¡f@Æbü_x001A_ºk@Î_x0006_.Ði@õ¡]n«æk@¿SósÖe@ã}Ú_x0010_þi@_x001D_&amp;¡lÐi@Èòßëºn@Lª#É©p@V_x001D_@ÆAm@F úw¶k@_x0005_eë»½hi@¦Æ|þþm@_x0003_Âæ@k@Bw).Ðl@_x001F_Å&gt;8(j@ ácöìNl@Kæ¯Äoj@_x0003_ÍcA_x001A_q@SDiíf@_x001D_ÙPÎ»¿j@jÎÖúl@_x000D_Ø¨zùPf@½ÍA_x000F_l@ÚößÙQi@­B£_x0001__x0002_Òh@_x001A_àf[X_x001C_g@­_x0013_¼TÍm@@0´Ò_x0019_&gt;j@ÕÐth Øk@_x000B_E_x0019_ÁR^p@Âw._x001E_di@`Éówk¡g@U~(0R¬f@NÎ*S"÷h@Ë_x0016_î_x0004_¼_x000B_i@_x0013_¦0_x0016_ã\c@î.'ÂË£o@S_x0008_ü¤VNd@Ú mÂý®j@VMÛ_x0011_g?n@&gt;³ð_x0007_Êi@ºèg_x000B_âh@(ðø»´g@X_x0004_÷wh@ó¨W"Åm@°ßKVý_x0007_i@_x001E_Y{!§_x000F_l@SòÑì_x0016_õf@;´Ùðf@cNsoj¬j@/_x0007_'ÿ÷2p@dbðYAg@6Ö\{_x0006_¨l@6@\*Åpl@j×6=Û¹j@JrY_x000E_n@_x0003__x0004_Ô/ÌÂSp@_/Ê&lt;çg@êT=_x001D_Ô\g@_x0018_¢Ñíi2m@._x0003_ý*:g@_x000E_ uÿ;_x0004_j@æÆ©íÓìn@`i¼¡i@®&lt;W_x0008__x000D_i@ä#ç_x0013_òIi@%_x0008_FÁªf@{wøÿ_x0007_;e@àDNÒ_x0018_l@_x0001_$c@£_x000F__x0001_ç@Ëk@8¹AÊl@_x001D_·+bn@¹_x0012__x001E_/¸Eh@ÃpS_x0011_²d@ÐIpi@êÙØDÄ¼g@}_x000F_µ?:j@fñ7ã¼_x0005_p@C_x001A_Qbë&amp;i@³¨uI_x0002_Ôj@]¦#µXk@²QÚ_x0006_Çñc@_x0002_þ'þ×g@DCZÙëg@ÊÇ3[_x0019_i@(fqä_x0001_k@î'Ý8_x0001__x0002_BPl@°_x000D_÷ÖY5o@Þ&lt;_x0016_:¨µi@ÚGS0_x000B_Þk@Ø ø_x0006_^¯f@%_x0017_K{Zhi@Eu¦#°f@ê_x0008_[_x001F_t_x0008_h@ßpâäµg@6_x0019_®$ùe@º´]Ý·c@Ð_x0004_¡)Ön@íÐ(Ùmj@(ÕÓÃRcf@Å3O.È©l@¸¯_x0002_#]6f@_x0002__x0019__x001F_aþh@Fï_x000C__x0017_°j@y´Ûj@U*_x001F_#[m@[ÍÌæRjm@NøÝÿÄìe@VMîæ	g@]`SWÒNj@_x000E_ðÜ`Qe@Cm_x000E_Gf@àOíh2f@fý_x0017_Ç_x0011_h@_x000C_N³Ù/h@rpøÐÓRg@óR\öh@^#ìâ]i@_x0004__x0005__x0003_¾ð¾_x0008_g@£1£¬½i@_x0006_ÿÕg@_x0010_÷ñ»çj@»½9Kqf@Ê94Ó`Ùa@0üwGËÑn@È mì×ñh@#¥_x000F__x0002_LÎo@xÃ?#îëm@H8û_x001C_éj@Ç±Î9Mñf@@o^öØ¤h@°_x0014_¾mqf@ø¢¡_x0016_ò!j@^ùÌç_x0015_2j@8·®ÉÂ"n@áBúYf@¶_x0011_ïl7_x0011_j@v8Ùnh@Àì ¥å_x0015_f@^%ªRÉd@6»_x0018_ÿm@saøöª2j@ÑÝÐ_x0001_e@8ÈÊ¬h@3çÌ	Ðj@ò_x0019_*àVØg@*_x0001_¼g7f@ð_x0018_%âlg@~y1Æf@_x0018_áA_x0001__x0002_)¾f@Û_x0019_¶_x0001_oh@µ#7©ç¯f@_x0015_n$Vn@pý%¸Éj@ãy¦k@ÎÆíík@É`Ã_x000E_Oi@ú(_x0014_Ã&amp;j@¯¨Öì_^i@nÒµEÄ¨g@ã?ð_x0014_U'k@³ìÜ_x0002_g@øÙ°|`©k@ñØ^Bi@B7(ä½_x0015_i@"f0_x0006__x0002_k@½qÔ[7îm@Í.!&lt;Êj@õ_x0008_z	Òk@[¶°un@å_x0001__x0015_¼i_x0001_k@P_x001B_8IÑi@Í¿¾3áj@@R'õk@&gt;5õyaãf@¨e?hk@VÖ©»²Üf@8ÑQX_x0010_:h@pK_x0003_en@èá&lt;	_x001E_l@_x0016_*©qG	l@_x0002__x0003_CNw]m@ÍBq_x000B__x0013_d@¡cú©vh@àU±8öaj@új¾ècl@0_x0016_ÖÀîn@0âP.g@¹D_x0002_8Rn@}ÔxñÀ+m@oM­U_x0018_d@¿¶_x001A_Á_x0002_i@RT½²è~k@Ðz¶y]xn@,L¡Ìe@¦QÖ&gt;Â¼j@½Õ{uEj@M_x001B__x000C_äAùl@²~¶§9'n@Ø¥4¸ci@ÐËÁkðk@_x001D_k,²o@Ýz_x001D_êËj@PÝlïn@6(_x0003_Í±ëk@zK_x000B__x0019_g@ñgàk@È8yq1k@´h£Nsg@½+d¾¥g@_x0002_s_x0017_ÉÞk@°4H_x0001_ömg@¥gÕè_x0002__x0003_X©i@@±_x0003_©&amp;×n@ûJiü6k@C_x0001_Û?DDb@záQ¨Wín@4Vïá_x0011_h@ ôÒÈÀn@hÝ¯Ùm@G*D_x001A_4d@ª_x0004_x_x0004_l@É×O vßg@_x001B_ÆÞ2ìg@Î¢X¯¬{h@_x001D_R®$®Xj@ÓZ`~÷j@­Z_x0007_ÈÐtg@mjQÇSEh@2_x001A__x0007_ÿÂyg@¿TýWÎe@ixn89{h@í9_x0019_0k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</t>
  </si>
  <si>
    <t>58bb3d5594ee8b253605f56b63898391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0001__x0002_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_x0001__x0002_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3@_x0002__x0003_3@3@3@3@3@3@3@3@3@3@3@3@3@~ô_x001F__x000B_&amp;u@m96)! q@&gt;ÏG_py@¾E_x001E_Èrp@(¶_x0013_×õÓp@_x000E_"þq@º9ê8¡l@´Ãç©s@(!é§_x000B_s@_x001D_Û¶Ãí'n@ =_x0001_(s@_x0016_H?k¨ý|@L0`q@2|_x001D__x0012_èWw@__x001B__x0015__x0008_r@2rÀ{Gr@ý¸êþRg@õ_x0013__x0014_æ²_x001E_u@(Jå6_x0004_6t@_x0004__x0005_ceQ¹s@mÞêÏ¸ár@^CÐ~`r@vÕÂOw@à¬_x0014_×Z%v@Vp_x0003_å¾_x0014_u@M_x0011_;wZs@"6xË9Äs@µ"·À_x0017_Æt@p_x0002_Õ_x0001_w@&amp;éÜxòîs@¢_x0008_«K_x000C_u@ôò2ìCt@_x000D_ºÖ­_x001C_p@;^èüZ_x000B_s@«¹Vo_x0008_Ts@_x001E_¢'Ãft@Ö¿]]XRt@nÌ_x0004_aMõv@eÀÊûAp@SÁ_x0017_¹_x0007_Îv@.·_x000D_~t@&amp;þ h¶x@]Á_x0010_&amp;ßt@wo_x0019_PÍ»x@*_x001A_+_x000E_q@_x0012_Epgïùr@êê[_x0015_ûms@ÕÚÛ%_x0004_t@R¡uBv@cÏG_x001B_åv@m9Ò_x0001__x0002_TLt@»Ggwq@5:_x0008_	:q@_x0012_ê3ª§kq@_x0006_0û"_x0016_q@@MRÃ_x0019_o@xÙ×öt@_x001A_bâ_x0017__x0004_x@7_x0011_\o@_x0004_ºÊLå_x0007_v@rÁÄ»"çt@_x000B_º»½C_x0002_@¢~	@©Nq@·¿2&gt;§w@±ü+ý%q@SLø¶þt@¬Æj/Xw@èqþß_x0005_s@_x0015_dG3»l@muõ|«Zs@(/LOâéy@­Tªjå{@.¼Ê|u@®û_x000F__x0017_=s@þ4ý_x0004_yq@õ×©Fµx@âª_ù_x0012_Yw@ µkU_x0007_u@."5ú_x0010_Õp@¢ÕlR"p@_x001E_©_x001E_`Y_x0015_v@¢-ðü­qx@_x0001__x0004__x0002_7 7W_x000E_u@W¥"ñæ_w@]k_x0005__x0004_Ãq@mCé&lt;s@UO×¦Û_x0006_m@²j_x0007_a:/w@`ÛFÄö_x000E_r@_x0014_ ,râ=y@koÏÄ_x0019_m@)¢°_x0016_úv@gáèyk@[o&amp;9_x0006_v@_x000B_bÞqøq@½É|¬ñp@_x0013_]8íl_x001B_k@_x000D_dS¶u@UXà0!s@«ÌoÝò_x0011_u@ÎÊh²Ær@ÁâlM.i@­RY_x0008_Wu@2_x0015_âáu@_x000E_6È¢?s@&gt;¼Ë_x0014_p@%QeÅp@ìh&amp;_x0013_kru@öèô\YÏs@å4_x0005_á*s@&gt;öª_x0012__x0003_0u@Ê*k&lt;w@_x0017__x0019_E_x0002_\t@¶ÿÅ_x0019__x0001__x0003__x0003_Õv@t¯Ôyìq@fT	R&amp;p@_x0010__x001E_^Áojr@_x001C_§ã0#w@LÁ_x001B_ã_x0015_p@BXji\2p@_x0003_¢»_x0015_1Ðt@àô_x0005_ª_x0003_{@_x0002_V¯_x0004__x0018_s@õkýß bv@?[ê­ Au@®æëò²	u@¾Wh_x0007_vq@_x0006_ó_x0001_G°x@Dð;n_x001A_p@½_x0001_²­o@N7okÉt@ôbè[w@CK[_x001D_tt@°{Ó_x0008_+Òs@ÚßYàWu@D2Zök1u@6Ô¯ªXp@Ú)7Ó_x0012_)q@_x0013_0_x0003_5t@½'Ð?Ät@RV-;iw@_x0010_È«8úvr@$3/Óès@º_x000F_W¬u@@w_x0003_è÷ùu@_x0001__x0002_¿§Ä´(t@6Ýg7êôt@V0_x000B_hn@&amp;eË_x001F_v@Æ«ÑQÊpt@Î_x0004__x000B_íËx@_x0006_A±ÓÙo@¦gRf¼£x@_x000E_ì±mÝ&gt;q@_x0007_V(Ä_x0018_×h@¤_x001A_¶¿-r@¦`8_x000B_=q@§_x000D__x0003_¸_x0006_;u@§OE^_x0019_u@_x001B_ùhZ=ï~@_x001E_)'_x001E_Ûïs@[_x0006_q&lt;_x001E_µx@s¤_x0018_Ä3m@¶®!}{@ÎöT_x001A_Æuv@EÝGô(r@Èg_x0010__x0001_#h@j,Û5"nz@k5G¤Gäq@×f_x0003_?vq@ÖK_x001E_÷Ñx@VLø&lt;rs@#n$©Úw@ÄÀá$r@ø®_x0007_ßu@Èql	Õ½u@¾À_x000D__x001F__x0001__x0002__x001B_Èw@ò_x0007_,xIu@Ä»á¨_x0017_ðq@úªxM+p@Ã5zWn@»áB±hÌu@[_x001A__x0014_)x@sa_x000E_?ür@_x0007_Þ/Ófr@Ãä'¾â{@_x0010__x001B_b_x0010_x@dXßAº~y@}i])ir@Sqô_x001D_:p@f5u@_x001E_[p&amp;òs@&amp;ëøÝ¹r@íÿð\T3q@­OSémÂp@HáGdv@_x0018_Dþ?lÏv@Æ#¾ÕKât@_x0006_O°çóÙl@_x001A_Í?	¬o@å¦ø8_x0008_w@_x000E_ÌçnKòq@_x0003_._x001C_¹Õy@BEôõ_x0004_u@_x0006_st2Nt@Oßê_x001B__x0011_s@MKÃ+x@_x001E__x0002_?&gt;u@_x0001__x0004__x001B__x0003_Ç.ßXw@R¾DÌÐ_x001E_s@5ÕmÜ_x000C_¼m@:Ç«BÕq@¾_x0010_K¨Ó´u@R_x001C_pé+_x000C_q@_x0016_4Ãàôr@27,Ó_x0001_br@_x0003_Ð_x0008_ìj¶t@g;cáát@~_x0010__x001C__x001F_èx@êkLÝZq@ÝCIí¸Òs@ëvûá&gt;u@Ûn%+_x000D_Gz@Ðá`_x0013_ut@Jà¤+Úøt@ao_x001F_¨¼r@.¾Z?s@{_x0014_=Â"v@íâ_x0002_f_x000D_»t@¦@ëå*v@Pö¿»Ñw@(9ÍªÚ's@rÚqµt@_x0005_ÖÂk}@b¿^Âp@SõÀ³Äu@R}EF.Ñt@àRþ,pgt@_x0013_{»â¼tt@æ©É_x0007__x0008_i!u@ð&amp;^ºF_x000F_x@ê½yÆ_x001B_åt@£¾Yw+u@c7_x000C_+s@mÚy_x0002_]u@¼_x000F_8ì v@_x001C__x0008_µÚ_x0003_s@_x000C_Ï	))Rr@z¶üÜr@tÔ?µ#u@åå1þNt@ÝC_x000C_}_x0006_úp@­aêIñÐt@{!©_x0011_;v@_x0005_e_x0004_YÊq@K§ìS`¯p@P¤¿öo@c¢_x0004_[nu@þX!¿ðw@Ú_x0001_À:_x000C_0n@£(ûºªs@(Æ_x0003_L_x0017_|u@ãØ$(dl@æ_x0004_Ì­S)y@ûÿ¬8÷Yk@÷×Ëè_x000E_y@¦_x0007_oË_w@¸{U*s@Óß¡48l@Ê_x0019_Løøv@­¯_x0008_R]¬p@_x0002__x0003_]Ò_x000C__x001B_}²o@ºª°÷¯_x0011_r@@Ë¯O »q@ÊºP:nªo@ÁLP_x001F__x001F__x0010_r@¦ì*s@N%ç_x0017_dvs@_x0008_Ù&gt;u½nu@Pñ_x0018_Qx@H_x0017_¹S§q@_x0018_ÕÃýóq@Öé_x0008_q.o@~_x0013_Li_x001D_w@ ªÁÄÄq@}z8r@_x0010_ú§_x000B_ñs@_x0017_&gt;ý?_x0001_w@JÇXwç;s@X3sfBt@äû_x0012__x000B_¦_x001F_r@_x001B__x0007__x001D_7u@ÐL(ìPÇs@Ï£_x0012__x0014_ªåw@_x000E_3ù_x0016_ù|w@Õ]Á!%Ìp@_x0006_ÏÑ_x0006_©_x000E_l@ªÍÁùy@¯ê_AÐ%r@B¨_x001B_P_x0008_&amp;r@_x0005_ìGôNGu@.wÅ²_x0004_u@p4©_x000E__x0001__x0002_±ìo@ëÀÝ}_x0007_t@eônyés@e_x0012_NDôq@Íû_x0015_7è/t@_x0005_s¿%·r@sôi®o@_x0013_H6ã¢%t@¡]í{íÞv@Ý_x0005__x001A__x000E_øv@ÎI_x0001_¾s@Ëóõsv@_x0010_pvÕòw@Ó*M_x0013_¦v@£µÖ¥Ò"q@[¶_x000E_O{t@^Ö_x0018_o_x0004_r@³Ìã1s@®_x000C_0l_x001B_­w@_x001E__x0010_ûnKin@°$x¡¥Üv@­_x0010__x000E_Ui@ùåfVô_x0002_r@n!/rÕq@_x0010_Ï_x0001_% w@àü_C=t@ÅßÎ&gt;'u@F_x0006_BÃzt@¸G]_x0015_ê_x000B_s@S°9²J?x@_x001E_e_x0004_ò;l@.¯Ú)¥öy@_x0001__x0004_Àx/_x000B_ÀÚq@ _x0011_J@_x0006_r@?&lt;_x001F_p#s@_x0001_{Øá1¾u@bWçÒBjz@¾ýqäÜÁq@$¿98|l@_x000B_3ï×p@¬_x0006_ÛTÔw@/¬p&gt;ªv@W¼§_x000E_~s@êW2G_x001A_x@+_x0012_^ª}t@_x0018__x0008_U\Âvu@3q&lt;ë_x0005_µl@m´â_x000E_X0t@zz_x0004_Ô_x0002_u@7_x0003_7öv@fý@Ðíët@vâGD_x001E_w@aZ§Ä_x0010__x001A_f@!=FuZp@¯¢&amp;±çp@\¼¸,W:s@½©/ep@_x0018_ªòÜu@úWÓÅøow@_x0002_bÒið|r@åJ'Þ-#s@-HÌ¨Õ»s@õéÝ´\s@k¤RB_x0001__x0002_*Fu@»@®¿Go@ã:.2_x000B_ån@#"Êô_x0008_u@¬ÍiYs@+üë_x0001_5rr@U:Äs_x0006_x@Æ_x0019_ºVËav@ÝàNo&amp;n@b,ö×Òr@ rÀø´qu@ Iï/r@z­ºwÎ_x0005_s@_x0003__x0015_^D¦Ér@X£%Ë:x@_x0003_Sr_x0010_°o@«ópËl@&lt;_x0016_âÎt:y@8ywÎp@¢[	éÎ«v@rHç¿át@èüÕFu@} Î÷±s@_x0001_¤MNr@EHÚº_x000B_`s@Ê-_x000E_Ë_x0016_q@_x0015___x0008_k_x000D_t@Í_x0003__x001E_b!_x0010_w@ ÇÙ³ìPz@Í_x000D_®màr@"öÉRus@µfÖ_x0018_v@_x0001__x0005_ØÝ_x0017_5z@¸{®Ôl@Ðþ³_x0011_öYo@ö_x001B_y-ÅUx@_x0005_ÖÉtmbv@´Ko9Áÿr@cÔ_x0010_#Ëks@ò_x0002_ÞÑòx@âû¿*_x0019_t@_x0005_õÁs_x0016_u@¾Áº}H´w@zö":_x000F_gy@åÓ¼Wr&amp;t@&gt;Mà1Çq@"_x0005_t@ÈQ¸'$èn@_x0001_CB_x000C_d_x000C_u@þnÒ°" v@¢é_x000F_ët@ê©o_x0003_Öy@MüÀrït@5sÎ³Öt@÷ÏGÄMt@ÆIl@_x000D_ìy@Ê'©\Ý"r@â ¶_x0004_)_x0008_p@_x001A_à_x0017_AÆt@ø£¼&gt;]p@Ê¾¾1&amp;Em@»	dÜx@ã6ù^àp@&lt;Íà_x0001__x0002_ku@_x0013_	þ_x0012_t@{_ãH|w@íåZ_x001C_¯êr@{H_x0012__x0006_u§q@byT_x001F_U_x001D_s@_x001E_¡[ÄKÞt@ZÔ"_x0002_îio@Ú_x001F_»=ót@_x0016_TÓy+{@ªÒ_vo@`4í°){@_x000C_4_x0013_¼6v@]}_x0004_0u@P¿ãM_x0015_t@F_x001D_ö?1Èp@ú@T_x0018_Ñt@=,_x000E_þ+o@Jàý÷_x0010_&gt;p@zº³eît@U_x001E_ÁH{@_x0007_³gÎLy@æÊ_x000B_DÅn@¬ã¼¹°e@Ãfa_x0019__x0012_u@_x0001__x000B__x0001_ Bo@;WÈ@0m@­Ið&lt;8³{@¦RNÚp@!àZªr@­f1(äFw@cÜ=Ô=t@_x0004__x0005_ëÝ_x0005_t_x0003_Ìg@C«Nó%z@súÅ_x0011__x0016__x0011_v@mK¶_x001C_I_x0001_r@ÒÔÙX!_x001C_z@~)òqX_x001B_t@_x001A_¨ÞBSA{@Fà_x000F_t@³ó_x0017_Üßv@( E?øx@²Z;_x000D_X	v@î,Ì]Àt@í3ïÔá8p@fªð ïm@ø^&lt;«Nýv@,tPø¬¨t@ªqÈÂ¢s@f@«Ñr@~~ÑÆõ0s@`&amp;ª_x0012_òÒt@_x0003_`ü£ût@æ0K*_x0002_v@_x0003__x0015_%bâCv@¸¬Óër@#vé_x0017_&gt;v@Ðìù0&lt;_x0018_u@ÒõP3ý«u@íFíN;ps@¾_x0016_ô4t@è-PpYz@{Ê_t@E¨I_x0004__x000B__x0002_s@KX-	¤w@_x0003__x0014_7§¸vp@ø_x001F___x001E_y$s@k6í~Zht@_x001B_lÔ2ûr@}[@tµ×t@Kyd_x0008_æÇy@"Íq(v@­/[Ìs@_x0005_Ú­L_x0010_z@:Pö~_x0016_5x@HMÅ&amp;Ëýo@(X^Le_x0010_p@ªA»pDØk@Ó»xïÍdt@_x0010_³_x001E_e_x000C_ÿv@_x0017_È)u_x0018_iw@â¦¬ÿ_x0004__x001B_q@c%X_x000D_Çýr@½Ö|_x0001_Íw@_x001D_:_x0004__x000D__x0004_pp@_x0004_WÍ_x0004_]þw@Ö0y_x0014_Gûp@-di*´øq@ò_x001C_Çci@ËÎ=e_x0012_Æt@_x0006_vÕJ_x0002_Fs@ÓÎ{°i5n@Ì`¸X_x0007_t@/?OMGjw@P_x0011_`Bv@_x0002__x0003_]ñ+	ggy@^b4p@_x000E_­"_x0004_*¬u@SâáJm@X_x0015_h·=Àr@Àióú{¼w@E_x001A_È\_x0016_w@°XàÇCq@_x001C_¬_x0008_ª_x0002_s@àuæÕÉÓt@_x0003_,+Ê2Cq@=_x0014_¹Ad_l@Î_x000C__x001B_Ù`p@N|Ý1p@ëßy	ml@_x0010_[ ¨àu@M_x0001_yWô=q@¦I+Bp@8ÇÆ_x001E_tu@£Ü¶ &lt;u@à/Õõìm@µ*;Ü_x001C_ìm@_x0005_´G5¥r@Z^$5	Çq@hpÉÛæ_x0006_s@[ïâà=4s@|izÂÄ6w@_x0003_Ü_x000F_Er@_x001E_H¿Éú.q@î³Øg]´q@ªìá®Gu@Óæ_x0004__x0001__x0002_ $q@_x001C_dy"7v@â¯|Þ"q@êz	ï0r@_x0002_/ eå*x@_x0005_ÕÃIóÐx@êSÚÄr@Õr*ôvët@ó^ß:às@ Å_x0012_Q_x0005_w@h_x0010_\W-®u@nfñ#È¬s@e_x0013_n_x0016_m@Ê/»í§s@W¾ø¨ww@=_x0003_{åð/}@ÖìMò_x0015_t@?A»¿»t@{þ_x0013_L_x0012_öw@%w/i@îíª_x0010_pv@2aÀ®Ô_x001A_n@Ý`µ#_x0019_´n@¤®u@¾õ-lÑ·k@ktn)?dr@_x0002_*^ûoq@ï|ØYÿ¥r@öê´í¶i@[ÝÎ­ºPu@«SNµz_x0012_z@æýdqãýx@_x0001__x0002_8põqÃm@ØJ_x0001_óék@_x0002_Ø21#{@ç©«_x0008_,yv@®ßÈ½´{@P²*c_x0010_Fo@B_x000D_rÇ_x000D_r@_x0012_íåÐ.t@¸Þ74v@²RÏÄª_x0007_q@_x0014__x0011_né±`q@p_x001E_þk_x001E_¾z@+´¬·k@p~­í_x0006_Uu@_x0002_O_x0005_µip@4_x0005_5Âõm@_x000B_ï"A`«l@`/Õ¦eýr@¦=&amp;_x0014_Uñt@;Õ¾_x001D_p@U1Ä_x0004_×s@Uó¯âv@[_¶ê_u@m_x0008_¬_x0017_?Bn@ö·7æ×un@ö'½½ãt@_x001C_xàlVûs@_x000E_«_x0014_ø³w@% _x0003_«_x001E_t@	¹T*¶_x0010_u@ê_x001E_ÞÀvõv@iÎÔ_x0010__x0001__x0002_!5h@=_x001C_%_x0012_ëdn@MC´}ju@}ÐÀ_x000F_j:x@p_x0014_&amp; l@kz{©ør@åÈ²Ç_x0018_ös@ò¯Å_x0012_Átu@_x001D_&lt;`C·r@T­(Â{r@N_x001F_x¹­u@Qz÷Kp@Ú_x0016_Ö_x0007_5Ú@VÇn´_x0007_£y@_x0002_%Bq6Ut@	­·ër@ÒõÁèAq@_x0016_ïu Áu@}wgik4p@Ç_x001D__x0001_^¬ur@FE_x0013_ºÓ*t@_x001A_á\p`7q@ _x000E_1ýÍq@r¶4JÐ_x0017_r@_x000E_óÕjëdm@_x000D_M¶Ù_x000F_·q@jÞR{s@zïQÞ8¹|@E_x0019_Wot@Ö8|J_x0013_so@£_x000E_ö7&amp;n@0­â¥+q@_x0001__x0003_Fü+&amp;¬Cy@;ÓBÞúîr@=»ÿã½z@x!J=wêv@_x0015_¼wÀs@§·Ø¤îÔp@ÂBÏÎm±s@*\"÷!Ñr@jÕm°ûp@¦23~^ªr@_x0002_¤¤QZÂu@8PN¼¼x@ãL½±_x001C_w@ë:ô_x0016__x0014_=q@u©ZK_x000C_s@_x0005_ úZ{Ío@_x0001_'MÐx@KsD_x001B_­q@c_x0004_­_x001E_i±n@Øª)¢q@Ãâ_x001D_eëYq@®VLbÊdn@-_x0017_óÄûv@Úy@lüªx@  #_x001D_Ct@Ú22¡1x@_x0011_ QT4v@sfÅû_x001C_âu@ú_x0017_éöÿÑp@V\ðX.v@gpév3u@tìÓ±_x0001__x0004_Fr@¨ó¦Ð·æs@_x0011__x000C_1×_x0002_y@""SP_x0011_?u@êõ_x0014_ªp@8µ¥ÿ¤r@°xöÝ±uy@»HÔT_x0010__x0003_s@M_x001A_Y_x0013_!év@@÷­_x0016_¼Vr@}¬_x0017_ÝG_x001C_z@"§8Ddu@_x0004_Ò0bu@ÞÚðf×îp@_x0018_1/Ò_x0008_y@Þ8VÄs@¸È_x0006_3òkv@_x0016_%ÚxOs@é¦íl¹_x0007_x@ì+_x0006_M!s@_x000E_ùÎè_x0011_v@:Ï£_x0002_Åu@_x001B__x0018_L6u@_x001E_W×&gt;ðìq@­TpµÊu@q=2_x000F_E&gt;r@CU+¯_x001F_k@&amp;e!_x0019_¹öm@_x001A_ãWâ³9w@Z@þ/´t@õøK®_x001B_ët@_x001D_Î8å_x0004_Vq@_x0002__x0003_yà%r-_x0007_r@_x000D_Ô÷¼¹l@êØH_x0002_rÓz@ðdý3n@c1Z_x0001_»8s@q+íýàz@ûº_x0016__x0019_nu@ÐJf&gt;_x0014_Rv@òçMd_x001B_}p@P_x0014__x0013_+­Dt@ðNU¼_x0004_p@ú§ôÞ0s@_ðqo@;:¬¸öy@_x001A_Wæ=l\x@_x000B_\_x0007_D¢_x0004_v@Û¡{O	vo@L®_x0013_µïu@I_x0003_sqÞx@¢Ì³ku@-`K0q@r_x0018_/Dès@_x0013_o_x0018_wq@jÜnht@J¾«_x0006_G}@þ¾}®Íãq@²-Ï6õs@»ü¦[Òvt@ZâÙQ¤w@Î«U°¶r@w5_x0006_1T_x001E_t@P}Æ_x0001__x0003_9æn@EÕ_x0011_v$s@°ß6cªr@&gt;;*¦¬x@ÀB-_x0002__x0012_m@JC_x001B_ëàs@j4{ßÇJm@ûëâÐ²t@À_x0018_Hvv@µMß_x0003_au@õ_x0010__x0003_\Ûu@5UÐ®-u@_x0018_Ö4©u@]_x0004_´Ñl¢r@vÎë`"ås@1ßb_x0018_r@¹ÌZþ:ju@cB(/êy@-_x0013_L65¢v@_x000C__x000E_¿)_x000B_1r@À`Úò|@é½À	Aiq@¶_x000B__x001B_)&lt;»s@»­NËt@¸ëy½hÿt@(k_x0014_ï_x0007_Vt@DDtï@p@¡üÜóWs@-Ì6_x0010_}Ss@&amp;3p@na5_x000C_Cq@($äbR¨v@_x0001__x0004_ÔêÄëox@_x000B_5Õ-:cp@_x0005_Hó@¹fv@«Þrmm@öèÓco@E¾u@_x001E_¡ë)_x0014_s@"]YTÖr@õµ²2=no@ó_x001A_kù2®z@_x0006__x0014_]1Ev@êÀ_x001C_³ªx@âå_x0003_étÔg@ú_x0013_ßÿßlr@jR_x0006_Àk2u@ª4fÛt@¶n'_x0005_¬ t@RY`]5ür@	³'×ý\y@_x001E_ê_x0019_Ü.w@©_x0017_E_x000F_dr@Æ_x0005_¹s0_x001C_y@êõ#t_x000E__x000D_t@Fª¿Ûú[u@C4Õ#p@2_x0002_ýÔlt@ Tv­²úm@j·^&lt;AÌm@r_x0018_Æ¯=oz@{ië]v@ÂL½Ï_x0006_{@p·íO_x0001__x0002_÷n@_x001A_½$À°Ít@hV=h_x001F_]o@úyý;mn@jµ_x0004_g_x0016_y@=å¢üÙ÷s@Î2­äv@M8Ájÿkr@_x0002_ÕÏ_x0015_,»x@_a¯åµ_x0002_r@ø)_x0011_óDr@W_x001B_=õ$Qw@~s¡¯t@ò¢Â_x0011_¼_x001A_z@¶eùUÖn@_x001A__x001C_ã(Ût@ªOp q@À_x001D_®cÎ«t@ÞU&lt;_x001D_£_u@_x0003_!5Þçw@¥_x0012_E:Ä&amp;q@ðQÎöFr@2.8qÜðs@-_x0010_à#p@k&lt;Pêz@:§§±ºu@Ø1ÓÊÃDo@ ×\Fèvp@Â9`Õ[©s@Íj©'p@_x0013_q_x0017_Ò2z@¦g¿t@_x0002__x0003_¦/¸ùÒy@2¸r_x001B_ft@ÍSÔäxYz@}v 3Àíu@_x0016_jÑñ.2r@Ð$ô_x001B_º©o@ÃÜ_x001F_¬_x001D_t@FÄ®oEu@C´t_x0013_H_x000F_w@ÎàW-Kr@¬®®°Iy@^I_x0007_Ú_x0006_mk@àQ¡_x001E_Ásu@He,S_x000C_u@%6hî{Þu@ Q±_x0012_Î{@[õr'ô8o@sÓç¶m8j@Ç_x0014_¸í±u@Õ#4¤ü=r@ºÈ_x0001_b¬x@Î_x0019_YÄu@ão_x001E_0t@Å?ìv}@ïA by@Þ[[ý¼æp@~! ø2y@Vu°õ_x001D_Kv@dd&amp;OSq@_x0001_L·fÒu@SÙaF¹z@_x000E_Ã8°_x0001__x0003_^u@mØ\§tt@½_x0014__x001D_óÄs@2ÜÎ*Bÿj@ ;wª'×m@gS¿¶w@VÈPÄæ®q@ÅÝÆîÚp@l5_x0002_cõ6x@ÈRÊ#Î_x000C_u@®7Ñáµv@_x001F_)õ@px@ª_x0013_y_x0013_Ibm@k"&amp;_x000C_­v@_x0011_oK_x0003_ôq@_x0002_ÇË%lw@FaÂÙfo@_x001F_'ÌE_x001D_.u@XÑãÔu@ã Çczs@]ë}ã_x0003_y@0H_x001F_Ï_x000F_u@3Å[Öw@òi4`_x0007_9q@6_x0007_pZu@;_x0012_-e2i@_x0005__x000C__x0007_)Oq@¯Ã_x0005_%vÃt@ðÖÝ|_x0003_s@Ë[}@G2_x0018_óQËq@°C@.w@_x0001__x0006__x0005_mÜ_x0010_|@þjµ:Òq@_x0017_ö_x0007_°üÇs@p_x0008_×¥_x0002_àu@_x000D_:g4?}@KÖ»³r@ÀÒâj÷u@öÀx¡Ûs@ùÐÈ4dy@S_x0018_1×' n@)I¥Ìx@67_8øÒu@¸Ùçw²{@Ý_x000E_Î¸³_x001B_w@&gt;Q_x0007__x000D_mÑs@Ê/§_x0018_8p@_ÞÕ¼t@_x0003_5üÎ³Òw@_x0019_ê×Iøw@6Âh_x0013_B%s@¦ú¸9Åv@_x0006__x001B_´_x0011_:}@°÷åô_x000B_=r@s¹Óe½_x0016_t@ýÙ_x0018__x0004_t@{w&amp;ðAOr@ýhïVdu@_x001F_ë_x000B_löq@»£l$5l@ ðÂom@HDùeu@¹ìd_x0003__x0005__x0006_u@v_x0015__x000C__w@_x0018_c5xF9r@.?T!{w@öZtFÞv@UüLTt@Û¿_x0002__x0004_ÌFl@ {ù°st@0@_x0006_!_x0001__x0015_s@ÊvæÉ°r@_x001B_Ò_x001E_¤y@5þ&lt;úp@ûÍê _x001D_{@_x000B_&gt;_x000E_j_x0015_­r@ÅT¨ØÃx@Y óïÅ/u@²b4W)q@¥%¯é@u@&gt;ìy¼û(w@Ê_x001B_¡_x0002_p@Áþj§5w@R_x0006_ítq@°¾_x0007__x0003_y@_x0006_Å ÜÓÕu@ÚýÏqù»t@¦ñ+âhÚt@¨_x0004__x000B_ØÈOu@r&gt;%_x000D_àÃr@Åc¹É{x@£_x000D_¹í|t@¾	_x0001_¢Þq@NÅ¶âyz@_x0001__x0003_¾èäßs@®û&lt;ô'w@_x001A_^ÕÄn¬u@¦`qIR9p@ãH)&lt;gk@"ñcå´Ën@\_x0015__x0012_ÇY¶w@¢øÈAn@cÙ_x0010_^4Ós@_x0003_² {éy@_x001B_^%&amp;b·t@x¥ ×ACv@6_1¡p@_x0001__x001A_VÏ_x0006_Sq@æ}_x0002_]Ós@^ÄÎª¹t@@_x0001_»Úß`s@Ò_x001C_n?ä_x0001_p@n$Stn©x@êÝ¢(Sr@Øtû_x001C__x001F__x001C_p@6a®,Fs@_x0013_NSêSKo@ePr&amp;­l@%4¤_x001F__x001C_Zw@&gt;_x0007_ÀÖÖx@vï@Xábq@sYö¬Ax@ÈF_x0016_n@È_x0001_F»Vàw@%æ`B9It@\	?_x0003__x0006_3|p@2 ³#Éçs@Øm_x000B_8t@_x0005_·Y½yvv@Õ{Êbnu@sÁ×C×z@ÕÅÂÖ_x0005_Iv@¿È¸Lt@¯_x001B_®Î©¯q@vû|U@ÿs@+Ö×Uq@è_x001D__x0001__x0004_÷1u@_x0006_SáÁúcr@`_x001C__x0016_¥b^y@÷ªé~v@_x001E__x0017_æ IÒo@`B4yq@p,H÷¡x@æØ&lt;]Ôs@ºf_x0002_î-_x0003_v@_x0012_ÐãYt@õ_x0017_á©6q@-DÁ&lt;ÇW}@õº_x001F__x0006_p@ú(FµÆ_x001B_z@²ùªZD¸v@P_x001E_f¹)_x0014_n@õ_x0004__x001D_Æ w@îæ=u9,t@ùD.\¨t@(_x0008__x0012_¢O0u@ËCÿK_x0003_t@_x0004_	_x001B_h_x000D__x000F_Ár@s5[X!÷w@à-_x0006_§t@_x000B_Ügæ_x0014_q@n	þ_x001F_/8s@Å3_x001D_z}@~º_x000D_k@uH_x0005__Kau@cã;SAu@×c_x0007_Jq@u_x000F_âÆUw@&amp;5ÌÁ#Br@'×_x001B__x0003_lr@_x000B_ß_x0007_ë_x0011_ct@Û;_x0006_§ÖQr@_x0013_lkAÂTs@)ï\Æ3u@_x001A_;X¯s@Á;mb_x000F_ôr@ÖÓàâ6v@*Þ_x0001_ÇÝq@|L	Ò°'s@_x0008_¦d¡ók@}_x0008_»G»_x0014_u@pÉóåm@®/c&amp;`q@_x0012_ë_x0002_gº_x0012_q@Z_x001E_ýïªÈt@&amp;,_x0017_û$u@® 8_x0006_{×q@­¬ÝÔs^t@Z à»_x0002__x0004_Ws@\rU t@Öìq~ðf@¨J j1q@&gt;Ãu¨=Xx@u3¶,s@_x0005_£_x0017_!E{p@°B^Ë_x001F_÷x@¼âøF^öq@EFý=æÌr@Ù_x000C_wdIg@_x0013_ín_x0002_nu@ô_x0017_Æ5Ïq@«4©J#x@Èu/_x0013_ÎKs@%£ÿìXxs@wn£¨k@%_x0010_XyÊw@_x0005_ºéd_x0003_su@(`ZÕq@³Zj_x0001_èRs@_x0012_8&lt;|y@_x0012__x0014_®*h@BE¦ut@`¡b_x0007_Ëq@+ÎÀ{Â)v@¡h¿½³®u@Â?â-¹Ðu@&gt;3ÙìD%r@.¥&amp;[zbx@Þ-Î·{Q|@_x000E_ÔÊs@_x0002__x0003_¾ù_x0015__x001F_r@ä=Î__x0008_ûq@¾Sõ_x001B_Éïr@fª_x0001_M_x0004_p@àÔZQo@õaë_x0015_~Ps@2¶_x0015_Np@í]2âÜq@_x0010__x0008_#4Êct@ÊRÐN)_x0005_r@«%_x0014_&lt;|Gr@Mó3÷ÔMr@Þ_x0001_X	_x000F_Qr@Ú¬¥¦Ów@ý£xÉ©Ër@A_x001C_L,dx@=t_x0013__x0010_äs@Òµ+Ü&amp;çt@_x0005_7²½gv@#o¦ðØöw@2¤úU/_x001C_u@Ëkùg`!y@_x001D_É[¿`&amp;s@mËFEp@µò{JJw@ÙE	x%u@ìÄÛ·s@_x0008_&amp;©}¥w@ö_x001F_â¬Óo@Ì.Úûip@$CÝ)_x000D_qq@Zhþ_x0001__x0002_2s@¼¯X9àðs@8yÁµ|r@=æfB1t@Ýã_x001F_y@_x001A_&lt;Ãçnu@r¬_x0003_p@{ßäÈ-Úp@Ig_x0018_Ap@ÅàØ·_x0005_ru@(+·¥_x001A_=p@&gt;ËÁÄ}æu@Ã_x0001_W"mu@häA_x0003_HNp@Öè;Aö_x001B_s@_x0006_$ 4øn@kâÎkål@_x0010_±ÀËÉr@8_x000F_j_x0013_Ð{@_x0016__x0018_ÓrBr@­@Æçïs@}èØ²&lt;u@lÜñÚ_x0007_s@æàÛTéÙr@¥Ì_x0017_¬_x0007_s@c,gcFs@Ú¡7|	w@ó_x0014___x0016__x001A_u@_x001C_¾^·ÚÃr@å_x0008_}gþy@÷_x0008_ã1t@®/_x0010_&amp;_x0001_x@_x0001__x0004_Pæ `y@âK,_x0012_w@vRÞk8Ïn@È{5_x0017_u@okµ9-s@!4rYÔnp@Æ@¤úÊNw@J@»_x0001_Eu@uO`Ñ¥ës@UCe_x0015_^_x0001_s@ËÙ_x001F_áèÛp@_x0003_Ûõ_x000B_G~@_x0001_Xl_x0002_	ùy@HóÁY^u@rÚ4f_x0008_u@Ø\¶g¬}@ýbå¨é2v@§Ë"':`u@^;ªHÂ_x001F_t@b;ÜDÁÝ~@·e_ùgu@ö×Z»zßr@,Oº¼p@_x0003_ÔAá±r@Þ§	Ï(xq@6RcE¿­r@³l_x0013_]u@º¢È	©}@ÛîwFà¦p@I_x0004_£Ñ_x001F__x0010_x@ÃÌ}ã{Ãt@_x0010_)4'_x0001__x0004_Ü_x001E_w@ ¡]	ÿy@_x000F_]_x001F_êst@_x0004_O_x001D_/ÁÌx@ºÌL7¿qp@§O@mT_x0001_r@Ø°@gÝp@#p:m¾Út@QÌt_x0017_áôp@ t©u@_x0005__x001A_gu[Bs@¯*W¦ _x000F_s@SRLEáu@Ït_x0003_mÌp@c_x0004_ã¢q@P)¢DÁu@N¦_x0013_ß·v@f_x0019_f°w@&amp;}vx@6_x0004_¸Î¯e@_x001B_U_x0001_­;Ðk@À_x001C_»áoÂl@F}î_x0002_æs@/3}¦4pv@ï9Z_x0019_r@_x0015_Ç_x0017_Wt@_x0016_À\0U½q@kÓ_x0015_a»:r@Â_x001F_9&gt;=u@Tù§_x0006_q@vpüT*_x0002_s@ª¯©fEãt@_x0001__x0004_¦²&amp;ÄÖñq@±¤r@3¯Ç_x0005__x001D_Ôu@n¦á&lt;ux@rð*Ç;_x0015_q@æqÚ_x0019_Um@x¨Ía)'p@¨_x0003_%Ôkz@_x0001_Â_x001E_é_x0004_w@r:_x0007_±fºr@Z6íÏs@_x0013_¶ét_x0017_qm@¨½­µRs@ÆÅ_x0002__x001A_o@j#úT5_x0005_r@ZM_x0012_ÍSp@Eg¹UUlt@öDâ7_Rr@~CõÀâs@½Öq¸1mp@V7¸¹_x000C_Óx@}tÈ°£w@Ã#¡lò_x0014_u@Ó|¤&amp;~x@°^úî¾*x@X_x001F_A_x000C__x0002_u@Põîfu@b@c½ær@À@ªw$u@0Ó¨Ã|Qq@þ_x001B__x0012__x000C_K	l@Â»IÏ_x0001__x0007__x001F_!s@2p,H(áw@\¿Fwp@\_x001E__x0005_¹_x0015_Sv@Y±ÉÏÜ%r@_x000E_§+û¬*t@_x0006_]_x000D_Úb&amp;t@_x0006_iWu@(Û}yùr@Íz59/u@=±Rú¬~@Hï­è|&amp;u@3õtT8_x0004_p@íªQSo@¶#Áýb:p@_x0015_OC£_x001E_Õu@:Ü_x001F__x0012_{u@Í3?¯_x0015_os@À_x0013_D1,ðt@KèË£v@Ótæ·­_x0002_v@_x000D_ÙÁ	 w@½=ÕÒÃ]s@ûâ*ò_x0017_x@F5GöH&lt;y@~º¿Æt@~ÄÛ cw@Ó:_`_x0012_z@Û¡cZKçq@ÄÃì	Ë_x0014_v@XJlP_x0003_q@_x0010_ñê_x000E_9o@_x0002__x0006__x0008__x0017_Kl@ÛôS@êÅr@=¨j_x0001_¾Xu@&gt;á_x001B_4w@Àw_x000C__x0012_x@27Ö-8zx@¢Û_x0016_&gt;]Zu@Æm"p%´x@Â_x0018_Qé¹g@_x0016_"_x000D_Ý_x0005_v@ªQ-£Üy@]C_x0007_çw@_x001D_Tôæ1nw@&amp;_x0010_;	¸q@£_x0002_4%L+u@@_x000C_¡¢g­q@ÚÃ£re÷q@ÞZ_x001E_p_x001E_Çx@~_x001F_ÌÀm@/ äÉlép@bä®æcm@D¨[Õp@+XtÕu@Ø_x0004__x0017__x0006_È×t@2èc~^_x0003_r@ÆmÃ(@Zx@®ônSvu@¢Ë5_x0001_iq@]Ó±r@&amp;g/XpÕj@QÀëü_x001C_åw@£_x0008_Û@_x0001__x0002_ôPt@_x000C_Do@ê_x0019_:l70q@½_x0013_ê~Cz@:ó]Ôk@-_x0002__x001B_wÙhn@F_x0002_Âgír@_x0016_CpäYÁm@«Áé_x0018_[w@Û=_x0011_¼Í©q@¾bY(_x0004_t@82_x0004_f_x0013_3{@«`ñtÌ¯v@Ä#8Ãéq@_x0012__x000C_PNx@M©"±v@k;_x001E_Ãhr@_x0019_÷¨ á&lt;x@µ~ð¢ZÖy@_x0008__x0010_.e\v@@(J½Öèu@$_x0017_òÔÄu@cÈið»r@-«XÑËx@âÕ_x0017_Dw¬m@_x0010__x0016_,ð*p@_x0010_ É_x0014__x0018_p@²_x0006_aä_x000B_	u@ê_x001C_­ÒÀl@_x0012_/?¥_x0003_v@&amp;Óó£ão@_x001B_öCÎDs@_x0001__x0002_2î_x0016_l_x0011_s@´Öèèq@_x0005_wEt®v@þut²¡üw@_x000E_"#¤p@_x000D_wÞk"¡r@&amp;¨-ö½r@®T?#_x0003_pu@¦ò_x0003_z¦Ìr@;î^ËÖ_x0015_s@Ý%&lt;IÏip@¦5Tû;z@M7Hy@Æj~/£Vr@¾ò_x0001_~_x000B_Cs@_x0001__x0011_}ÌAq{@_x0008_ª*_x0019_D?w@[zÍ!t@Æ°¸Dvén@òzÐ¹t@&amp;øàD%v@}I=:Þrt@_x0002_*×=^s@è#_x000B_ªyw@¸_x0011__x000E_m¼n@ê_x0005_ïê»u@rÛ_x001B__x0003_iìq@u_x000F_âÙs@x_x0005_e	¶l@ÖÄ]Ï±pr@êL@hNos@&gt;_x001D_K_x0001__x0002_OÇu@_x001B__x000E_Ü]¦s{@¸@_x001C__x0001_ÿ)r@J_x000F_I_x0008_0p@F¥íúlq@Õ=6ZrÌo@Ý{6æ}Ér@À2â0x@mØ_x0017_¯"Èl@_x000B_gt/«v@hÀB_x001E_Ôwq@&amp;_x0005_Çï£Ür@ð",_x0012_í4r@öë*çpØl@Ü_x0019_Ar_x001E_Äx@,Ñ®`Or@Óq7ý_x0007_Ju@0Tõ,¾ïr@U¯Ç/s@ÝJ¨Üv@P_x0010_*_x000E_©_x0019_x@ac;Óêx@ÝÏ6À¯_x0013_r@Ô+¶MW©r@C+Ô_x001F_Æ¥q@&gt;S|Ê­_x000B_{@_x0014_Ü¢ß,z@ $«ºu@&gt;Y×Ït@O)x@¨&gt;&lt;D6ct@ÀÏ_x0007__x0007_á_x0003_v@_x0003__x0005_Êàóµ_x000E_Øl@v=Õd¯Ám@@eÐïôv@_x000B_Niý`çs@v|¿_x0012_[s@­pÙCu@À¯òh~y@+_x0002_ºhyy@eÔeÞÐv@0_x0004_í=,Ðt@ò'm°|@&lt;¢FÒ	s@Þ¶\&lt;Mx@Zù_x001F_&gt;`=v@Ãë|EHo@_x000E_ß\:(p@îªt¼Ñyr@[â©_x0012_C­n@r_x0012_uê8s@ÒÍ%*z@_x0007_ÑÐéÐ¸s@.¨_x0010_Ï¨v@½_x000C_§Ø_x0004_¸v@íÀãåt@â_x0002__x0005_dáRz@ªlB2üq@_x0006_¾©X@°r@û_x000F_$!hkp@Î1äkx@ªT-4¶t@êp_x000D_°s@_x0001_-o5_x0003__x0004_ó_x001B_t@)cM_x0013__x0015_=w@_x001B_=g§"s@_x001B__x000E_BØv@U[u:ru@+Î_x0004_HÛ_x0014_z@N_x0001_ÉÉ¦ðq@@¥!_x0011_¨Ht@â@|G:q@_x0005_?&lt;®_x0014_u@)µÄäv@ãó¨Æw@í}Qyhun@VTò¢éh@;Iê|@Oq@êþrñw@ÖÐ¾ô_x001D_Îq@¢t¸¿Nvp@_x0018_p8_x000B_ôs@_x0004__x0015_uæñyr@²B´Hóu@ì¥¦B_x0015_t@°Ðz9Ã_x0005_z@_x000D_d_x0002_¡»w@º_x0011_Y_x0012_åq@róôxq@z£ìæp@b¾c^î®t@H+»B5×u@0[j¼_x0013_s@µe²ñ'n@&amp;á`sO}o@_x0001__x0002_Åm)@â@r@_x001A_E@k_x0011_{@*]94§¿u@;'saï@z@_x0002_ç3¬+Ur@9_x0016_NUp@ú_x0018_Èt@Û4·_x0015_s@sß&amp;_x0010_aw@å²ÔÅÌÄv@_x0018_A_x0002_9×p@jê¨y@æ0$ß6v@ÓÒÉÈ4Îs@½5Ê_x0017__x000B_æp@So¨_x0014_}@]ô_x0003_z²u@®í_x0004_c|Æy@æ:éOa_s@_x0001_Jí½Cv@àÔ¨s@kD*B1x@Î [wØjw@2jA_x0011_H p@BIQiu@²SáÑf½r@a¹ßúIt@UÏ¾r@è?Vÿ"_x0002_t@GÈl­ÞÚw@pÊ§Pdw@#f_x0019_Ë_x0002__x0005_Cfs@c+¯;_x001B_$v@º`_x0010_ ¦^x@6_x001C_+Oºs@ÊÂ_x001E_©§o@_x000B_ôn.ór@ð_x001E_/*Ýy@U$Tys@=6ýB_x0002__x0012_t@_x0001_âvg_x001F_dp@øhfiý½r@`fË¹ÑØq@2ÊLÅ ør@!H-Ã¬p@Â_x0003_©ØÉns@ý_x0015__x001C_¢Ar@ÞÝ·l@N_êè¨u@¡©þî_x0019__s@F_x0002_sNÈw@å)Ó~&amp;_x001D_x@S_x0004__x0017__x0016_1¿p@0© Üv@ö Þ_x0015_ç·s@_x0001__x0014_i&gt;ÐQs@46_x000F_t@ý-_x001B_.Ðûo@*ú±6`2u@=gÆ°GÁp@p^ýÝ;úl@(Õ¬õQôn@6SV;l@_x0001__x0003_èÐ½Ø=ñx@)_x0015_H_x0002_jFv@Þ­þ6Añx@%V`A_x001A_+u@yéÑF_x001A_q@ù_x000D_¨Uîu@_x0005_¸IÖ2v@ø×¦Éfp@_x0014_~{Þt@að¸_x0010_×¨x@þSÿ_x000D_Ó9r@h/tzõËk@R_x001A_!²@m@ê_x001D_Ú_x0018_¿¸n@²¸/ÇUq@~Ü[7yv@_x001E_4òmjGq@¨ôÜî_x001B_-u@¥rë_x001D__x001A_v@À_x0019_&amp;&gt;_x0019_«z@ÆÊ%oZs@9àt@²ÜwðOvs@I¥ÛFr@cÒÝU±Q{@=_x000F_oy:0x@!rÇh³t@HHv")]w@Ò_x0006_´T£r@e© {gwp@ÄÕG+Ñ¿q@F«Ê_x001F__x0003__x0004_&gt;Ku@#yín y@_x0002_øÚ,_x001E_q@2]_x0019_ä­Fy@e4´S8»t@#N¥Dq@Þ]8oõt@fwAu@2ÍÕÄéÉs@5NG(·p@²_x0005_Somv@îWè¿p@_x000F_Khxyq@Ý4¥+Sw@_x0001_ý&amp;¡2r@ðpb]2Fu@7üÈæv@Vo|ÂË_x0014_r@°öÄÖU·v@}°äkuu@ÍÇ_x0007_ð;ýn@úd¡Ãqp@ªfÃfKõx@®{K½_x001D_u@¢|tìQq@ÖOÔ"¹Vp@z=&gt;a¢Üp@*J¿Åús@KÀ.7p@_x0002_³¶È,Ön@&amp;]ÎÅíht@âBüE0s@_x0004__x0005_Ø_x0013_®Çq@Ë®_x0016_ìê_x0002_x@V¬Kg­w@J_x0013_ót@_x0005_Ö_x0007__x0003_u@Lo&lt;Í_x000C_kp@²_x0016__x0016__x0011__x0001_u@«[Y_x000D_u@ºÞu_x0016_s@\YDéÍq@f"Eq_x001C_Pu@{Ä~2's@êGn_x0014_q@Oe13r@pÎÊÏðz@_x0005_&gt;Í_x000D_±lx@]bl{q@%áckt@_x000E_tftC3s@"ÎWô_x001F_ßu@Xa_x0015_VÊq@pªØP·~@·]÷;É®v@#ÍÚ_x000C_X§o@SdZÂ+øn@_x0008_¶&lt;+n@®_x0018_,ûPy@_x0012_Ô_x0016_÷_x001A_úr@_x0004_£~Øin@~²¢ª^q@-ØÐwÂÝq@  D¬_x0001__x0002_øÁr@ @tw@Ë¸_x0004_=XÂo@ÿ½Æ¸Ut@_x0010__x0005_Ô]!p@_x0002_Yð3Òx@KI	Áum@¶XÙW_x0018_eu@"¨ç÷lúq@B`_x0014_ïÕ7p@ðérZ±Sv@_x0018_ÏðÂ_x000E_®c@{Ò²b_x001E_s@&amp;û_x001D_9u@_x000D_ªxÆr@½ú·Ïtbn@r_x001A_ÐsWÝt@ìÉVÊs@È_x0015__x000D_&lt;/qo@u &gt;_x001C_p@$O¿a§r@&amp;ÔDtn_x0016_w@²Dd¿\·v@5sN*Ór@Õ¿³üëo@+¬`n]y@íÎU¶Lz@Ò._x001A_&gt;\ªt@_x0018__x000F_Ê_x0012_íôp@&amp;¾_x0012__x0014_v@_x0010_C«u£u@ª_x0011__x000D_U_x0008_u@_x0002__x0005_.«÷vð_x000B_r@H YgèÒr@_x000F__x0018_/0z@ÚÅ_x0007_÷Ýp@Ý"g_x0001_r@`ª3¤Dk@âîüzD&gt;n@R®dõÒg@ëE_x0017_ÿÓut@Nbl¶|@_x000B_)û¡_x001E_×t@ãõ]_x001E_R8q@¼	X+-r@-!;"|}@Ë1_x000D_	x@ZCÚÕ¬än@r_x001F__x0004__x0019_s@&amp;dtvw%q@m.Pf¬s@u6_x0003_R_x001D_r@f_x001D_·Vu@_x000D_;(ô_x0004_¹p@Þ¤cvt&gt;t@öÐ)é"t@ÖTF_x0012_it@½ÜÁ_x000D_qo@4b_x001A_Á-âq@z_x0008_PÏ_x001B_{@¦ýÃôû®v@_x0008_±(V_x001E_	q@§G_x001E_Äw@³2_x000F_x_x0001__x0004_Æ=t@¾bm÷u@¦'ÙÂtôu@µ_x001C_)Rw@²`_x001E__x0018_7´t@uµçb¨q@·ÿ»_x000B__x0002_¨u@í_x000D_s¯÷¢v@ÆêíÞeq@æ_x0017_'_x0019_N_x0015_p@_x0006_ß_Ïèm@ê_x0005__x0007__x0016_p@¶«3¦¯s@Ö_x000B_*~¬p@_x000D_&lt;{]Ð_x0005_m@µj$¯mj@_x0003_è½È"z@rZþýp@Ý&gt;ØN`r@á!8ÞM_x0011_y@7öFhnv@Ãp_x0001__x0003_y@¢"2&lt;¨m@5R³_x0005_"Øp@ýò_x0015_é7v@_x0004_ÁdcÐ¼l@¬æu@£_x0015_ÃÁªl@_x0008__x001F_pPøz@ýæ5«_x0001_Xu@pXTÕè¦w@|ý_x0012_èIu@_x0004__x0005_ëFtl_x000B_u@Ý_x0013__x000C_:p@Wç/ïêt@5ÆY·t@Ñ©)&gt;Òr@ã;ÁkÙ|r@ð2JI2x@_x0004__x001E_Dêàr@S½_x0002_e1v@£Ï±­x@e_x000D_ÃÓ_x0015_u@z»_x0017__x001C_ÇFv@P²Ï¸_x0003_µq@&gt;­äG¶õj@pH~öÈæw@_x001F__x0008__x000D__x001E_Hx@~Å_x001B_Ç_x001C_|s@2ÃL Ë«q@VGÍÀs@ðI~Iú[u@7ý_x0001_ÎÛu@_x001A_Âã&amp;Eu@ÂIyr`i@0]d×um@¬Qù±u@ÓÃñ%@!u@ú6ÀyÃzv@_x0010_Å_x000B__x0001_Y¤w@ áê_x001D_¢_x0001_y@_x0005_Ô_x0004_Zóp@_x000C__x0016__x0008_$³_x001F_x@*9³õ_x0001__x0004_¾Ãk@îümý¸_x001A_m@ÒRô®;Ùq@&amp;}x _x001A_Jp@ÎcRø¬	w@ÖÍ¥_x0018_µég@8d»£{Ez@HÒ·~Ù_x0004_q@¾éîÎ©p@6Í£swp@ z5n_x001E_õp@°}+_x0007_¾j@"FJè_x000D_l@.Ô4Ø]ºq@¶_x000D__x0011_QÍp@_x0001_Hº u@^_lt@_x0013_®½_x0017_Èu@6Z_x0019__x0018_ÌGq@è	;*S^q@_x0003_¾ð_x0015_5t@æÙ½¦Écv@»Ø_x001A_nBC~@_x0018__x0016_"s¿±x@r7×â_x0005_u@_x0004__x001F_Tÿer@Bóo&lt;°w@² _x001E_Aåu@b4³_x001B_A0w@0_x001B_d×ç t@_x0005_l@z_x0002_s@5_x001A_qJu@_x0002__x0003_H=3Ö|@å!vxmo@åçv_x000C_A_x0006_v@7_x0002_|.Î&amp;x@èÝ¹q@çÿ&gt;Ýy@Þ¶?_x0001_Øs@ûäuC,u@Þí¯á6q@_x001E_d´_x0019_X~z@HÅ*&amp;s@ý¸¥ÐÆu@½÷¢5©Ì|@_x001F_y¹ZAs@fòçê_x0005_Íq@ª!Ø°n@pU_x001E_ÖÄr@K°`¸}Tq@¶R(aìtm@k¢ó¡_x000B_{@{=Ùbm@]Dð¶P·r@&amp;¢êÄêTw@Ò}l/Ë_x001A_v@C±&amp;?£_x0006_s@_x001B_&lt;spùs@&gt;îÀn&amp;s@Ò|q_x0016_G_x000F_x@tÕj_x0015_H½t@&amp;åÌ§_x0005_v@ý¨~â&lt;kt@¾["_x0001__x0008_n_x0008_o@_x0005_¾@¹Ù3u@öèÈR_x000F_å|@~è_x0003_D28s@_x001D_ÏT(#_x0002_w@Ë²ªYKu@Û=3¦+0u@[_x0003_(_x001C_z@pÉ_x0017_¼4áw@MÁ:¦[t@;ú¨Nq@_x0013_ÙpÝ¨@z@_ïî_x0004_s@_x000D__äÕ_x0007_s@É÷Z±pìx@{_x000F_¿t©¬u@b_x0002_8~_x0006_7r@²_x001B_ò_x0018_ûer@Îõ_x0012__x0002_òOn@õà2Äp@ÈfBwØËw@àç~¡_x0015_Bk@Ö uK/x@_x001C_Á¡	ÈVy@_x0005_X_x0003_iì,{@4£Åµ±ar@Rÿ¼£I?k@­cD­ñ_x0003_t@_x0012__x0014_wfGr@m?¯ç_x000D__x000F_t@ºåüy@^-qÐ»øt@_x000C__x0012_R/G_x0005_ßu@h_x0008_éVÌ´v@PF¦×|_x0003_l@8J$ö4p@Hº},öçr@þÕ´_x0008_,_r@85yyt@^T®W,x@:»V3\Iz@¦Á`"{mt@`_x0008_tô_x0004_v@«_x0002_²PÃq@AÙrÐjós@©|_x0015_"_x0011_q@JD_x0010_.r@j_x0001__x0014__x0006_ôs@ª%_x0016_rÃm@ðENÏÎÕi@_x000D__x000B_û²_x0008_y@:ªS_x0007_ËÐt@&amp;xpi_x0016_þq@Vù_x0008_EÁx@v_x000E_Õ¼m@6 ¥q@b _x001B_ú~v@¦ (û¸ùt@&amp;®èÝ6z@¥ßú_x0003_öÖx@N' Üyrp@§	_x000F_²r@Ü(Ær@_x000D__x0016_3ê_x0002__x0004_ZNm@AoÂ­¢q@zù*Af¡q@FXÙë5r@jäz_x0007_÷_x000E_r@ú_x001D__x0001_×¸p@õ{×ÇÀ_x0018_q@¶rÙu@¸áI	_x0019_Ãq@_x0011_2Qô1s@n:øèr@h_x001E_¯_x000E_Bx@M©]R_x001D_¶q@#__x0008_¾u¼m@_x000B_¶6MÉ_x0012_x@_x0001__x000B_An6Æt@eW­Øy@*£ñéy@Þ|¨Í(Ær@Ó_x0008_	a·q@_x000E_é;oÿFr@îÿ¶Bà8q@_x0004_DfäÏËt@àÍ]âðýu@°_x000E__x001B_3y@_x0018_®¬øõ_x0003_q@Îo_x000B_ã»ýr@mÙûç|¹t@R_x001B_ÁÈ)p@:¿¹_È_x0002_n@åA_x001C_]ß©z@è©Æ-w@_x0001__x0002_ý0a_x0015_=µn@ÁÝûIÎÍq@2ïÑµKt@s©_x001C_´èp@H_x000D_ ^Æq@_x0010__x0019_Fèùp@_x001D_ÒÜ±ØAp@_x0010_à¬ìÜp@B]F¤Cxq@kÓÇ?ýp@#o×£Ïy@Vãpïxv@ÖW_x0006___x0008_w@PîÏdw@Ì_x0001_@=r@*©åXgßt@ÃvÕAör@X7_x000E__x0007_p@úÁu6'w@ÆI;=_x000D_Ñq@¥ðämËbw@!g._x0014_)Iu@dó@¤t@_x0002_e°Ðx@PúôQÖ-y@Md/_x001A_Àt@_x0018__x001E_Ä/Åx@_x001D_Newÿy@ _x001D__x001A_ñ§jt@69)hâqt@}÷6é¾t@_x001B_W_x0016_¼_x0001__x0003_Óu@%_x000D_"l"éq@½ýÈþfÐs@2_x0002_¢o?»q@Xl_x0015_eôs@_x0005_A¯_x000D_q{@ÆÑGK_x0001_¦u@úÓÙÊÜs@0}!®jtw@ áË_x0007_hk@_x001A_=¾©ëq@ftù!ãJw@ÃÊæY×_x001F_x@vÙuÉÖAz@ð4Fªÿp@2-Q_x001A_2z@V_x001D__x0016_·Énz@}ä¨{	j@xx6O-v@"%_x000F_ì)_x0004_u@ÈD_x0014_Pè­{@VãÜÜ]p@³_x0006_tÚR4v@í¯Sß®s@^tÆØMv@ =m[¤z@Ò_x001C__x000F__x001D_À"r@_x0015_sWU@²w@_x0015_ux|@~»B»_x0007_t@_x001D_¶'{¥{@Û÷_x0001_úñ£u@_x0004__x0005__x0005_2¡8[ëq@$µ_x0015_iA v@2÷Ö&lt;^u@»ÜüëPWq@»½s@úéJ u@_x0011__x0014_PÑ¼Kp@Úk_x000D_;Ös@êýÎh,x@æJ·6%Pv@×_x001F_ymðj@z÷/'Üöw@ oÈ_x0015_jp@öP `ÿ{@ à_x0018__:x@Þ_x0013_×H6_x0016_m@¦Ä«ð_x0008_ y@­vJ±Yr@_x001C_Ms@EIb³Qr@ÖLªË_x0007_u@[má_x0007_Éu@¨K_x001E__x000F_«»q@Xá_x0001_fÏq@«x¸3r@ó¼t½Û&lt;m@ìM9:Kq@ì_x0003_Y29¹s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_x0001__x0003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_x0001__x0003_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»I_x000C__x0002_+4@Ê_x001D_¢_x0010__x0012_@v_x0005_3r²t@6§CÏ@§;nbkt@ [M¾íu@_x0003_)_x0018_F x@ ú¢_x0005_r@0G³Ü®{@.ÂÓñ`¶z@Ø_x0005_·ØÕs@}R8Ã_x000E_y@o_x001B_qö_x0003__x0004__x001F__x000F_@Bf©Cvu@¥_x0012__x001F_ ]@êh|9ªÝw@²C_x0013_Ñ_x0017_l{@¦_x0002_ì¹j@_x001B_´_x0017_~@­ÍË_x0003_Ó}@íi_x0013_ä {@öIË`8|@_x0012_#ØÂ*z@JåX"+°@2_x0004_Û@Ó#nx}@j±²»øy@xi²39{@%	ÕYk@Æ7éa_x0003_O@E}_x0013_X·_x0017_{@ME`·~@½Ñ_x0017__x0010_²Óz@&amp;_x0015_£_x0001_u@Ê1R_x0018_4èy@_x0004_h\Ë_|@ND_x0017_´_}@¥,àGÖm}@Hf«¾è@¼Wzê(u@_x0019__x0012_GyÛ @ëÛ¨K6´}@â=`T@z3_x0012_Y!|@_x0001__x0003_®_BINÃ@Cm_x0002_È	w@+`?W¯z@ò¶¹×g|@vÄÿ­_x001D_©|@_x0016_ýS¤Ç@¶k	¥@Ú6ÊßM|@°_x0006_xeu@^¿µ_x0017_-ëv@^×ß? _x0004_w@õ&amp;°a!¤v@`ùC8Öys@ê±YËb{@_x0001_ù1_x001D__x0011_»@NïáæXt@_x0001_eòt99@Ê_x001D_#¸ß@ZX"_x0011_Ò@vw1_x0018_mw@Xxò^J@¢@*E®þu@ö÷þDð|@¨ü{v_x001D__x0006_@¦þ_x0010_ÃEz@k_x0001_t¥&amp;¤p@þÈZ4±Gz@Qªìq@°¯PN¡@=Z_x0012_òÅj@ðÚ_x000D_WÐ}@«ùf¹_x0003__x0005_Ó#y@Ú¸[½n@U³ó¤ß[@_x0012_£Ô_x0001_&gt;÷|@&amp;¨_x0002__x0014_.t@ÓùC_x0013__x0004_çt@ºÞuíÒ~@nËÐHÒ@ G¯z}@_x0008_Ýß÷@Ã;òÄ0¤t@þPôÌäy@¼îÙQs@YÆ^~yô@0°_x0002_:Ux@ËhÅ_x0008_@rB®Ps@¯hé`OÂ@­ øÔ_x0011_&gt;p@+(Ëó3F@_x001D_0:_x0014_¬)y@vEÚ¦çs@à»ñåâp@_x000D_ÁE_x0014_òZ@_x0016_¿_x0005_p"Fz@ªNDæÑç}@b@¤_x0006_hz@Û)4ÆÀ_x000C_q@+w&lt;Tk}@_x0016_®Þ_x001E__x000E_Ð~@öe­r|@_x0013_5_ÍÕw@_x0001__x0002_zô·Ù1^u@3zZ(7@¦Î´&amp;&lt;|@â-_x0002_Kuy@SMx½ËÓ~@zÁ_x0006_ë@jIhO{@F_x000D_ì_x001D_7@_x0004_¢u_x001B_w@Ê¥Ã_x001F_¨v@í É!y@%ñ»@_x0008_}8Õ²Gt@^¯	\Óot@_x0012_-_x001B_ÐO@*bè_x0001_óý@cI¯_x0011__x001B_{@í^_x0019_Ì_x000B_×@£Æ¡/¹7@°ØCßË|@_x000B_½àax@;J_x000B_6AJ@_x001C_#.¨ðt@h[Tföt@_x000B__x0001_°^}@_x0015__x0001_ÀÜ§o@ÚûXv_x0004_{@»¢¥_x0007_q$z@eÖÂÐÍb~@.0@àÂ_x000D_ )»s@_x000B_nÆW_x0001__x0002_&amp;y@Í×_x001A_Sdz@&amp;ÃØXg~@§ºá# @ÛÞ_x000C_Î²_x0013_x@_x0006__x001E_½eî{@ó- Ö©9@à¬n°#&gt;@®_x0001_v&amp;&lt;|@Åf_x0019_¹m1~@Ê_x0005_#×s@U%f/= @îÍP+/c{@FÆD©@_x0016_ÅFÚbmu@Í%ò¤,@e_x0006_°_x0010__x001E_uv@_x0005__x0018_-÷_x0011_m@çú¥9z@B'àFFv@Æ_x0016_¾zl÷~@3_x0005_¤?¹9@%þ,@_x0014_V@5_x0018_àR$|@0Il@C»­Õ7·q@;_x000E_É@I'ÙB+´@|§_x001C_âsx@m¤çH-o@ÕjT³8_x0019_@_x0015_²#;ìu@_x0001__x0004_ì|Ç5;y@0ö×§H@z{Ô¿Üz@ÎNH_x001E_,ï@Ì²[D_x0016_Ñw@_x000E__x000C_¥ëúP@À§x1a@e_x0017_ßù"@àoÆ_x0010__@@U@qhx@ÒûUÕ_x0003_ìu@¸_x0004_F%VËs@&amp;_x0002_ÿòÓ|@6Æ3ªúS@B_x0011_)/Ãx@_x001A_bkïz@_x0018_þ4ã¢@ð×h@Ç9UÖ@j¾_x000F_Êw@Zàð4áÖv@øR2¯Ý@°DôÖ:T}@p%NOÀ}@Ûs±ã;+w@_x0010__x000C_Ï3³u@Ò#_x001B__x0007_Ù@÷÷"+@ó_x000E_ûi~@?ç.³p@&gt;Á[+s@ôø_x0004__x0007_t¥@Ö_x000C_²Öx@Í_x0017_rÑ_x0005_1@_x0003_5ãvIË{@&amp;ÁßeÔþ}@æè_x000F_h¦z@i_x000B_¬_x0001_Ý@Pê±Q½-@J_x001B_u¼`B@+Pfù­z@;okKnr@ºkóÈ_x0012_y@sÁ²_x001B_z@z|&gt;_x0003_`w@U*X~z@v{Èç_x000D_ñz@ãTI_X}@¶_x001D_ô_x0007_~à|@®ÞvíI~@ú_x0014_(±Dx@@Ô$ÐFy@X¯ÚÅ}@¾_x0016_ÌG`@æLæ*|@¹ûO.}@Ö	.96âw@PázJ a{@:N _x0006_¢_@_x001A_ä_x0017__x0016__x0012_@¥t¹_x0002_m@Re4ÈX@õXøÔe®y@_x0001__x0003_j_x000F_©mÕ_x0006_{@íq¡B_x0015_@ëÓ³7­u@&gt;aiÎ¥_x0010_@[{Ýr«n~@ÝF?	_x0011_{@õ&amp;_x0002_ô|@]\lþ Í~@»ÛÞÉ¶@þ«Ó!óI}@jp¨9Ã ~@PvÑ§îy@&amp;_x001B_à$í~@z[UN¼h@nI=9dy@:7U¿KEy@_x001B_¦áðÒy@â_8D|@úÓ_x000E_àè9~@®e_x0018_¸é«t@^_x0018_op_x0007_"@Ã½&amp;_x001A_di@z5D%_x0010_y@XÐ1è_x000F_1v@U_x000F_ÝÔ­u@$cÜ Ú}@±»Øl}Ô@v¼_x000D_rwMt@.Ûuâ(Ã@ÂçÚ_x001C_6@_x001E_áI¿r@¨:ï_x0001__x0002_U@­_x0014_D[@xp@"F°1_x0013_@Ã_x0008_ìw³×@Ö5ß_x0013_y@¢Üp9«Ôq@'qJõ_x0014_@_x0012_¡s]=Tw@°Ê&amp;+t@kO³WÆ)x@YBz@ä_x0010_b?³~s@óÂ_x0017_Ëý9y@E_x000E_á{By@VÆGÐ_x000C_p|@òÙ_nö}@ÚÄß_x0001_õ@k_x0016_e;Çuw@&gt;Ì&lt;C´_x000E_y@|ìt@­UèY@ecRô+z@Î_x0001_vÑx@]_x0003_æçLUy@òµaL@ºê_x0017_ÌÎ{@ãÔf­|@`Ï_x0015_ý='z@0»×Üæ}@:ß6_x001C_ýày@Åu¸_x0018_ä@Þo5Puï@_x0003__x0004_ÊOHYw@F_x0011_³Jq@_x0008__x0015_Ìí@Æwêc¬x@Vñ_x0016_ÌÄ'z@mõ_x0015_®Â}@¾Â_x0018__x0005_øø@V	$2u@]:s_x001D__x000E_×}@àö2çü¿|@J7_x000D__x0001_Ê_x0005_y@´¼\Oy@_x0016_óÌÂ¶Mz@_x0007_m_x001C_ñwzt@vüüé¹¿}@._x000B__x0001_§0p@û_x0012_5_x0002_Ò6@_x0010_ê¤_x000D_gè}@C_x001D_iù~@Eµ_x0002__x000C_"Á@Ã¦Ð@`Ýßnêv@Ã3)ï3|@_x001B__x0008_­c°´v@_x0005_&lt;}ä¨]z@Êw_x001C_Gv@c:jZáqs@Ísy_x0016_*õ@S¶!ÎsÕo@Ðè89x@_x0004_ÆXÂw@%G_x0002__x0002__x0004_¶ @=eè&amp;.}@-2_x0006_Æ\Ê}@KAN#Eg}@ÎU_x0012_Dk_x0011_{@l_x0001__x001C_³IÆ@Vó4_x0003_j«r@I_x000E_K8¿K@°_{òÍCx@EOÄ_x000F_ß@y@vù_x0017_Üëø|@­ô{Ý÷}@j_x001F_x_x000E_ÅO@µ½gÃ*Ww@.¡²I8Îq@_x0005_Äéa¥¥v@Ê¿f&gt;²@¼Su_x0001_É@ÓDüÐ[e|@J­4³ÌÑ@-w¬Ïx}@_x0002_ÉO»@ð_x0017_÷ïøVq@Îíd`¥|@he¾¬_x000C_~@_x001E_Ê¹Öbr@ÊsÈ;@éèä¾U@½·_x0016_ËQj@ÊaY875u@æ_x001E_Ê.u@skr_x001F_²jy@_x0004__x0007__x0003_fðm±¾s@M.Øl_x0006_@fÌ_x000D__x0013_¶@Þ_x001D_è_x0017_ú_x0014_z@}î_x0002_Ì®0z@Þ[¥_x001C_ýà{@sn7#Åz@Ë±Þ2Nµ~@¥k_x0015_ªOt@Þ¢nþs@Âfgæ_x0006_¶}@=R¨Sq_x000D_{@_x0015_YoÊw@ºsôêâ@©À-4öc@+Ç_x0001__x0019_¾s@b0_x0019__x001C_zîx@å{X#_x0003_@¨__x001A_ûßx@]=!çy@ÇÝì%ów@£_x001F_;_x0005_ª¦@E_x000D_"Õöör@Õì³Ý²q@bc_x0006_	&amp;@²h´¶:³v@ÖÇ¬Ot@þ0Íð4|@ö¯z]8Ü}@Áb!_x000E_z@Þ_üÝ!_x000D_z@0@$Ñ_x0001__x0002_*_x000F_y@Æ«»@-w@_x0001_D_x0007_Øê@_x001E_Kn§#@_x0013_XÈø¤Þ@¹×2_qgv@hIªo]y@D@&amp;Ö"@VÂsÝ@&gt;ø´·kr@A_x0005_&lt;å_x0011_t@F6!_x0011_²@²jaü_x0013_}@@Ò¾ýúÍx@Cè%unz@H«_x001A_"7­@Æ¸ic7y|@_x0010_èÁ~_x0007_@( ¶_x0006_2@»Jø3@Ú_x0007__x001A_·z}@.à3_x0018_w@e)&lt;ä]ïz@Fo5¼s@FÒ,NÜP~@Þ_x0015_h´@Ðmk_x0017_~@j_x0007_	gN·@f_x0015_!ÕlËz@_x000D_²Okq}@ÐÈ_x001D_Ýz@û7Îf@_x0001__x0004_ÝÕ\zJw@,¯ºE_x0003_t@_x0013__x0004_ýMÌ}@¢åô,_x0006_t@ó_x001F_ä7îÍp@¼&gt;ÒF¥@â_x0001_[±;©t@@.øm~@&amp;â_x0016_)+y@òjÖcú_x0006_@ú¸ûpæ{@t¨ ¡@Aw@_x0013_*ÞØÇ{@õ·Ëç~©~@Pyp²ts@¾/@ýT¥}@b_x000D_µÉÞ~@_x0006__x0002_&amp;8¦t@	¡S]_x0005_ü@hXcnz_x0016_@s_x000B_«`&lt;i~@îÊüî&gt;}@¢iùÚþýt@k_x0005_8s¦}@zNÙC_x0018_w@-÷_x0011_t@C_x001C_×Fzg}@u_x0010_&amp;CO@|¨É_x0016_Y_x001F_@×{a¾Vr@j³ÚE_x0007_Ýi@¶Cï_x0008__x0005_	_x001F_@¸B^z_x0001_s@_x0016_ÈÀüÍq@­àà[ç@V?«exw@_x0017_E¹¦_x0002_¢v@£/hXäA@_x0006_` Hz{@z5³vËk@_x0004_ÀÅs@_x0018_	îÐ~@¦_x0014_©¬ÒUx@r¬_x0008_o@è7ôî{@®_x0004_¦Bm×@[öVçZí|@M=j7@æÐ_x000F_5²C@Ûôqle¦~@E÷B@=_x0003_@ß8ÇSv@´Q»¾¡s@ÆV·éÍ@(_x0002_×_x001B_^~@^`wGÃÅ{@jO_VÍÃx@­uG`«éz@f	×.ê~@öR+_x000B__x0007_{@lM'â1z@ÝuÚl_x0018_~@M½Ïã_x0015_¨|@_x0004__x0005_Óú8ðÄ5@2òqvø|@P_x0006_5J_x0019_þ|@_x0006_®4ÆD x@3Ô§Ò@ ~@;N(Rú@®(µ_x0003_Ø{@ó_x000F_ûOÒ÷y@;U_x001B_Yó8@µ_x0013_àÔ_x0014_u@ë¸.|z{@}i³(@kø¡h§z@ã QL-Q|@_x0008_QÄç_x0003_A@_x0012__x0007_dÞL]@p1lo_x001C__x0015_{@xÉB7ZÈ@ú¬_x0001_4_å@_x000E_ÿ_x0002__x0005_2òs@`[_x0012_e$t@rß6ôp@ãè?_x0008_ÿO~@%3+_x000B_@Î_x0005__x0017_ëª@¾¦ÆÕæw@m 9äz@ÒÀ¦ (¿@à¿à¡³u@Øü'}K@·l(GOw@±ËÔ_x0001__x0002_	_x000D_x@K¦;º}m@Ë\wü|Æ}@°;G_x001D_{@_x0012_4ö_x001F_¼r@m1/w®{@Ó«y¦b¦@3{SÉ	r@_x0016_J#'@j_x000D_e}s@&gt;Gn_x000F_.@qz_x0018_Tq@SCN_x0003_ÓMy@r_x000C_&amp;ç_x000B_ô@b-ÙÂ@RAf_x0006_ÖOx@\ã¹÷Jy@l=ñp@{"Ï)v@NbÎq@JÔÓ]Ev@_x0006_­¹bu@à¡åüúÀq@å$j @È_x001F_s8_x0007_v@n´8	Çqt@fô¥¸_x000C_@J¸.eõ!@1&gt;ësÊq@_x000F__x0016_Ü_x000E_u@ZtQV9¦v@%"ùoæêw@_x0002__x0003_3ç)êTëy@O._x001F_ÊX{@ú6*íL@_x0015_c{}ª{x@_x001A_ÊaÛ_x0001__x0014_u@Kö÷_x001A_ëÐy@_x001B_9­b~@Íù¿¢v@ª.Wõj¹@ÜÜ7ÊCw@¿·5_x0004_øÒv@_x0008_(Ú=ID@}N2¤îe@õûFÌûe{@ÍT_x001E_&amp;£8@J_x001D_ý_x0006__x0008_|@Vi]Eå@à_x0019_Õ@ç@_x0002_"ürz@_x001D_[§,ø*r@í_x001F__x0010_çH{@É¬q·ü_x0014_@¶Ùor)_x0017_@Æv_Í_x001D_@Z°@;j_x0019_Æ³_x0014_@_x0003_iEÊÔfo@Jä\´gÂ@_x001B_ê39es@ÞrS	_x0014__x0017_s@~[óG´ß}@µö|¦_x0001__x0002_ñ¥q@S&lt;2¾Zy@iRbv_x000D_v@q&amp;~w@x`ë°un@_x0016_Ñfr&lt;~@²ºB©Ç_x0005_@¦ ë_x001E_@0Iñ$ûr@ªÐ_x0008___x000E_r@âl/_x0001_@_x001E_²_x000C_/@È8ÛL@îçoêr@SîÇi_x0016_8w@-qÏ{@Ê¬fö@Ð&gt;ñ_x0002_ñ·t@ÚpQð±y@_x000E_WLÅ_x0014_Ï@êk0!	r@fT_J@m ³ã_x001D_t@H·_x0016_9	s@¬)ÓùÏp@E«Ð¯Oex@jaíE@åNÎ¾t@#)_x0004_¹°k|@Ø_x0001_óð@®&gt;f4Aî}@ËñVs@_x0001__x0002_¬ÇG%w^s@Ã_x0003_à,Õ~@8U_x0011_|@»ïwnc&lt;@_x000F__x001C_1Êäx@£L_x0012_/á@ûr'¡@[_x001A_óyÿ_x0019_m@Û_x0005__x0005_±it@ÃÉ_x0018_ÊNÊ~@_x001E_t_x000E_£åø@ò_x001E_ãð_x0018_r@BÊGKy@_4MÐ{@Âîu;¢_x0015_@`/ý®y@\;YÛpÛw@_x0016_¿Î¬'¢@BÍ_x0002__x0006_YÛs@V$zÜº_x001E_@Ð_x0019__x001C_®ô&lt;@jÚË²_x0016_{@Á_x000E_ _x0014_-_x0017_w@"_x000F_¼[Ê_x001D_v@+2 Ôq}@ÿZ±±&lt;s@ÕW¤lÃx@J_x0013_Ü-þ4{@P_x0014__x0016_6nw@/uå±Ew@òé(0÷z@Eªi_x0010__x0001__x0002_¼ëq@ä_x001C_;Qïx@6¹R7dbz@ÞCýi_x0011_æ@ZüÑð{@0_x0002_ãÞ3s@S$:!_x0016_~s@Öè=j+Áv@K«6lÀ2@qøÎ´Ôy@.RGS¸D@$@áèí@ã_x0017_·A¯6|@_x0010_4_B£Æv@ÕB_x001B_r_x000D_{@_x001D_¯×_x0014_*z@C!Î_x001E_#u@ÂA·õï]}@ÕéÕ_x0010_ÔL@_x0011_á´_x0006_@.^_x001F_Å@ÃP; Nòu@ Ýâ5_x000B_g}@_x0011_°áªO_x001D_t@pÛ&lt;]qP@jMé¾_x001A_*x@»d_x0011_'t@Å²³Tíy@täÅSx@ióÇ]/¿s@ØÀúÞ_x0016_l@õNÊj_x0015_@_x0001__x0002_èõ×cRhy@j»(kæZ@°ßJ(»î}@mâ}P»@2·QÀ_x0018_ w@Ú]Ï@cÄ"_x001F_#@öÐ$ y@P=_x001A_dÔz@jkQ_x0014_Ý@ûãùÆtU~@»4½2w@æY3Ñày@ØW½GÚ­@&gt;±­&amp;Ïz@*Mm&lt;^@8ÏÕ°{x@Ð×(D_x0012_á@ö¢Ñ	@º»Æ¾@!HÈþÎu@R_x000C_ò¤ÛÊ@_x0013_TõÂ	~@ª¡_x001A_áú@k;+_x0002_{@Ám©Çs_x0002_@¾+ez@_Û¹4	}@ë_x0013_p\&gt;_x0017_@jc_x0010_éWl}@%	wÙwx@ ôR_x0002__x0006_ºÌ~@_x0005_YøÏßSv@¯S_x000E_Æq@	_x0017_4¿!$r@¹â}¹Cß@Æ®o_x0005_ë}@õ_x0006__x001E_d÷Ê~@_x0019__x0005__x0003_q§v@Ëµæfqz@*VÐp@{_x000E_õmÌ@_x0001_¢³w%èq@Á`pÍy{@_x0012_f=6à@v¡xrU@Fè_x0004__x000B__x001A_~@ÞóÏö'v@Úzù¸É~@ÞêÚ+Äs@Êò#«_x0010_z@­Ïñ8Ãs@lÇò-Z^@$úý@`âm`}@_x0011_Ý_x0016__x000C__x0008_r@_x001E_`6Ã_x001A_À@R¢8Õ@dâÖo@³8Ú:_x0017_y@Ö_x000C_?_x001F_ä©{@V_x0011_XT*w@Fv	µuO}@_x0001__x0002__x0014_ÙRõ@"Ëâ»Øw@SçsQGz@ÊMCºª}@x_x0015_)'û_x000D_@ú11¹¢y@Æ¹jeú{@_x001D_¶÷K?_x001B_u@s_x001A_Ù!õíz@ÝQ&amp;^}z@VY4_x0019_@E|Hj.Vq@#_x0019_Sì_x001E_}@cÙè±¾þp@íLC#*9|@BæK_x0018_t@WðxüÐÍ@â	ö@}Î_x000D_þ15}@uHFÍO~@3±¯úcy@ÀF_x001F_ô{@SÂ¢_x000C_æx@ _x001C__x001B__x0002_ÞÃ~@_x0017_KQU°@_x0016_Àzãýy@Âþ;qx@ª¹/ê\a@J_x000F_$_x0016_°8w@ò0kK_x0006_|@³9â8ÿÕ}@º÷^_x0004__x0005_üË|@ à)ö{@å_x001A_×¥t@&gt;¦ºÎÚ_x0003_|@íÊV¼¿y@Ýè'÷=¬v@R_x0002_j£Xºv@ª!v@¤ó_x001B_x8@ðQ©7þ¶s@kwÜJ[~@£_x0004_f_x0003_Übs@ú¾¬¦Ót@_x0013_jx&lt;ÑÏ~@zú¸_x0014_Úz@®Q©_x001D_Ýy@óðn_x0019_Ç´s@B³£°%M@Þ_x001E__x0014_5¼@Bú×Ìë@v_x0010_,_x0005_ãák@6òf=@|@ýÀ_x0004_:_x0019_@xß:¢Ãl}@ÖÀÐ²QU}@S^ì_x0019_µx@â/_x000C_Åâ(@_x001E_TÈYB¨@«Y&amp;h~x@_x001D_ØÌÖåe@_x0010_ýU_x0001_L {@C!À©@</t>
  </si>
  <si>
    <t>3fa8344bbd03f3f74712e19b09c5a4cd_x0002__x0005_(õq}t@ÂÇ6-Kß|@$q_x0018_Õïr@c¦YÝD¨t@V,£á\@_x0003_¥,_x0001_¤~@"¯Vç _x0006_@Sp®ÀÍt@[)_Ú@Âîqf{«t@;È¸{fs@}ON÷É×@Å]	Ê{_x000E_z@-Ê»ô@;Ô'ÕßIx@0_x001F_ws¯­@§±ÉÇx@;_x0018_'=-Ôy@X_x001E_M~@_x0008_ÒB_x001A_º|@;i@faK°ûs@p°gaR~@_x000D__x0004_¶Gõ_x0004_v@v6ÛF¥V@{Ñ×íw_x001B_~@zûÿMF@íÌnõ _x000F_u@UÖ÷Óª}y@pcMõy{@u5óõt@nÔmö_x0003__x0004_6÷@«+Ìe@_x001A_/Ü_x001F_u@&amp;×Wæ_x0016_mt@jí)kÇ~|@&amp;Áµ^ìs@Ðb&amp;£T§@]¦ÄCá´}@_x0006_|i`f@@H±,G_x001E_~@®p_x0001_ÝÓê@_x0002_Ãí¢º@»¥{sé_x0017_x@_x0018_þÄ¦ÞZs@ºX? Ë}@íãÁW^~@¥_ý0+*@Û¿üw±z@&gt;ÏXö¢@rEn3V&amp;q@¦ÄÈMó_x000D_~@Ò_x0013_%|~_x0013_@_x000B_Þ_x0011_Ê@#«1_x0004_F@_x0016_Ä¼_x0001_Ás@Â(oÉ_x0015_p@2a¾_x001C_^V@@#ASkw@í©b§½@_x0008__x0010_ÞÛÑ~@ Õeöù{@m3_x001E_ ¦@_x0001__x0003_ §AÏIò@6á©Úïv@¿û_`;@ÊvQ¿7_x0005_@µÆ°Aêúv@&amp;5_x0004_¯¡`@ª.,[©q@*61I±@ýßÜX8({@ß±âN|@µ ú^Y©p@8Ê,Ïþér@%_x000F_Ü_x001F__x0008_Ø@¸?ë_x0015_0%w@X;b_x0011_v@ÕÞp\@Su¾G@~=©)É¥@ºË_x0003_áÇ @ðæ_x001E_ZU{r@!_x001F__x000B_'ÿ~@^_x0004_õyw@¢JÊÊ7@_x0002_q	6_x0004_t@_x001E_6áÌ²}@F½ÞÓ@³)Ü_x000C_@ýç_x001E_L[,@~Å!h#}@z]_x0001_*¬@ íY$f_x001F_z@½ª(_x0001__x0003_m#}@®8ÚÉe[o@SÔLºãÊw@¢_x0006_\·}@F5^"{@Ñª.¦²¸@_x0006_7_x0015_,¡·v@ËgÐ¶4á@°ã(ÏÑÇ@_x0015__x001F_ëÓ)w@&amp;_x0005_JÇým{@ÌáU:¾@*mOB§@v&amp;hÄãy@Æ¶ôl_x0014__@_x0016_f¼1Å|@âÝèFKc@_x000E_TVQVÃr@Âtrÿ/_x0015_@neÝE_x001A__x0008_@{ID½0@_x0010__x0013_(F@_x0002_\å¼}@¾Ä&lt;_x0004_t@P·kÂÄ|@µ(È¡ü@º´åz»@Ñn¥E[z@J&amp;W	¬@_x001D_^Ùl¶@£ci¾½qy@_x0010_ÆZÏÐ|@_x0001__x0005__x0006_64×_x0010_V|@_x001B_7»B_x0007_z@J![uöÔ~@&gt;öË¹*fw@À_x0006_ZÙp@_x0004__x000D_àq@Xbrü_x0013_@¶Hþ"_x0015_~@!GùÅg@=d®ÇXx@ãÖSÇO¯@Óx6_x000B_@{_x0016_q_x0019_Ms|@ûÖ_x001B_©â0r@þ\Öo}@¦d(¨z@lj_x0002__x0018_*y@|_x0003_Ôw2@m_x0007__x0008_ºv@_x0006_&lt;Á`0@²Tl\Zy@êKÃaA@«Ã_x000F_ße@_x0012_¡áÔ³cw@úí^½¯ß}@Ít_x000F_0_x001B_@b*àá;àt@ZXëTê²@_x0003_ÀvÔ_x0007_cv@Ð¥Y_x001D_B&amp;@ÓËÆ_x001E_&gt;r@8&gt;¿¨_x0003__x0004__x0007_:}@&gt;vQ»c_x000D_@Û_x0002_¿_x0008_s}@_x0003_±Q_x0012__x001A_6|@_x0008_1ùÃ¹X@î¶i-z_x001A_|@¨_x0001_@_x0014__x000F_³y@Ëw¼¡-ç@_x000D_I)à½&lt;|@C#0lfú@Ý\,oå~@_x0008_¾ìRt@mú_x0018_6_x001C_q@kìè_x0006_jt@Ûå¦ á£@ÖØ$Ý;s@+¹R_x0002_å{@TY5íô0@_x0003_VÊã@â|@örR9«@.&lt;0Ä_x0012_t@A_x000F_Ã×ÎÐu@Û)Y.Í|@3_x0016_JÍµì{@¶Å×Î]~@ 'ÖBÑs@«ÂXÆ[@e¾Üòa_x0005_{@û-ÉBs@-óÉjYy@æyq_x0007_&amp;Ét@èqµq_x0004_q@_x0001__x0004_H_x0001_÷qx@ùdæ.&amp;K@¾±D_x001F_ëw@C_x000B_ó»:É@ºFöCÄär@Oclv¾þ@¦`ÈäU¯}@4UPeØLt@_x0003_ÛùÒ+ô{@z_x000F_Ï´%]}@ÞÂ_x001E_ãK@ÕYã§_x0011_@ÆEXÃò@³_x000E_tÂ¦@sÔsj×,|@3] Ggw@Ó_x0017__x0018_¿y{@T³Ø[¶w@_x0010__x0002_¼ëÜ}@0¦¼nry@Þ²_x0019_ntö@_x000D_Ô½2@]A×¨¯t@Põ%Iøv@aûÝF@-ÒxÈz@ãe_x0007_¢V@.=¬øÁ_x0019_|@_x000F_ý¨_x0012_Üx@w1_x0003_xè_x0008_@_x0015_Rè¦t@Ó_x000E_':_x0001__x0003_Ã@_x000E_V¤vÐë@³»cRés@V­òÜ_x0008_@3ûÐn_x0011_]|@ðNØJÿz@_x0012_ù_¼¿'}@vG2y8~@h¸_x000C_ßy@¸÷hÚ#ó@_x0013_utgB)@_x0001_aÅÄxu@.¾Vmy@²Û%_x001C_ë@VÐÉR¸;p@_x000D__x000F_-pl÷}@`ávB@m%Ç_x001F_ÄÉu@_x0008_&lt;æ_x0019_9j@©ArÎx@W2y®1_x0016_w@üB}_x0019_}@_x0001__x0002__x001A_Bãw@_x0016_Ç7Êèy@_x0016_zjÂàÝ}@=PÕÒéz@Àý_x0002_7V|@ûé_x0006__x0010__Ï@ÌÌÙ_x001F_Æx@_x0001_ª_x0019_ôx@ºëÛ#p@0_x0007_Ë_x001B_@@89Á³?AZr@X\Óx@îÚ3NxÃw@fß8ÜÎ_x0014_~@_x0001__x0002_88_x0002__x0002_88_x0003__x0002_88_x0004__x0002_88_x0005__x0002_88_x0006__x0002_88_x0007__x0002_88_x0008__x0002_88	_x0002_889_x0002_88_x000B__x0002_88_x000C__x0002_88_x000D__x0002_88_x000E__x0002_88_x000F__x0002_88_x0010__x0002_88_x0011__x0002_88_x0012__x0002_88_x0013__x0002_88_x0014__x0002_88_x0015__x0002_88_x0016__x0002_88_x0017__x0002_88_x0018__x0002_88_x0019__x0002_88_x001A__x0002_88_x001B__x0002_88_x001C__x0002_88_x001D__x0002_88_x001E__x0002_88_x001F__x0002_88 _x0002_88!_x0002_88"_x0002_88#_x0002_88$_x0002_88%_x0002_88&amp;_x0002_88'_x0002_88(_x0002_88)_x0002_88*_x0002_88+_x0002_88,_x0002_88-_x0002_88._x0002_88/_x0002_880_x0002_881_x0002_882_x0002_883_x0002_884_x0002_885_x0002_886_x0002_887_x0002_88_x0001__x0003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_x0003__x0005_w_x0002__x0003__x0003_x_x0002__x0003__x0003_z_x0002__x0003__x0003_ýÿÿÿ{_x0002__x0003__x0003_|_x0002__x0003__x0003_}_x0002__x0003__x0003_~_x0002__x0003__x0003__x0002__x0003__x0003__x0002__x0003__x0003_E_x0012_®ZÅã@~®*A_x000B_w@"Åå¶rô{@Æ_x000F_×'_x000B_õ{@àQ&amp;,{@kÆ_x0012_½$k@!îUÌ_x0018_5w@_x0013__x001B_³_@_x0013_]Ìõ{@ÎûmI_x0004_!v@ÅdõØ:;@_x0001_m|×äw@UòÏ_x0004_þaz@v$_ë°k@X_x0018__x0010_u_x001A_:@_x0012_Ý¶W¢w@n1y_x0015_@Kt{#_x001D__x001E_z@C|_x001F_xz@ã_x0015_¦_x0012_íp@®òãM_x001A_d@&amp;Ð_x0011_Û3@{Û&gt;_x001C_'x@¶_x0011_f5z@o!·I?@óà&gt;ì³l@n!¹(_x0001__x0002__x0007_{@ò|§Ø_x0002_$v@Ûm	_x0018_@=_x0006_n#@FG&lt;zVÛ{@YÃÿYx@U¦ôø_x001B_@b&gt;nc~@Å_x0013_Osm{@_x0002__x000E_Kbjéx@úÝ_x0013_sUäv@-qåõÐz@ÖI *Ýu@HÈM®És@.l9ÄÃ_x000E_z@3_x001D_bøýv@_x0016_ö_x0014_¦_x001F_w@N÷¿Ìd_x0017_{@V¿´¯Ê_x0011_y@òÇPÿþHw@~tY_x001C_åx@þÈ¥N v@îÊ\¯@mèWª]wz@{y-_x000C_2@ó_x001C_]}@_x0006_ôwàÂ~@¿_x0010_­øm@¹¤_x000B_QS´@º_x0004_Y_x0015_@ýKÓX@mU!@{@_x0002__x0004_áßît¸t@{èÐ°_x0017_@ÓÂÕSp~@_x0006_k6¡x-{@í%6ô8@_x0001_áïôTÁs@.±Y_x0003__x0014_'u@ÊsÒ_x001A_u@v_x001F__x001D__x0002_N_x000D_{@Zx94Â}@Ã-_x0016_µ±ôv@!{Ä!~@ò8Y_x000D_÷_x0019_@À¯TÉÐ"~@pîµäb]u@±Ì_x0013_".w@³_x0008_s_x000C_v@zÑÍ~6À}@.î®¸çtw@w©Ã_!@_x001A__x0016_þ;ãD~@+_x001E_jIu@Z/z©àÀx@·_x000E__x001C_éÓt@b_x000C_9¦Õ©q@# ú ¾x@üäÒé@âò#_x0012_Ny@ÆkIsoõ|@¶_x0014_~Ê+~@bò_x001C_foy@ýó&gt;_x0001__x0005_ÅÂz@_x0003_©Ááªz@_x0016__x0002_]÷ZÖz@r³w;@mÒ^_x000D_2@_x0002_ªÌGÖñx@jÍ~@«}ÑÝz@øPDCã@;iC_x0019_²_x0019_@³lgÔ@Hê·ªîr@(TtÊó~@HñÂü_x0008_z@æ¼_x0019_µ8Mt@	;_x0010_àÞö@cc^_x0002_çq@`-¨hÆ_x0004_y@¦º_x001C__x0011_÷y@Vñ,w+w@QÂ6ì9d@_x0016_"_x000E_£I@ãÞ¼i}ë~@_x001A_Eq|Í_x0019_@³þùîÓ{@:Ñ Ø_x0015_@_x001D__x0006_'!i~@ÓÙ`¼rzz@ (nÏ_x0013_ÿ@ÀÆï¡_x0007_Ë~@£Vë_x001F_rxz@x	X ¡Ëu@_x0001__x0003_SWdy@ÆfU_x0019_ðÝx@_x001B_]}_x001A_ëz@ó1o_x0005_@VîÓTy×@îa?:¾x@ª	_x0007_¨«S@¨U9Må{@¾¢Dºç@À r!QÆ@"¸Øq|@ Èí×Uá@_x0016__x0002_&amp;×_x0007_t@Ä6¦Z/_x0002_x@_x001E_$&amp;´Ô²w@Î,¿cÁ~@QU°+Xw@àáññG@ni}áÏx@Øh_x0008_[×_x000B_|@ê©·HH~@ë´}JÏs@hIz;Êx@­±á@Euºy\@aæF$I@\ê6xw@p±î7Í¶h@ÆÀ©¥e9q@îV*_x0004_Üq@¢Ùâýmr|@¾Ú_x0010_Ö_x0001__x0002_G±@.!h»_x001C_¡w@Ö_x0011_._x0017_6[{@p¿_x0003_¦{Rx@rdTÀ_x0008_;y@­1×Öµ°}@ùÔÔw@öõ/¾ËÚ{@¾¥P¥-}@ª_x001F_XÍx@¹ªPÑw@:_x001A_ÏP}@Ø°[@Å¦"Q+jv@v@_x000E__x0003_îüq@s'¦5w@£_x0002_i 3@ò·ý}@O«çox@zÅ["­r~@+uT,q@½_x0019_.6 Ûz@ò&lt;á6_x001C_v@_x000E_¢yüWoy@»_x0010_4ÚBu@Ú_x001B_î6_x0001__x001A_}@_x0001_²Sx@E=ï|{@Êm´_x000E_;w@ý^ÊÑ¬@ý&amp;_x000B__x0004__x0016_¡@°_x0004_ðâ1@_x0003__x0005_Yí_x001F_&amp;;_x0019_@b(_x0006_óàó@`4ôXE~@_x0002_ýLXG@_x0003_×¾©w@6_x000D_Ø`~_x0001_@@7u@lE!Z/q@mÚÙ:¿y@_x000F_íÜ4yo@_x0016_Çààáu@ÈÇßp_x0016_9@j×@n\Öz@ð~¦"¥}@ðSdÔc{@-½ùñú¢@]ªiçûz@ õ~_x0013_h9}@-r×ý@C@3;¦­_x000F_@¬BÝh»t@ÚÜ_x0004_Jt@*ÚÈ_x001B_^át@R+&gt;X&lt;ß@Ét)ø9_x0013_@MR³;_x0005_z@|{cu}@@&amp;*¨_x0003_@Úû_x000F_A@¦õôÛ@H_x0002_Íó_x0008_|@Ø®_x0001__x0003_åÝ@)~ oê@ ½Õ-D	~@½Eû_x0001_ø@0±_x0007_ÝüË@_x000D_5C,þy@âã¸ð«@·#4·¤w@5._x0002_§ºus@Nä_x001E__%q@h.Ø°R´v@]t°_x0014_-~@ûI¾Àd^@ú*_x0013_2_x001D_@ª_x0010__x0018__x0011_v@Á-:=_x000F_ª@³#C_x0002_@ýïÚl@_x0005_g_x001F_¤s\@Ê£U¬ï¾@Õ8a]¤@Ø÷©×Xö@øTQÌ1±x@sA&gt;k·}@_x0016_qy½@x@Ýè)ð3Ów@_x0005_T_x0019_3¶Ì@_x0008_ÆlíRÞq@_ÌÏnÒaw@¿Í_x000D_;Ëjs@_x0013_Á_x000C__x0013_Ôãt@ðQÛ_x001A_:@_x0005__x0008_°/­*ùû~@Ü_x0006_n_x0007_wx@¶Ð9¾_x0010_@3éÀõ~@÷*u_x0004_ÿõx@ÐbÇäw_x001C_z@d_x0012__x000B_·n@ó×#0#@xì¼¶v{@å[§"9s@s'_x001F_Zv@@ÄòÊ°@òùY Hp@nÚY_x0005_§su@P/Óðy@£,@r@_x0015_]b\¡@²r¡Ëîjw@óâ9_x0001_./z@_x000E___x0014_zá@.î{@1@Û_x0003__x0002_Hx@x½ãXn¤@è¦Î¾ð@_x0016_¼Ã_x000F_&gt;w@ ÈT^Ð@æØ«&gt;â@_x0012_ÃÃS z@%RIs¾}@¦h_x0003_v´­@@9`j6y@²¾]_x0001__x0002_ñ÷@õË]7t@2#Å°_x000C_¬t@7 _x0015__x001C_Øs@º_x000D_v}©~@èk7¯_x0010_q@_x001D_\-u_x0017__x0011_@vÄ9ww@@$4_x0013__x000C__x0015_{@&amp;r7õöÞy@Uç\_x0006_fw@23 F@Êr¥_x0001__x0017_K@«k¶sO_x0005_u@¦Ë8P°y@Õ³/ÖRz@V ä	½ò~@&gt;IËý_x000E_y@Pq_x001E_QS{@"t"[Ðþt@]9~{e@_x001B_ÑòÓ2@¶I¯ÝÅw@ÃHÀ-,~@j¨Z¼Ó@@OJf·7@#_x0017_ahð~@jVÝ±PGu@ãÁØVå_x0002_~@à©UÌú@H»ÿâG@kÖ¹py@_x0001__x0002_M)ö_x0012_@Àj¹Â¶t@³a·Æ#@ª³KVx@;²ëô{@E¸Ë4Ô&amp;q@_x0006__x000E_Þ%þx@Þ¿åÒz@Vd^ÉÀ}@FÊv%Å@¯ê&amp;Ð|w@uïÛ@s@`_x0007__x0010_åx@½ó9­¡r@_x000B__x0002_¤{x@8'/¥_x001F_Â@ë²Dô¤p@Ês$V@~®&amp;¿Ê{v@ZÁêî#z@HO«ï½y@_x0014__x0014_¯5-Âr@÷6Ãí*@ Õz_x0004_zGw@f6\º&lt;·~@0YXá"}@"Íì_{q}@]_x0016_pf-´@½Kâljf@×Î´vã@¥ß³³ïy@H_x001C_£_x0001__x0002_Ù%x@Òé9jv@3¦wA_x0013_'@|_x0001_ò ²@H_x0019_oõù@=LQÛ${@îûF t@ã_x000D_$B+°}@5×_x0005_£T@ë9àK)´r@¶_x001A_cÉ%Òr@[6äãÉ\@êî'¨@_x0016_C8d|Dz@_x0008_$ÖK#@5½]WË{@hÚ_x0011_ðù·@µ[Ý_x0002_è@úXAê_x0018_l~@°ºþ§T·@ø_x0013_`ê]_x001A_y@ùø_x0001__x0013_ð@S ºa~@Rïøçå³s@¸OQGâÔt@ ,ÖÑÇüz@JM0_x0017_s@£«uã¸G|@õ_x0006_uB@cÜ2Ü~@dhW_x0008_¼@ºbôæ@_x0001__x0002_M_x0015_~:{@iÆ°3_x000B_@åµÈ5ÿôv@¾z{³#	x@_´,ääv@7¹¬aù@}_x0001_g"~_x0002_~@PÏyÐ1}@úy_x0012_ÂYz@_x0001_ÿùË¯@Ðní_x0018_âf{@ÂZkjbÃ@V_x0017_~ÀHI@NL¡È@UÅåÜqy@ª­@Q¨_x0013_{@â_x001A_Pêw@&amp;QÍål~@Çu¬d{p@ç_x001E__x0006__x0006_@«#Ðð_x0016_t@c_x001F_"Qm@sXü_x0003_È_x001C_v@_x0002_eK@@U@_x001B_+k_x0011_Ø_x0006_y@ðÝ¢v@_x001D_^yÁ%s}@êÄeßmy@H"2_x0016_7¿~@f@.¨7ã{@´¹_x0002_ý@bSîx_x0001__x0003_Â²@_x0016_)¬ÈMv@âZ?î+_x0003_v@[?xZ¼tu@è^_x0003_]ï~@C_x0002_©ä&gt;@Û¡ïû{@mÀº[ÖWs@îÅÜo_x0010_s@@È_x0014__x0012_:¿x@C_x001F_3ÊD@_x000E__x0001_Ù_x0007_à,@_x0002_Ý_O_x000F_¯@¦~_x0007_nÕx@Üv­çX8t@:³ón/~@¢@íÅ~y@_x000E_úÝ;ú*@ÍWÕnª@ûÞìfüÔt@&amp;æQY*@Õ_x000E_	;ë_x0015_@â]Ééxg{@~KÂÐÌt@©lE`Jv@]l_x000B_¤¤i|@îÃ´Ìò@*%+­±É{@mûc1¤æ@ p;Iº»z@T}d±që@ØÓÔ8@_x0001__x0003_þ0F¤Æ_x0012_v@fnfX¨~@Ã_x0002_1_x000C_è_x001F_z@Õ©E"\8{@HU_x000E_r¥sy@_x000B_ä_x001C_`|@zîV-"@^Ì&gt;¾@HwæF}@HSM¹¼Ä@ºà_x000C_òX@¢¦£Ö_~@rüÔ_x000F_s@Ê?&gt;Jîðy@ËÔÆô.O@=@§*¢{@z(Ø_x0016_i{@b=_x0011_ÇMt@âÒ_x0011_Áx@Òâ2ãëw@]HÎÎáy@Ó¤DAá_x0003_v@_x0001_\_x0013_Ô6{@«¬_x0006_tF±y@Ðäû ­r@:Z¸ì1§@ºBZ_x0018_-z@[µ¸|@í_x0016_Qò_x001C__x0006_@ÀºÊ§E·u@_x0007_îÍ_x0016_½@vQN©_x0004__x0007__z@_x000E_ÿ¬Á(z@DÔ*_x0005_·{@0;	_x0007_µv@ôÄ|~@à§Y&lt;xv@ãmi±÷]r@:°4Ð_x000B_iv@ÓEBÆq@P¯ð_x000E_@jì°jn_x0018_@8Ì´C_x001C_k@öÁO_x001D_¾_x0011_}@vÜmíb´v@_x000B_~YõÿQ@&amp;°ñÊ0À~@­_x001D_f5+Õu@v_x0005_ßiP+@¥á_x0001_¤&gt;_x0017_@õÓÞ2_x0007_Ay@p«³5ßp@}¡¯_x0001__x001E_Ar@-,üëüvr@ 3_x0016_3¡3w@ßâ×ê2_x0011_@ÖQ_x0003_§ºx@º_x0006__x0006__x001A_¿@hx	Bn@Ý_x0005_Ê"Ï@_x0002__x000C_k$0y@_x000C_&lt;_x000E_T|@Fü[,ÔRy@_x0001__x0004_ÓïM­6·z@µez¼_x001B_@Ø_x000D_çó5_x0012_@øÛÇ_x001F_û;@Ð3ÂÉ0·@Î^TØèy@ê&amp;_x000C__x001C_[u@®òñ.Ýx@*_x0019_nCB{@/o°4z@*VoËcÑu@V´4_x000C_K¿@v+{m|@}C0ç_x0017_[w@ªe_x0006_u_x0001_Ý~@£B»à=~@#2d|@_x001B__x0002_ÎDru@qIö_x0001__x0011_@~&lt;R(v@Uak^ëîu@÷@)£îu@r¯Cx@ØýäÅb¡}@¶ÀË5¾D@(â£_x000B_x@_x0003_c¸_x001D__x000F_U@æ­yàÖ}@ÛÛ´?Ks@#¨áÌùt@ý;d¾~@æÖtû_x0002__x0004_&amp;{@â_x000E_¸þ0x@Êà5ödÉv@»ª6\Ó,v@r_x001F_Ám`|@î0&gt;¬_x0010_¼v@MÍM&lt;_x0001_s@óç¯×R¤}@ý¤»__x0003_J{@FdAÎÑ6x@^Õ_x0004_"f7@òï|\­@Ê|_x001F_È@KZ@\Z*¶¦t@ö4²ö¾R@N[lio¶{@'_x000D__x0004_6{@H´7EEx@Z\._x0003_8_x0013_~@³ºTPNû{@BQÛ\g_x001B_w@_x0002_íU_x000B_Ä\{@Ø~E2@_x0016_§F¾_x001D_³@E²JvFu@¥_x0013_Ò²9_x0018_~@_x000E_Ók{@HÊ¢@â_ÈôTx@ä­l¬@¬_x001B__x0019_äE@_x0001__x0002_ÍLpI;s@mZÍ&lt;Jr@ªáW_x0012_Gr@H{_x001C_±/¬@PÐª$z@°ðsoÇu@¿£ÑÄvXw@?_6úu@S:&gt;Õz@_x0004_¼ìñûé@Nòe:_x0005_ìt@+ÌhÂ4x|@-7¾$t@x@Ù#¥@#j^rs@­${ç1q~@Ø]äw@;ÐzÎPs@r_x0011_¼Xo@ý¯_úÏf@[_x0015_GÛ®z@Jn_x001A_Q¼l@VVqô×	{@ui×È_x001D_»s@½O¢~@~}ì2jy@HÈÏâ_x0001_As@J_x001C_l_x000D_.?u@p@Zµz@î_x0011__x0004_øÆE@"_x000B_±ÿ»Á@G+_x000C_}_x0002__x0005__x0017_ôw@õÝß6	Kt@]@_x0001_àæí@ßúØó@_x000B__x0004_Uü¼_x0014_|@_x0012_w_x001D_ã!Aw@ðÏÇ_x0018_@_x0005_Ð_x0006_í`@fºQ¼$²@«Ôw_x0005__x0013_´u@£r_x000B_ã{{@_x0005_=!6_x001E_0@ºèÎh¸v@í¬ÿ¹ßy@;ç_x0013__x0010_q@îªÑáHªr@£\È¥Äk@¦AÖå_x0010_}@é\H5æÈ@s:_x001D_ëFô}@uÄzÈ#v@&amp;ó_x0013_«ývx@R%_x0001_:¿K@8WÎbù»@&gt;|Ú2Ys@r¼5µÒÌ{@ésieÄ#v@_x0003_Ú_x001A_»Æ_x001D_{@ÀG2y@:uøôÂä@÷Jå#j_x001B_u@úBtÙ¬_}@_x0002__x0005_Å³Rì'ø{@ÀQÐýè]|@¯¸_x0004__x0003__x000C_¼t@* _x000C_hÚÝz@®Ö\ó4i@[PUj¥h@Ù?^´w@£çþ,T@ð_x0006_ó©]_x0011_~@;î_x0001_»â~@_x0017_3Ô×Æ_x000F_@Vß·ÍT+@² C£ÿøz@_x0019_±»Yv@CO_x000B_«c_x000B_@û$É\@6ýyI&amp;¶u@¹³¹_x001D_7æt@ÆLù_x0014_ýÎs@_x0006__x000D_ù_x0003_{÷t@V.ðÇ¥|@Kö/^¬v@_x0006_þeõ¶q@R¸k_x0011_åIp@xl_x0019__x0013_u@*G_x0004__x0002__x0008__x000B_w@.}Ýâ;Ëw@=FeòÎ®@þÙ§&gt;_x000C_Ì@n-_x000D_³@*+_?Jr@G)_x0002__x0003_ct@V_x0007_tUg]@sÒ¯þ_x001B_r@L_x0016_7³p@Ð²*U,¬p@5Á¡_55@åýD×°7~@îq|_x0015_6@F¶4 èg~@s¯úÎÜ_x001E_@æRº|ów@Cëÿd³}@]_x000C_?ñ}h~@÷?D_x0014_Mðw@_x0003_ä_x000F__x0001_lz@¹_x001A_ef/@_x0002__x001A_BÞw¨z@þ°_x001C_A@IÛ³ºwÕ@­lYÁ­v}@¸3ã´9á~@_x0019__x0011_·w@ÿPLã_x0008__x000F_q@âUT)_x0017_¶@K¨¶aG2@ÀÌæYÜz@òÑ¨¸w@8m6Ï®Z{@s_x0013_Í²$ÿ}@&amp;ìÕua@_x0006_¼W|19@«´_x0007_tým@_x0001__x0005_eR6ú¼r@Mhu:@Às/.@ÊZ_x0002_¢£@rO_x0017__x0014_i@ _x0004_¥ßåß@*_x0017__x0016_Èp¯v@@,Ï¤}4@ëJ_x000F_©*r@àwÞUÀt@·Cb,0x@_x001E_µ¹_x001B_ès@Â®¼pµH@¶Ì^·(ql@Ú+[_x000B_9]@Jç_x0012_¥_x0001_%x@Uy_x001A_öv@_x000D_ðèÇQ$u@æÜý+ût@% ¡2rko@_x000E_	d_x001A_ïr@¤;Þew@e½¦xjv@&amp;îÁÖ¯~@_x0003_¿¯`}@¾B_x000E_3_x0003_~@_x001C_¦ª_x0010__x0001_¶x@§IA²t@_x0010_CñÆ|@íÝ#5³D}@Z÷3Ï_x0008_+@_x0015_¡E_x0001__x0002_gó@:_x0011__x0014_µê´|@Ï:#Qæãw@²kz®D¡@óµ_ºÖ@&gt;µ|ô¨ã@Kô§Çë{@ »&amp;&amp;Æv@âÑ_x000B_þ	@SÙUÛ_x0019_@ÛR&amp;ÈÈ&lt;s@î'®r@8_x0008_G@`1Ø9+óx@;` Þ@_x0013_"õ_x001F_3Í{@ân6Iöo@_x001E_&gt;×"_x000C_w@£t_x0004_7E@°ò¬_x0012_y@×rÇØ½~@4)_x001A_`J!@½Ü²F}Iz@ì², x@¼[´êhr@_x0004_~_x001B__x0012_ay@Úñe·nu@[»´{c,t@2öUÙ _x000B_@Òcá_x000B_6?s@_x0016_lµL|w@&gt;_x0002_IF9@_x0001__x0002_ øÝÝh@øS4z@ó×Á~@Ue¸_x000E_{@_ò$_x000F_×@Ó¬_x000F_0@q#m5@_x000D_üû&amp;*@Iôä¿ý_x000B_s@_x0001_u¹Sex~@MÂÛæ_x001D_@ªd_x000D_Ó|@6ÎQ_x0017_·@_x0016_yht£«|@»5Ý5\~@_x0016_t*^uô@«É§p7W@C_x0003_A@øÙFø_x0008_w@6ÑRí@ÞB¤_x0012__x001F_Ô}@_x000C_oæ9rz@_x0005_ëºFo.@ÙëÂª@®h=!,?w@Ôb_x000C_B_x0003_x@¼Ô_x0007_&amp;?_x0013_r@Â4èOìw@_x0008_di_x0012_T@Ö0_x0004_ò`q@@_x0019_T_x0004_Í@ ;ÛZ_x0001__x0003_e@}^_x0014_ä_x001E_:@!ØÊ/_x000E_y@&gt;z_x000C__x001B_0÷o@Ö®_x000C_¸_x001C_X|@?tÃ¯ _y@E_x0010_ÖÓ¢{@53x_x0015__x0016_@ ¹o6Â@f»E°@ðJ_x000D_ºB_x001D_@p1Û$q@_x0016_6_x0008_Ãªs@ :V_x0016__x000F__x0001_{@{_x000C_°"x@_x0005_ì_x0002__x000C_I¸{@Ý·+C#É@ÖrÜc @³*4ÓW}@*O-Á@ò¾"Èl_x001C_y@«òØpJ|@vªC-à_x0019_w@Þ¡øvoÀx@öM_x000E_ïG~@g}É÷!ýq@_x001A_é_x000E_&gt;tn@ÊT_Kk8@­ä_x0006_¬I}@òÒew+z@íñD^_x001B_@+_x0007_X/Àq@_x0003__x0008_ÒqUx_x0013_v@:V_x001F_³áP@ý&gt;VO}}@_x0005_@s¡+g@Kí_x000F_{_x0012_@	"S¬0v@_x001D__x0001_ ]Ëz@îS|S¼ÿw@&amp;ÅÚ_x0008_TÂq@f_x0002_»½èx@3p-¼Py@&gt;LxÌx@ÕóLýB=x@­Â}µ{u@_x0008_}Î_x0012_êt@VÂ(_x001B_­@_.Ç±x@Z»ÿ7_x0013_»y@_x0013__x0017_M&amp;¿{@:õ_x001B_²b_x0004_@ç_x0007_|Cå y@¡ó â}v@~-°`rø@Æò8Mk@0±_x001A_¸_x0006_@M1Q É@"9ß`Ükw@_x001A_DC"Ox@}t(4[x@0I ÚíÐw@ÙWK_ì}@Ó²F _x0001__x0003__x0014_Ç@_x001F_Ì²'$@E	¹Sw@Ss¿ÜâÒx@_x0006_©lÂªû@Ú¯Ú_x0015_;u@.{_x0010_Gs@¾ELq_x0005_@	£Ö;2»@#ú1ë#t@éjÂ_x0008_Ò_x0007_w@;±@|@¦{@£±r÷Swu@h_x001B__x001E_ÄÂªx@EOi½&lt;_x0010_v@¢_x0015_¹×_x0002_u@UÊ_x0006_Å_x0017_wv@ÙÈÿÂ¦`v@\xöÆàv@ðáÇ_x0002_@3_x0013_Lo!@_x0012_0;A,@~E_Í@â´Xêx@Ó]dr!~@²Ð+ªÈ]x@x%}ãÃ¨t@0~G&amp;0ø@Æö¶&lt;x@(i?ú@t»æb`N@*XÒ_´~@_x0002__x000C__x001B_Ú]_x0013_E@.¼ªM@@]ì\&lt;Ó|@6ñ §¤(@_x001B_f1Ï2@¶ÓVÔ È{@úCr_x001A_®B}@ö©Ö_x0008_Þ|@ó_x0012_EÇÇz~@s_x0004_jÛfMy@C¢Æ©_x0001_y@Å_x0002_ýÐxÎx@¶GJ&gt;ÛÐ}@¢Á" Ò@_x0006_³ãÇÆ_x000B_~@.½¬S1y@æò.?ñ@4+ùºN´p@Eê_x0004_Mw@ÕG%ÖäÇ@pH#Ø¦@*ø	¢ÛF@¦ëê1¸t@Òá©_x000C_Ë@mì÷êmî@VËl­Mo@¤Z_v	ù@ûò_x0011_*ð|@_x0018_ù¸_x0005_n_x0007_@­Ú¶'ý_x0019_v@N_x0011_¨_x0003_3½@êÔ¥"_x0001__x0003__x0004_z@sVNó~@_x0017__x0006_Åe@jDù/_x0001_5w@Dx±_x001C_H@_x001E_³5_x000B_e@ÝÁ_x000E_2ëz@(_x0014_À@vÇ_x001F_Ú@~@I»£Ä_x0013_y@±áH%$Ð@ {ÄS~@4¹.§ü_x0008_w@£_x001C__x0018_.W}@ýÐ®Î¸'~@_x0007_t,äCt@ÝN_x0015_x7¶z@¢ýr°_x0012__x001B_@_x000B__x000B_!ñU@àë0LkÖq@K&lt;_x0003_¿@f&gt;ea_x0008_ýs@Ë8._x0007_Y@»u0_x0005_@Ûè_x0002_ylr@_x0018_gë_x0017_ñz@_x000E_|v7_x001D_z@}"z_x0013_}@Ò_x0005_¢"¥x@x,kùßÏ@ð?uoúÝ@x_x000D_g« x@_x0001__x0002_p&lt;0·vw@túc÷ty@_x001B_¬e, {q@_x0001_-äÝu@"Ç#8Xy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_x0001__x0002_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_x0001__x0002_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o_x0012_ÀÊ¡4@Þ"ó¦w@úBüéÞw@_x0016_rOv@_x0001__x0002_þûía&gt;åw@ÓV_x000B__x0001__x0005_{@xôV®àl@_x0016_;Áv@jJ°¼J@_x001C__x0003__x0011__x0018_sM@_x0005_y,ÃÅ°x@¶Ü_x000F__x0016_k~@Ý;¡Ç@úx²;úx@ÝþEb´c@à!P_x000E__x0019_}@Ss=R¦@_x001B_° 7_x001C_l@Ã%%g@Y»_x000B_ÿ@gP{d@edm:_x0017_$@].Z©U@ZIx¯ßÃ@Û³¸ª¡@ò5*v@mmI1@býW+@_x0008_N»îV¶@Ô_x001A_nÙþ@î&lt;ú5v@r®ó	¡_x0019_@_x001E__x0011_V_x001B_Ï@35{c^{@_x0002_L*²¶@õÛ§__x0002__x0003_UÝ@]çì_x0010_Ý#@b×ÍM@½¡Gûz¡@ÊÿnÔ_x0003_z@åÆ-'@6_x0013_x_x000E_@*ú_x000C_Ýú@_x001B__x0006_³O_x0012_ø@ûÌÖâÌ7@£_x001A_lÊ|@¤Å§ì¶Ö@þ+¯xÌ@~ñßë@6¬_x0019_G6Æ@&amp;5ÿºÐV@ _x0012_Ås³¿@xj4gí¯x@ÆIªÓß|@Ç¦LÈ|@`õ+Ö_x000E_g|@üÛ"_x0001_w@+W_DiN@E`Qý@Ã¿%õx@Ú;p¿|_x000C_@b9q 2&gt;@rÒåx Õ@¸Ë_x000C_KF_x0010_~@ =_x0007_X=@Ê_x001F__íï¥z@Æ_x001C_ÑÔj@_x0003__x0006_Mîk¥"¥@cÍ_x000C_î÷9@éaGþ5r@¦_x001B_¯§ë@VP¯£áß@¤!S¥V£@_x001D_AÔ_x0008_ÿ@cà_x0008__x001E_@²¬çÓç8@zªuq@/l¤@h_x0001_¼gBð@My_x0011_NÏÂv@í\¡Óy@_x0005__x0010__x0004_ç%_x0011_@»ÎâUâ@àwý_x001A_@âÖgTz@ò_x0015_c©v@_x0008__x0019_Â÷þ@LêgØZx@þ__x0006_vË@ód_x0001__x0007_£_x0013_@_x000D_ØOÓ@ö_x0002__x0017_ÞFx@ÔFîN@(Æ5à_x0003__x000E_r@=Ë^ @ú'É¾@´Ûpyv@@G"_x0019_Ös@_x0010_÷C_x0001__x0003_ææ@6Ó&gt;¶@äçÈÕ 1@&lt;¶ú­§@U_x000E_tÿãu@_x0018_*Ì¡@@Ï3k6µ @k/_x0016__x000F_@Mõ_x0016_4de@®¾h´y@_x0013_8v_x000E_:§@_x0008__x000C_§c^&amp;@©"d_x001D__x0002_@æéÞH`@vCî_x0003_@_x0006_ÂF_x000F_[@=Nô_x0005_ä@S%X±/&amp;|@®!_x0017_ºq}@²dJÌÔD@øIöÀ¯_x000E_@g¿£_x0003_ x@Õ§î!Ux@@×´k_x0013_@ëÄ&gt;%Ê6@§·ËæðÉ@K­_x0013_Î5@Ð_x0012_¬Ô_x0001_Þ@á¥_x001B__x001F_k³@Õ_x0002__x0012_Ín_x0008_@þ_x0010_+É4â@:t+¾y@_x0001__x0002_%­[(Cz@ 'a_x000B_Þ»@í"ôr·ç@_x001A_V^ß*ã@®&amp;ÚÜÓP@EöNm@_±_x0006__x0016_J @÷Ý"jv@ÝìÙc:%@GÕ¦GL@yé»¬´9@»#]@DH°}@vóÿ_x0011_ @e{Ãìb@6TÑæé@çöÁIË@_x0007_?±Ãb·@uÙ÷_x000F_0¤w@&amp;ÎzDµò@P0K&lt;_x001F_b@±äs&amp;h@ýQ@´ØR{@è!vÐ.@à_x0019_FI_x0012_§{@_x000D_Zº§å÷o@Îñüë_@òE=1g3{@ÐóÚ~ @åÝ_x001A_4_x000D_@Ù¿_x000F_[ó@;!£_x0004__x0005_ã@kð²­@_x0003_xôµ&amp;&lt;t@Qk¿_x001A_@y¿rÂ@ó¥±Ò4@¨ïK_x0001_Ã_x0007_s@p­A#Ê@ª¼Ó¡HMy@Tù_x000D_F^@Pþ_x0001__x001C__x0006_k@6|=æ@¦§óK#@hÊÒ_x001D_±Ä|@È_0ÐÞ±@eÖ_x0003_âÕ@ 1£E@µ8¿_x0003__x000E_@:}O_x0002_¿@nVeâ.|@ú7ÖØ:Fx@_x001B_º'D_x0013_»@Ëà#ËZQ@_x0001_a]ì~@j°ÑUTÌ@ýsÇ´§@ÆÐàRã_x0010_@_x0005_^×Ì@_x0003_&amp;^w|@v°ãõ}@Sen'È@ºéÃ¼@_x0004__x0005_}#f1¬@m_x000F_§)B}@æ^J£z@£[_x0017_xT^@_x001E_I_x0007_+²@_x001C_ÏTS_x001C_@Ü¤8nw(r@ÞÐ_x0003_~Ïv@úf«´ì@HEoÙÔR@`?68@Zë_x000D_ëd@Íðñ _x0010_$@_x000D_7-ÔZ³@åÚÞn®@úç_x001E_ë®Ò@­®'g;^@í¬L_x001E__x0001_@V¸ØÜKu@_x0002_&lt;kJ_x001C_s@¤ð³¯Nì@»{c&gt;½j~@_x0002_IiÕi@_x0001_ï¸ºþÓ@æ_x0014_{Æ@ô_x0010_´_x0005_ö@½V_x0018_£=@m{ôOQ @2_x001E_ã¯än~@º_x0016_;EÔ@í»õ½_x0012_C@K_x000E_Eï_x0002__x0004_BÞ@_x0010_&lt;_x0004_NrI@;Kî¾|@¸¡¥¥@®Å &amp;@åKþÅ&gt;@+¨qHI&lt;@_x0006_´5¹2@&amp;	%ñO@jÇ!|§­@m_x0017_×WÑó@¦àÚîz@Âü_x0015_L @Þ;_x001A_{¾5@û§_x0016_¸*ÿ@þév}@0C°$Bg@Xí¦O@_x000B_j¶_x001B_@Q*æø_x0001__x001C_@ª¶_x000D_¡@Êm¨'"T@×*e­5@_x0004_U_x000C_Å_x000F_@{]Q_x0002_@H_x0002_²_x0003_Æ@iÓzZVB@Ô×_x001F_ß_x001E_+@K_x0016_&amp;F&gt;³w@ë+ÑF}&lt;@ð¨%·#@C@É@_x0004__x0007_¸øcc#ó{@_x0018_ó_x0014_,_x0001_ã{@íÖÐáÁ@Y	Qöd@D	wáy@²¸°\\¢@²_x0016_úA@Sö¢9N_x001A_w@"ZD\uo@&gt;_x001A_ "ªr@RheTÒà@(_x0015_4_x0005_û@+Âdì@Y~@¡_x0003__x0004_¢Cu@3åO®_x0006_J@ýýj^ð_x0005_@K;_x000B_8R;x@ÊïtR0~@N:[°Pû@_x0012_ÒhøÁv@£ë_x0019__x0002_c½@«+¦HD9@¾ê÷_x0013_"Ï@bÏpç@Ê_x001F_ P@u[bFI}@Ñ«Ð@¸©_x0007_Ipy@3ïQ_x0012_Ûp@N_x0007_Ê;ic@¡â:ðj_x0008_@­WÈ _x0001__x0002_qñ~@³´D;kÛ@ìëÉä·&amp;@&lt;ö§_x000E_ÅN@D%Ã¸ù@r$ËíÓ	@Ü_x001B_¦Ð_x0003_@Ý×y¤@2Í~~ÏQ@~]¶ÝkÕ~@_x000B_áTtB_x0015_t@Í|l@ô^@`Âo	XÑ@b"B3®ó@b	TxÇ@_x001D_Ñ:{X³@ÍrèXI­{@¦ó¶Y9@mö½äÅ@~,5K@_x001D_.(,L~@#üT¤Ê@í0¸n_x0012_y@{á-õ@e÷©æ»@RS_x0008_\Å@í	S¨@_x0002_?¡ÎH@zf«_x0002_o&amp;@0ACjÕ@_x0018_únþÁ_x0007_}@¾¸/Ûn@_x0001__x0005_m+K_x000F_ÿz@_x0004_Ô!PÔ@¯¦ýþ@_x0010_ajì×{w@DiàD_x0003_@¶änxÞr@={Ö_x0010_Ñ~@&amp;Ô_x0017_Ñ¦ú}@öú_x000C_UäÀ@s_x0014_Ò¶h	@_x0015_¹rõY@PÇ¦v_x0019_@p_x0018_ÀÒ_x001A_M@_x001D_ÿ'Y_x0016_×@¶³h&lt;X_w@¶§mË@xyIûzF@Ãj_x0015_*Æ&gt;@pÆZ¼Ãö@JB½_@Ã_x001D_-ÔTå@3µ¤)_x0019__x0007_}@öd_x0018_#ýýt@ó-_x000D_*Ü|@àÔ×,_x0017_@#jOÕÀ@_x001D_Où=[·@_x0002_¹_x0014_\X@Îå­6J/@8_x0007__x001D_4ú_x0016_@*T0_x000F__x0001_·s@ð2W_x0004__x0005_ÌU@~aE_x0002_á@%òË_x000C_üt@£4PZ @È²ãô@r_x000C_pÇfîm@6ï_x001C_¤Àÿy@¶÷trU_x0008_y@ÂúÊ_x0012_6Í@çâÚæ¯_v@öù}Ìàg@²7_x001D_¤K®@¨èpuð~@_x0003_â­C_x0001_@^xF_x0001_Óº@òU¼Y¼@_x0012_W[Ï_x001C_@ªn,Òïx@_x0019__x0012__x0006_Ü³ux@¬³+Ìô@_x0013__x001C_¦¹ÈÄ@íE¢®þ|@ nc^¶¬@9ð_x000D_~ä@#Rx_x0019__x0010_ux@]hk)C@_x0001_Ê&gt;h]@Jp_x001D__x000C_ÿ#@°õBìº@h±g(wõ{@Áðr3@_x001D_©SZu@_x0003__x0005_Ò¡ÑLt@£ÚÄíâ@r]_x0012_Í_x0010_}@I¹Ã@_x0015_ôð_x0011_e@í_x001B_s3ë@_x0018_aE_x000F__x0006_f@ âË£@_x0010__x0005_ÖGæ¡~@ÍùâÎ}@þXÑ°@S»_x0010_\ÀQ@âà HÀ@æ|_x001B_@my@&amp;ðýÝ D@Ú_x0015_@_x0007_@°0p®Y@µ_x0015_º_x0011_ùxv@.+_x0003_Ex@õ)_x000C_To@1Æ¼ð_x0004_Û@#_x0019_Ç¶q ~@ÐìÁO@r_x0012_+d*@â·P¦x/@~Bõ¸zM@S_x001F_O_ª¼@M±Ï_x0006__x0004_@xÖ´®ñ@¸3_x0001_}_x0002_~@ÚÑ6í½@üº0f_x0001__x0002_åÍw@òAæ0Ë@óå_x0018_î«Ô@µªð'¡?@Xq7¹ È@Ê%Ôuz@Ûðl]Zà@á7ß1Ò@ð¼uzÉ@¾ÇAA|@Îé61°w@h7ÎÛ"Y@_x0013_±jLß_x0013_w@2KSù_x001D_r@v; êÓ_x000F_@¾c_x001E_ãcx@¢º_x0001_å¡Ð@ y,Ûê}@ÊU_x000B_³p@_x0013_T0K¡@ó&amp;Xýäü|@É\¢=@B_x0013_He|@=Án_x000F_ä¶v@%ÁÕÙ®ó@Õm_O@,]ì¤y@@.__x0001_ _x0002_@XkÎÃÒ¬@b"h{Ç@ÖçO!L@[&lt;ñéÃx@_x0002__x0004_EåÜÚg_x0018_@¶"ê_x0006_U@cx_x000E_Ò²«x@Óbô¶¢@Kçët@=_x0008_JôÂµ@)h_x0016_t@vÿ(wP_x0001_m@=~2ZI@_x0004_*Gm;Âu@¦ó¦n]tt@_x0017_¼«_x001F_@Óløë@«ÜNÐRÕy@_x0016_«&gt;!es@ä®+Qd@_*n@s6N&amp;_x0015_¡@Å³Æ_x001A__x0003_r@ÁÅ.@¦A_x000E_©_x000F_æ@è _x0010_yn@èÔS~@Ê¾÷ëÀÝ@_x001D_¶¸¿_x000D_à@û_x000C__x0018__t@&amp;_x0008_Å©×?@º_x0011_à æ!@%æÜ_x0014_E+}@&gt;_x000F_ ýSx@¦I¼[Eh@þ½P_x0016__x0001__x0002_PJ@êªi0«®@Å@Ã¢Ö~@­ÏÁk_x0013_ð@ðNùîÏç@Lî)IUÏ@:¦Jiõ @=ï3bH@_x0016_·mà¾@8äF©Ð@Ý!¢á@²_x0016_Ú92_@C`7r}@iÕRÍ_x0017_r@_x0006_p¸óÙv@ÎOÙóçä@ê¸3íÊX@ª_x001C_lÈgã@X	_x0016_èò~y@sÌqÇ@_x001A_]ô	Á@ó_x001F_jtÊ@Èvð=&gt;@&gt;Àqk_x001F_w@0I_x0008_&amp;@Ây¨¯ÐØ@=½ÿQÜÍ@ÝÚ4¹C@Ò¿Ì´sw@DF_x0014_ùo´x@ù¤¦r@Zd1;ª@_x0007_	5+ØE@ÊõL&gt;æ@Èÿh5.½@ú~^Ed_x001C_@ÐÄ&gt;ÐO@V_x0004_¬R%_x001E_{@&amp;&lt;þË@_x0008_Mxû~@_x0006_Ã]0!~~@è%ï¬yþo@ÆÚVó_x0017_Q@Ü¦kRMÂ@_x0004_ õ_x0001_xçu@º;_x0006_Gd@ÍßQ_x0019_@7ñÙËDå@¡)_x0004_@5Póv7¼u@.=³tV@²,Ë_x0006_§Fs@â½qö:/@=ÐWBX_x000C_@ºç_x001F_Ï_x001B_@µL*ÏF@Ãú¦_x001B_Rà@Ân5 «®@zBú¸ë_x0005_|@@O _x000C__x0015_u@_x001B_áÖN¹|@ð28wg_x0003_z@;|·_x000C_Jét@ÐP_x0002_c_x0001__x0002_ô_x0008_@ÊÌi°´z@BT@(@x@û¨j¾Wï@ÚÄ_x0008_&lt;_x0010_m@w 4äs@_x0015_K`¸Ä-|@_x000D_nb&lt;_x0003_çy@öG;ùý~~@_x0015_Ò47ÿ¾@­&amp;8¶@Ò&gt;Étn@v}_x001E_Ý_x0006__x0015_@_x0008_ïS_x001B_øZx@uu¬ñ@mÈWr×é@:o¨ÍI|@à*6_x000F_@ÃE_x001C_Yó}@ÞÙP"_x0003_{@m_x001F_e÷_x0004_e@É_x0011__x001C_È»_x001F_@#&lt;Ee_x0014__x0011_@ÿããÙ?@ëU¶4#Ì@ë®áv´Â@ò+AÃd@_x001F_F\{Ø@Fw_x0015_­_x001D_	u@æ¬_x0003_Þü@ÖTÅ_x0001_r´@:" @_x0001__x0003_rà¼À~@Ñ_x001A_ Í_x0016_6@Ò_x001F_ü¤4@ÚN}_x000F_ß1r@S­ùuö@_x0013_v_x001C_¼=w@Þìÿ_x0002_5av@²"_x0003_¡@å½ë7u@:öÒ@6tó~_x0017_.z@ê¢ñ×mì{@æ¦ý§P_x000D_q@_x0008_®¶_x0005_g@®+úü6ì@»ûy_x0014_B_x001B_@Àà y_x0008_Üv@¨(Wmô_x0013_v@¾_x0001_@_p@%P_x0001__x000F_?@¶KJ5X@0w)¼¥u@£\¿6|@2_x0012_4²ºv@Aè+uDé@¦G}»w@¢½Ù²é @_x0003_&amp;@_x0002_@ø¼¶xmOv@c¾UsãN@þµWXEýv@_x0001_¾D_x0002__x0003__x001A_Öv@í_x0001_o:ár@­ñM}@ÒG_x0001_Â7@/_x0014__x000B__x0017_;y@ijïja@ÄËyDôî@v_x0010_!+°@p@_x0008_=ÇXw@&gt;söKAw@_x0006_ð»_x001B_*@@Ç{j~Þ]@ÏúÀ$Û@ªrª_x0006_}@xÓ$äa_x000F_@_x0002_øÜ¼à@à¤¯up@ºmÊ¼rûy@ma"_x0014_@"ºÚ-s@ôWø\u@]'fñ@,}wI;i@ã2ãt@êè´Y¹@ó_x000E_êà_x0019_}@Et=ËÔl@å_x001A_M6Èv@_x0019_Ót«µ@«_x000B_ÄÍí@8SçÒN°@0³1Ì/_x000E_{@_x0008__x000B_:ÚÒÅz@_x0003_V_x0004__x0004__x0014__x001D_@_x0017_n_x0001_yu@òHþ ùy@JINÝ\e@sÅ_x000D__x0004_Ú&gt;~@®z6Å|@XÄÆ_x0019_µ®@ðo,P§t@Ãò_x0006_ò¯@_x0002_ès´ð@_x0005_"ôºi#@Âc­SÁ_x001F_@ý1]u[_x0015_v@ØöþÔ\Òw@^gÆ­n|@jñ:ÿ@\_x001A__x0002_WJ·@þåé_x001A_íP@¼O_x0007_Ç{Þ@ÿ#_x0019_.@NÌ£]T8}@_x0007_d^ñ¢@Ýö¥ÐG@	¾?Îx@ÊÙB%@Ûì«1ùS@f¬m@rT!21@_x001D_ÈÞT&amp;az@ëu}¹@º¼¢_x0005__x0006_E_x0003_x@_x0002_o^R~_x001F_@ ×èñÝW@Ð_x0005_¤	y@ûÁTÜB.@_x001D_õ|ô5@ãëLt;Bx@Sàg_x0006_W@¯s_x000E_¨E@½&gt;+êÿ_x000C_~@ËOçü @ZnÆÄ¦Ð@¾$ó_x0014_Tì@ÓÛ_x0004_M¿-~@äøÀÓ;\@uyç¡d@;ÄD8µ@³G_x0015__x0004_$@J£áâ 3@ú_x000E_Ñ¼j@Vaøw­~@Ò&gt;,_x001B_@ªk6å @ªÈ¢ù@V(_x0015_¾_x001E_ã@ _x0003_/sÚõ~@f*ò#_x0010_ó@¦¸_x0019__x000D_u@BÙª¡$@¾ÿ&gt;q_x0011_z@ÛÚê|_ô@_x0006__x0001_3³_x0003_@_x0001__x0003_´ôÜÅO´@²OO³@¢#_x0014_»Iþ@ëÕCAJ@8ïo_x0003_@É×8Ú¸@ýñs©Úa@±[~¯@Å¤ô=Ò³@eCÓ¼y@_x0013_K_x0016_Óû_x0008_v@C¤¹+L­t@¸_x0016_}S@µó:;$¾@U.:_x0015_@E&amp; ÿ{@f_x0011_?ã~@~9Ç_x0017_'r@^no_x001D_B_x0005_@G×n_x0003_D÷s@C«_x0002_¢g±@z_x0018_¡n3=@õ_x0019__x001D__x000C_Â@ò_x0001_Â_x0005_c=@v_x000B_!Âf6|@×§P®_x0017_\@_x000E_?|v@«GKÏlÉ@@»®È,_x0014_w@u÷Z@_x001D_|@Ç_x001E_ö@väË4_x0003__x0004_Ì@xèt@«¢òä@;é&gt;¨n¥@_x0002_é#h#@È/^Æ_x0013__x0004_@_x0012_¯ü]?B@:Áú_x0008_«ë|@,ucu_x0007__x000B_@Î&lt;§À@ËÝð_x001B__x001A_~@XX-·±@_x0013_QëgÌ}@ªÿË_x0002_;p@_x000D_s_x0001_©@ùlMàþ@ó¦%²a[{@ú_x001F_«V_x0002_@6Ñ[F(ú@E¸¥éæx@º¨_x001C_|	$s@^Ó2Ã@¬@E_x001E_lDr@lèMß@@_x0018_¿µ¸ü@_x0007_	o	R@#Äõô_x0002_I@S_x0005_­U-_x001F_@è_x001E__x0012__x000B_O@ã_x0018__x001E_íh@%l±_«@_F÷a¼B@_x0002__x0003_X×ç_x0013_E_x000B_@J_x0003_}Z@c´ª²Ö@_x0006__x000E_a±@Ê_x0003_7]_x001A_@KZÉ_x000B_XU}@wí_x0019__x0013_ï@n¶tla@"_x0011_Ç2f½@­_x001F__x0003_ä,?@_x001A__x0012_X"Âx@&amp;¦HqèT@à_x0003_ñ&gt;@_x0003_mÿ`(`}@_x0013_g¹Ï5Q|@_x000B__x001F_î­)_x0012_@8_x0007_ÑÕvò@¨¨ß7Qv@¾921@/îÁúÝ+x@¸3×à*z@ø6_x0018_ß_x0001_@_x0012_òÆ5»w@ÖÒ!_x0019_Ú@@·Ê&lt;ÃNw@ýOZà»@U-#_x000D_	@[ÊÈ@ódÆå§n@uþÊæL¹@8¼ÛaõÁ@3ù0V_x0001__x0003_*½@Å¡ü B`@cwQG_x001B_g~@£3_x000F_ä_x000E_«@}¬°3x¹@M¯ýðîä~@óÃú_x000D_¶@f¾7zK_x0011_@o¬×_x0014_f@ÓT_x0013_x@b8ï×¨?@_x0012_¢Äpv@íZNó3{@æAß_x001D_@ ÙTpÏ@_x0013_f@@*×Ü(Wz@Rëª©Í@óT«bÈy@+2Jì9w@Mí^è/ª@Õ·_x0011_ß×_x0013_@dÛ¶ÎC1@j©eN~@¼Þ _x0008__x001B__x000F_@8Ôå6Ô@rË5¶]@cÌ`	öl@ð?Û_x0002_ò@cûhï*?@øà*¼4{x@_x001E_(\_x0017__x001D__x0002_@_x0001__x0006_Êÿ_x001C_ä¾z@_x0010_I/÷1¶@H_x0004_eÖ)@F±³º@=¿þ°[x@_x0016_|ð,Rä@f-._x0005_ø@(&amp;"É¡ñx@:_x0016_³@½Ñ_x000B__x0008_B§@:_x001C_ê]þ_x000E_{@Zi_x0001_ãw@_x0004_3/õ_x0011_­@£_x0013_M_x0005_'w@_x000D__x0003_£+ï@â_x000D_Á6_x0014_?@m6YwÓÑ@PòÛ¤Á6@ã%H!_x001D_È@Ú_x001E_&amp;Ñ*j@_x0016_©ªÑC3~@_x001A_6õ_x0017__x000F_Iv@&gt;7®_x001B_Ê_x000E_@2Ó:ÐM¢@Î7¼æe@íù_x0012_ï,@ã	/DM5@¶ÞyU_x001B_:t@HÚ\Ü_x0002_@ënÐ}@ Øá$Ú@_x000B_%__x0005__x0008_I @P1ÚÜ'w@ñ6m_x0019_r@oýn¼@¢½¿gÛf|@S_x0013_{ÞQ@óë_x0011__x000B__x0006__x0005_@Zdó&gt;±h@ö_x000F__x0012__x0007_Û@ZNµ³§_x0002_@0$yqÒ}@æ_x001E_Î_x0013_1¯@¶ø0k7í@_x0008_YUÅÛ|@Àß_x0001_@D@_î1_x0003_@_x0016_[ºÑü@_x0004_-2ö@ás¢K@rf§%as@èKç»¡¡v@LCï@kÄ@en_x001A_"Ç§|@êÇ_x001D_t{T{@o_x0013_½}@klýÁúG@Û_x000E_Â_x0002_E@Ð¯Aû`)@âZÅª_x0006_ïu@î`äÃ_x0019_@Ý_x000F_Ç%_x0007_}@_x0015_ñÓ W%@_x0001__x000B_ªôÏeûw@åqý@.f_x0015_UùÔ@¥G4_x0017_q@°ÐE_x0006__x0017_@_x001A_QÌØº@æªô_x001E_Ü_x0003_@Ñ.Édêð@8&amp;'_x0006__x001A_¦@_x0002_P¸4er@ðæè_x0008_Ö_x000B_@K²­\p&gt;@£_x0007__x0015_5bf@_x0005_&gt;¢«_x000D_@_x001E_î_x000E_.c{@]&amp;Á_x0002__x0003_g@Â0.üj@+4.3æv|@¢më_x0014__x0010_@æü_x0008_@ÖÖ%I_x0010_`@Þ±D¡Ó_x0004_@¬_x0003_ú«R@jÞÓ40@&amp;^¡_x000C_R@Ð¯_x000C_ÍN	v@u_x0005_aèX@ð.¸7-þ@óöØed_x0005_@ûqum«@_x0002_På_x0004_@¢_x0017_ÿN_x0001__x0004_0Gw@»4_x0011_Ç_x0015_ô@æßÔÞõ@`£{Ç	@Î_x0018_¹Ã8@_x000D_QóÖ_x000D_H@yïK!ëH@Lµ_x001E_hÝ@qØû_x001C_­@²p¸&lt;Ó@WL_@kW©Í)@_x0002_¦çBÒ|@Ë\¦_x000B_[br@HUÇ8ÆÓs@¬_x001C_Pù_x0014_@no_x000F_fO}@¸_x0007_Ç¤¿@£¨_x0006_§±Ï~@%{_x001A_8Õt@Ò÷r÷N@íì3%·@nÃÄï_x0003__x001D_v@zkDK_x0004_@è§¦Hª±@fnÐs@Ê|5_x0008_9°@Ê%_x000B_jÒ|@â&gt;û,\´@ûÛ#Ö|£@Mä§ºN®@OúF_x001E_N@_x0001__x0003_Èy`2=~@jÈæ¾Sö@Za_ó² @]_x000D_nyÝÞx@]_x000E__Q¢â@5&gt;åY[_x001E_{@Uª?FRr@_x0003_%æ!!@(¢g_x0008_@_x001F_Ñ¨§@üÿò}_x0015_R@ïqÿÕ_x001B_C@ÂÿÃÞE@JQØâJ@"R _x001E_@j]Ä³ßn@+ÜUbm_x0016_@Hú_x000F_%Íè@_x0005_¾õ@ÆÝY_x0010_"x@_x0015_µÜß_x0007_&amp;t@n£U~Ü y@ðíPÍ_x0017_@+M,§_x0014__x0015_w@_x000B_ïzÉ²¨@þÙç/2%@Ã?!Ý!@"è}¼¼×@_x001A_PÁ dåv@-@X/ëy@ÍçÔ÷Øð@¾_x0002_L_x0002__x0003_ó_x0006_@¶øCGaÍ@nyÇí_x001E_!w@ãýX!@J!_x0005_Åý_x0001_@¥_x0016_ _©u@m °m#@_x0018_ew_x0013_%z@lÛ©_x000B_s@TÕâÍ÷@¾ìxóß@Ó_x000D_ñ_x0016__x0012_&lt;@_x0012_è^¦Eà@s­I_x0006__x0004__x0006_v@8Â_x0012_æ!ì@_x0016__x0013_Ð÷óµ@½©w@_x001D_ÌVôó¨@¸ãÆb1R@_x0017_¬qóé~@Jd¹*_x0006__x0005_@sá_x001E_2ÄL@~Å¤ýÊÑ@è­}ÅX@qÚjÁP}@«ÖýÚkê@¥X4W¬Æ~@ªöÃl@Lâ'0¸@zún_x001E_@Æ_x0007__x001B_Pz@2£_x001E_°my@_x0005__x0008__x0003_³o_x001A_||@piÑ­ã@äU¥%@{;ZÈ«=@_x0012__x001C_`Ê_x0004_l@_x001C_³A_x0014_Ô_x0019_@Ë+_x0015_ëxí@_x0002_c&amp;&gt;1x@$&gt;hî@È!_x0006_Òõ_x0010_@1Ô¾ôôx@6¤]_x001D_\ñ@­_x0012_zlGõ@Jou,CÏ@+~ïÖi_x0008_@JúÙ?Ò@·ozYñ@LF_x0007_'Î@þc&amp;AÆw@¶*'Û'y@_x0008_&gt;&gt;"-@°¿³¿¤¥@ë_x0018_b%Tr@_x000E__x0008__x0011_5?ö@_x000E_¨ÇÛí@ü/ßu¡uy@°ÕÌÝ¬Ò@ÐAzñö@_x001D_ª½¶_x0007_J{@_x000B_ºü\Ä@"_x000D_Ì7z|@+´¿_x0001__x0001__x0005_ls@­h³Öº_x0001_@è_x0001_%Ót@ã£n?;@Ð9äâÃë@Åw7Q@ ^_x0017_°Yº}@ÞÄ;¶¥q@Õ_x0004_ÏÐü@_x0012_|¯9u@ê{3þ±á@_x0003_SÑ@ol@m*é@Â½@6¹»_x0018_6å@^^W |@&amp;Oç_x000E_Å4@òó_x001F_½?@ëV_x001E_R_x001B_c@­ïZ_x0002_B2n@=_x001B_4&amp;ç±}@¬_x001D_-r÷@8_x0012__x0008__x0014_o@7H;t'|@ßçFi@öô0\}@_x001A_®Q_x0005_ø@»HxÒ¿n@PLC°@ÚnÍÓ_x0004_²}@H$:Ïo@ï¶VY+Â@£%ë_x0018__x0011_@_x0002__x0004_Í_x0011_7M¯½r@Í[ØH&gt;@1Ó_x0017_¥d@:?EÀ_x0003_@Î&lt;¼*Ú@Mºôªü@ )Û9_x0007_p@ý%µÛ@¹	ßvùy@'Îë=@_x0004_ðaÙþï@_x0010_q.×¥Ë@¥=µ_x0018_I÷~@+®Ý1Ô@vyì$÷#@ÂMóFL@×[³¤Ö@@n;µ|Q{@nÍçÕz§@M»_x001F_d·sz@«tp8ïw@_x0001__x0003_St©@þÜ¶}@_x0012_öÏ¬Ò}@eØ_x0002_ë±_x0004_@xQ½_x000D_@¶àV_x0001_|@JÆ_x0016_\_x000E_@Ó@ßûÕ'y@%/E¦dg@^T+ÆÔ·@`-v_x0001__x0003_{ì@._x0017_SÐ2ï@stP9@_x0015__x0005__x0002_vÜ@fÛZ¾tö@egÇ»u@®~«à¬_x000E_@'ÛB(ô@_x000C_ÝWyéx@}o¡lñg@_x0018_Ý¢*ÃÝ@¶øÎ¿þÇ@ÆÉ_x001F_uHâ@f_x001E_ª2O_x001E_w@Nò)GàÁy@ÅÑò_x0008_y@Jþ³NÈ_x001F_@Pz-j4@þ_x0001_¾-o×z@_x0013_é_x0018_ÞÁ_x0002_@#ù5¡Õß@_x000E_þ_x000F__x0002_þ@eµé@_x000E_z@öLÓtùC~@5_x0008_½&gt;ã{@e_x0015_z2Ô@Ðsxr­#@_x0014_Ä¾D«@ùR:_x001E_?@_x0001_jõGz@=îlvöN~@ B"öy@_x0001__x0002_S/bVt@:GnïÕ~@¢yÛke@k¼^÷§@£=[4_x000B_@í:åë_x0006_d@vb_x0015_?_x001A_@_x0018_óÕm_x0012_@ëç_x0005_»Â@_x0002_Ï`ø¿@&gt;c_x0008_!¦@frù&gt;_x0001_@3¡UË&amp;f@pT_x001B_7d@¾_x001E_û_x0004_ì@ÃsQY@ã`^ujy@üÆ­Ë@}ûhëu@ÀH·A_x0018_@fð ÔÂ@À_x000C_¤wÅ¢w@"_x0019_õ@«w¦.@_x0002_¡öF_x0003_¤}@2âv¬ëÔ@_x0002_g_x0001_ n9~@­[Uz@E++Æ@x_x000D_8UP@ZJc_x0013_@ë íj_x0001__x0002_n@ò(¸k6@ÎâtTÛ¾@ï:øJ¢{@]_x000E__x0019_vX_x0017_@kd6©Ò_x0017_@§·{áZ¥@X_x0003__x0014__x0005_YÖz@%Oßï_x0005_@nSc» ×@"(Þy@RCô&amp;}D@Úrlf@_x0001_Ô_x0005_Ã@Ø=¢Ì_x001A_Ä@´_x000F_ÅcáÁ@vv²I@¥VIº_x0006_Þ@ÐMä{gé@ÚnyûÍ@ÿ}dùv@« )âS~@_x0008_½éø¨@ö¨LüR£@Mh%_x0018_@Ê¯/Xl@»ã÷Y54~@_x0002_k:&amp;¯@pù½åYC@_x001E__x001C_yr©Ov@í )D*@¢_x001A__x001D_òÓ@_x0002__x0004_ëL/ø_x000E_r@_x001B_¸_x001A__x001A_ä_x000C_@_x001E_ì ã|@2¶_x0018_Îªj@èºÁÍW_x001B_t@?Ò,iÛèt@NÝ©+ªZ@Îc¤_x0003_J¶@mVïp_|@±}_x001E_o@ðÝ·¡¥@ú_x000B_ÜÔ@_x000B_ â¿¸@v@ãáðÀ}@pÉQ_x001C_v@ïÈ_x000F_¡A÷@{ò5F@(,_x001D_¦.Ò|@ Ãc§@S7_x0001_gÞS@ð~w_x001F_öÒ{@yíý=-Èt@ê_x0012_ÇÁ@.GPU@Î,_x001B_µÕ@Ceq¢'~@®@PÀ_x001F_d@nïìÈ_x0014_Ór@£À?@àÀ_x000B_"¸é}@Út¬h1_x0012_@²z_x0001__x0004_l¿y@_x0004_Á÷«s»@Èz_x001E_XÆ_x0011_@_x0003_OM%i@íæè¿°?@E¼cé@.¾_x0008__x0001_Ú_x001B_@L¾h¯_x0006_@éÝ)@Ó~Í_x0015_ë@_x0001_øOrAÅ@³56iz®@¾S	_x0006_|@_!£»æ®@ëf_x0004_;¼Zy@*ï¬Øs@øû#_x0004_À.@ÚøÜB@@0Ýó°s{@ÞSy@8uTjåï@ó¾É_x001F_@#À°4]§@`þd_x000C_/@µÓgd÷A@2øÂhf#@_x0011_VMæ_x0002_@])CÁ@vpZ_x0007_¬]y@Þ@_x0012_åÒly@b24"by@PÂT!@_x0003__x0004_­êÕws_x0004_@B_x001A_ g@ð_x0001_î|_x0019_´@ÝÒèmf@(sd&amp;(í@ÚÓè#&gt;@î)ø)_x0002__x0010_@ö'Ë Q@öªKLÐ_x0016_@6Ä?eQ¯@ÂÅø0l@NáÓÜ«Ö@É[8èû@À4Êö¬@]Ö@;ç~@uuÿ_x001B__x001C_ßv@_x0001__x0004_'ct@åXØy@R=ù`på@z­¦Cä@ªÞTe_x001E_@ß^ÓWx@_61ð®ë@º_x001B_KÆW9@ciÇñ»p@Jã8ô?@_x0013_B_x0014_jÍ×@ç{:»§@_x0001_x»f@â_x0010_¨_x0017_ÒX@¾³ge@Ô@QÍ_x0001__x0002_C@øËÔgé}@+ó_x001B_8¹F@{àP5Lt@ð+Ú/¸²~@_x0015_gÛÈHx@'R¬iËox@¯w¡÷¾@¦@É(ü@;_x0013_Ú¹É@_x0012_·}7é@òµ²Ç`E@â²/\	@&lt;q_x0011_wu@%gÂMip@_x000D_Z5ûÏl@ÛZ± 1@s±J±Dv@*¾r_x0012_ô{@s SË«@e²_x001E_Óæq@2ïlAÈ|@+*@¦¦@Õ­Zxïu@ _x000F__x0007__x0011_D@_x0005_º_x0019_O¦d}@NgS_x0003_3@3¤èÌæ@Ès_x0014_iê@úkè-ï@«ÓcSh@msË­1'@_x0001__x0002_^YèÉ°{@e]ù1_x0015_@ÐªK@_x001E_å©_x0011_@ª-~4ã@õ£Düiø@¢W(±:_x0014_@_x0010_kÄ_x0013_Ä@óg;Ë!z@`xCRBöx@B~_x0007_Å0_x000E_w@ÕÍz¯M@]Ï3z%_x000C_s@6öÅ·@:l_x001A__x0015_n¬@z_x0013_Ò«¾@ãrØ3¤@_x0018_«áðÔ}@¥]_x0002_?+@MãlA°@¹_x0002_Ë¶7)y@­¦»Ð@òÙìjk@-&lt;_x001F_ÎG@XMÈW¡@T_x0015_¨Ã_x0008_@A§h,B]y@=ÿ&amp;÷_x000D_a@XF_x0016_@JÆ½Ä¡!}@=ã1èÉ¥@Ní*{_x0001__x0002_DV@¼ÔÝå6@k!Å¸@BR'Ï{@t_x0006_'Îþ@·_x001B_¦'_x0001_é@f£Ä&gt;_x0010_ß@ÏÝëkö_x0005_@À Öá0_x000E_@ hÐ½vz@¦§ã)=@É_x0007_Æ¤k_x000D_@3;oÛô@5VðFs@Å%vâù~@ºäFGí@*È¤H[_x000D_@6o_x001B_³?@âbÏ³|@8õ_x000F_¶¿$v@åEí@èI?t@_x0012_¥éY+~@_x0003_hM|Ü@´ÏC_x000D__x0014_r@OÄfú&lt;@­Ìnq¢W{@î¶à£ïÖ@.Íy_x000E_O@È¶ÉæR_x0011_w@³Ê­[Þg@Å¦êÂw{@_x0001__x0003_l_x001C_r_x001B_@/_x0003_`s@_x0001_4×_x0012_B@ÖÜ&amp;_x0005_O¦@ kò-Ñý@à-ãþw@&gt;_x0001_ãu·@_x001B_3¡}@`ª4.9àz@V¶DÉ´@wûH®R@eäÈj@µÖãg@½@=¢È_x0006_ó_x0015_@¸_x001E_!Í@?©	7@:R¡I_x0011_îv@b_x0005_X_x0016_xv@3t¢×2@ìò@5'@nzEA_x0001_ç@ql@zó_x001C_zP@&amp;æ_x0002_ÛP=@Àku¢°ð@ÊP¸ò 3@&amp;_x001D_è~[@-6kÒ_x0016_S@°:tD@*ÙhÛ_x0015_°@yvE­jw@Û&lt;!W_x0001__x0002__x0018_ay@' __x0011_ÚÊ@~³ÝÄfv@ÊD×VØ@:º¸F£¬@{ÇZJ_x001B_#@3ì8@Ûî ñ4K@s{è_x0019_@_x0003_ÿPå2@h_x0010_£Ö«{@_x0006_½»_x0013_¨4}@b?_x000B_µÄT~@+þûë_x001C_@m¢_x0012_ÈÒÂ@£Yä³M©@¾_x000E__x0017_WñT@_x0006_õP*_x0006_Ñ@5³	¥C@ß³vv@YvàÆ¦@ÆÿP¸ãG@fÞWz¿=@'ÑL5_x001E_@Ë:9ß2ñ~@M_x001A_!°àé@!&lt;4®;i@JÓC®FS@\1_x000F__x0007_ª_x0014_y@C0ÌÅª6p@õõÇM_x000E_­z@îäÏëD@_x0002__x0003_5bÅíÞ¸@_x0008_4E!|}@Nï_x0010_±¼@®¯ @­¶ûóäÔ@ÞÕuÀgd@_x001D_Gêeÿ@2¹Ái@æKiå©z@8Vè|;z@{)÷ñµy@¶9Åu_x0018_@vë@ùäF@_x0016_vrZþã@¥iÞ¸pw@2aËmºu@_x001C_~t]Ð@xuE­=K@Ì==ø@Æ_x0010__x001F_¼R2@öÐÚzå@Nè&amp;®Cw@7'Eîç_x001E_@Àqßª@@_x001A_ìG©ã@_x0005__x0005_ÄPâ_x0008_@e°ç&amp;½x@B©õïa@öNð×6Á@òè§¤_x001C__x0001_@rwB#_x001F_x@*êk_x0001__x0002_«v@Ê¡$©í@êyb¥_x000F_L@4³_x000F_§Ôù@_x0003_z{&amp;ÿ@êâ^@_x001D_]ÒÁïU@2P_x0017_*@Ý-ùA¿{@»7_x0008_ôä@OÖæ¥\M@[~y£M@¥7_x0013_Ï@¶h_x0007_)_x001C_@_x000D_&lt;Km w@_x0016_þa_x0011_÷W@N^¿;_x001D_@òCl"H@@iMGYf@_x0016_5{½,a@UZ6»u@_x0005_ï_x0005_½7Ù@Ö¸1@xõ_x000C_@ÈT-q_x0014_Â@_x001D_õYXNx@ ú8Ç_x000F_ó~@+6)«}@Ö_x001E_3À@_x0016_ãeæ{@Þ­L_x0008_N_x001C_@®0@_x0001__x0002_F_x0003_ôBÀ¿v@ÙZ}_x0002_n_x000D_@Í÷#Ä@6 o{G¸@9`Â»@s¼cnz@þ_x0017_¦a@_x0016_Ùë:µ@U^|b¹Ê@²-{Y¸-@¿C¥N­~@÷á_x001E__x001E_á@_x0008_LãS1|@_x001D_ÝN_x0015_úu@]®_x001C_e_x001B_ë~@#¸ãZ_x001E_u@&gt;ªW?@^'jfê(@-¾¤nÔô@õËÞñªñ@3/dR|@_x0012_cÓ@_x0003_D_x0007_Y:@¥øÿp­{@ðÕ¢K@Â&amp;déM@Ým/pç@e=pæ)Hs@Nñ-g_x0013_Bu@Íìvât@¶rÁá½k}@&gt;_x0017_ _x0001__x0002_²Þ@_x0001__x0006_µ«Ø@_x001D_írCIh@KÀ¹V_x0013_á@ðHÌG_x0014__x001D_@_x0018_õý,_x0016__x0001_@mk=_x001B_@k~Ý¤'@äà_x0014_úpV@F_x000E_o¼Ô:@íõ$¤Õ@_x0004_-Zw¨g@~Iê8È@?¯³_x0014_@N*_x0017_8æ¡z@j=Dd_x0019_@¥_x0006_àz@¸aø	@_x000B_Æ_x0008_ÓAz@â8t_x001C_`@&lt;µ_x0012_\@à_x000F_ç%_x0010_ó}@¶ÑKâ­@0&lt;Ä¨×@Ç_x000C_í}X+@ø¢_x001B__x0017__x0012_þy@®âäÏØ@ÀíwEÀ{@jÒí÷y@_x000B_z¿ØTø@Ã_x001A_xnh\@À_x001E_rûË@_x0001__x0003_àÂ{jã@¶úMl¶G~@_x0002__x0013_7xL@8Ã&lt;{µ@B0Çµ¦v@÷_x0007_þ_x0006_Cy@[_x0001_GÖ~.@vê¶_x0019_/_x000C_@n0ý_x000D_@b½_­?2~@Öù²C_x0001_{@f'ú³b,@Z_x0003_ÿnL~@_x0008_Y	V¢w@*Ù@¸Cdòv@ *y«þG@f^x_x0006_Ý@]±vß@@@Fõì¯@ÈfÜ_x001C_Ïb@_x000B_ãz_x0007__x001F_x@"_x0007_ÂþL@ÌÚþ_x001C_B@ûNâu@3Æh¤_x000E_d@)?ñó_x001F_.@Ài±_x0003_}@[È_x0001_ý|£}@²Ï%G@j_x001C_rj_x000C_[@ÔWÕé_x0001__x0004_·q@cNDì`x@njºF(@F_x001E__x001A_(¥À@jW·¸pÌ@}^_x0017_]U@yû¾4h_x0007_@Mjó}D@|kF_x0001_v@YmÈþ!Ot@©òØFèØt@_x001D_Îëÿ_x0011_@Ø:#ÿÁ¡@J¹ûR}@_x0015_¯p7¼}@Ü+"&gt;yy@·Q_x001B__x0005_@E@v/Åbv_x0018_@PÖ_x0006_qþ_x0015_z@¥±PÈ_x001F_ñ@ëN%ò¸w@_x0003_:%ØÌÓ@_x001D_±JµLx@Ü·ä_x000B_õ@_x0002_8uP_x0011_~@_x000E_Tªq¢¢u@f_x0019_û_x000D_I@}»ÊÖh@X5_x0008_±@&gt;áÏ8®à@_x0001_*ª²îº@¦_Oã9x@_x0006__x0008_9_x001F_V3s@c_x0015_®* @&amp;ùlâ5v@%{ë~Ùy@V|Ùøb4@Ê·èÎW¯@_x001D_fõN}@F®ÝH=/}@/§ýÇ[x@_x0006_1_x000B_w_x000B__x0005_@&lt;/Íu_x0003__x0004_@FAé_x001C__x0018_@m_x0004__x000D_9ñC~@UúÊ¼´@Ë£ÆL¾@~§É`ÉÒ@_x0011_I^Hx@³xÏ @n¼ ½¶_x001D_@³®Û à_x0001_}@ã¾_x001B_1´6@6-^·#t@_x0002_&lt;ø×µu@¾á0Phn@uþ%Ú¤@Sþ}b_x001E_X@ívbé_x0007_@=_x000E_Ò_x0002_äz@ûßG5@_x0003_HFóC¦@{T]ú@?_x001D_»_x0001__x0006_§Üv@cQËì0Á@ãÈ¾,ÿ_x0003_{@F5~_x001B_ãÓ@Ú¥Î_x0002__x0002_É@}H¬ÓÉ@HLz#y@_x001D_OÐòçN@']s@zA-åÊ¹@_x0006_Z= áy@_x0016_\7Î_x000D_H@^ûh7@N_x0006_­¦@_x001D__Å¯_x0004_V@/LvêÐY@M6­5¶Q@ZfDáE@_x0017_5ã1¾h@ð_x001D_/_x001F_@@Ût÷_x001E_@ºÇD_x0002_ý²z@s2_x001C_ìß°@xà{@ÓVÚ,_x0005_y@¢¨¨ñé¬y@u}VµÖx@¥ÓL/×y@ðV±ôÝ@(ßë_x000F_³S}@1Ö½a]t@E_x000B_§7ër@_x0003__x0004_zÿAñ@ÒìGhÁ¡}@_x0013__x0001_9Ø_x001E_}@åÝ^E@vbÎ¶á@nü¹çV{@m(_x000F_9«Òu@y_x0014_¥w@_x000D_ _x001A_©_x0002_@1nµíu@$}ÊÜ5Ë@5_x0016_÷7r@S_x0004_¥ÝMù@óë²éX@*ËxÇ×@Èï»Àd@&amp;­íeõ@êAk_x0003_@¢ÓPI~@H¿s_x0015_ß@_x001D_A©É×9}@_x0016_Ï1_x0018_òø@B§_x0016_Ä.@YÇ½&gt;ñæ@q@ÝA/í@ò_x001D_]Mÿñ@L§ÖÊ_x001C_@=/7XçS@Í¸bIh_x0017_~@îÖv-½_t@Åº_x0004_§_x000D_@u3Ï_x0001__x0003_W_x000D_@²ü³"È@3!Êaà}@_x0016_|[!?"@MÛÝÉB_x0006_@;®_x0011__x0001_úr@_x0001_=^±Û@Ò!úµà¨p@_x0010_ÞgaDv@p"_x0007__x001A_@ÔZmJó@â_x001B_¯4@ðcè³w@_x0013_èë_x0002_;@uÿ»ÈÂ|@_x000B__x0008_°[@ý²&lt;}|v@ÓàÌ)|@2:Ó_x001E_ú_x0014_@ïå¬"év@_x0005_8¨ÛÓ$@3ú¾_x001B_Ðo@âp_x0007_ùæ±@¨q¶#E@Êòù_x0011_	~@= -~¤y@ïmU;wx@ö¬ÉíXq@K*}¢'Âw@3ùí«-:}@_x001D_S1ñ9S|@s`_x001E_¥¶@</t>
  </si>
  <si>
    <t>52995589fa54be83e54efd4f116a52f3_x0002__x0004_g;6B@Úº{)Û@O+¤³Ñ@Ó0}2w@ºé`1@hÁ/$í_x0017_@h£?.%@ý*E	dÕ@Ø³_x0005_w@_x0010_5'@³S}@X*·a@_x001C_`_x0005_bÃ_x000F_@_x000D_¡éüÌs@_x001E_O_x0003_¬td@:Ú·~Óªy@*c=Î@àä.þ"5@\_x0008_f[¥.v@ÃÀJG5v@V{V_x000E_r@@¨Û_x0019_Þ@_x001A_Ä-Ä_x0010_Ñ@~"µ_x0004_ì@8'RÅq@ãh¥ÓË;}@µtNZ£Í@"ë:ÙÌ_x000D_@fÃ®%£@³PX2×Õ@Ë"ië_x0005_@èü÷¨+_x0001_@;­¡_x0001__x0003_GÚt@_x000F_å¥ÈD@½w"Eîúx@_x000B_«ªv8z@ÀOÄÍ_@ÇóCO¡»w@_x0006_ÕA´rÌ{@j³ò o@5Ì·ÛÐJ@#Òì!@R$_x0015_:"m@ê_x0018_b#.@f`II?@«ckeÒh@ö&amp;ªÑy	@þJ_x0002_N0î@_x001A__x001E_¢Ù_x0004_v@_x0012_~Á&amp;Ù@Z99_x0016_7v@}¼k§_x000B_¦@_x0013__x000D_ÇG%@óV±òîJ@_x0017_ÂV_x0013_¶@%==&amp;¶Ã@\ñ6_x0010_u@òØVÚk@ÊèÏ_x0008_}@hT)ðk_x0016_@d§k&gt;Ì@öZb_x0001_ñ@ÂX`òI@_x0006_*ð_x001B_Z@_x0005__x000B_P£-²_x0011__x0004_|@ù_x000C__x000B_£}@^¶TÞFFt@Ãwf_x0003_é&gt;@EY&amp;ãÌ_x0007_@´Ó/ìt@{.k·­@ÆÔÇÜç@ÖÂæh_x0008_z@¨_x0012_ûYS3@'dö?_x0017_q@_x0002_¹tNT_x0017_@%é{\º@JÖåGË_x0012_@#Î}ô½@³Å0j_x001C_ý@è+p¢ÿë@Ûk,û½§@rWÿ§Üt@ÔaN«wv@¶ÊAüY@½ú«åÿ}@z_Z©@ ­­/L÷@¸Ù$_x0017_Þ|@_x0001_)_x0011_R_x0011_@°JzØÔM@³ô'8Òá@	©s+_x0015_@*_x0019_¥_x000F_©¤}@ê¶X¨çö@_x0006_ â)_x0001__x0003_]V@úBOúLwt@vIOßp@&amp;T(èG @ªù Ù_x000B_@MwÌÐ#@­ø_x0018_à@ò]Ê¹Æïs@åcdÙ¢.z@b,Y»t@(;rÑ@x¥%´_x0004_Ì@]y&lt;'_x0002__x0007_@ÃSUYþ`|@A@EöG@(H¹Ûø|@·ô_x0001_ÌBt@!QNü_x0012_»@É\«ßN@}§T¤&gt;_x0004_@­_x000D__x0016_Q_Ô~@0+ÈRî_x0012_z@B;£_x0018_x@ßÙM3¼²@ÊHcN@±L_x0007_W@}¤d_x0010__x001D_@z_x001F_P_x0010_Ç@ÍÒ õ@Kk C@#ßUÅÀ@Ú­&gt;_x0004_ ¶@_x0001__x0004_SÁÂÜ_x0010_¹@úþ=g@zîì,{@ZY&amp;Ô!å@F6~D½~@hðeF]F@jk$Ã@¯_x0001_×w|@ãÔÖ/Î@hia_x0002_Y~@aðPw°~@þqÌ_x0005__x001D_ @(ë_x000E_bz@Øhy6E2x@Ó½X[ñ~@_x001E_Ã_x0018__x0007__x0014_@QkÍï8þx@_x001D_Þ±8(|@ù_x0018_ÌyÝ@²²æÉË¹y@=!ôw0}@_x0016_TO_x001C_{@J$Ü±ï©y@æ_x0003_+ó_x0019_X|@í,ò^ã_x0012_{@ð±Åÿ2}@à_x0011_{öG@5OKuåú@"KðÍQz@6_x001D_Ý±Ré@Ö_x0019_¹~@5,­_x0013__x0005__x0007_·@ò_x0012_H-sD~@ê_x001B__x0019_»×Xx@_x000C_@XE¶@Ö_x0005_{_x0005_ÃE@['qöt@*_x000C_Ídç@_x0010__x001C_ K×@®_x000B__x0018_3_x0003_r@_x0016_ð_&gt;y*@¾ÒÊ¥®,@_x000D_jn_x001D_@Êó$ìÙ_x000E_@o×Mî@_x0006_*7_x0001_ï@_x0004_ñ\_x0016_R_x0015_@e®_x0002_@Ý"îÿ@ày«_x0010_o'@3£tõå}@øÞíY_x000F_F@î4_x0012_25@ÖE²^_x000E_Î@æË|&gt;A)~@åXQ@)ïÜ¦,s@6È"V_x0011_Q}@óoåÞå_x0015_@*ÿeG@_x0007__x0012_¥cû@j"_x0018_¿x@@ÿ¥_x0017_z"@_x0005__x0006_Îà¨e­@z_x0008__x0012__x0017_ÆUq@X_x0002_Àü@_x0005__x0004_b_x000C_»é@mÖÓÁíp@@Jµº_x0003_K|@¶|ûå_x001E_@³_x0017_-ÙÚî@~_x0007__x001D_Á©e@ýcR_x001E_[ª@(_x001B__x0014_X_x0008__x000C_|@s×	_x0016__x0001_@"XÃó|@Z_x000D_È;$@}¾ò_x001B_¿@sÞN­ç_x0018_@Rõn¦c­@s_x0008_ é®Ú@t_x0006_gsy@º2¥Î_x0012_ù|@_x001C__x001F_ÖË_x0007_@bÅ. _x0012__x0004_@h÷«1Âw@peW$ËY@¡CL"_x0007_@à=ÏK@hô_x0008_ï±\v@F H_x0002_&gt;@BX6ë5ëv@®#þÓ_x0013_¿@õt_x0010_ó&gt;×@Wåá_x0001__x0002_T_x0007_v@ÕþÕV@Æ`£_x0001_«p@­Þ±NÎ@_x0003_®ÑHm@ó,aÄt@_x0008_ì­x9@èîÌ_x0010__x0007_#@ +sa@}@_x0003_=Ø_x0001_ ë@¶îºÆâªs@_x000D_ÓU_x0003_Ë_x0017_z@s%_x001F_lÄ~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_x0001__x0002_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ÌÌ&gt;@ÎÌÌÌ_x0001__x0002_ÌÌ&gt;@ÎÌÌÌÌÌ&gt;@ÎÌÌÌÌÌ&gt;@ÎÌÌÌÌÌ&gt;@ÎÌÌÌÌÌ&gt;@:p_x0017_3Ó_x001D_@bfNÎy@_x0016_&gt;s_x000D_1K@_x0019_ÇßÜüz@ÂÙÎ_x001C_@&amp;Ð_x0002_ûß@`¸yÐ_x0004_{@Ø_x0007_G«ë¥@Æï©2jÂ@²+xØþÃ}@_x0004_SZìÚ@P_x000F_bO@râ4Îµ_x000C_|@ìßYE&gt;@¦9ÐW)@°µcà~@¸â_x0008_-_x0012__m@H_x0017_eáí@«¤æ+Ö@J³jgÏ@ýÈÖ_x0010_@ÔwÞnW¡@TD	G²@¿~_x0007_¬Î@ê²!\hG@_x0017_{¦ÀQ\@øHY8V@_x0002__x0003_ÆM3/Ê	@(ÃgYªÝ@çïR&amp;Ø@_x001A__x0007_Ê¬gk@Si_x0007_vh@Ë_x001A_ZÒÔ@¨õ KÎí@=mþ_x0008_X_x001F_@Ðoë_x0003_:æ@Ò'Ý_x0011_L@ÂoÁ_x0017_¸@ÕÐ#áZ_x0005_@Zç_x0014_v·9@BIÕX@Ã[Ø3vB@pªã$D@_x0015_=~ÌI@i,¶3«/@¢_x000B_&lt;â_x0011_2@rjS_x001D__x0005_è@Ý¸ùúF@ÎÉð¨"o@RÁ~è­_x0001_@}Û\+2%@­&amp;SÿUx{@ÓÁ1(È @{Þô²+o@C_x000F_«ñïB@(üªÊ=z@¯£æ3@úá	³îv@_x0005__x0010_ßó_x0001__x0002_w }@âß_x0016_Ó%@®_x0008_È©@JÊ:yÎ @æ/ø|b·@®Þù9L@@è^$íG8@ÙÕøy_x0003_Y@èe&lt;,!C@µ_x0005_&amp;_x0013__x0001_ò@MÉ8í+s@ª4_x001C_ä$@_x001E_)_x0003_®n@-Ë«\ö@!üï$@v_x001A__x0004_è£_x000D_@éBü7û@È²À¢_x0007_@_x0010_$®ã_x0011_@æ0EÏ_x000D_@¾uqJßºx@ZkÈ`RT~@ö_x0014__x000E_Ã@»ª@_x0012_M@B,Y?L`@ê`RÃÖ§@h^_x0001_d·©w@àD©#ön@_x0010_Ï_x0006_»Á}@VÌ]².ù@÷_x0003_?@ñ§ÈwÀ@_x0001__x0002_v#æEw}@l)h@&amp;ò¿£ÒQs@p^Xñ¶Æ@ãAíô¾ª@+köqrx@:~åER~v@K_x0001_/²Rï@óX~=¬@2¿Ê" @xH_x001F_Êõ@£î»_x0004_E{@+_x0011_£Ëy@@kmìÜ@C/áU¾@¢ßÔù@*n­}Øã}@~Îs1G@5&lt;_x001B_ÍH@_x000E_d©!l@í_x0012_&gt;cä@_x0013__x000E_j}@âG·ác@D&amp;qªàë@¢WZ¦@vÛÿ]@_x0002_bi=r@wqxô@è_x0003_ n_x0015_¹{@_x0013_&lt;xü{@zðÉõ0@&lt;_x0010_k_x0001__x0002_2´@_x0018_à_x0001_åõ®@¦üD{½þ@=_x0012__x0015_ñºß@Á²¥'@~EýÆ¥|@kÏøñÈ)@ëH¡£¡~@fþ^ôà@îW_x001D_²hÌ@ãê_x0017_h_x0019_®@u_x0015_ñxns@ðÒ×P!º@vÔQþ$@íø_x000E_Ö ú@_èâx@_x0008__x001F_sªÖ)@:SSj|@PcÆm¤ä@öª°ÍêÒ@Nâ½2±·@._x0006_´j'@ä«u@_x000D_LfA@_x0003_Pä¼S@.ð¤Ê°@ Úq_x0015_µ{@@~+rÃ.@%×_x0012_ie@ÆIÞÜ´@_x0006__x000C_	Åhå@ã_x001C_[°ÃÙ@_x0001__x0004__x0018__x0003_ªVz@&gt;ÖToÒép@1o|©R_x0002_@¾õ:r,_x0011_@æÉ_x001C_.@h_x0017_Ïm×b@#¯ÕÓ@~îºÅª@®d¯ÐÍ¥@:¡òí1Gv@r_x001F_@:_x001B_¡_x000F_bÍ@ë^z_x001C_8P@Ç_x0005_rHyv@@Hä!@]=:-)|@,uøJ@Y	G@b@Ö|?§r@'dàH@¨üVxKÌ@è"/e6K@Ú_x000B__x0016_!v@ø¸Ò_x000C_f@*+ñ&gt;@¢éµ½_x0010_»@Rál_x0006_$@í¥]Ë)Î|@|_x0003_´oL@óÜæ`&lt;@xçß¯;@H_x000F_K_x0008__x0003__x0007_à@_x0010__x0007_À4_x0002_@FI8¼Ô@Mª°p@_x000D__x0004_Ãy9¡@tûTS#_x0017_@¯jç¯±%@®0wY_x0010_#@Øoí@c$qWHP@;³_x0018_Gr@97_x0016__x0007_O_x0016_@+BOnX@_x0013_;ñE@3Jc*_x0016_ýr@r.ª ~¤y@Òj_x000F_SGÁ@Æ,YrØ@V¸p½#Ö@úS~_x0017_@åxP+÷_x0011_@_x000E_Y_x0004_ÆÛ@áxWÛ@s'-ø_x0006_Ê@_x0005_J_x001D__x001F__x0005__x0013_@_x0001_zv@&gt;_x0002_Rå_x0005_Ix@^oE1@ÕyÒþ¨÷@°²É_x000C_k7@¦¦_x000F_xv¸@£í+ ³¨@_x0001__x0002_b_x0005_åî@íÏº_x000C_1@Ã_x001A_ß_x0007_7w@ÒÌFÃ)Ö@zï`¥µ@_x001E_¼®@:[ÇÖû@¹LÚG@nSudÇ@_x0008__x0010_"§¬¸@V#Í¼_x000F_i@Î±_x000E__x0001_Æ¿@@À_x0001__x0019_@âøâÜ_x0008_@¯¸g"_x001D_@K?ÂDø_x0016_@¥¿ñ_x0011_í@N2òÑAD@»ïÓíø3@èHs	­_x0015_@õ9¥|Ò@«VG¯@¡¥Pó@_x0016_-Hêý@ò_x0011_ñS_x0004_ó@¶_x000E__x001B__x001F_{G@#¼Ê®iY@jpx_x0008_ö°@nà_x0010_&lt;¼©@ð)qôëß@Þ3tôû±@²_x001F_¹_x0004__x0005__x000C_@_x0015_ÏJ_x0010_ö'@ j_x000F_Ìª@rHæÅé@_x0016_¡Q2z@_x0003_@ãÇ1_x0002_@Ê¦ÙN4@D&amp;Ê»ß@ñÏRÚ_x000E_@_x000E_Æpg@k´AJj@ê÷?@bx_x0001_O_x0012_ÿ@_x0006_¦ñ`»@ª¶%©ø&amp;@ÆÖSq¾Á{@¥Þ³_x0013_r@ý·ûbat@A¸$¨îE@è5Ñ¤Ù@_x0001_-ÚÑÁ@ø_x0013_._x0014_àx@ú2b)@_x000E_ÐÔ_x0015__x000E_@C!_x0011_¿#|@#h~)_x0004_Ì@JÉd)ô@P^8_sOy@Úúâç@_x000D_Î"¼_x0003_ë@hJtæ?ç@Æ_x0018__x0010_Yµ@_x0001__x0002_©_x0005_ê G±@]PRBâÿ@×EIl@êO?_x000C_^×~@Ã'øÿj@enÏØ®3@_x0013_ºÍ#_x001B_@Þ´nÓ8H@À&amp;ò_x0006_¹p@öH_x0007_ô²@²/}K@}t¯ã_x0011_@ê-Ïq§_x001F_@½Å_x001D_0@cÁfËC@®/_x0016_ÙË@@&amp;/×ùüÈ@;6;qv@ ¶M°_x0011_c@&lt;SÕè@UU:¿_x0001_@è·È_x0016_@nÄc_x0001__x000E_@%À_x001A_6@:_x001C__x0012_mw@}_x0013_MÐ¯}@_x0015_{g¯#S@u"çÈ@&lt;÷_x0008__x0017_Ö@6ÏiÎ¯³}@U^~aþÍ@p½mv_x0001__x0003__x0018__x0001_@þ§¶×o@æíhû´¤@¶ÿ_x0006_²Î@xxìÁ­@n}{@_x0010___x0003_R¹Ó@_x0006_úýö)g@§x_x_x0002_@ï_x001C_Ö@å]u,Þ@êÜNDk{@Ãø°ÝÔ@Pì_x000C_u@ïNq8_x0002_@tQ_x000F_	ßT@ (i^õ°@ºz_x000C_rÍ@_x0003_æ^Ý±Ü@ÿ(dÂ@p¬°'_x0015_@_x0007_÷_x0004_ÿ0@ý'rnêX|@M_x001E_¯õþ@}äÅt@k_x0016_£#_x0004_H@SÖâ½M£@_x0016_´ýë@_x0003__x000D_KQI@ñÂ£V_x000B_{@å²_x000E_3åw@_x000E_r4 qÕ@_x0001__x0002_£Õ_x0005_g[@F£¢ö²@-W¯@êEÔ;_x000E_S@-Ñ«¥Rí@Ð_x000B_Wè.@hSÖãu@_x000E_&amp;_x0002_(f@¥_x000D_ù¡]@æR£@¢¦ål_x0015_@ó¾¼¿kµ@Säà5ùEp@_x0016_£_x0004_GC×~@_x001E_(_x0014__x0010_|@5Ùß%F@s_x0002_mx@úqh&gt;¦@níÐö@½v_x0018_9Õ@_x0004_ó¦p@¾ºä{@_x0003_ºº+j@zËbJG@J°) }@CPïû{ó|@]7¢æh_x0014_@ïK_x001C_Ü­@§_x0017_ÎH_x0017_@ÕýÎhÃ@ðP(9ª,@Méÿ_x001C__x0002__x000B_½U}@ðB_x0003_Ì¦ý@&gt;]â5Õ­@k¯2ÿU@dÚY*ù@_x0005__x0016_hê_x0008_þ@®_x0012_&amp;uW@¯ÕÃR(w@_x0008_|õÊåv@_x0003_gCÊS2@_x001D_ »ø1_x000D_@_x0006_"_x0004_º\°@¶m&gt;×ºL@ûr{w×@_x0006__x0013_²¤_x0018__x0001_@[°ØV	@@_x0008_UzÁ_x000D__x001D_@:Äìa5@2³Ói]3@_x0007__x001A_±_x000E_LÖ@"°íóQ¨@_x000E_/TÎ{@_x0006_µ*§@pæá_x000B_9H@*_x0007__x0004_Ì_x000D_@V3ÞJz@.dÛ-`|@jl@_x000F_é=/8@é!0¡M@n0p$Ý@!ñLAN@_x0001__x0003_9Znãý'@&gt;§DØ_x001B_@dj_x0008__x0006_H4@ßè«òq@^Z'@÷@¥ù¡¼d@N/µ®'@ðC_x0007_?&gt;Á{@E_x000F_¦È@­ÆZÇ@8èâ±Ó@tê¥_x0016_@bq_x0012__x000B_@hh¾_x0002_c_x000D_@-¿Ôê¦i@bÇzèY¾@_x001E_,Ç&gt;@eYÜ_x001F_\Åz@ÝÚ_x001E__x000F_@h½]Áö¥y@$_x0002_g&amp;Çr@¥_x001A_j2Ý/@Fù,ÅtÌ{@°Õ_x001D_%Ä@Ý?_x0007__x001F_ç@ÍûÄ1ªô@°ð¤r+ò@:e»Ê@3RIß9ù@%ÝEÓ]@r·y'y@mð_x0012__x0007__x0008_ò @^_x000E_lp=@¥Ní_x0004_'Ö~@_x001D_¯æt@à¨ChÀ¼@Ú_x0006__x001D_§@¶·à°u@_x0005_ÃÕù4|@å&gt;_x0004_;@æ_x0002_~_x0017_©@Ð±_x0001_l¶|@k¥_x000E_@®_x000B_%z_x000C_@_x001D_SË_x0011_ýô@c_x0017_d:_x0015_2v@ÂãÅSo@_x000B_ìÈS@°Xñ¾_x0003_x@Î_x0018__x001D_õ;¨v@åk_x0010_sËø@úéon_x0016_¨@_x0015__x0006_ÙÙºk|@ÒFõ_x0005_|3@x¥Ml£W@_x0002_ç¿+Ü_x001A_p@Ë¦Sl&amp;@C¬Ksé_@_x0002_¹Õsia@_x0019_ÖÄ9	È@Í_x000C_§X£@úË8Î@ÚûN_x000F_Q@_x0001__x0003_ã°¹Mv¶@¶6àJB@pgø¾þ_x0001_@­ I©[Ö@aveB@ _x001F_Ýj5}@¸_x001C_Ò_x0018_(@V0p[Ð_x001C_@ñPu.t@SÉÔ@kg'åX@@RÍÖq»J@X_x000D__x000D__x0010_@@Z[ço_x000C_ß@óç#Èø@_x000B_¬+-X@Ö4_x001B_¹ÿ@Ýb_x001F_yæ@Æ¦òÕ@ _x0019_YÇ_x0002_@£i"Ù#Í@_x0013_C.ßy&gt;@ 2Vø"Q@f_x0008_Mx_x0001_ò@CÄØ0\f@@Ô·DÐ}@ëv¥8ÿ@bÞú=@Ò6ý_x0018_@_Æñ»Ï@û!Û3:_x001F_@¨Ìfg_x0001__x0002_Úw@Àr_x000B_:dÛ@ëã¨õÔ×@ëª Ôñ¯@(`Q_x0007_vz@è@èlÇ|@_x0016_kÈ_x0004_¶)t@_x001F_NÝÇ@­Þj@U©6Æ¼Ç@®ü1'|@;R¬ùA¼@QÓ÷Ì)î@ûèi@:µ_x0006_Ñd@øãÜLqÐ@_x0016_äü«½@,_x0005_Bï®p@SÑÉ£)ÿ@ÊßH1sÜ@0F_x001F_°_x000D_·x@_x000D_ã6÷P@:_x0010_]Î¬@½¥Ö¸¤_x0012_@Åi3cÆm@{êB#7w@+7 ]p@N´_x0004_h¤t@Z¾°H&lt;_x0015_@.ÜE´Ï@¢vk2@ÈÖ¡2@_x0002__x0005__x000E_Gk0_x001E_x@úaýV÷@bë4ïÁÏ@&amp;_x0008_6z_x0006__x001B_x@Fºõù@_x000D_¶Â_x001C__x0005_~@º_x0007_öMÇw@_x001C_ª ä5h@ö_x0010_d§_x0001_@«öÏKÈ{@à|÷Û_x0011_ÿ@j#´ñº@b(b@ÿju@_x0007_Ï²qV@ h_x001D__x001A_|@²&lt;¡ø_x0017_Û@jÕ*ø¿_x0002_@Â×YÆp@±Q"$_x000B__x0019_@~T4X!@»Ðc${@Âþm_x000E_P@ _x0007_¹ú_x001C_Ý@~çIù_x001F_@:UÚ_x0007_ç@+_x0010_Çiµ@Ãæc&lt;cß~@à;&gt;î° @V_x0016__x0004_Ó_x0003_@Ýkäë^Þ@_x001A_(°IWó@íV5­_x0001__x0002_æ@ÅmfCl@_x001B_¸_x0015_E¨@ò&amp;/õ­Ï@ZY_x0003_&gt;~w@®mà+_x000C_@:R_x000E_J×_x0007_@6ý_x000F_ÔÏ@F_x001D_q_x000E_Æ@ò6_x001B__x0008_­@óûNÖw±@Îäè½Vt@Lv3É²_x000B_@@ã£i_x001E_Ï{@ÞT	ÆRy@Ò½½_x000B_Ø_x000F_@ÈGÒ"a¨x@p{`G@ÃuÛò_x0004_~@_x0018_íê\_x0007_@Ö_x001C_Rbr@Þ_x0001_ðÊ@38ìª@p¸¯@-á_x0005_Æ¿z@ª©4)_x001E_z@ñüc¯µ@_x0013_&lt;7Ö_x0014_Û@_x0008_B*Wî@]ú8N¢w@Dû$ªÀ@7MCd|@_x0004__x0007_5_x0014_;B@h=z_x0004_5z@_x0016_/NÓ~ô@5¹ÕQ@¨_x000E_Pó·z@fF¼QÝ¿@«_x0010_AÊ_x0006_Sy@_x0003_[wøÏyz@)5ô§s@¸:Âñ_@?ïöé¡@cÄ_x0015_Ãæ­}@­+_x001D_Ùg¼@Íp5Ð~@ØgÝ±*@»$_x0006_x?{@Ò»H#üz@CÉAÔoÚ@ú+t|@ ÍÐIV@_x0004_Ã_x0018_I+T@þ0ÓK@ ö_x0016_r_x0011__x0002_@e_ºÝïq@·å÷_x000F_	@m5}%^_x001B_@ý/	¡@r_x0001_Ñ¼ãx@ä­I_x000D_ú@_x0013_ÌF_x0008_±@V_x0004_þÍÛ@_x000D__x0005_t_x0003__x0006__x0001_'@í	°æ*@¦_x001B_Çy@{j¡I3y@ê·\Ð¡@ 3¢m°~@èA¥_x0003_^_x000B_@_x0008__x0007_Èê~@ö_x0001_7NÓU@^1u¥Ò_x0017_@ÛÝõñ_x0013_w@º+¥·æe@`_x0014__x000B_Ó&amp;@}×Ó¤Qò@èÉD3g7@j±&lt;Ôé@_x000B_ê_x0002_¤Çv@ÉJY¡_x0007_¹@86_x001A_k/_x001B_@î.[×B_x0019_@zÕ»z¼Ó@_x0010_U+!ñ|x@_x0013__x0016_^=*|@ÍÇ~BZ@_x000E_\ûhN@_x0002_¤_x0011_G_x0003_@ù_x0006__x0005_2Ý@&lt;Pì_x001C_+j@#ÁÌ_x0004_c@1«_x0019_òi/@ö_x001B_Â_x000F_ÞT@v_x0001_Z¨_x001C_/@_x0002__x0004_ÍbÌ_x0019_|@ìóÿÐ_x001F_Z@·¨ñz8L@¯Ý$5@ÓMä_x001E__x0014_A@V}i£¥~@c_x0019_T&gt;¬e@_x000C_6¢c²{@_x0013__x0007_+£Ç_x001E_@¢Î¹Bÿ»@]qªÁ_x001F_~@=_x0006_gcÝ@×E8Ió_x0001_@Ê@m!×|@imù@·^_x000B_]_x0006_|@&lt;D¨J)@prò·fß@æmæ¢äë@[Ù|¯@éA´Ã_x001F_@ö_x000F_N?t&gt;@Í¾§ÿ4¢@5à¡¦%/@í_x001D_Y&gt;¿?@´Lë_x0018_»&amp;@æ7_x0015_&amp;D@=®±&amp;_x0003_·@+XdÁåú@ÒÐ¿*L_x0015_@ê_x000D_TSr@j;_x0004__x0005_@v_x001C_V_x001E_èù@e4+v@N_x000F__x000C_íè@_x0002_îÅg[@À¹#åÕ&lt;@bc3_x001E_à@C_x0015_Ùß@%Û_x0010_À­@UHÑÛ_x0003_·@håDÃ0@aé]_x0001_@ràøÿ6Ê@^V|n×ò@ó$ CÐ@Îi&lt;ý_ê@ ýáW_x0013_@_x0007_®&gt;S|@&amp;ä¢sz@]øSÈ¶v@_x0001_´]_x0001_¾õ@íB&gt;/_x0008_@=þó@´$ÔUï¿@P_x000E_ÁA :@³øV_x0012_Ès@Hª!Ào_x0011_@¦üz/ênu@F¹_¡,Ã@Æ¦É`_x0001_ø@íÿ$öK&gt;@Ò©ÇµOÛ@_x0001__x0002_)ãXk@0\²àæ»@Ö8¢ïZöx@å,dÉ³û@5U®_x000E_6z@¾´g_x0002_0@m_x000C_'ö*@]òNÆ¼@¿¦áz`ñu@_x0001_¬Øbj@_x000E_Õ$@ª¥Þi_T@îFçQO@Q·¾Mtl@ûCa§|@p+Ä±@xIëÐ_x001F_ @N-/$	k@r_x001B_ÃÐ@`ÙÇ_x001B_@¥_x0010_Ëõ¡`@ÆÝr¥_x0003__x0008_@"È¨eÅ@öÑÖÚ_x001B_6@§_x0002_ém@Eòl'°@KK'I_x0012_+@+÷_x0017_\Vt@_x001D_?bÍÈ¤@z) 2Üks@e»Ø_x0015_ë@_x0002_ô_x0001__x0004__x0019_P@ö_x001A_ÃaÉ­@vó&lt;¢K@åffb_x0008_R@._x0007_+&amp;\x@þõyÇÊ@ã@ó@@²»ÿí· @Xl_x000B_ÅD	@Ç_x0008_aÓN@'S_x001F_E®@_x001A_ÛÌýÆ¡@Èß]bý@y_x0016__x0004_gfõ@cnÑ_x0002_ç@F_x0014_:!J_x001D_@®(Yÿ®@¡5A_x001B_Ñ @K_x0003_}_x0016_±|@;D0_x001F_¦þ@´_x001E_©ÐÀÝ@Ó_x001B_åfAy@&amp;Eô.ç_x0015_@Ö`åG5W@Õxù»Z_x0008_@_x0001_qH¿%Wx@oÈäQ@æ_x0007_]É×0}@NH*Ñ_x0004_Û@ÀÄq2ã@8î_x0004__x0003_5_x0011_@ãú¨YS@_x0003__x0004__x0018_#_x0011_®_x0001_z@F-_x0007_ã_x0002_@`§'_x0005_aÚ@2_x0010_(_x0002__x0005_@_x0003_EHÍ+7p@MÉhs¹@þ(_x0005_¦È¯@n_x001C_iEÖÂ@_x000D_úÔ|@~a_x001B__x001A_@¬À@_x0010_Ä=_x000F_P@²èä_x000D_]â@5_x001D_5"U@«ô`'Qô@pkzÃÓì@MH­tâo|@\_x000B_,_x000B_õ@½Ò#û|_x0003_z@%Æ,g@ÃÅ¿i±=@(L{_x0010_×î@¸»bzj@_x0006_#6_x0007_Y@í3"6_x000F_ @&gt;#wx&amp;@ç§ÎÞz@£_x0014__x001D_ëD*@`²_x000E_4@_x0002_»Ñ&gt;S@_x001B_Ü!_x0003_lP@àK_x0012__x0001__x0002_cà@«ßÚyüû@'¦_x0008_¸@M_x0014_±¡L@x,¢_ëI@ÚNVqt.@_x0016_&gt;R½_x001A__x0005_}@£ú]Ç^@EXX\_x000E_k@Ð?À_x0014_@R£n_x0002_êD@_x0005__x0008_¡í`_x001B_@ý;ôc¨,{@Y»ÊÓýÂ@ý;²2eÕ@zZÿÜ5­|@01Äw@_x0012_³·º©@&amp;ØÏ@nôE¬Jõz@6Ý_x000C_Qòy@_x000E_E§_x0018_èôy@@_x0012_k¯µû@^àéÖÍÞ@Ê9;é @®_x0015_x­ &amp;@b?_x001A_ó]P@_x0012_îÊÜi@ëx_x001D_î¦V@kÁ2E¾x@ã_x0008_XÊ_x0002_@_x001D_ ïÈ¹K@_x0001__x0002_mG_x000F_S;ì@íJ£Îy-@_x0005_pW¾@@_x000E_&lt;bg¯_x0008_w@_x000E_;Öò_x001F_é@²_x000F_ý_x001D_¯Æ@Î¤rÔ+Ò@®ÔP`Ï@_x0003_¬Ù¥78{@ý_x0013_)zë¸t@  @® ç@ÿ@IÈ§@¾QXM2Ñ@ûÄ_x000C_7_x0013_Ý@2~é_x0004_F@CÑv½Ll@r_x0002_áà_x0014_Ë@¶_x0016__x0015_b¡n@¯å9É@+Ã_x001E_è9@ô_x0016_$º@Ö¶_x0019__x0007_á@ÿ[¹_x0016_ò@ÕY@­M@6N&gt;}8@-e(z@~Ä5_x0017_X¿u@5*7x¦*z@Øqé?²ò@_x000B__x0007_­I,@J_x0014_·&amp;¡b@ú_x001F_Ý³_x0001__x0002_&gt;@_x0011_:,&gt;¸!@Ì@8_x001B_!@ó6¸ùZZ@èÃl_x000C_&lt;$y@i-*_x001B_O@_x0012_¬_x0006_`@õhÊ¿ÒÉ@ÒÎâ÷OÄ{@]µy±!ô@_x0003__x001F_ÔLäê@òúüXÊ@.ÕÕàm_x001D_@c_x0004_Ê_x001B_@`{ÛiâE@ ië¦(Ö@_x001D_ª_x000F_(@'Ä_x000D_=Õt@Ú_x0010_å©ª@á`¯Ú@½a«_x0019_J@¢&amp;_x0003_±ö@èØÂe_x0014_ë@ÎÕ¼x_x0010_@_x0003_M)[*@*_x0007__x0004_&amp;ñì@2	x±_x001D_@ó&lt;Öð¾@f¥TRþ@æ²_S½@|Ä7»7@eZ¾ÈJ¡@_x0002__x0005_í_x0013_¢T7@[º?ûx@¯_x001F__x000E_Åô@_x0018_µ¤@cv_x0016__x001D_2@¾\ßÃù1@.;Fd2@Â,_x001B_5_x001E_z@_x0014_rvÂD@Fre@L@_x000D_âçÞ&gt;@¢ú;_x0011_åÛ@_x0003_ñím§²@M¿¦£@_x0011_A#²n»@­JWr³+@C¿ÒN¤@RáÅ¯,@UF¨L@+N+_x001F_.@ð_x0018_)ôs@p_x0004__x0007_ÖÂu@vº`ª,.@=®oc:,@°mw2,@ûê_x0001_ÿgæ@^ µ´ä@ËÏf;@ä·ì@@Ý¿.­ÿy@Vl_x001F_ï@ãk0_x0003__x0005_×Õ@_x0010_)^Ó{¹@âX_x0006_´Õ@òÊhè'¸@Ø_x0005_^ê@_x0002_?ÿÿ_x0001_@Jö(ý&amp;æ@ã_x0004_§@e_x0015_Ô1ù@j§	_x0006_ò@ên}»ã@*_x0007__x000C_¿|@mm_x001F_@Þ@v^À_x0013_ìÃ@à£Aï@¾}Sù3Ð@_x0013_w_x001E__x000F_@_x0011_Ûà_x0014_â_x0005_@eYè× @}!éJ_x0013_l@ã_x0019_µ)Ü@û/Ñ_x001F_@_x001F__x0015_Ú_x0016_z@ºªªÞ=@×¹a_x0002__x001D_@A*ª_x000B__x0008_ @Æ@¹³ç­@­¥Ñ3_x0006__|@å_x0014_g&gt;_x0012_èv@ºVÊ¹7,@K½·¹@æÜ_x0007_x_x0001_Æz@_x0001__x0004_IhÙð3G@êû#º0_x0005_@l~_x001B_ý_x001A_£@`"[KÒ¥@°¾_x000D_z_x000B_,y@27M_x0007_h¾}@h7kq.è@ã_x0008_m_x001D_@åÇ)ÈÂ@_x0008_]«§_x000C_z@óæ¸¢t@Õè,s_x0015_@_x0010_£'6àvw@_x001B_«/à_x0002_@°+G×eÞ@øºêÌ~t@SDÓ_x0003_îj@?=TË@Ñ¸Ø¬Î@ª¼½xfö@=_x0011_KpiÅx@£UÑ=&lt;@XËÒ,@nUÈh\z@_x0006_4ÿåò9@ _x0007_!Ç£h@_x0003_DR_x0012_`@¶­·K_x0019_@Õ. EÑ#@râ¦ô@òÒ±xÁ3@ïßG3_x0001__x0003_ÔÉ@_x0001_ýo_x001C_°@ö_x0015_çôßc@_x0008__x0012_(¨#@_x0012_­ÉãrX@¹_x0017_H_x0002_?@vå½_x0013_²í@½´_x001A_C_x0004_@~@ñÄJ_x001A_@épjFVä@#_x000F_ÑiL@_x001A_÷¤_x0006_@«°ª¿Ìv@_x0013_fÕ\ë@µÃ£³ì?@ez@éÄZ{@_x001E_¡aT²}@Ö²á³_x0004_´@zF&lt;M~@Æÿ!_x0007_²@_x0001_NIr·¥@RôE_x0003_F@{ëy6'@¦4OÁ_x0014_É@.ÐÁû@0_x0012_^:;Ú@`ÐÎ×@¥@ÛXÃÀ¼q}@9°MgBÌ@SÉJ¨`@l8h¨ïs@r_x0002_¦ì_x000F_Ü@_x0003__x0004_Â|XWu_x0003_@ÒRÞµ|@K_x000C_±D@ö"1;ü@cYÝ]û%@eC¡¿k$@NT¤À@É7DA@ãØ_x0016__x000F_@É_x0004_ÿ_x0003_ü@¦ÞDy3@®Â:I@ãéâ@_x0003__x001E_Óf@_x0012_j,½ú@r@¢â&gt;ÞO@ÚÚ_x0014_Î¬w@ßÃâéY@"W©Er1@à&gt;úÝ@ùü«ä¢s@_x0018__x0006_Rè.@û º0_x0007_@¦Ð&gt;_x000D_¨Ò@_x0002_Âä»Ñ@§â_x0015_(f+p@âôA_×m@_x001D_.n_x0001_0ö@ 1U@_Fè!^@6ôñµ_x000C_@G_x0015__x0003__x0004__x000B_®@¦_x0012_h,_x0003_Ô@ó¯w[@~p@_x0008_Yj]@Î_x0001_ÿØ_x0013_@E_x0019_üÊº@C_x0004_J¦Ý@¸RÝ[@§=z_x000D_Ìbt@_x0012_jÃ.1y@µ{E_x0014_3@µ{§¥_x0019_R@p¶p_x0008_@æ0_x0008_;S«@YR'áp&lt;q@ÂcTh^@-üæ´i}@ÜË¨í9@s»&gt;_x001E_Ñ@d_x000F_­ê&amp;@Ú&lt;K_x0017_@òÃåÇ´_x0002_@g$ñ_x000C_¿@ë¡.Ú½@ð_x0001_ÀîÐ@`Íº8ø@56 øÙ@SÑwÅoh@v¸_x0017_ßÔ/{@Ðè_x0012_aY«@p h:ý@¢e_x0019_öêN@_x0002__x0003_2_x0017_Å_x0008_Ç@2Â_x0005_½²G@`Nø&amp;~G@×©½X:_x001A_@_x0006_	ò{@æý^CÑ@w/_x0001__x0019_ë_x0012_@f£e_x0006_@½s¸õô@¼ãbÉ@&amp;]1©Ä@g¡Ý*@"«wî@)eú_x000E_à@E_x0014_êÎY@ÔûcJó|@3ÇØÛ:J@ÍóÂPÉÜ@¿_x0004_&lt;ã@¼§«±d@%Û©C_x001C_z@_x000E_Dæ^V~@JÅ}²}_x0016_|@}#_x0014_U8@£ÂD,@`= îI~@"Gd&lt;ó@ÒÄÖ-&lt;@Q6_x000C_AÉ@Ó8+V_x001C_½~@k_x0008_Yy0@3=@ã_x0003__x0005_§_x0018_@´M²è_x0018_@£ýugÃ¢@`kà_x0012_@ÕCº¶¾W@8vÏ¼âh@+ÒÅï_x0001_ô@Ó8æ#Ð´@_x000B_Ã_x001D_Ëv@½éÇQ?@fb+ß{@Î$°à½M@Åqë°_x0002__x0005_@p}D«Ò@CªF_x0003_Ä@K©àª¬À@»ØÔ9È_x0003_@Utqh_x0005_Ò@_x0014_|©a°,@rÐ_x000F_ºô@~TKÆ&amp;@©­Âf@_x0018_ùéq_x0002_©@ÙÙ|r»@Xýây_x0012_L@Üw&amp;p:@®_x0017_Íëzx@&amp;OõÎ~`@£56«ð@p_x0008_ _x0004_åz@W_x0015_09Õ@RQÃä~@_x0001__x0004_BÆ.U_x0008_õ@Ú©#c[/@R½2Ù_x000D_%@Ý_x0017_©µ§D @ãó¾_x001F_&amp;ñ@«·ÂºÙ @LÔíSâ@_x0002_jpP{F@_x0012_õ|÷7ã@Æ0á_x0008_[s@3^¹_x0015__x0003_à@O_x0002_Ð @ÛUÜ&lt;Ê$@@ßïà@Ã@/»ãû@Ýôð_ñ¿@J«_x0016__x0003_4@Ïå{ú}³@*_x0014_îÓf@SÚþÄ7×@VIÐåJ@P0BP_x001B_À@Ì,}ì@^¤îwC@-ó8Ñ*ó@ÒL³_x001E_^@ÒÝA.Z_x0013_@¾ f_x0002_gy@zÁO=@Hý_x0014_@hë:§²@®;@ù_x0001__x0002_Xñ@õ*ÌRß_x0015_@ÐÍFK_x0010_È@_x000E_Öó@£êÖoÖ!@ ôýf4x@¦~	Z_x001C_»@_x0010_ZÀy¸i@FÏ3ìý@SßÀÜ*O@æ¨ô[_x0017_@bEP?ªk@µû¤.j¦v@²E; w@þ_x0014__x0019_×£@_x0011_¬¨o@ÖQÂëv@j½]$_x0002_@6fKrðý@¢_x0011_ì®Î,@¸é&amp;¸x@Þ¶¿®&gt;@@7@;@CÈ_x001C_O#3@,=!yÀ@vV²Ñ0Ü@Îéõa_x0005_@!á"_x001C_o@Ò­_x001B_÷¸@*_x0014_(w@FÒàµG(@_x0010_"kÂ4ª@_x0003__x0004_]ÞÓ¿&lt;@¨þ_x0002_~_x0002_@&gt;ö%_x0010__x0019_@°©ÇëÙs@©k)£(@N\_x001C_\±@Ñ_x0001_=óJ@Ð¶ è&amp;~@UÊU¶_x000B_@ù_x0001_Éæ_x0016_@6z£_x0011_Øý@Ù¨_x0004__x0004_r@Ú_x000B_Ü]ZE@}&lt;tés@0û_x0008_.nX@P_x0015_òx¼@Í_x001A_S#(R@mÍ§wYÃ@R_x0018_"Õ@ø}	"@µ/Õ_x000B_@@e­3ñzÁ|@ÿz_x000C__x001A_v@_x001E_Éñ`Ü@3t_x0010_¦Ë²@|öFP_x0001_¯@Ñ¯ï¼q_x0002_@Úè5we_x0012_@ÂM_x0012__x000B_@{íh(_x000B__x0016_@6´pX@èað+_x0003__x0004_¡_x000B_@¨_x0019__x0005_Õ`Y@ÆXÀFO_x001D_@Z3_x0008_Dx·@{bõÝ_x0006_~@_x0004_&lt;~@êÍ_x001B_Ø}@(u_x0001_l¸@ØJ_x001C_½s@õõWX@_x0015_6«¸¢@Ýs._x0002__x0018_@U&amp;\&amp;_x0011_@è#Æãþ@ý±æ _x0018_@¶ÒÙË¿Ì@`¢¹Ç;ð@Òá¿¡aÁ@_x0004_õC(¥þ@³_x000F_»þà@Ù_x0003_cKÎ?@hÒ¬&gt;@UÍSO·@Ðð_x001E_Ø_x001A_óy@¹Ã½ÕÑv@_x0005__x0013_&amp;ùuZ|@_x001A_+ìýÙÇ@¦x2Î½@_x0015_¥­ù¹@;ZÑ_x0004_@#ÇB&lt;@_x0015_£U²Â@_x0002__x0003_ÂV_x0018_Ó;r@&amp;v_W_x0007_@áx-_x0018_ó@ýÓ_ëÂ@_x0010_Ú²&amp;t@~Çq÷Ñ	@ÚªÝç´»@_x0001_	Ìö@ù_x000F_ø²1@O/:mTU@¦pä¤þ7v@d_x001B_ä@£ÑÁ(l}@ò{Ñ$~{@Ã7_x0007_hY/@_x0016_O`Ñ*s@´Þ×?ö@_x0016_Df¬@_x001B_ecx@Øq_x000E_A_x0013_¥@¨¸ú_x0003_ç´@Èÿ¦z_x000D_q@J'aK+@àOeZá@_Êé:Æáx@*@4ØNÉ@³÷ìn_x0016_s@ÂjMðr@Ó×k_x000E_bÈ@uÀ¶_x0011_@_x001E__x000F_ç_x0011_Yùx@¦u]y_x0001__x0003_A­@í :Âß@R_x0003__x001A_ÜÇg@-ziE@¶Ø_x001F__x0003_3£@_x0017_vl*@º´	áÒs@òî7ÊÎ@Ú¡MmÓÞ@À»VJaZ@.O_x000E_´_x001A__x001A_@{_x0010_Ææm@ÖY_x0005_ml@íÉy³@¸çþaùã@sa_x0018_acÝ@¾_x0010_ùÍd@¡_x0001_~"$}@_x0005_8_x0017_×y@_x001A_¬pÚ@_x0013_°Cxt@rä`«|@ÃÉenyû@ëì°¹@o+HÇ@Ö_x0011__x001C_¢Ç_x001D_@¾[§\êê@êI_x0004__x0002_í_x0006_@~^u,_x001A_}@&amp;[Ð¨.b@5ÍOd_x0011_Ó@R_x0016_ ?@_x0005__x0006_­ô¯BÉY@ Ac@¢ä¾' }@_x0003_¹®K"@¦.­`K@²_x0011__x000C_®HE@ªÆk££@_x0006_ùN!®}@ø\öVOº@_x0003_±_x0006_P_x001F_@Öý¯XY¦@Õ&lt;´7Ú@þT¤_x001A_bÝ@v_x000D_Ú@Ã×_x0001_Cm@¾g0½ÊË@N_x001B_¾Â{e@ðäÖ~¬5@¦d_x0012_ÇS@B_x001B_ÛØØ_x0004_@_x0008_'lB0Ýt@ü-w½î@_x0015_wÐlÈ^@Bµ®îÐ@Kê¶p]@2U÷ë¡÷@zÜç5x@¡c_x0001__x000E_h@»Å}½u@í@çV_x0002_þ@VA»_x0013_Ã=@_x001A__x0007_m_x0001__x0003_xãr@=3Ë~-¯@ãQrPw_x0014_@£Ø)2:F@â|Ü/F¥@øÆ_x0003__x0015__x0013_t{@Xòvòò@ÎØ¸á K@_x0008_c_x001C_pðA@#_x0002_Zã@Ó_x001E_{¤y	@r\uØíU@¤_x0017_¿Ô§¹@åV1(+Þ@&gt;_x0010_À\¥@ÆØIÍ&amp;y@_x0016_8[h`$@Ó7óËàA@LÇ¥1ã@p3|_x000F_"@_x001A_Í[Ù7ü@¡²¹Í@þü_x0005_&lt;à@þ_x001C_h¹ö@ðL`_x0017_3{@N°Åêy@_x0016_XØ~P@_x0013_WÛ_x000D_@ÈÉëç¦_x001B_@R_x0005_DÎ@{ý#L¢1@kLnSï@_x0001__x0003_¦_x0008_y²Ö@|ÀÍ@¥¦ù»ü@Sí»Nî@Ð&lt;Ç¶_x0017_\@ØDfónÅ@¶±`õáz@UNèè}@:7^@_x0013_×_x0003_=_y@Xèaüª)@+mMF5_x0001_@ÕÖscuú@FÛ-Ó@}w¯¤@ººý»Ð@j+ÁvÈÇ@ñ/õ^_x0010__x001F_@®úqt')@PlS¸@VÕ_x001C_&amp;^@Zâ_x001D_ê_x001D_ö@&gt;Y©±Ø@Ú_x0011_ÃJ_x000F_@ZÎß"b@{q#lÔ¬@T_x0011_bJß_x0002_@ó_x0012_ºÇ@-;-ÑJ;@[&amp;¯_x0007_±@%v71û@l¯_x0012__x0001__x0001__x0003_ðm@S0Â¼_x0004__x0002_@àÂÒêµ_x0017_@N;}Ê@Jàã°T~@âÊ1oBq@x_x000B__x0010__x0011_q_x001C_@¹_x0006_8j×@ÆæEÔ»@´én¸¹@_x000B_®|@V` %_x0014_@Í×fy@=_x0013_Â2H@=_x0017_j¹ï@K!ø_x0013_´Ð@Ý_x0001_ÿhÀÌ~@hÄ¶EM)~@_x0014_ô»ðÅ}@z~I.Ð@ò¯ÿÚN6@CýðÜE@³73ºw{@_x001B_	'_x0017_1Þw@¢u¶¨±×@áØHV@º`IôÕ@å_x0006_÷²Û·@_x001C_X¯{!à@ýÝØÂ#z@N÷KêÑ@â_x001D_¶ãû_x0004_@_x0001__x0002_ÞçRcsv@¨Ä#K@­_x001C_ÄY`|@d_x0004_z{Ph@Òé^ÑjÞ@­6ÝÁ_x001B_ü@vìÖº_x001C_üz@ædºvxg@k:BÝ_x001A_@fl.ff@K°Í&lt;@^º5:f@&amp;à_x0007_]_x000F_ê@ÊA_x001B__x0019_wy@_x001D_Óá¥w@¿e9Uæ@{Éµ"Ýº@½³;óF@AMÏ×T@(8·°æâ@_x0003__x000B__x0008_{Z_x000B_@] ¿õw&lt;@èø_x001E_ÔÎ@Ú¨ÊË_x0003_¿@fAç,@ò¶»x~@óI_x001D_ï_x001F_@pc_x000F_õw@Ò P{Ð?@u0__x000B_í@0êþÇ{`@_x0001_ZB^_x0001__x0003_@V@¿&amp;MÂ{@¡ÿðÌ½@2è_x0015_^ì@Ü	C_x000B__x000C_@¼_x000D_E_x0019_Q·@z¢_x0012_{_x0011_p@_x001E_E_x0015_¹)_@kp/@¸_x0001_{@F_x001C_Eô@û ¾_x0003__x000B_Ö@~ly_x000C__x000C_@çïÖî@B×Ï;@#ý&gt; ×@Æê_x0018__x0006__x0016_@ðê@~&amp;$Âº*@1ÎÕ_x0002_[*@óë8ñjÚ@ßÎ&amp;·ß@ë_x0007_Tîhy@=C¦cÌÇ@ò&lt;Ë8&lt;x@_x0002_VêíéÙ@È oGÖ¸@_x0005_Dqä_×@ï*@øCú@_x0016_³°ç³`@/üÍè@zî%rÛ@_x0008_yL_x001B_Ð@_x0001__x0004_±ü_x0002_@_x0018_¡ëÑ=@&amp;§&amp;sU?@úª;½=u@P;(Såâw@vTØ3ÿÁv@MBáIØ_x0015_@&gt;'ª7û@tüÒÙßX@Û_x001E_d,ß@ýj¡|_x000E_@%+EôHÃ@ÉÙD^v@__x0010_üZ@L@ÀájD@ÿØÙc;@µÉz@ _x0013_X@¾&lt;5ßô@êÿØ=r°@@!8_x001F_(ß@Ûu©ßã@_x0013_Uk,o@_x001E_ý_x0003__x0003_oC@Lj_x001A_c1¥@Môâ¾^~@Ö_x0014_Ôo]@Îªß@S¶°,¡@sèU1R´@#»"Ç_x0003_¼@*{«Æ_x0002__x0005_ß @c_x0015_ä»gv~@-K_¸=¬@+_x0017_Kl_x0001_Ö@2¸¬Ö=±}@%ñ=Tn@R	p@&amp;þ}_x0019__x001D_7@ÐËÉj@@lº:z@ó!_x0004_ø¼_x000B_@³_x0010_M@zÀ_x0001_b«y@zóÊ_x001A_i}@_x001E__x0008_Û@è_@ÝÜ2*îd@JG{:·@_x0004__x0003_kËr@õó_x0004_} @f¡¯Qã6@Ua(e¹¡@e{?û@{@~_x001F_¾Ós«@K¨{ÜQ@"~¦|@ÿ¦Ò:h9@Õ` Þì@ª«Ã1@Þ$qI=Ê@ÎP_x001B_È_x0015_|@}c"cþ@à_x001E_5;ÇÒ@_x0001__x0002_Z&amp;{¡ß`@_x001D_Zäß_x001B_´@Ê_x0011_¹1_x000D_X@_x0001_pi_x0011_§v@ýúa{_x000E_q@Ãö°@æ}_x0018_ÿÆØ@=øbr@8À¶­_x000F_îz@Ð_x0001_Ð»Æ_x0004_@_x001B_à;ZSæ@ø|¿¹\D@_x0008_øf«_x0019_ã@f_x001B_öïÛÄ@ãî?o@_x0007_¼÷F&gt;Cx@Öp_x000D_p8µu@&gt;[éê_x000E_ëv@êÖ_x0001_O~@öz_x000D_»µÇ@ítHè@eCJ_x0016_d]@2¬ÝÄz|@½£ç«;9@=\_x001B_kIµ@v·¥@&amp;þë=É@fË_x000F_Uþ÷z@ _x0016_YË,@EèþÆi}@?À5 (@ã_x001E_"_x0003__x0007_U@Eç^&lt;)Vw@aäacRS@2_Ü_x0002_j@ng«txÏ@Þ_x0012_»­õ@8¦²¸_x000F_J@S_x001A_TE_x0001_É|@3ª.ÐºJ@þä_q@Ñudµx@­M*!_x0010_k~@öÅõùq)@}ª#ÃW8@=PIi1@_x001B_t¶?2@_x0002_¼±u¥A|@JJ®e"@g_x001D_|Ü_x001C_ý@tY+L!¡@Þ®¸ºÕ_x001F_@6ÈÚßEp@kË_x001D_EhÐ@º_x0019_ ¢_x0005__x000D_@¯Ð·Æz@þBZ0ô@¢¼Þ_x0006__x0013_@Ã_x0014_wòÊõ@Îé	_x0001_@Ð+VzÔóv@_x000B_É-_x000D_]x@Bv	K_x0004_p@_x0001__x0002_Ó__x0007_Ö_x0005_×@Ê_x0005_ò[Ý@mh_x0015_ñ¦S@+©~{@éû3N@[Të8o0@jøÄh¼q@u$¹g._x0015_z@kÿ1@ÛxÅã@©Ud_x000F_±Æ@ÑzcF6`@Ö£__x000E_@b=ì|@ø¼Ñ_x0008_]@fw&amp;9°¨@_x001B_ÏÈÍ_x0006_@Ê _x0012_ïJ@¶sNÄI_x0006_@¿L_x0016__x000E_@_x0019_&gt;_x001F_b@kB¹z`!@ã$0ä¯@ª_x0015_Á_x0011_S@.ÈÛs¢_x0018_@íB]7H{@MÇè_x0007_àÎ@fLP_x001D_;Ï@0b_x0015_Ñ~@3Ù¤3cO@í-_x0004_ûH@_x0018__~¼_x0001__x0004_m_x0007_}@hªÛ~@&amp;(_x0016_Ây-~@µÜ-Ô~@°ü_x0015_lLÛ@5¡Viãz@Û_x0018_¢Òv@Lî~_x0007_Ü2u@zR°ÏWA@_x000D_}ì´|@îe½XÄ=@÷UIx@Ò°_x0002_à¶@@}M_x001C_Ä@Ó:6_x0018_Òx@ª9â_x000F_,!z@P\µ_x0010_@í?Îñ¼x@"nDß;r@:87X&amp;s@8¶bÝ@_x0003_®çSL©@Ã¸³ø[X@_x0003_¯úUT@®w¥X;@¯âò_x000E_*@ÍøHnó@@MÉÈÍ´@nÅªìGB@bÿ@ÌÍ@ÊàÚ_x0012_*½@kÁRôc@_x0002__x0004__x000D_G&amp;A@¦#ÄÓ#_x0016_@ÍzhaA@YüøI_x0001_@åPë]@`wUÎw@_x001D_8_x001D_}çI@?_x0017_Z5@"®fgX@«1ÅõS@þ,_x001C_æ_x000F__@(øc¾ÿ@íÄ26­@CM;tÂ×@*_x0003__x0005_ºEÑq@-cºW_x001F_z@äÖkÒ&amp;@_x001D_â_x000E_îü%@ÊDÖÖ @Ú_x0015_k¶_x000C_@7p4Z0@V1M«_x001D_­@Øÿ_x001D_ÒìÝ@ØGä'­òz@vNP_x0010_[@yð`@Ó¬(_x0008_my@FA/ò,@ä_x0013_ýlÍ!q@n?_x000E__x0002_[@]aÛÐëU@n«¢_x0002__x0004_Y_x0015_@Ú.Ú®~_x0013_~@Þ_x001D_vU{@JÈPor@[«"Ýâ|@ë_x0008_[2Í®@hëÖ%êX@î_Ðù5@:å_x001F_¹}_x0004_@&amp;òk@Ã_x000B__x000C_ÑMJ@_x000B_æ/×	y@Î;þê_x0007__x0019_@è_x001F_|Q0¨@mo¼ª@3°Ð¿äû@RxÐ§Oc@tX­ÎLk@_x0003_+W·«N@Ãô$sëË@:K_x001F_ª±½@+Ôç@-È/Ý{@²äíÉ¤7@¥_x0001_tÚA=@ÎÇ©æªx@Î_x0011_è}U@²_x0016_-_x0019_¦°@8çxF_x0004_2@3=_x0019_-@*_x0019__x0017__x001B_ø@_x0016_Tbn×Ç@_x0003__x0004_·jkûÂù@Zl³æº@»#Éè@àX·ñPô@_x0002_û¯Üõ@ÒµjT!g@2ì%A«T@â¤jìÁv@3_x001F_b '&lt;@6D_x0007_ßì_x0017_|@=_x000C_¬@¾&lt;BLåá@¶´§S|@ëü÷/Æ@å_x0013_ïÌ{@­_x0005_+RVp@ðÀ_x0015_ÿ-Â@AAM_x0011_@_x0015_Ût_x000E_zÄ@K2·Y¶@y_x0014_:r@0946@Eð#_x0019_Ý@Dn_8_x000E_x@ë$|ÕÉ@p æ_x0001_b@3$¯â@_x0006_åP&lt;@}?(nÙ£@¦F_x000C_R@ë((þ¨@Æ_x0001_ÌÑ_x0002__x0004__x0006_e@2vRWH_x0001_@ÖJc±»@@D¤_x0014_@£fÉ_x0004_´#@_x0015_Q ý_x000F_@_x0015_ñÂ$@Aú_x001A_§@|µa@¾Q@0yÝ´@ÖaüØ´æu@¾;z@E_x0014_ª]}@6_x0018_ÍCZx@¢;)òµL@öA¥¿T@èÔº¬ö@¼aÈ@U@Ý%X¤#²r@_x001A_ÆÔ;Ê_x0005_@zØb%_x0005_o@Åvþ _x0003_ö@¶VåÉâD@Ð_x0018__x000D__x0018_·A@ÓÆUx«¶@Æ7w\X@¹óáw@j)E_x001F_½x@¦ñH@äb_x001F__x000E_@/¤¯Ó@¥!nËÍ]@_x0001__x0002_îÿ|Ãê_x001D_@¦)ó »@}ûÚ¦Ý@_x0006_^Åz_x0015_@_x000B_g¤~¿_x000C_@VPò«Ùs@zÉ	YE_x0008_@¨Aäöô@Ð&lt;Ôzpv@Ùòîºþq@½¥Æ_x000C_mc@²Í_x0005_»Ði@'É35@ïÍmç¡Ó@_x0012__x001C_°Bu@nr{_x0001_dý}@4¼GK@cËK×@Ø1KçþÜ@µ_x0017__x000D_Q"@lÐT@oôvæ_x0016_J@mw´Q-è@\ä¨2Gv@Ú¹_x0002_CÝ@:úÑÐB_x000B_@³h_x0010__x001B__x0014_@e_x0004_R_x0010__x0003_@ðü½Ó~@Æ_x0001_Åz@q_x0014_îi²ã@P,L_x001C__x0001__x0006_åí@U~o;e_x001F_@¦K{¯.Ü@_x0003_À_x0003__x0004_Â@®_x0011_ò_x001D_ F@@4Ú7èø@C~ÿ¡e¬@ð_x0011_ÖN	@cOM@F²÷"_@Ó¸8ÁÁI@_x000E_ª ÔS@§¹_x0005_Ý.Í@Þ_x0016_fÆ?ó@­¶:L]@_x000B_¿´v@¾Å»@éu_x0018_±&amp;+@åÁÍ]@j¡ýX_x0011_@_x0010__x001C_ÉòÀ@6w[Å÷í|@Í`ZÀáI@^Õ-ò!@p5j§D_x0008_~@¢ëÑ_x0014_§@Øªpÿwh@_x0002_%ÊzOË}@Ø¾°p@ wz_x001F__x001E_@C&lt;fûcS~@µKÛK»T@_x0001__x0002_F¥__x001A_ß«@ºi_x0019__x0012_@=ñß¸`@_x000E_K¾ÉÌ@É_x0013_&gt;_x000B_/_x001B_@_x0010_ #wm@¾ßËó×@&gt;Â9{`À@\øC4@z&lt;¾×è³{@öØÍ-cl@5²ëò@H&lt;¶ ¶_x0008_@ðVÅVÔ @êI_x001C_S@cÉÚûÒè@&lt;?¨#@úe_x001D_IvÍ@D«_x0011_0@z¾æoåá@W¬ûÂnv@MÌî.cq@.º7?=@êaùBØ@²áyD×7@J_x0014__x0008_×]@Ê_x001E_I-¿Q@~CéÿM¢@fk_x0015_àþ@SÙF_x0018__@$/Gô_r@xºuÀ_x0001__x0003_{C@ê]cXs8u@´knr©@µf¡åe_x0014_@_x0006_Cúeý@³=_x0017_Öï­@s;`³Ü_x0004_|@µ_x0013__x0003__x0006_n_x0002_@íì¯Øs@Â7þÊzr@u_x0017_º_x0016_^@°ôSö_x0002_@©ä_x0015_&gt;_x0001_@j±_x0015_ôQ@ø+¦È»ø@ã(8(Kù@ð­_x000F_ó_x001F_@XÓÎëíS@ð¥L{Ýb@0¤4MU@ û	!«@ÒÃQä+@à$Gó!Z@(cJ{xõ@º_x0014__x001B_Ø_x0015_@ëxFr@½ÝÀ_x000F__x0002_ç@ú2ä¡@¨@öakÎÒo@ê÷dçÔ@µØOâz@/çâ@_x0002__x0003_kWY@T)@8_x0001__x000E_âhN@Ö_x001E_üÅ~){@ ÍJGT¸@ud¼_x0005_ÃUy@fª´*@Õ_x0008_gbð@TÎÌP&lt;sy@@y5Z@Â'µ¢a§@_x0017_ó_x0012_)|@ô~ân@@_x001B_#3óí@Nóñ_x0008_Ê8@Ú#É[Í@¾T`ñ_x0011_©@Ä^_x0010_¦òÜ@kõOu@ÝÓIö_x0014_~@¡õv_x000F_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</t>
  </si>
  <si>
    <t>a2573dc9afa232d1aceaba53fc00c60a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0001__x0002_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_x0001__x0002_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Þ$_x0006_ÃB@_x0002__x0003_Þ$_x0006_ÃB@Þ$_x0006_ÃB@Þ$_x0006_ÃB@Þ$_x0006_ÃB@Þ$_x0006_ÃB@Þ$_x0006_ÃB@Þ$_x0006_ÃB@Þ$_x0006_ÃB@Þ$_x0006_ÃB@Þ$_x0006_ÃB@Þ$_x0006_ÃB@Þ$_x0006_ÃB@vRºÐ?E@[~V_x000D_U{@_x0018_Ã­Té@_x001A_)À³,É}@,.dÆ_x001B_Ô@MDÉ_x0008_¤²@fH&amp;_x001E_Ml@°_x0013_âHE_x0012_@ð¦èÿMá@~b_x001A_ä´@ :¼´´@[V&amp;_x000E_¨u£@5Q_x0011_IªÅ~@_x0018_ã/_x000B_Cu@_x0001__x0018__x0017_ÉpÒ@2å$6Gü@._x000E_Ë!rm@_x0008_Bõì~@Ûÿ'ÞC@Æ6Ð_x0001__x0002_¦Q@Ú`MS2K@ËhÙh¸L@­)ù_x0002_2 @&amp;ªúº_x000F_%@ÌHG_x0010_Z}@.à_x0001_]£@v?¨»öx@Kº¡Ó\@\7ÝCy¤@:©^)Ö@Þ_x000F__x001D_SÕÛ@ÝPÝL@_x0006_«¾PlP@ÒKj"½@Mm¥bA@_x001E_[Eò©±@¥2_x0002__x0007_Q_x0014_@-¤?_x0006_O @ ,Añ_x0019_@;1~oÓ@ðe ;ÈL@:Ò_x0007_D×@Yëj_x0015_@8©J,\þ@_x001E_YP b?@8CéCU¬@_x0001_øõÖ_x0005_@ýD&lt; × @¨h»½i@=HÄ¦@{WM_x001D_@_x0001__x0003_r_x001C_wwÙ}@¨#hÂ_x000C__x001D_@â[«^¹µ@_x001D__x0002_ÅÕ@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_x0001__x0003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_x0001__x0004_ø_x0002__x0001__x0001_ýÿÿÿù_x0002__x0001__x0001_ú_x0002__x0001__x0001_û_x0002__x0001__x0001_ü_x0002__x0001__x0001_ý_x0002__x0001__x0001_þ_x0002__x0001__x0001_ÿ_x0002__x0001__x0001__x0001__x0003__x0001__x0001_sÅð|C}@îøß_x000D_$|@_x000B_¶PÂe@n-3ëp9@2wà§ÑÓ@=»lÑQ@nã&gt;|í©@_x0011_bç0~á@_x001C__x0007_ËP_x001C_´¡@Ó;_x0011_#ç@e/¼^ªG@ò_x0007_½&lt;@:Kz@_x001A_±¢®©s@ËWPò@_x001D_÷_x001E_ýßó@+Ø_x0007_Äg¤@¤®ï1@%ÉPWv_x0007_@nQ¾@q4@r:©Î_x0019_@.ëST@¥y(&gt;_x0006_@ Iµô5z@(Ì±§@_x0005_¡êx#_x0011_@_x0018_Ï_x0014_8_x0002__x0004_æØ¡@âÍf%@.Ûý_x0007_@ïäEM¼4x@¥k]2bÐ@¢Û_x0008_._x0003_Õ@e#9*_x000E_¡@6ÍNÆg@Ñ8É @þì+%©@ÍUµ_x001B_@ð G't@G_x0013__x000B_ê_x001E_ù@â)¨	Ð@R_x0003_%_x0010_ñy@¬2Ù"îx@_x0004__x0007_»èþ¢@Â}#Jõ@[²(æ(@ZÏWød`@_x001E_^yÕT­@²sâ­Ó@°õ=Z¯5@RèÆ¹@_x0015_Çß¹_x0003_@ÀÍs_x0001_@hÖ²à@C_x001D_(ën@µy&gt;_x0012_R@Sþ5`_x000B_&gt;@_x001D_H=Ãí@ë:üÞ@_x0002__x0003_z_x0014_³_x000E_@h_x000F_~²Ù"@Ð'm#l_x0007_@æ @B¡=@ªÉ½x@6OüN(@fIÓ¶Ù{@&gt; xÈ²â@Z¼|R @J$ ¢on@U_x0006_Ø&amp;@7?=x_x001E_@#õÁu^7@~¯oî»@¯­S6©@ÁÉ_x0019_aÚ@_x0005_;îÃø@_x0013_YH=@³@cÊÞP@Òº1½H@_x0001_b¸p©b@óa°@_x0008_@Å©Løñ@Ó§i_x0008_6z@¾»e×6@4à¿jÔ@{é.BÛb@'õ!¶¹@si¶s¸@ÆZT8Ð@_x0016_[|/ß@0_x0019_3ß_x0002__x0008_Te@_x0006_¦_x000F_'ù@ªÄÏÓX:@ [_x001D_,"Ê@Vy_x0014_º]é@PËÀ×@&amp;Z(Íiô£@_x000B_]WÈ@uºChï_x0010_@m°O=@R?0&lt;Upq@½á=H_x0006_@êí4Ï@çÿ[´_x0004_~@ö¢_x000E_y_x0007_¦@¸ Èpá§@ãàÊÉ²@¸æ¬_x0016_É@ß\_x0002_Âðw@~Ûí¸_x0008_¡@ÐqUÌCü@ªèN	w@]é*?Üýy@w+D±_x000B_¦@¶~@«1_x0001_vÆ@Æ6ÖÞ&gt;@ÊÚ³ª._x001D_@ÀipO*/@_x0006_VÕÓs3@x5K*\}@³_x000D__x0003_£b_x0005_@_x0003__x0005_;Kß/·Ê @&amp;q_x0002_Õs@FXn_x0008_úE@¾_x001E_pÂI@-îüÝ½@_x0014_ò_x0005__x0013_@¹_#üÀª@Õsh¬uT@N¿ô²(@_x000C_*ò`t¤@_x0005_(ò])¡@ t\Zí_x0018_@_x0018_[p3_x0004_@_x000C_jé@­_x0015_Ä_x0017_F@_x0018_%Ãù@µ¡µÐ$_x0001_@ËÎèwB@eÝV_x001F_A&lt;@¬_x001F_SÿQØ@zÁýñe_x000D_@u¼Pfg_x000B_@»Û_x0011_½2Ws@`_x001D_ÊiÐ)|@®C;_x0006_4S@2}GJó*@_x0015__x0012_Ê·@R}BÒl_x0014_@VÜ6,_x0014_¶@MRÅ4c_x0008_@2Ñ_x001B_$@he_x000D_ý_x0002__x0003__x000B_@"îÈ_x001D_@ey_x000B_&lt;Q@æÎí%^Âz@vÙJ=Ø[@Âq­ Ä@ÿê*f9Û@K9&amp;¡ÙÚ@Þ@ü&lt;@n'~ªQ¼@VJÿë×V@`÷_x0005_6_x0017_)@_x001A_vÓÇz@_x0016_ll¨+@îÉ$\@_x0013_¦ÿW@_x0002_Ôâ_x0003_¹@Þ@_x0005_ùqM@íP	@5øJPÍ§@Å7µfê@³_x0015_Õ_x000F_s@bT¡7Ô@³9_x0011_§W¡@Ãûß;H@aEn&gt;ÇS@|Z#©ea¦@æJ1_x001E_'_x001C_@Þ_x0005_å¹_x000E_@.;4_x001F_ÄM@_x0001_Ï_x001D_C°@j¢6ôt@_x0008_	_x0008__x001C_Y@Z@J?²@Ñ_x001B_@Ý|^DÁ@ÃñvxýF@_x0006_ðÒù@Û0Ä_x0007_@æ_x001B__x0016_X9²@_x0018_þ&lt;è_x0005_Q@×kn_x0017_7@©¬=5@¾2	ÖÓw@¸®æOD|@ÚÀÂ¿U@_x0012_X Ôæ@»_x0005_Fh_x0013__x000B_@b½.yl@_x000B_t_x000D_U@![ìA_x0013_@8bÜN´@¾Ã_x0012__x0004_¬i@Ý_x0003_Ók^3@_x0002_F_x0001_ìJa@´_x001B_zÐÝW@MÈD9_x000C_@_x0005_íg¶u@*ý[¡@Ê_x0001_§Äø@KÓúßDW@^Ñç7E{@æs~_x0007_Uv@½ /_x0001__x0001__x0003_Ð@½+?tQù@g#Î%µ¦@â0ìÂ_x000D_A@^Nþk_x0011_«{@»FP`g@õn§_x001C_Iþ@_x000E_"Ìî_x0005__x0002_@$y³[T@_x001D_3.bðå@6M@Ê_x000F_)@º9®Óú&lt;@3MÅRì@E¶W_x0007_@n#_x000C_­°Ã@°_x0007__x0019_ôB(@b dÔ'@½ÀTôÍü@O_x0005_pîN@Â*:ü À@_x0001_ä_x0008_«DÁ@(kÿ_x001F_@à4_x0012__x0012_2;@Úewéô· @|²*#÷@Ów¤_x0007_¡x@_x0011__x000C_éåk?¡@êÕ7x@ó_x0016_b_x001D__x0014_@ ¤_x0004_X&gt;@°_x0007_*|(ò@_x0001__x0002_¦h±³~_x0005_@N&lt;_x000B_o.@(°6@¯{@c_x0019_àÍý@:JI_x0019_ä@¹_x0005_È1@k_x0004_¯îX;@]_x0019_¤1@fõâC²@_x0018__x0003__x000F_uF@PÝ§äg@_x0004__x0015_ÀU§"@¶±Ê6ì	@^O_x0015_Dý|@5×]{@_x0005_Æ_x001D_&gt;3@_x001A_åg©±j@ò5°äS@*Ýû]hÖ@ð_x0019_ð_x0003_EV@_x000B_d.3_x0018_@_x0012_k^Ð/x@¾só_x0003_¤_x0003_@_x0006__x0002_£_x0014_þ@è¥¡nò!¡@@-Çº¨@È²çÄÄ_x001D_@` \_x0013_@_x000D_&amp;YÔ2@U?âìäñ@×óñ~hÛ@¢¦Lê_x0001__x0004_Áì£@\_x0011__x001F_+_x0007_@ÑC9_x000E_Ý@_x0006_MLÒH¯@èD9u÷ @]LÓÚ@àÀn£@ï1a_x001D_z@¸_x0017__x000D_õä¡@ÊýÜ)y°@p&lt;rÔV®@rËAEÌ@®Õ`GÅ²¢@b¦_x000C_Á»°@4mÉØT@îÌ¶y­_x0018_w@Ñäk@_x0002__x001E_ÎóÌ)@ñþÀ²,_x0019_ @0_x0013_Ùùy4@Ó_x000C_?pzx@Bh'!Cq@+õp_x0011__x0001_ë@-ä¹ïqß@ø{T¯è@¥j\³_x0005_z@àm\NÚ@_x001D_±r|@_x0012__x001C_ R@_x0008_mk_x0004_&amp;@0_x0003_D¹_x0012_~@v.*þQ_x001A_@_x0004__x0006_½Íþ|s¨@Qè*È=@zLtÿÇ@n_x0010_Û}ìÄ@ÞãZÓQs@._x0013_^Póº@ÕÔc.£@_x0016_¿R&amp;Úì@2&gt;ö=@e_êjx @f¡ÈÃö@ÆE_x001C_&gt;¤+@ _x0001_,o§Ó@(úæå@¿Vac$@_x000E_¨ÇJx@fÞõ"Éûx@ë°^_x0014_=¡@[:&amp;µ2_x0003_@Ä¯V;b@_x0005_ÛTZ_x0002__x0004_@«³&amp;¼r}@Ñù~§ï@_x0001_¨Þ*@jÐX:ôú@ÛGE^Ê@à0Û²¯@²Kê¼ÿ@9Ktøo¡@bX9 (¬}@PS¦_x000F_Ï@éç_x0012__x0001__x0002_*@_x0006_ð4_x0006_IÃ @MÚ_x0010_f¦~@m¡Þ5Ê&lt;@_x0018_bÌÐ_x000E_@F	_x0012_¡û´@r_x0001_?Ðío@_x001A_¶®aF!@]ªÀò_x0018_@Â9._;@_x0016_qíXÄ7@B`÷õ_x001A_A@)Dî_x0011_Cx¢@*$_x0019_,¿@RçrIr@5/_x0007_ÜÈ@_x0001_Ü$V"¬@_x001E_AQmH@ÛQB®Þì@û©|¢_x000D_F@èµ_x0018_fÆð@Ã_x0013_Á&amp;[à@ÝÁL®Í@Þ×ÍÒøI@_x0002_ñ2¤ @pÖkÍ½	@uHõl_x0014_½}@õß1î~¸@²Jå¶ÃÕ{@tîê%.ôr@ÓÿèUÝ@=ze*_x0001_ú~@_x0003__x0004_ão_x0014_÷@Xôê\mª@úÉÚÙ@°&lt;@\&gt;A¶@Zâ&lt;o«F@:&gt;_x001D_ETÉ@jDÚª+|@Ðª¿ñgÖ@!;_x000D_:Ñ¡@zîMðy,@µ¡,&amp;w_x000D_ @3{Þ/_x0001_@_x001E_ûùÈæ_x001E_@úß;`N@¦Få_x0019_Äh@ý«ä½É7@uvÉäO­@ßµìC(@v_x0003_+Ù×J@_x0006_¾W'¼¨¤@ÿÝÖEú @_x0002_÷_x001C_²q^w@m_x001C_êpp@ýJä±Ç@ )4_x0012_ßy@³èLÇx@°_x0016_ÿ_x0002_[w¤@«#í_x001F_@ó_x0005_Z¦¢~@Õ_&gt;f@°_x0018__x0018_À_x0002__x0003_S²@­VÃJ£p@JMFï`0@ÈÝZØ_x0001_»@H³°å¦@`_x0008_5_x000C__x0016_ @}ÿ£^Î@_x001D_ Ú×Í@v"]Ù@¸è_x001F_øø@_x0018_g&gt;ÝU@_x0014_ìªÚj@Z_x001F_:_x0010_Á2@U_x001C__x0001_¬_x0013_@³+_x0012_k±/@_x0013_FþÂØw@Ú2"¬_x001E_ @(÷P_x0002_@_x0006_Ðcü@¶.,«¥@~F 1_x001C_©@Ò]b·ßé@fwûV@3@_x001D_ùA@éÿU«}@B©¾A9@j-óÇUº@¸}£¦_x0018_7@ÄI4:@3FÎøûm@_x000E_¹^ø£_x000D_¥@_x0005__[T@_x0003__x0004_«¢¹çÞ@®ðé_x0018_©@÷@}À	_x0010_@ÞN_x0008_Wb@B_x0001_-ñå@Ûóîsó~@ã_x0018_)lê_x0002_@G_x001C_ÓE@_x001D_`Ú~Q@p#_x0010_¬Ç@ó½RN¯¯¡@@;	_x001D_ð@_x000B_ÿÕK}@!ªÎtÔg@ºíàd6Bu@X|ÑE&lt;W@ñ_x000B_õ_@ÓÛ¿®ÕT@ú_x0010_hóª_x0002_@æÄ_x0015_?@Q½Q@mQC|¿z@ÂÔ_x0002_å @d¸:ê@8_x001B_÷E¨@QÔ¬áñp@ã¾3ÌÖ©@	ê_x0001_y°8@üÚæ	@{@&gt;ñ&gt;i¡@v_x001B__x0010_&lt;@Ó¶sù_x0005__x0008_È@e1_x001F_ÿ@^gðÈÏ+x@§_x0007_¬ó¯@r`µkÛu@NvÌaÁv@¡º$4 @_x0004__x0013_9@óÚt)@²@²KT@~rÍT&lt;@þ_x0006_$öÄ@æéPóz@2Ýÿ^ð_x0018_@m_x0007_@Ú_x0001_¡@c¢ï¾ýnz@0÷øi}@},Ü_x0006_³@ãº3í_x001F_@®}"7_x0006_@ªÿÙüù@@0n|v@xs^_x0012_¿{@Ãu¤Pº~@:ÒqÝäâ@ãÃQYUß@­ÆW^¼@Ä§_x001E_¸cn@+_x0018_¤§_x001B_@ÐKvYN}@h&gt;_x0002__x0003_&lt;@nSÅ_x000D__x000E_H@_x0001__x0002_#WÊXS@ñ&lt;h8áp@_x000D_ï?gûó@QI¬_x000E_@@%¨i÷_x001D_õ@g_x0016_BÞ8£@t¡d_x0015__x0003_L@_x0011_[Ì_x000D_Ø=@0*x¯Ùz@*¨I§4_x0007_@~:¬i±@Ë_x0004_neé;@)fµh y@_x0002_¸mL_x0008_@ñ ½ß4^@UëÀ·K_x0004_§@__x0011_à}'@ÿ!ñ_x0011_¬@ò³Ò8Y0¤@f5tmó4v@:ÌBÀ{@_x0014_¿"1ª_x0008_@å_x0010_ïßþ_x0001_|@ õa2Tt@ZQH_x0002_I_x0002_|@U=UT $@æ³-Û¸Ô@ã4_x0019__x000B_´ÿ@T¤bTs@5ë_x0010_Û½P@¦sY§Ýº¦@c_x0016_Ýq_x0003_	Z®¡@Ò#ÒQ~@h_x0013_~pÀB~@îÕºï#¢@âÃÏâl@2X_x0017_`_x0007_ @ujµ'ROy@ï_x001C__x0002_Â_x0012_@øÀhy~ð@À°_x0002_jå=@M_x0004_o^:@|@	Ô0Î§ð@p_x001A_ÉXÖI@rR5[[@*Rò_x0018__x0005_ç@½_x0005_|m»:{@_x0006__x0011_Ú«_x0008_~@[_cÄPt@Oø$Dùö@¶+4ä`@¿°ú_x0017_@Þtg-¿Ó@=E_x0015_;m@_x001E__x0004_îï@è1Ü_x000F_* @_x0010_5~µ£~@Ë_x001C_[JÂN@ùÞ¨_x000C_«@ñaA@^ôËÍIó@Ë "õ¯¼@¥_x0001_Ùå @_x0002__x0004_ù	Å6,_x0012_s@_x0013_Ö!ãïl@Ñ"òt@&amp;vhÁº÷@[¦&amp;8Ò_x0010_|@_x000D_j'ß@z@¢÷Uª£ú@(Kò_x000E_m_x001F_@úb`eÿH@á«ü4Ö@&amp;¨JúÝ@îúJ¼Á6{@¾D£ÍÙ«@ðàçÜ_x0005_¤@=Í_x0019_ù@ýq_x0004_Lè@å_x000C_caó@_x0003_ü§/êÕ@òBÙn_x001A_/x@ffø­v@".ÀF@Z_x0001__x000F__x001F_P@6_x000C_,1@ DJXB@_x0006_õ_x0005_ûÔx@úXE&amp;\Ò@Êÿ3àÑ@«ºq}Xt§@M¸MÃg&gt;@_x000E_ÚLÀbz@rÀ}N@g_x0001__x0002__x0012_°@Ê@ãdW¡@6kÉõ¡ê@ÊbCvk?¢@_x0005__x0011_B_x0008_D@¦ã	ÔÙ@¿7ÖPN9@J%æïÈ@6Â7jz_x0001_@ãÖ;ú_x001B_@ÐF1Ì&amp;á@^³_x0018_y@ðòI_x0011_K«@â#_À@_x0016_TÃªk@Åm%èWk@S+Y»ö?@`Uý,_x0013_c£@)_x001A_@~i@T!*.Ã@ïçÉu(Ä@zácÇ@v0:]sË@L?_x0013_1J@Nî9ÈU@^ïÓ!*@ÂÎÌI'j@d"¬dc@ýè_x0019_@bv2ñAÑ@«m	Ð_x001A_@ã²?ià@_x0001__x0002_àÓ¿Óþd@¸çtÆÚ@jbÒLf@_x0018_Åt6ÓÁ@Á)«(ê@~Ì_x0014_ßMÅ@Åÿg)@ _x0007_®ãÐ_x0017_@ªIDp@°ª~`|Ò@-é_x0010__x0017_ó@Ò}Ç0@ýL:_x0003_@eNAj;_x0001_@uBþA_x0017_@@NrI«R@SûóÛm§@=¥ùoT_x0014_@`_x0018_éæÈ@í8éA@ÿÏÒs%@k_x0013_d=/@;Ì_x0014_Ï_x0002_;@5vc~@aSÓ_x000C_hl@£ *d_x000E_@]He$ä_x001E_@0ªâ7 Zx@z¾p¡û@_x001E_ÖV#©ª@ê|_x0008__x0019_ÿ@m_x0016__x0001__x0007_£@_x000C_xÎÄö@v¸	ÍÛt@tÃä¸_x0018_Ä£@3_x0018_Ûnv@½!Q,&lt;&amp;@VUûeõÍ¦@ èsÃÚP@ÅæÞÚ	@_x0007_j_x0017_Í_x001C_@Mè÷æ¨&lt;@SHZJ_x0008_{@é_x0006_ûÎÁ@+_x0005__x0002_ô._x001A_}@_x000D_3woæS@à¹mÓè@®uÌBCS@ Uoà}Òv@KûåñWx@¶õñA_x0019_§@jí¶aÉ@`ýáª}S@¸(¥@ReAÞ»@Ëmùó@p_x0003_d¥_x000D_ª@Òe_x0004_T_x0004__x001C_@(U2ôÜ@ªj`wJ@*YÞ°@Qú¼_x0014_@Íü_x0018_aæO@_x0005__x0007__x000D_öÓ%F@Óquü@M×KX_x0006_º@"½÷Õ`¢@«_x0004_­7_x000F_u@ÊÎïT@«GCÂsÕs@á¦oC@¢©@X_x0006_@_x0007_ÿþß&amp;@@*_x0011_;ÈnL@_x001D_Æ:_x000B_²f@r+f_x0011_#ù@nhéLb]@vXJî_x0002_ÿ@_x0013_V:_x0018_·@ÃsÃd@ðû);¦x@N¿#&lt;±@_x0006_0Rû@Ý|"¤.*¡@ý¦ª@ðÕW*_x001E_@_x0001_Øo/3Ã@À¡ wh@`7_x0006_?®Î@+ÈoV4D@K0}_x0011_Q8@fvËÕ@ê_x0005__x0015_._x0003_Ó@(³8Jn6@¢Z_x0001__x0003_²û@Ù¿_x0003_3Úº@n_x0016_24æy@Æ4_x0013_SÁÅ@$EìÝG@z4¹Á¶_x0004_@_x0002_í¥¤:@væ£¶îc@¦_x0012__x001F__x0006_\@àM:Yº}@«h{_x001D_@¨ßt¥S@_x0007_û_x0015_ë_x000F_S¤@Â¨¸@/·p@1Vfó_x000E_@k»VÉ÷@!óÆ.@âÿ 7zi@_x0004_#Ja¡_x001F_@²=0G¸,@_x001A_$æôÒ¿@_x000B_X/H¥@è|wÍ@{|!a_x0019_©@Ò¢½ÊY_x000E_@_x001D_ÔYÔW_x001C_@=í_x000B_"ÃÔ@MÜó_x0004_K}@3MüUÞä@V*Xñk_x0004_£@è±_x0010_zÓ@¶É«:+¤@_x0003__x0004_&lt;Cª¬£ë@_x0002_Ã=K@ïê6c_x0019_s@ãÉ4UÀi~@ð?_x000F_CºZ¤@Ú_x001F_iùz@_x0001_2_x001E_S@_x0011_æ»³@Mè_x0004_íýÊ@¶7í_x0016_-¦@Ò_x0001_à¶?@úÏ,+ü@ _x001E__x0004_VÊ@¢Cß§_x0002_¡@*áß_x0018_ùØ@ÍíM£«à@ú×áÁ&gt;_x0011_@~ºä´/|@[,µ+Ö@ Òøþhû@_x0010_¯Ð}@û!_x000C_{û@¦²B_x001E_@2¢_x0005_bE_x001F_@m_x001A_.¡@f×J _x001C_-@_x0018_k_x001A_v@@+Õÿº}@5_x0005__x000C_G@Hº[fm|@%qR·¼£@=ß&gt;_x0001__x0004_ì@? à¥_x001A_¤@_x0008_òVÀ@ëgRa&lt;O@ÎÉ_x0003_«@Þþð5×@½3{/0Óz@Otâ¥ÙÀ@ª½Ñ¸Æ@_x001A_ôg_x0012_)@ÅâcÓ@¦)G{@-j/ê¤y@Óóä_x0012_	@¸_x0002_õª@D0·¬_x0002_l@0r¼^1?£@u~_x001D_¹~@~§|_x0014_v@_x000E_%{ñ°_x0015_@®_x000D_Q,_x001F__x001F_@æ°÷Gþý @Å$3Ù3@ø^ù@N\£¤¨@í_x0016_®=ØÍ@0«¡@Kâ!½ @zz£È_x001A_/@z£l_x000F__x000D_ô@x]OÓOr@}å_x0001_¤¢@_x0004__x0006_J.v¢@z.ÂY@µ_x001F_»Ò¼@_x0002_µ_x0005_1r×w@6_x0011_ t!}@_x0016_m£dc@¥äKè,@4'pÂTA@ _x0001_³¤@îÅ÷6 @Ò×@exÍ«&lt;@*çïÝ.|@æ_x001F_êÐ_x0005_N@¸è+4@b@._x001A_V0s@_x001C__x0017_At@_x0010_×~O¢ç@@ý_x0003_Ä@½Uñ;@JÅ~_x0005__x0008_u@Zp\X@ª±C_x0007_@XM¾^¨Å@¹ñ°Q:@×J|Ô$_x000F_w@×{_x001C_¬|@KÆ\É_x0004_@	Lw_x001A_@Ûà	1A©@_x0017__x0008_®4_x0001_4@NÂÓ?_x0006__x0008_Z4@~8ü½ðÌ¨@c_x0002_Øß_x001D_¸@¶TtB_x0015_@E_x000E_%)Ó@Ó_x000F__x0010_¤_x0004__x001C_¥@3Y³VL@=ÂÜñ$b@kÐú_x001E_¨¤@zÕV_x000B_Z@Ö_x0010_ÚÓ®{@hª¡L@Û"/Vê@S#ÌÐ_@ÞÝ'_x000B_R§@ÍÈéÀÁ_x0001_@ö²pEÁ |@¦ô_x0005_Ï@ywÐ{_x000D_w@êBZ_x0010_Hn@ª_lg_x0003_D@hÞÑ1­E@«0B*Ï¬¤@ã¡b1@9&amp;»s#@{«&lt;©E@v¥³_x0007_@ïÒ{:£@û§«£Y_x0011_@´_x0011_ênVt@;QÖ_x000F_½v@|i¤Ãc@_x0003__x0004_HÚV,þ½@Í0.,@Y oJð¿@SCôðÔ@Àò·ß¦@*Y&lt;_x0001_Ï_x0010_@ö6m®í}@_x0016_Øâ¶V@å?Pßû@÷åwÌp@êQÇ_x000C_µÎ @m;ô`@Û__x0002_À®C@ÖèõáM_x000F_@Ãd_x0008_T_x0005__x001B_@_x0012_?éYÙ&gt;@ÕuFËb@¶/C"@5Ú_x001F_¨ËÕ@by_x0015_¯|_x001C_@ºç'a_x0014_@à_x0001_XúY6@*?®[vz @ÇS_x0007_Úkõ@ÇV_x000B_Îa@Vq_x0006__x0013_C@ÔãÌ¦Û@Ã¿zUá¬@È=Kã£@n_x0011_«R¸@Si°#TØ@_x000C_IÐ½_x0001__x0003__x0016_¥@Ùç_x000C__x0015__x0012_C@®&amp;~þµ¡@¶-fþ@£Ö÷Od_x0007_@°=_x0012_åîty@~üÖtÒ@_x0003_#K=@f_x0015_xâb~@å?:U_x0014_@Ó"1CCÍ@_x0015_ß(æ2@ÀZo\!ñ@Òºt,_x0002_{@»ëcÈÍ°@%-_x0007__x0008_ã@½_x001C_\7Í@0w¥±P\@Ê4_x0004_Îª|@}wXmÉ@@¿ÑR_x0017_¦@vg6ÄzÊx@ï"=v@{ÛÕú_x000C_@_x0018_óo&amp;«u@)_x001B_5²ýú@çËåá¼¢@&amp;X¸,Í¯@])®NZÎ@Eg!º8{@½|_x0011_ÊJS@$µ¥ieä@_x0001__x0004_x_x001B_+k0Ò|@Cã¨L:ñ@_x0003_Ýù.ó6@:d&lt;+@_x001E_ô¸ó8@ê+®õÿ¦@6ðãª_x0012_`@]Ku¥³Ô@_x0003_ùú·f+@b\óÊ±&lt;@+_x0017_·KÁ_x0001_@ûÜÍ@ÝrÇËÀÉ@ô¬£_x0007_Ì? @_x001C_ðºÄª¡@ÅXði¥ @'Êqï^!@¡&gt;Ríd@Ã'÷Ìø@Â_x0011_'î·3@Ðí4Óõ_@&amp;¤åâB@ö_x0004_/|fb¦@º)Mû(:~@_x000E__x0002_P_x0013_ü×@_x0006_ýß@_x0016_9/#ð_x0004_@öxÄ¡Gw@_x0003_c_x0016_w@ã×sø@H¡F³£_x001C_@Ûü_x0001__x0004__x0002_p@ól®4~ó@_x0018_i_x0002_Çx:@:Ïì	_x0001_@»¹ó_x0003_@_x0006_#öÍFÅ@_x0013_^ ò¥@(Pf³w'u@_x0006__x0016_¹&lt;åy@7pÙ±&lt;@_x0003_Øøe¢@&lt;N¥¹´@|æ¢Ì¾@2ÙÕfa@2_x001B_âà$_x0005_@i_x000F_®î&gt;@ò¢!k¤y@`_x0019_d0_x0019_´@íç_x000C__x0014_ç2@õõå8e@_x001B_m»¾OÃ@]Ý¥¼G@ÅSøÑjñ@zvÐ¾Tr@_x0001_Q¼ùé°@°Â_x000C_*®Êy@è_x000C_àF#@ôg_x0016_ï@mÞ¢KÆq@°_x0013_`F§ê@hU_x0015_dñ3@°bëO@_x0001__x0004__x0002__x0003_ºxx_x0010_@z_x0006__x000B_b|N@^&lt;F	Õáp@_x0017_Fu³t@E_x0006_J¹¤ý@Ó%Ff@Ê	þy_x0007_@[_x0006__x0011_ä-¢@f;Wß@þÒÝx!@ªb5_x0003_@q@ÅôÃ¤@9tmD@õÿ_x001B_ÂÑß@*Qf_x000B_@ó0_x0010_?@Ìo_x0005_¢u@nÇ_x0004__x0015_j_x0011_@e_x001A_2Rø@õY©V§¢@qp_x0014_WÆ@²þ_x0008_Ä¾¤@)Èæé_x0012_r@át½Wá @4_x0018_£F@ÂA_x0006__x000F_+_x0002_@ªï­_x001F_8Å@Ò_x0008_©PTV@_x0003_Åìz_x001A_@V¤!@ÝÂ²1xå¢@K+ü_x0002__x0004_±M@_x0013__x0001_½l_x0014_¦@ÖézO,@p1b_x001D__x001C__x0018_@¸üC@³&lt;&lt;NQ£~@ïÂ¢+@sa|çÜ@{ïpÂc_x000E_@_x000E_,ÏØ@ÞûÅûà@@}_x0003_c"@_x0005_Ü9ºm·@å_x001A_Æhw}@«+ëÈ#«@Ðà&lt;@¸ _x0011_¥»@p_x001E_L¶pÁ@S_x0017_ó=@-_x000B_O_x0017_úë@_x0016_°Ç¤I@Tà&lt;ìÂ@¦ê&lt;®1/@:SÇ&lt;³@`IîGùu@_x001F_*~@í_x000B__x001E_3©R@_x000B_ýª_x0002_;@vÆët¥@ raÑ|@æj¥Þ~@Z¯I°¡É~@_x0001__x0002_Pù	ëJ@ ?¦Y_x0010_&gt;@vQ·Ü_x000C_³@V	_x0010_½}$@KO(çÆM¡@ |$.ÄZ@u"öÁ@}Å,º}é@j_x0019_¯jÍ@0¡v_Å@½JX_x000F_Ò@5óï'Åÿ@+»;JÜ@kÓ+×ld@oB¦G$Õ@*´¾Ó¡ý@CAQ_x0015_½zx@½2w°á_x0005_@C_x0013_Éøè¡@^^ÖüyÉ@_x0012_ôÔÈÖø@_x001A_äº ]@ÃÎ_x001D_Î@0néúº@jTgî&lt;N@¦¶ú2Ù@MÃ¸ñ;¤@E_x0015_]°_x001A_@ø¡gcê@Úß©y÷A¡@µ&gt;ûÄ)¾@&gt;ë3_x0002__x0003_x@½|_x0016_ÌÁ@Å;£©o@àOÓ»Î³z@_x0003_«äTÎ@H6ªZ_x000F_±@_x0005_Ä01#}@ã&gt;96@â¥_x000B_	g¸@@×õËø@ã4M"}1@\§ÈÓ_x0016_Õ@(ú¶ÿ©@ðÎá_x000C_Þ£@úÊFUñ@J_x0006_tQàá@hd¤~]§@q¢_x000F_MØÏ@Fi	C°á@¯üÖ^~@½+b8¢ª@&gt;ydU9~@Z_x0018__x001E__x001D_Ö,@_x0005__x0003_^þP¬@_x0006_|Mæõ@_x0010_¹UúãÑ@ª¤Zù_x0010_D@þl_x0013_Í	®@~pS_x0006_Ø¤@åªþ_x0014_@ëÂ¯1_x0001_ä@&amp;áOÃ@_x0001__x0002_mà.&lt;É@¥åþ©Ï¡@2e_x001D_bá@* _x0012_Ï_x001D_9¡@Ý_x001C_Ôã¶l{@_x000E_~_x0001_ÑM@½PP©I@rL-¹ô_x0018_@KÔ6Ã&amp;@_x0006_LbñI@÷_x0006_¦L,@:'H_x0016_1@ìÍó_x001E_b@änä_x0018_y@²SÎ_x001F_Â#@S2dì@ì¼_x0016_ÕÈ¼@ú}SÍ@ÚYlv¤@ÚÛdßKòk@:TCîx@%ér#5_x0017_z@'ª¸@_x000D__x0019_¥z@Ìm_x000C_Úæ±@!T©%@¨.µÈ"Ñ@_x0006_ _x0002_ô@_x001D_P-@F?ûó@_x001E_ÁL.÷Ï@@_x0001__x0002__x0005_?ë@m_x0008_¥¹ü_x0001_@.¨&gt;¢@O@_x0003__x0008_©ÿá@¹Î¾+z@j_x0003_¨_x0018_Å³@Ñq_x0007_ã2y@ëðz[ Ä@Pð_x0007_8fn¢@ t_x0005_÷[©@h,ÂÕP_x0014_@¼¿G2Ùß@ï= ETet@X¹_x0015_lÞ@ÆVx @)&gt;ºs¤@¾ù~ýG@6DÔIì@»ßÔ^_x0004_@1ßxLÂ@Ò	{ûU@!2R¨3g @GZÊ_x001C_Jð@Ê÷ñ@û]Ò@x#Í×î³@{YPðF@êxóY]¡@Ü#3,@u_x0002_yQ3á@f¤|_x0010_yà@Úq*³_x0005_x@_x0001__x0003_ÎWzzê@À[:Ù_x0011_$@ìviëFã@k£ej¾Æ @MQIék³@_x0005_~t_x001C_^Ð@Ã5iç·"@_x001B_89fv@5@Yâk,@_x000E_i¼)vr@_x000E_®³dö§@x\XCÄ_x0002_@Bõ`b_x001E_h@iNXmï@&gt;5	ª-@ZÌÿ:G @]6&lt;?1À@ ü%V@k~=_x001D_h@_x0001_rZ*_x0015_¥@&lt;_x000F_ôº@F_x001A_öú-@ËàQP_x000C_@_x0008_£åTb6@Õ_x0014_Y_x000C_"@_x0012_y0¡X@ö_x0010_ñU û@_x0017_sÔñq¸¡@øòª¯"_x001C_@ni/_x0007_ÃÎ@¨±¼ º@ÃH9_x0004__x0006__x000E_Ç|@´H_x0001_G&amp;óx@8JOí_x000C_[~@_x000E_Ì(­/@SÚLM@-°Æ¡	 @Fz¯Åg¤@úeoN_x000D_b@(_x0005_ñÍU/¦@_x0018_RsN¥s@p_x001F_2@&amp;J)_x001E_Á_x0008_@3Ï­W\G@Æ9þÝÓ@º¼_u* @âO7â_x0013_m@_x0016_¬$Â?Í@³_µô_x0013_µ@_x001B_²$üâ_x000F_@&amp;å_x0018_a¹»w@*_x0007_Ý_°@_x0018_J_x000D_,z@_x0015_#[rpo~@Îý4iK@?ô­ù_x0017_Í@_x0002_]-1 @2V_x0016_]$_x0017_@«;÷|*Å@ÚQØ_x0011_5¤@_x0018__x001D__x001A_Rî_x000D_@ãî	_x0003_'q@P}ÔÈo @_x0001__x0004__x0015_ðQEµ@&lt;(×'{@_x001A_&amp;_x001B_2¢Â@øTÄ1Ñ&gt; @ù)Cìs@_x0006_E¿Y&gt;_x001F_@%z¦1@_x0002_Á|ÎË{@½ë­(i@ó°_x0012_ZÔQ@T5e_x0004__x0007_È@^J_x0012_.£@n&lt;eÉ§@tj¢É_x0005_@à¡Ö6Û@Jp_x000E_cÛ_x0014_@î¬cð@º_x000F_^ÒQ@ýÚ_x0003_&gt;C	@«IÇ_x0015_H@Ø«þ@½_x000F_ üÈ@nà/³&amp;@_x001A_+~_x0013_@v_x0018_Ð=3@xé)(¦@_x001A_;øK|@S|ç^:B@S_x0017_òêùru@Òê¼_x0008_n@ àØ&gt;@Íî'è_x0007__x0008_$C@XÞ/{Fy@	Ø_x0002_fÆ@_x0012__x0007__x0007_kÀ1@¾	_x000B_þsË@3Jÿø@w@ÐØ}Öµ¹@_x000D_ç.É(@Ru_x0005_æÏ@Jz=T/:@ð\¤ö!ê@]¹öÑFï@­1*¤[â@ï8$é­@HqXZü_x000E_@_x0003_ÉÎ¤´,@oáÕîÎ	¤@_x0014__x000C_(_x0001_R@-ÁÕ_x0008_å@3¼_x0019_U_x0004_@À«!_x0005_8@»-í?0P@¥=ÃBý@È©Å_x0018_@Ó4w0~@;õëøÔñ@ª_x000D_ôÔr@½[ÿEeJ@6Ñý@LA@âÁê¶_x0006_v@óß_x0010__x0003_0´@³Lè0Ðü@_x0004__x0005_£4t&lt;@}Z[û@$v9_x0001_¥@]ÐkYÓy@¥ðº5@ÒÇ_x000E_çrv@9_x001E_nÚ_x0006_@Z_x0003_ __x0011_@DF®v_x0005_8s@Zò¶^xK@¦_x0004_y¾@ó6YÇà@ÅÕ.î_x001D_(@²&gt;áÇ&lt;_x0001_@Í¼&lt;C@e÷IXm@_x0013_7+_x001B_¢@[.§®ø@@D7_x0002_@â±"²«B@u\l_x0017_?_x000B_¡@]p¬û @ë]Míà@J;d_x0013_@@8À²üI§@f+òÝ @íð!:5@À?}ßèù@@­ç_x0008_&lt;a@¦­&amp; ®_x001B_¡@t¶Ýª|@8Rè×_x0003__x0004_B$@ØZ_x0001_;@ËÝ:!&gt;}@\¹^ÖU_x000E_@-|Âã²@&amp;®Q(â@ö 5ÂÅA@û_x0003_._Ï@/è^á],@sÒ_x001E_Uä@V{F]ÅI@âµËáh?£@Xn£_x0018_o@Û¬]B_x001C_@ªmzËÄ@Â4º_x0015_¡.~@	@¯A@õ:&amp;_x0012_@:G¼£_x0016_|@ózk¯bT@hÄy_x0005_ñ@å¸Öÿò¢@ñIZ@C@8øÊ¦@_x001A_°HÊUÙ@røU6@_x000E_² }db@ÑÿE@À¾@zª_x0002_­»@-_x0003_Ìþ+@f8Æ#¿@µcÌío@_x0003__x0004_6_x0002_Yð_x000E_@À×_x0017_êxì@c£*30@8!¥&amp;d@EÅ,+@.x¿ê_x0010_¡@°è_x001C_ÍÎe@pÜÊï:@¾rîB÷@»ÿÖø¢y@pÐ¶q@ÝÓ_x000C_$é~@Î¨	&gt;#û@G¯_x0006_èq@ÑêÛÁ@»_x0001_ÄÕù@K._x0003_ýhÉ@p0"·0S@¯Õ¥ÑK@Ó¡¦ïH@~£)¬ôÕ@_x001A_¸6_x0016_õµ@ÝÌð¢áÈ @_x0016_çKl§@	xÅÿf@Ðý_x000C_zõ@²%®ãÇÝ@ÊÜíÂ3@_x001E_TÜ¶Þj@{c	T@§@jmQ|@ÜÁá_x0003__x0001__x0003_y@FÜøñM@²|_x001B_vsÚ£@_x0005_Ô_x001D_~Ã@c©ÏÅ7@+úQy_x001B_R@Þ¾_x0007__x001A_!7}@_x0007_¶1¼b@(¼quõ2@Ûvâ^¤×@NûMó @ÆÌæ¯Ô@uUJQW @_x001A_3$ÿ_x000D_@:_x000C_#ý_x000E_Ø@[ÚÓ¨|}@&amp;¾ßx;§@ª¦_x0001_fÎ@ä_x0018_5O¡@ñ_x000D_êÀ@ñä6(_@m$ bÞ)@'Æ@X5B£N@½wÁÝ0@þ_x0002_ÏÎ©_x001E_@Ó_x001C_Jô´4@uÀZ_x001F_ÃÎ@ò&lt;ç@UÎÀH¨&amp;@ÖLí* @S_x0002_§_x0014_Ý³@_x0004__x0008_Ð­lX¯@êúÅuý@îãû:º@ý_x0010_RtOõ@_x001C__x001C_· y@z Ö+T@Sçûbéi @_x001D__x001A_·|Àu@ãT_x0018_p@xì',ÿ~@Àu_x0018_zA@_x000B_Çb¯{Q@»µ_x000C_×äù@=Þ@",gÖ¹Õ@+ÿè^¥@_x0013_}j_x0007_±e@ÊLä_x001F_ã_x000D_@&amp;Nãk@½øÁÁ0@F ûhÀ©@¦{ôy9W@eä¸_x000E_J_@_x0002_©^5¹¼@Nß.+Ä@BO&amp;Ç_x0006__x0005_@ÅL}Ds_x0018_@_x0005_eUhL@_x0008_ÂD@-Hô_x0001_¾|@_x0003_%Ú_x001B_@Jû¿K_x0001__x0002_õ2{@3$÷)_x0002_é@Td_x0010_£@+_x0013_oµ80@_x0006_¤í_x0012_Ò@_x001F_Í¿¤0Â@ME½à_x001D_@ü#K_x0019_?@"ª½r&amp;@ª5_x000B_Äe@Û&gt;4µj@¦ÿêTVµ@Àÿ_x000E_×v@6¯iÁ8z@Su	½1x@*°&amp;DÑ@°&lt;dIpè@õOózÍ0@_x0013__x0008_P*¼@¢+!ÌÆ@x%c©v @q®_x001D_@¦ÔdtÌÐ@¯2(_x0012_£@H¥F_x001D__x0015_&amp;@×ðfÓ' @å#jòr@@_x0001_Ý}%È @f´», @C%}$Ù@S_x0002_"ñùµ@ú6«%_x0018_L@_x0001__x0003_bï²Ò_x0003_@3(kj_x001B_À¢@êöf_x0013_Çb@`÷ÊÐu£@b4õÂp@ô_x0007_ó0Á@¸®M_x000E__x0011_@_x000D__x000D_÷_x001E_E,@=ÆÉÛè@ÖzÅÃ£y@{Õ¹cÍÓ@¾èò_x0005_8_x0008_@ÐgX_x0016_"@_x000F_úD_x0004__x0004__x0004_@®Í¬_x000D_K¨@í5\_x0007__x001D_ä@_x0005_=_x000B__x001E_sW@@tÀ¨¥_x001E_@6á_x0019_ÛAm@«0ÊÔíð@¶]¤n|@xúê8Á@*)Ï õô@Æë7Ôè@}_x000F_×I@@Ø©æ¢@dë»¤@båmÇÊQ@È¦k_x0006_@×Eöê~@bâ_x0017__x0002_|c@pWa_x0001__x0002_^@½ø2_x000C_×&amp;@_x0010_H_x0007_vJ @_x0003_m¨ á§@v xdûe@Kµ_x0001_Ñ[¨@åq_x0008_PÓy@øKHþ?@F_x000C_Poå @¶ëÇyN²@÷_J|£K@õT¼ë@ò¼_x0016_sâµ@ÜA_x0019_y/@óW'Ïö@Ý_x0013_¾ý&lt;@¶kÁêÎ@ó3;Øe_x0002_}@îhz@õüC_G@tþ|S[@³_x0002_Ö@° oû_x001F_¥@»ëoµø_x0016_ @Rk_x0001_G_x001E_z@kÈA`v@r_x000B_N%_x0012_x@½®+{¢@¿[Òpò@à8âª8n@öî_x0016_½C@¶_x0016_t_x000E__x0019_@_x0001__x0003_úÿøúÏ@ëÏ_x001A_@Úca¨%¦@s_x001B__x0003_(ã/@í½Í_x0005_Ôø}@l¯ð_x000D_¨N @¶#ª%t@úï2×ª@_x0002__x001C_Æî@/Ú³_x0008_x@ÈÏ_x0001_y_x0010__x0019_@&gt;¬#úIj@X²'gë@£¹9åzÊ@¾|C_x000B_Ó@@s¨À@+¾ã_x001B__x0010_¸@Ý6¥_x0012_h@ÖVª×z@©*ä%-@íÿz*@_x0013_ª_x0015_Jµ@çqÆ_x000E_fí@å4TÖ»Ø@Ú1g	@ePµ_x0014_# @½_x001B_P}Æ¡@þÑ_º_x0011_Ë@e_x001A__x0001_'¿@)_x0008_)£ÞM@õgc@;qÇ_x0003__x0004__x0001_I@í?BM{|@añõÁ_x001F_[@|_x0016_ãòL"§@)%Ö¨Ô@óiü{-@_x000B_\&lt;ÌÌy@ÊÁþñÂµz@p¼øwZpp@_x000D_W_x0014__x0018_º@vt5u_x0015__x0014_£@__x0016_%Fð@B¤|:0*@Õ.l°©q@~TÌUò7£@=_x001B__x000D__x000D_#@Ð_x000C__x000D_ì_x0017_}@_x0010__x0003_ú²Ñ@¢¡¹ n@ýá_x0002_+³@_x0016__x0004_G"Á@ôË_x0001_Zq_x001C_@c&amp;"xrF@Ë0Û°E*@_x0016_²ÙºrÓ@½ÐüO@üÛzE@U7Íx'±@f_x001C_Óz¥¡@.±VÙÉ@Cßímn@ëbBï\@_x0002__x0003_~Àbñ¸"@_x0013_²µK@kÓP o@*õá}_x0001_@Ð_x000E_­Ï|$@gyËe@_x001B_E8N@eN¡«ùë@_x0005_òän_x001E_@ZôÆüæÆ@ÖYYú@u_x0008_¿_x0002_á_x0004_@ä6¾ã@_x0001_!½Má@UàAþ3nx@õÚ_x0019_4w@3±_x0016_Ö@&amp;¤@¡UÂÔÀ¦@À¢4_x001F_ÿ@}_x0003_«._x000F_Q@i×Î#Û®@?ñ_x0012_lô£@àÏá¬{@-÷èâ	@|@%È5æ¡@æÜ_x000F_40Ê{@K)ìZ¨@_x0010__x001F_H=Ds@,¥"Ì8¡@{_x0006_ÇPÒ0@Z¡\×@¥_x0008_B¿_x0002__x0003_Y_x0015_@_x0002_oSøW@ý_x0006_ÿ@+ª7o@@_x001D_YÃ_x0014_:@¡2Ý_x0010_qö@Óeþ×`_x0003_@Å»{_x0002__x0005_ @_x001D__x000F_)_x0005_Ó_x0012_@Îê_x0008_êv@Ó_x0003_G$©v¥@îU4@}_x0008_@nMmHZ@Â_x0010_KoX@l#Nz@_x0002__x0013__x0001_!@_x0005_âÕtS_x001E_@B	ë°_x0011_ë@%¥Y'_x000F_@5|_x0008_gW@Á_x001E_0V@F¾s±·@Ê0'ÊÕ_x0015_@óx¾¶r@Ëä»_x0002_¬}@ó±xÇÏF@ÊÑâºj@_x0006__x0014_tðp@_x0006_I­}_x0018_ï@Ûîh_x0011_*²@¦ÏÆªÓQ@_x0003__x0014_Dºx_x0014_@_x0001__x0003_~É_x0004_ÈA¦@T¯ª{_x0013_2@_x001F_ÄÞ_x0005_¹@SòH{@ëglñä@ú8þq@_x0012_Çÿ­çk£@­föTE@S_x0001_2&gt;¦Ô@É~¶¾D@nÍC~@¦YG³_x0017_s@5gØïÁ8@@\_x001B__x0006_¨ú@_Ä_x000B_Ø@_x001A_qOZ-@Ð¥«áÆ@«$&lt;ÁÉ%@fg_x0016_@Edõ÷~Zz@Íõ{¸ú%@ØÁ4g@¸_x0014_jÓ©¨@_x0003_,H×iY@åõ&gt;ýä@G·ÙNE@_x0006_â.â@Óæ_x0002__x0003_TÔ@`ðºY+@5üð!Ü¢@Ë­`Hv}@»_x0006_Ë_x0001__x0002__x001C_@_x0008_¸0bu @f¯µÀÈz@öBµhòp@åÑÜK'_x0015_@Yn´Ê¿@'ô¥F¥¦@e_x0005_ÝÔ3@»Ò¢OW@P|_x0018__x001F_%±@ÈÂ_x0015_êl£@ýh,_x0012_ãá@_x000B_¶§?R@Ó,@ì~*¤@¦ÕÜÑn@¹÷¼"'«@_x000E_#(~;x@_x0008_$¼µ@_x0001__x0016_³jÞ~@[Ò_x001C_@·òA¹2 @8_x000C_}d@_x001E_.AàÁ@¥úky_@D_x0010_ó:m@=_x000D__x0016_7(@3°x_x0014_R¾@}:{Ù @¡nÂý_x0007_j@HÖ÷&lt;ýÆ@â§È2qÐ@jj0d#@_x0001__x0004_¦_x000F_{¨	¼z@@d	_x0007_=@ai Ô_x0002_¥@êrÙ£Að@_x0013_ËßS_x0010_Å@JZ4_x0016_õ@Åòá-íþ@ÂðgQ_x001A_O¡@èäqG@	_x001D_qg@2¤µ$Ý?@±1µ´æh¤@ªJæO_x0013_ø@_x0003_(ï´@»c³bäè@Û_x0013_×£_x001A_@j÷tãQ@6Ç=_x001E__x0001_»@N¢É¡_x0012_w@F?á/ô@Ã_x001F_Ü_x0016_Å@@@ÈÂ®¼{@VlS~&lt;¡@_x0006_Ï¯dK^¢@O_x0012_x¤@»ÅH}_x0011_@_Û7Ts@Õ¶§#@Õ.Jê+_x0001_@íóÞ#ñª@ì-_x0001_^@-#Å_x0001__x0003_p³@³F ·_x0006_Ù@_x0003_v¹C_x0017_@`af.2¼z@Hi:ÕQz@_x0008_§¤K¤@0X Í­M@½þìèzy@ào/¼#R@³_x0005_#&gt;à@:^ÿ5@kÚÕ4{@[BT&lt;Ëm@_x0012_ÔÉ®.@v@Ä_x000F_&gt;@Ñ­_x0015_©@0·_x000D_*y@x?ïw_x0002_x@~íÓÞ´r@ÚçjÜ@Zma+J!@MòÞIýP@*ØæÙÎ_x0011_@$&amp;®¡A¿v@©U¼t®Ë@Nú@ï½Ã @_x001B_cI~_x000E_¸£@#Nè_x0014_¥@_x001A_\¦Ñâo@­_x0017_OîÇ@wþÆ_x001E_&lt;P@_x0001__x0005_V:ëJéw@ÐCÔûý_x001D_@ÅÃ(éó7@§Ê¬\ê¹@ßþRä$_x0003_@_x0011_ph@Kà{e_x000B_}@àk¢N@_x0002_TÀ_x0007_¯i@º!IrQ@_x000D_0ÀÒ¹=@Â)@_x0002__x001C_£@íîùRÌ@Jí_x0004_@sc«õ	@¦fg&lt;\@f	_x001D__x0003_¹@æfgÉ´@@	+]@_x0008_&amp;ÁñÅw@~ç_x0010_@è@_x0003__x0007_Ñ_x0004_@«_x0006_Uü@_x0001_ªMã\@Ûúùr£¨@¼Î;Ê@²ÐèÕJ@üÚgP;^@_x001A_ àÒÓº@ì_x0006_2oò@ý7|_x0015_¥@{ºîË_x0002__x0004_ú¬ @µpyÖ¯@ã}y_x0002_¯J@ª/ý@pË,]á@C©èëál@ãí_x0003_é-Ç@D¾Ö_x0001_"@d;UÊ@5aû/"@öHÜ®õ@_x0010__x000F_=Å@¨²_x000F_Û©_x000D_@_x001A_Ü%Õìi@­*C¨_â@ã2¢]_x0015_@YYCÜO@5_x000D_±{Óv@_x0005_í_x0016_ÄYÐ~@æ´Çê6ë@¾z~ÿª_x0014_@¶Ê\ú_x000E_@_x000B_]X&lt;m?@dÛ_x001A_º´Å@µ¼E^_x001E_:¤@î=b{r@½¸ÔZ@+íàd_¢@1Ãü}@}²´Dý¢@M»ÖGE@ZVu_x001A_ôú@_x0001__x0003__x000B_¼_x0004_TßJ@_x001B_Á&lt;÷_x0002_@lüÓ4@_x001A__x000F_=Õa_x001B_@æðò_x001E_¾]@]_x001A_E$¦@_x0005_Ì&gt;ê|ô@Nl1kJ¿@ sÆ¥@\~þ ív@ø_x000E_ªÜ@½_x001B_7Wo @_x000B_æÂ8¦@¾ø"È2û@Ð¦3x¯N@ò;w$Ñ @Îa_x0007_Ù×R¥@¨5§Å3s@M;+Ø&amp; @vF7_x0015_^õ@î_x0017__x001B_¦@Î5&lt;eÑj@¦_x0008_®vº@è7íu,@_x001F__x0001_	LËr@å^ÄÞT_x000D_£@d$É_x0005_Ð½@ýµÉ×@ó_x0013_ã{_x0005_¦@S&lt; _x0017_û©@M *_x000C__x0008_à¤@_x0017_i_x0018_s_x0001__x0005_#}@®®Ôçn@*áh§ù@sÍ¸te@µ_x0005_wÜ_x0005__x001C_@_x001B_-[_x0017_U@_x0016_g_x000E_³d@2wÂ»}@Ô_x001D__x001E_@Ú!¨tp@ÝÃÁdDH@qre-@_x0008_¦J&lt;@Ów¯ä3W{@æì_x0004_ê'_x0019_§@ f=/^c@_x0013_Øya¹Ã|@¤»_x0002_½¥@v,*Þæò@ZÚ_x0017__x001F_m@e2w_x0014_@«ÞO¾_x0003__x0002_@U_x0017_¯¼{A@²x_x000F_Wü@(è_x0007_h_x0015_è@6²D·É@Q6Æ°v@êàt«Fö@Â	8Â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L7A`eF@L7A`eF@L7A`eF@L7A`eF@L7A`eF@L7A`eF@L7A`eF@L7A`eF@L7A`eF@L7A`eF@L7A`eF@_x0001__x0002_L7A`eF@L7A`eF@L7A`eF@L7A`eF@L7A`eF@L7A`eF@L7A`eF@L7A`eF@L7A`eF@L7A`eF@L7A`eF@L7A`eF@L7A`eF@L7A`eF@L7A`eF@L7A`eF@L7A`eF@L7A`eF@L7A`eF@L7A`eF@L7A`eF@L7A`eF@L7A`eF@L7A`eF@L7A`eF@L7A`eF@L7A`eF@L7A`eF@L7A`eF@L7A`eF@L7A`eF@L7A_x0001__x0002_`eF@L7A`eF@L7A`eF@L7A`eF@L7A`eF@L7A`eF@L7A`eF@L7A`eF@L7A`eF@L7A`eF@L7A`eF@L7A`eF@L7A`eF@L7A`eF@L7A`eF@L7A`eF@L7A`eF@L7A`eF@L7A`eF@L7A`eF@L7A`eF@ze&lt;9u§¦@ÆC¿cê_x0008_}@Ò±û¿ÿü£@eNÁT.@_x0008_:05ýµ@Ðyèé_x0003_\@&amp;á«_x0015__x0013__x0007_@ÁÜ»eí@;þ« *k@	_x0019_ù?@V_x0006_gÏpB@_x0001__x0002_M_x0006_Ó`8¬@ÖKÈÂ@æhìs¼(§@,ÿ_x001D_¹@§ºú_x0005_@ª_x001C_É6rôl@PË©*¡@6²ZãÖ&lt;@Ç¤Öx9_x001C_@5O;&amp;ºS@k5Õ¢b@çY_x0008_VÍ_x000B_¨@hí&gt;üFQ¥@m%{ÚM@ÁMÕÎu@_x0004_0Fk@;ç_x0008_h_x0003_õ@ÙºÙ@,øÚOjL@/ÒÖ_x0012__x0001_Ð@_x000B_	½@ARoV9@k_x0019_²_x0017_(L@ß_x000C__x000C_B_@Q´Ö÷_x0011_@_x0016_Ñq_x0019_½@}_x0003_Tqt\¨@ª}h_x0011_Ø@Y\ÿ_x0017_[ @vÔH*ì_x000D_@ÛtQì;¦@³ï0_x0001__x0002_G@_x0019_\½ª?Á¢@"ê_x0016_ÜÉ@¦I[(ûÊ@«j`Ïð@kUÛä_x001E_@JE6zS@ý"ù_x0006_}_x000C_@(SxoZ*@í¡t_x0006_Áè@r%MÙFú@Ó!{P~J@ò&lt;¼µÌ8@®_x001B__x0013_¬Ù_x0011_@¾Ý_x0013_#B@Ã$!Èí?¥@Sû%Â@·ÏkÌ@e|WTöL @#H­§Êo³@6ÜÒ¦@[Ãê=±Òª@ÔaÉû¾&gt;@PH¸Tµ@*4_x001A_¢_x0001_£@ßR_x000E_hn_x0005_@OØæcËs@\á&lt;{z@ÞîX_³z¢@_x0010_Nöx$¹®@ A¼&lt;±ô @&amp;[;y{i @_x0004__x0005_._x0006__x0013_ÿ«@£\Zõ_x0001_Ì@_x0005_uà*£@õß\Ý@æ3Å_x0006_hM{@³À#xM&amp;@uü¾m_x0015_ò@X_x0011_Ü\ýÛª@+_x000C_ó&amp;zW@_x0013__x0002_Î/³@X¤_x0015_Mx@Ê,N_x0002_£Ç@[©gåA_x001C_@_x0004_à.NÌ¨ª@Ú&lt;sj @cUÔ2w ¨@_x0017_8ã_x0004_Ö@~{-Ý_x0008_÷@}_x000B_jµ_x001C_¦t@:XV_x0017_,_x0005_@¤ffýÃ_@Û-_x000E_{@pôÖ4{@æéðe_x000E__x0006_®@_x0003__x000C_q¸ÎÛ@h|ßa_x0015_ü@í¥;M¨@MCð_x001A__x0008_*@]Ó¹n¡æ@b,{N°Õ@Ï!!ô4@_x0006_ë!È_x0001__x0002_8ü@"pg ß_x0012_@ÖÌ_x000F_EþÅ@,gvU)@ ð1*@ÞÐ_x0015_î¤i@gòpMB_x000D_¢@&amp;	Eï_x0017_ë@ãu"åùë¦@_x0003_qqÅÆ@{¬ìlB&lt;@-5KÏ_x0017_Ð@e_x0007_¼-×@Gw%	½?@_x0010__x000F_Q4jr@_x0013_·eºà_x0019_@0ÄS?·Q§@ÂN²³-¡@±OÚúÔ2 @Ó_x001A_¡¬ßà@660_x001F_æ@½fHqü@Ö-KÈ_x0012_¦@Ý_x0016_¿Cp@-ÉµÙ£L@eg_x0019_@$@æp)8ú_x0016_¦@ÍH:Ùáx@+]¯å^@ïx_x000B_Ù§@.##_x0004_è¢@#ê½Ü±{@_x0003__x0004_*¾àlJ^@zyØþLe@C/¢Ì@ª(Å-_x0006_¡@_x0002__x0015__x0001_é@ýBFòzu@c 1/@C¹þ_x000E_£Î@Ó_x000B_¥_x0003_&amp;@äÀ:_x000D_É@M{z_x001E_Dû@þ,B_x0004_¦@ÝÑ±À/×@_x0016_àÕ®@D7ºw¬@W¨w¥@íó¹	+@p×Ä±_x0019_§q@O¡t_x0018_Õ@¾ônO¢6@ÅÈÄP_x0013_Ò@;ÙúÇO×@¹V³ ö±@ºIÂ¸_x0016_+@EN[p_x0017_²¡@öQÉ_Ly@êQ3zl¨@Ý¸ÈÓv_x0016_¥@²ìÁ,@FËLò&gt;¦}@ÒR_x0014_)ß2±@ðm_x0003_É_x0002__x0003__x000C_^@8ë÷¢ò&amp;@ÞP1ÛÒ3¡@_x000B_~:k@a[IÚI¢@FÝ7¥&amp;£@²J;¶@_x0013_Ðvz@¹@¥_x0012_a§_x0003_©@_x001A_¼¸_x0014_?o@V .f@8_x0008_òL_x0001__x0013_@é Ô2@¦¡ñ@$@yTU²_x0018_@%)=÷§@å_x0012_ÉKðÓ@_x001A_´®sÒ®@_x000B_#_x000E_¿£©©@_x000F_á=øF¦@Ý|åö&amp;q@&amp;-|¬¢@{V_x0011_Ñäæ¢@@X×ttb@ê_x001E_@G³\¢@þdÛ9½@hçûï¿Ü@fÃy9§m@¢*g© @jæ1I_x001A_.@¼ÚdNçTs@­ã±~¥q~@_x0001__x0002_­s8^û @ºHt@@«hOk¡@C_x000F_Rcr@V³Òè~@2GIÜL@@_x0010__x001D_uûÎ£@_x0004__x0002_·|Á@ Ð=Û_x0018_ü¤@mphç©@&amp;ÛeÔ%_x0006_}@ø«2B°@XÎÒñ @î÷;ê_x000D_K@=kÁ¦9#@ðÓrh÷@Ó-ÔIÜd@rì.éÒ@unQrz¦@á1_æ§@_x0005_HG_x0004_0¥@®-F¯l¢@æ×b_x001C__x001A_¦@¥uê7=@O_x0014__x0019_U@c*ÉQ]@H0¢`0U@Fä_x001D_êÆé@!"¶_@_x0006_}QÑ{@IPxýiª@v|à¿_x0001__x0002_åÿ@ø\_x0001_ÿò@VÇc _x0007_±@[_x0014_¤?@6Ø­V.M@_x0012_;!ôE¤@]6]&amp;_x0008__x001A_@*ã_x001E__x0003_@}ùñô1@@_x0005_ì_x0012_M¤@bÒGu§R@Ù_??@h½&gt;2@º§7_x000D_è@áÈª"_x001A_@F_x000D_9*@âå_x001A_{F@4ÛÃH_x0010_@kè_x000D_d¢@ÎV_x001E__x0001_@¼Èxþÿ}@ ÷hk_x0004_#@(_x001E_Ü&amp;%¤@¨_x001F_ùÝðÌ@:,_x0004_o.'@²ø±LÙ@_x001E_³_ @_x000E_v]Vï¯@k½_x0005_]dG@^Oã_x001D_¥@ûÍÎ_x0015_Ó@ÀúÙ*ÿ@_x0001__x0002_É_x0015_¥0¤@_x0002_|_x0016__x0017_z½v@öGd_x0012_Á©@C-Ô_x0002_;ä@qRN\!ù@`â®Ï¨~@2#TÊæe¥@&amp;ûÏw_x000D_@¬ç@­¶m÷@_x0005_"S_x000E_õ@ÀgüÞGÃ}@G­_x001C_¤5@ÃÇùÖ@(ù`êÝç@`b_x000F_û3@Î_x0012_Àûv¥@(êI'o@îæÍ_x000B_@7~«_x0006_K@ÈS_x0008_8Ç¨§@_x0015_ö_x0002_;Ô@_x001A_e[ª_x0004_)@(Gd&amp;@¶_x001F_1%ç @;C©êB@­_x000E_&lt;UÓÒ@¢&amp;iåÁ@Ù:_x0016_XH@_x0003_TRâ_x001C_@Ð®µ¸ÖÌ¦@÷Ö	5_x0001__x0002_¯ü¨@s|¤_3-@Ð_x0015_KÂ"z@}òÿ_x000F_:K©@h,._x0010_¼@#Ó6C¢@»uRsp@°`¿T_¤@Æ¨ÙíF`@ Ù_x0001_I}n@{._x0016_Ïß@y/ñòGè@ìWi!@æ_x0002_Üë)z@_x000E_éöZK¹@ã&gt;Ë¿?@Ê[_x000B_-m¡@yä¬_x000C_C@{vÑs°@Kò(y_x001E_ö@_x000B_2ß1¯¥@_x001E_¡éqq@&amp;_x000D_:§@È¡ü_x0012_j_x0005_@dºäK_x001C_F@ÓppØk@CMï¬P«@m£¦B§@_x001B_ºôõú@Z°VïA¬z@Åû¨_x001B_@_x0013_&amp;_x0016_ý_x000F_@_x0002__x000B__x0016_6_x0019_o¼©@_x000E_Ø£-_x0010_@qÛ"NÙC@__x0014_ì=Ë@öF¥O_x0004_@_x0013_Í-³ë¤@3Ó_x000E_Y_x0001_Ì@°_ï_x0011__x000E_e®@MGB©.@°_x001B__x0015__x000E_J"@°G©zª@«êû{é;@ß_x0005_ØÚW¥@!DÄ¹Ã_x000D_@_x0008_híõd#}@ª4ÎBPî@ED_x0017_ÁB_x000B_ @«ã#w_x001F_Á¤@øÜ£Íµ@_x0010_n¬@_x001A_þ_x0004_1:	@Î_x001B_Ý)«*@Ú_x001C_!UdGx@¶_x0006_=t_x0007_@ý	±þÀ:@2øîß_x0003_ö§@+nÍ¿®þ¡@_x0012_çj|¶@QÒ_x001A_û/ÿq@;cou_x0018_@èÈ!_x0003_@ðË?ê_x0002__x0004__x0010_ã@ì_x0008_UÞ?{@;÷©n\\@ÊäíÑO_x001C_@ÂÆz_x0014_¥¤@;âgéÓC@0W_x0015__x000F_@ª¶»_n@X%M_x0015_ g@5í)¡9Ì@_x0017_.Ñ°0@¯Â)ñM[@_x000B_E¨@_x0012_1zØv@_x0010_+íÖ­@ #ÝÿÍÛ@S¹_x001F_ù;_x0001_@B_x000F__x0015_Ça@BÎ¡;Ü@@_x0012_ÞÏ@3_x0003_~üÏq@_x000D_ör°¹@ -D_x0014__x000C_K@×&amp;7_x001B_~wy@sïwuÒz@¬/bdz©@!&gt;Y_x0017_@úmÌIØ@îrCY%Ú@Hî)_x000E_Ö@k`a4ÇI@D,°¤Uc@_x0001__x0002_^£8O_ø@Cß:è@&amp;Iä%ì¡@ý_x001F_É_x0010_,@óÛÌ£©@ê©ç @û_x0007_÷½Õ(@O7¡!ÊÜ@ô_x000D__x0005_ñ:¨@¹½_x000C_)õw@_x0003__x0002_âÃ@R@}Ù_x000F_È_x001D_@àó*_x001F_Za@þ_x0006_ _x0007_Ç@-{½ð¥@_x001A__x000E_OÌJâ¢@_x0006_É7?¿@FÈV¨±+ @(ÝG_x0010_·5£@«0TÏ¼Ã«@ÈeÎ­ì@*²°ÈWà@c¤ßyû´@3éTNÐ@^Kõ_x001F_Ù@TKìà,@~"ä`@m¯@¤@8[ 5×R@8J­Çþw@Çw_x0004_@ÙJ_x0002__x0003__x000C_"¨@¾:¸ÓÛ@K«&amp;ÃC@_x0005_lÎÿ@N«&lt;·}@ö¹$iÄr@B#í_x0011_ï¬¢@_x0019_&amp;B®/ÿ@_x001A_Çru5@¢èó¹J@­E(_x0011__x0016_ã¢@B¡@1Ï|@Í6Ë{4@ËJ_Ñ_x0004_É@Zè_x000B__x0010_r@ºss¼E~@j_x0016_¤ñ_x0001_~@pÉ,Ã@_x0003_ª@_x0006_`..%@JWX#Í¦@¯ØLi@_x0001_YÌ»@Ûÿ!U3@.O¡¼´8@N6'@H ß±¶@ºåKJ_x0006_@äKKw@F0if¯@ËËJ°ªø¨@.~pú¸,x@_x000B_Áê´æ_x0012_q@_x0001__x0004_Ö CdÐ@R9i{@Ád_x0010_z@öµ_x0002_Læ®@Ù_x0003_Wíö@@À!_x0012__x001C_@õ«Ì±]C¥@-_x000C_ÌÓ@Jì¼öï»p@vÜnêÄ¡@"[y_x001B_¬_x0002_@2ï_x0001_@_x0012_È«ú_x0012_¨@Põöä@Ø?Ìõ_x000B_¥@Ì&amp;_x0016_a_x001C_á@I_x0001_¬év»@Ê_x0008_._x0016_¡Ì¤@¾n3@ö$ÏÙpì@_x0004__x0016_?ww@0ü_x0001_Gö@*x±î£@ÚðòÄ&gt;@È`¨Û_x0017_@ª__x001E_g©@j y¶@&amp;ÐjUö@0îÄ=à@Åc/50¥@ÂQú¥@ª¼_x0003__x0004_¼i@1 xÂ@ZsÂ_I@gO?g]5@P¬±Uj@0ÿ«¹Ë@¦N_x0014__x0001_'1°@Ö¯cõ@àÈg7@í_x0002_ï£@J;&lt;¿UA@qCñP«H@z¡_x000E__x001E__x000B__x0008_ @ýÌrºã¥@&lt;;Y#ì_x0003_@q4Q{ké¡@_x001E_e_x0008_Ø_x0005_¡¢@ÇV«*î@Ýu9_x000B_T_x0017_ª@µ_x0016__x0006_M5¥@_x0012__x0003__x001B_r!@_x0004_ëù_x0015_øo@)º-Y_x0018__x0006_v@_x0010_Öb_x0014_@eîeÌ@¿ÀÙÜ@º¿_x0011_LX@å_x0002_â=î@á!=½&gt;¦@_x001D__x0001_­MÙÓ@û©*Òý,©@ð_x0005_T_x0019_P_x0003_@_x0001__x0002_K_x000B_³×¼ï@RëÞÚEãp@¾¬Qç@jgÅ.]ù@MlþÊv}@_x000B_«_x001E_¾q@Cºâ´@¨;~ý@È"- ¢@Y_x0010_Ø_x0008_a·x@»öÍ [¡@×f!$_x0019_v@v&gt;3&gt;t@,_x0008_cSò§@c»ÀâÕ¡@^k_x0007_e;@_x0011_Î®@¨5ew¶@F_x001F_H	ò@_x001D_)Çf{­}@uÌõNÛ@JÆ!Â#_x0007_@°"EQï|@_x0003__x0019_H§¦@ Óeyë@_x0004_u,@]IìZ_x0017_@_x001B_Ùù_x0018_Ù@_x0014_ºÕV1w@_x0013_6*ãÆ@_x001F_ê.µ'B@p_x001A__x0001__x0006_s@Æ;'@}Éoli@Mû³MÝ@N_x001F_á`W@ò¦t_¡@Ì±Mx^@_x0012_ÑräíÅ@è_x0014_+÷Ò@	¿²¡" @ É¦_x0004_×@_x001F_V_x000C_	¢ü@_x000B_'l¹¤ô¡@=ß_x0005_à_x0017_e­@m_x0017_ßÌï@+3_x0004_°0ï@Ýk-_x0002_@uÖ~`ÕB¢@m9_x0003_Gµ@ &gt;8_x001E_U&lt;@_x001F_½vG{@óG¢Ê_x0018_@Ö¹7Æ=@0Ãâ¯±@®3{X1¬@æÆÂv° @zÔ,@¯@j_x0007_Â_x0004_ªÛw@úÊp\¥@´`_x0001_&lt;@ðØNS_x0001_}~@_x0001_½¥ò@_x0001__x000C_úÑÙÐm@S²C(ê@_x001E_ _x0019__x000F_m@¢b'Èè@Î_x0004_EÚÞ÷s@Þü_x0004_É_x0018_+@ã_x0010_rø*ò±@_x0016_áÛ£Àaª@/Ü¬²n_x0006_@Ú,z#ÊJ@½_x000B__x0011_°Æ¦ª@ö&gt;]ö×@óï°Ï}¢¦@¶_x0015_Ý8¦z@ílûï	¤@SòÊëùð@¿?%_x0015_@_x0003_þ$_ó}@_x0005_@._x001C_äÐ@ ]Õ\¾¡@kà0#)@(#_x0004_i1@óÎ_x0014_×rÊ|@²%åÙðÉ@_x000D_Ej_x0014_t@_x000C_îû	@@ïÏ_x001B_Ù%¢@7D_x001F_éi@Z95ÎÍ@C©_x0007__x0016_û?@1_x0008_í9h©@m£­_x0002__x0001__x0002_@u/PxÍ$@î_x0008_ÿ_x001D_ª@b§_x000B_È@à_x0012_ÜèOq£@}È2a_x001F_l@_x0013_ê»®¨@JÚÔööì¨@oêÒK.îs@_x0006_àb]þ@@_x0018_Ñ¿D¿_x0005_@x£5àÛ4 @°if0.@xøÙÙ@_x000E_ÌW-	Æ@{_x0012_øhs_x001F_@f¥Tl'@_x0013__x0011_TY@¹¶5¶_x0015_¡@_x0013_ùÏ)ç|@ùÍ_x0004_?¬µ@p"_x0007_°_x0012_µ¯@àÌÝ½¥P@"d1CÂe@JñGG@=_x0013_¨e"E@ö:Äiåx@ôÉ_x0019__x0003__x000B_@x®_x001A_aÓ@#z´¼ñ\@rYL+_@J&gt;x_x0004_C_x001B_@_x0004__x0007_-©r_x0013_Q,z@_x0010_è«ØH¤@-_x001E_k\9@%s©q1²@­a.¬G@¶_x0004_1Ú&lt;|@_x001C__x0012__x0017_ @»&lt;ÜFZ[@_x0004_ðm_x0005_©©@fÚÎR @[%kWGÿª@CÎp_x001D_7ö@_x001D_Øçâ_x0011_\@[G«ÕØ@ái_x0003__x0019_@_x001A__x0004__x000C_Z}@¾â_x001E_Tô@ÈïJèT¡@®_x0010_ó!Á@us#¡@zäwQ@_x0006__x001D_#Á(@Y_x0014_úÐÎ@f_x0002__x0006__x0019_ã^@ðì_x001C_È­@_x0016_³(ÅlÝ@^_x001A_(ry­@?;g_x0008_m@ègôå@®âîQlL@«_x0001__x0015_J_x0014_ì@èXÜ_x0005__x0002__x0003_vÞ¤@®öVÔ!_x0014_@ù^-ÂÅZ¢@Å¡_x0014_ì_x000F_)@POÓ`tÀ@_x000E_¨ÎW@bÔÍTº @Ö_x0019_IÎ$«@o³_x0012__x000E_D@ÎÃã·a_x0017_@®ÁõÔº^¢@ÀÂ_x0012_8ê@PkØ¤*@UÚ[¼ï\@e_-Eo¥@ågi3­_x001F_@_x001E__x000B_÷/§¢@_x0016_(;~_x001D_@âÿÓ|_x0004_4¤@_x0017_Ó±_x0001_B@Íu*+@kâI¹u@&gt;ÈEþå¡@6¾V¾áa@Ú|³¾«_x0003_@t8/tº@Ø&amp;Ëí_x001E_ø@c_x000B__x001D_MÙ_x0007_@ 	æ3ÅV¥@Âø©ùü£@ªúÛ¶ær@Ø_x000E_£_x0004_K_x0007_@_x0001__x0003_PÐ|bL5@Ò&gt;¡_x0004__x0006_@_x0013_ì_x0015_Ö_x0011_@:b¡@Â«y@"e5c _x0012_£@Þ¿&lt;D_x0002_¦@R;qÉ@Õ2Çi¹@^é¦_x0018_ @»²Òrät@öQûÓ(Ò­@_x000E_3w½s_x0010_w@ÞÀ±èáÞ@ê_x001C_ãß±@_x0016_û}_x000D_É¦@[Ácw@¹h£Ï¯H@F_x0016_ýãñ@íj(ð8Ì|@SPËd3B@_x0002_b)/Ð@¶kÍ°ì¡@£E6Ý8Â¢@¯Ù31S8@àcf.ÁOw@ãê§y¼@Ó2}?¡@(_x001C__x0018_3_x0003_Q¡@Ê5»+_x001D_é@²@æ-Åp@ÎÐ¥j®E@¸bû_x0003__x0005__x0008_Â@_x001A_¶~ÉÅ0µ@à_Y}7@ÒÚ}AN³@cA}À_x000C_@p6?_x000B_@_x000B_Ê¹iÏü@ÍßØh@_x0013_$_x000D_~_x001B__x0001_@óq»&lt;C_x0003_@_x0005_Ì©_x000B_Ì½@#9Íe_x0012_Ï«@rÎ}G·iu@ØÝ¤ØI@Ý£Ø_x0004_ás@¹ö8_x0016_Ö;@­-»_x0016__x0003_@vÜÚ",Â£@¦e_x0011_rù@÷Çw_x0002_eÌ@8C¾ö@_x0015_wÀcç@¤ ò9V@_x0003_µ~_x0010_S¶@_x001A_c×_x001D_éê@KL_x0016__x0014_^Ñ£@©A¡	ò¢@½Ï²5õ@ÚÇQOg¨@'¥Ó¼V@9_x0019_gÈª@ÕãÓÇ_x000F_@</t>
  </si>
  <si>
    <t>61301ea57d185f5ffd9dbabb53259057_x0001__x0003_­ïE_x000F_@³ù³Ò.¿@Î¹e[-@x=¦²¿@úXä]ß&gt;@_x0010_äÎøâ@_x0002_G§/_@®H¸·ËÜ@_x0013_×0ÞÓ @èÔWÓU_x0017_{@¯¹_x000E_7$_x0004_@_x0014_ì!3@K_x0011__x001E_Ç_m@%¢a3@¢¯&amp;Ð@°e°N@_x0015_ï«4cY@Íß&amp;ÚÍ¤@]ëf®@_x0006_ @F_x0001_M_x000E_¯@úä4à¯êp@{8úø¢@Ò_x000C__x0015_ón£@Á"â_x0017_	@_x000E_%½*f]@Ö÷l¡Q@_x001C_Ù§	ëÈ¢@C7¾O$ú¡@øb5_x0002_ÊÓ@ÕT§&gt;îX@QÙãt³@#¿ö_x0001__x0002_§r@hd_crý@=_x0017_î_x001F_Ú_x0018_@¹¿vÕÙA@°V ¥ A@Æ;T­S¬@Ò¼_x0008_ßYØ@RßÁ®@1	Sùý@-NuÂ£7@ÚÑ*h@JI&amp;2_x000D_ö@ª:*_x0014_ ¯@æ_x001D_ì÷@£öøÇ¾@°÷/_x0005_c@·Ypà@ª%_x0003_SH_x0010_@¤¿&lt;Í¥@_x0016_SH§@iqæY_x0017_@«,ÄPÑ¨@þK{_x0014_*L@_x000B__x0003_¥Zè@J­_x0015_³}@[Q_x0008_ª[7@^q.ö^@ºJ_x0010_)Üë¢@sÑ½@^_x0014_cI@¶Ál«f@Ú_x0007_L_x0001_Ü@_x0003__x0004_oøÀ_x0002_©@¾9_x0003_ @ÛSÊ.»@ñ´¨V#@KCÉ_x0011_@57¤®£~@!E_x0003__x0010_Õ­@_x000B_àXt»¼@Û_x0015_ªÙªÉ®@eOOl¢@Þ;£@ª_x0003_»_x0001_Î(¡@B÷Á_x001A_É¯@ù|@~ÏúR¸¨@M}Þ5ð@É5üs@«Ø¥L@I±_x001C_Ø¥@_x0002_ñIé_x001C_|@Éà³þÍ@Ð(_x0015_( @ÃQÈ_0 @Í¾âV_x001C_¬@£0(5ª_x0015_@®Bv)x@RF&amp; _û@y¤_x0011_Ñ¥@V0_x001E_ "+©@öòêË©@~_x0004_58µg@&amp;_x0001__x0002_4=³@_x001B_§fÑ¡@Î_x0003_°g@.Å_x001E__x0002_r¨@HçFYõ@U_x001D_K	²@_x001D__`Y£¯¥@ðÀjûÛ´«@¶Ö½O_x0014_£@êr_x001D_c@ÖT_x000E_q\­@^EFÁ_x001B_¹y@6Vø~@²Î§æÝ@øÿè]d@¾{_x0018_UFU@È_x0016_¦z%B°@J_x0008_©pÜÁ¨@TîÕå±£@îÅx±¢_x0008_£@Ýùo=_x001E_@Ih_x0004_¯%@ªq«´@_x001E_#_x0013_6k¤@£ÐÄ_x0001_@_x000B_¦?õA¢@_x001A_QO_x0006__x0018_¢@ÀS*­_x0018_d§@Î_x000E_§á2þ£@À1ë2w©@dXgþÌ@~-¹æt_x0013_@_x0003__x0004_zÌ×_x000D_^_x0001_@ÖþL_x0012_ð y@Rs©QÄ(@-pÐa³@¾»HÄ8R@.*@_x0010__x0015_Þ³@_x0002_Á¢_x001D_w@"boiH£@_x000E_w6ø¦³@%l! ´ª@_x0010_8:ë³_x001A_@M»£óFo¡@èVãZ«¯@Æ[ìçõ@WÖÝ¯Z»@_x0015__x0011_¯WUô@Rm:8ö£@À»Â8»3~@ØÛÏn#_x001C_¥@_x0002_Ø®£î_x0003_@z/uåò_x0005_¦@w$ÈY% @_x001C_¬y5@ÏÐ_x000F_©á~@_x0018_×µD_x0007_@¸zêñy¡@_x0016_8_x0002_#_x000F_@_x001E__x001B_W&amp;xÒ@z#úP@«Üü_Ã®@XlªE@7\5-_x0003__x0004_b&gt;@Õ_x0017_?ñÞP@NQä:*F@ö¶_x0002_ÕÎT@_x0018_Íw9!@&gt;9¬f_x001D_½t@:ñ+_x0001_@¢w@_x0005_^è¥ÄÀ@_x001A__,úô@+x§rìñ@jÕ8_x000C__x000D_@k_x0006_ãW!_x001A_¡@xek¹¥@Þ±@¾,_x0003_wÆü@ºmÝ_x0005_Ôl@Ö_x0007_úÑ15@&amp;+0§3@ðqFC¨@îã_x0004_|@Ð%¿eÖ¢@k|åË	ù@XìÒ²ü¥@Å[%2ø¡@Áxr@Ê_x001D__x000F_-R_x0003_@?*ûñÅ¤@Þ¶__x0016_rÞ@ý_x001B_I¤)@ªu¤üM@¹Â%Sò÷§@ã_x000D_$d_x000F_º@_x0004__x0005_k¼Ù·Ï@òï¢¼(¡@^Ég @p/v_x001F_*_x0005_@Ò¥Xy¨Ï®@r(±ã_x001E_¤@_x0008_xÔÛÎ_x0014_@ûÌen{?°@úþ¹Ø±Ü@¦_x0018_{Nýª@êtdÝW-@GÑÔØ@_x0003_o_x0012_:¶Û{@à_x0010_qYnç@ÆIæóÿí¥@_x0012__x000E_&amp;ßþ@6SAg²@n8_x000B_Ò¦@_x0018_ßãÚo@ _x001F_¢Þå`@_x0002__x001B_µ_x0003_||@_x0002__x001A_ïs@+-!@âÆe_x0003_´ê@î¹±N¡@õEDoß_x000C_@Ã_x001B_-ñã¦@[_x001F_ê°@M_x0007_9E_x001F_½y@_x000D_WÏè2@ý_x0001_£qÎ~@Þþ[_x0003__x0005_¶+v@T¸üû4b @Cæ,_x0004_|s¬@ÅZÇo@_x001A_3_x0019_ü_x0007_i@_x001A__x0012__x0008_âtq}@Ô³ék8u¡@Ëwêïö_x001F_@&amp;_x0017_N´½_x0001_@{ßãÙs@ÞÛEµX_x0003_@ã[MQ¢@è±KXr@ÚxF_x001C__x0013_²@À©RÛ~¥@Ïb²·@E=_x0013_¸à@+_x0011_$-Fa@\¶b@U_x0010_Y_x000B_-é@²yyÄÞ¡@]Ø=§@àõ_x0002_W_x0018_«@:£ÿ_x0013__x0005_E@éé¸±b@spö @ê[z_x0015_ÇM@9T¡5l@N¾ô¼11@«Za8=Í@«_x0001_íÏ´_x000B_±@®_x0007_¿z_x0003_q@_x0001__x0002_Üß_x001B_êX¢@eëÀÛ_x001F__x0016_@¨ûíå7@RéÏSq¤@µ@_x001F_Êiö@_x0001__x0014_[-µú@¢PÙ3@Fô·_x0014_¤@=ê½Xy«@ãl_x0004_ÑR@­hàP_x000B_^@K_x000C_÷rR@ðözc1@^­_x0013_A°@_x0012_yAñ¼_x000F_v@_x0011_lß_x000B__x0019_É@_x0001_ 9Ð&lt;_x0014_@Â©ö~ð'@Ó_x0017_ÎÏÙ% @@¹1MâË@äñþX_x001A_@nÜÆ®_x0001_õ@_x0010_VÍ@ N3b8@Uj=_x0015_â3@CªÏ¤£@à¶»_x001E_þy@^¡oêó@V,«Ú\@®[~æ@è_x0013_'0tzr@µµî_x0005__x0008_ñ}¡@¶×!ç#¥{@½_x000C_úHÑ@Zòh8ë@&lt;³¥Eì3@äE_x001D_­_¥@jÔïæ@À:¾v&lt;@ÅõïñZ@Æ¹+D°@Îùô_x0006__x001A_Pq@jÓ_x0010_èt_x000B_@+÷D{úR@Ê_x0011_BÖH@¡_x0003_ ))@/))V«@ía¢Y9S@_ú×Ë_x0019_g@TÌ_x0002_/ß¸q@*_x0018_?ì@z­FFTu@ê_x000B_I_x000E__x0002_d¥@Ø?_x0002_ö_x001A_Ó@Ìfíþä@fr_x0012_þõv@í_x0016__x0019_ãP@Zõ¸_x000C_À@2æî_x001C__x0004_@Õúc·¼9@]ÔN:þ_x000F_°@_x0001_¡Da¿r@_x000D__x000C_ª_x0007_8@_x0001__x0004_ _x000F_â_x0015_þ»@Ä^_x000C__x0019_\o¢@û_x0018_ÿX_x0011_@Ç_x0019_­ë&lt;_x001F_@Ã~ñ f @æÀûÄ_x0015_{¢@Ý_x0003_»_x0014_°¿«@ÖÊ:÷Â%@ÓY_x0015_C1@ãB&lt;]@0¥ÓÀïU@_x001E__x0019_ëÉ¥õ@_x0001_kti_x0002_@C_x0015_a¼K@¨1ôAç«@ro^´Q@@_x0004_?_x0019_ÌX@ã4Á²yÌ@&lt;v&gt;9jÄ@&amp;È°_x0008__x000C_@£ALù~@»xó @ãÌtLÁ@=õqÜºÖ @ã²_x000E_r	¿@_x001A_@ù@PÛñ)^/£@ÀþÖÝV@ÊxuÊÃ@_x001B__x0013_: @³T­TÆÎ@{!ÁÇ_x0001__x0003_As@Þ¹ÁÏH§@«_x0006_¼&lt;Iâ@"sL_x0001_|q@Ý7z«o£@°xÖúO@´#_x001B_j_x0007_æ@hneW_x001A_@3_x000F_Þ;@îó7F@Jp®lg @_x001A_ð_x0008_q@¨uuóz¡©@_x0012_¼ìØï@_x0007__x0008_©h;@zÞckÓy@6{Fp@³Ç'%|­@º¸_x0010_ù¹³@?f]'@&gt;_x001D_Ëìì^@ñÌ^jA@Ú}ÝÎÃØ@Þ­·_x0019_bx@Àôº_x0018__x001B_z@_x0016_Ã_x0008__x0007_¬º@à¤Þ_x0003_ª@&gt; 0.ª@¶_x000F_àÄ¯@ Ë~5_x000E_F@_x0002_®ÖÓ_x000F_S@ÆçGdL°@_x0001__x0002_k_x0014__x0008_ {@ã_x0015_×_x000C_@_x001E__x000E_/&amp; @Ò_x000B_edïÂ@õzÎ÷÷_x0014_@óÉ_x001C_±N©@ãÅ#´µD@¶f®OÅí@È_x0015_Kí_x0012_j¢@fùq¡@uI_x001B__x0015_¨|@_x000E_»²_x0010_¾µ@°^l_x0015_×)@_x001E_d_x000B_x@­_x001F_Ä._x0008_@HµH_x0005_ç@³Ê@:è@_§zr|_x0003_@NÆ_x0008__x001D_ÌX@:5Æp_x000C__x0008_´@m»ÉRÈG®@z|ÌaÙ@_x0008_Ïè_x001F_sÆ @ÓR¸8ò±@&amp;«_x001E_Ã	@Ú¤áÔ_x0014_@Fÿx!tj@uas¾§è´@í^hàù_x0015_@:%Ýü_x0018_k@qmL2£@.xPÝ_x0003__x0004_·C@ø¬Ñb_x000B_@_x0013_Ýx!o;@_x001D_!Ï3Z@Óø_x000D_W_x000C_¯@&amp;&lt;T'y@FóòWè&gt;@],F*Ï@ûÞq¬£@ö·_x0014_5Xª@ö]V_x0003_^@Aã «©@m-µ×,_x001E_}@_x0002_1Ùö~w@_x0012__x0017_ÀôA¢@`G_x001F__x001C_û@jx­Ác@-®OàÉ\@&amp;¯IÅGO@$Y!Óð[@|¹_x0008_Î@ö'Î_x0001_£z@beQ~$O@*Ðj¡E´@Ê_x0006_9]4¿@K'¥õQæ@³|Òó¯@¨[»_x000D_O²k@ÎÌ±_x0002_{@â3,Ø\|@é":'B@ZTÂ@_x0004__x0006_¾ò_x0006__x001A_Mì@Þø_x0001_Y@¾V_x0019_]Qx@®zÜZ@óß¥YÀW@_x0003_Æã_x001E_n_x0018_@{´#âÅº@ÚW·C«¤@¦ª¬_x0007_ @à+O:ÍÍ@&gt;/_x0005_¯@i1¿y¡@ò£ôµé@¾ø¾júz@_x001D_±9KD_x000E_@õfN[e«@º¦_x0018_Òí¡@«&amp;÷ÍX@_x0002_Bï#$ @p-"÷_x0015_t@wJ«ô@êY¥_x0018_ b@èÚÎs_x0019_9@ç_x0016_2@C_x0010_äDÉ@M_x0006_kXk@îD¹`@Jí§Ñ|Ë@ú_x0002_©Hã_x0005_¨@_x0014_Íá½J @î#àz_x0001_Ë@°áÌ_x0001__x0002_q_x0008_ @(65b@s¼%ÀÙ@Ö@èÑx @z$¶,+@V2_;@b3Ëòre@_x001A_boÊ¹y@«_x0012_ 1s@æ_x000D_Íï5ø£@]fYxi@)/ÉL@r©@âlÀ_x0008_,Ø@"_x001E_äp_x0008_@)Y¶&lt;{@{Ã_x0006_Q0_@HË]¹w_x0004_@ð_x0005_®SÕ@8^¨]²@_x0008_/c;Áº@_x0006__x001E_&amp;»cè@æ)_x001C_fÝÐ@Õ_x0014_ÁP@gG©@ ÁOB ¥@Å_x0019_T@E_x000B_¹9fË@f_x000E__x0003_çã: @å_x0017_ÞtÎ_x0002_¤@oxeá@_x0014_å·Ý¡ó@]g,®àÎ¥@_x0003__x0004_ðÓü_x0016_Oå¡@f_x0010_Ñ0_x0004_@Iï©XÖ_x0008_£@E%V#7'ª@Îp:8@EG_x0001_ð_x0001_7@ÃRÐ°@C;¨_x0012_=l@åÐrè×z@Ãì9_x0005_ô@SÅê¬_x0002_@+_x0010_3`=P¦@}¦_x0016_ì1§@cB8)wÕ¯@Ù_x0010__x0005_,÷¢@ÅX@_x0014__x0002_¨±@Þ¤Å_x0006_WÑt@À_x001B_k¯h@aÛHT¤@&gt;û%i@PNô¶W@º_x0011_ú_x0015_­@FÓÂ Ã@_x0002_\³úãy@²w6×½@å´y_x0005_kÎ¢@ïÔ«:ìx@¥Ý_x001E_@_x0006_s@^cN_x001A_x@Þ×.2Ê@µîÚI@_x0012_ænù_x0001__x0003__x0005_3@öep"__x0003_@Ëz_x0015_J @HjÀjÄ@OöÅzH9@ë_x001D_Ég@uÅ_x0007_ôìp@_x0015_o®©_x0019_¨@h_x0002_ÈÂ_x001C_@s__x0010_¤r)}@J4ç`°õ@vk£Ð]§@é»_x0005_¤0Âs@Þú­@eºPr/_x001B_@[xß?Cw~@ø[_x001F_Ãº @&amp;^ú_x001C_@(Q_x001F__x000F_/e@ªæ±"¬@_x001B_þ_x000E_:D_x001C_¡@B&amp;E±µ@u#.i_x0005_É@ÎeeW±t@Ü¶ðpå@n&amp;_x0016_Û&amp;£@ú &lt;¥@UD ¨7H@ïªF.='@_x001D_Þ«"@ØpuÄßú@mó_x000D_#Ú´£@_x0001__x0002_±´½ì_x0006_@_x001F_ì§§4Á@Ý°_x0010_4}~@_x0018_äÑ1Ä}@ïd*Z1_x0014_v@ë#´Uiñ @ë2_x001D__x0012_@ÿ@u_x000C_~@XÄ¥ßß@þX_x0018_=Û@ú§Õ_x000E_¡@º,7¼¢@-µ_x001F_¸\@°cn-Í@R_x001E__x0006__x001D_q@ _x0004_¤ó·@_x0013_CÈc@_x0010_ðoßè/@&amp;&amp;qê:_x0016_@XOE;Ñ¦@î_x000C_=­äN¢@q:qíiû@~Âàä9t¡@_x0013_êbXT(®@_x0002_4Õéçó @#ÍÌÞø@Ö;S¾i+@£¾åP@_x0017_K_x000B_Ð¡@ºA	ÔJ¤@bàk¨ï_x001C_@ÐÅî_x0001__x0004_U9¦@{Â657ú@P!10	é@_x000D_×ó9` @_x0005_º2jáì@_x0016_mÊ_x0006_Ùv@Øçzàºä@pã@gMR@¸ÙÜ!Î½@òr]'_x0014_£@_x0003__x001A_p@ ¶´ÃI_x0015_{@}_x0004__x0007_Ü@vz_x0003_\WÂv@m.½e?@Þ_x0011_qÒú¼¤@_x001A_l0s@:b-ic@*d!*'_x0008_@¥òïVºý@0ÕÕ@_x000E_;i@&gt;Å[îvþ¤@&amp;:Õp_x001D_@ªÝð0J[@c¢_ÝÏ_x000C_@^7@}_x0005__x0002_@Sr×µ_x0018_@]¾ã¶m©@j¨RS_x0015_©@}qNák_x000B_@_x000F_ÎGd&amp;@_x0002__x0003_ÆÂ_x001B_¹@È¯£PP¨@Vz(µN÷¢@m³×4k£@=¡«;gý@ÚupX©@f$ÐÙs@ú6ðA°Q@_x0006_î«nç_x001D_@mqÜLfA@ù_x0006_ÀS@µ§v\j¡£@eë&gt;Ûa@!Fì2_x0015_+ @_x0002_êð_x0013_)_x0002_@¢_x001E__x0018_4p( @öÍÝÄ5é¤@B}êÖ@&amp;_x000E_kÍY¬@ÅíäWu?@ÍÃvç2@_x0003_¸x¦ëµ@ÛþC¬ö°@_x000B_-zÀ£@Ë¥{Ã'§@MÝ8_x0001__x0019_~@ñúI@Ëøû ä@µàm÷ÃÃ¡@sÄö)t¤@9êÌ§¼Q@_x000E_ß}_x0002__x0003_ØK@_x000B_C_x0004_«Ðc¤@kÇ6@¡ª@_x0010__x0018_FJg@èyo_x0016_«_x0002_@@» Í_x0010_Á¤@ès_x001C_×éh@:|ëD@_x001D_ýWI³Å@[_x0010_èæä@_x000F_¶_x000C__x000E_@ÚA$À@Ø_x0001__x0001_·Z @µ¦	O\í¨@û`Á¡_x000D_Ý@m~n[Õø@_x0002_òÑ_x0019_'&lt;@ÍLÂm§(@î{4·iÄ¡@}«+¢@_x001B_ñÖÉ°_x000C_@³á©_x000D_!?r@Lt Óú@ÐæìÌÝd¤@a_x000C_°£@®×kk½@^,Òùî@ïù¨U6@írõ Úð@ÕÃ7ú@åWÝ"k¨@°¿ËÖî @_x0001__x0002_æ­ø¹`@Ú.yPâÉ@Vè&lt;¡_x0002_Õ@â½_x0003_{ô@/_x0008_6lÓ@:õ¬_x001E_­À@l^ÖÚ_x0001_Ò@m::#_x000E_ùz@Ó%áÀ_x0002_n@3¹®½(Æ­@­._x000F_ö±@bRçÅ¤¢@_x000B_x&lt;_x0001_Uk@8°±õÙ¡@Eýf~Ý@%_x0006_2¬_x0010_ç@&lt;_x001D_Ô±_x001A_É£@ a¯Ý_x0014_¥©@/´°/@&amp;­kB±§@fæ^ïSú¦@Fbj9jè@ÇÁ´@³`G»_x0010__x001F_²@_x0013_-SkrÇ@\ð±_x0017_pv©@&amp;Ä/ér@ðñ[ò @¾î;«|¦@_x000F_¹¸_x0016__x000C_ @çUpÚ@-_x0004_Ì±_x0001__x0004__x0014_Ó@Ê9ÛYËv@^%MÂ¬@Ò8Ç×$Ú@_x0013__x0019_ÄºÆ@1eLKÐ¡@5V{á«¨@$_x0018__x0007__x0002_¡@ª3_x0012__x000C_4@Ú¤b¢ @$_x0019_÷"¶¡@`F¦V&lt; @Ú%ÛºÇPz@`_x001D_Ý³Ì!@_x0015_Ízó&gt;Æ§@0i_x0010_Q_x001B_@©Ö;dÜ@ýö|§w_x000B_@Ú`@_x0018_@"-IÈ	@Ã_x0003_wâ³@B¸_x0002_ëQ@ÛÒ&amp;wÌ@Ö¿_x001A__x000D_í(@õ;_ò_x0005__x0002_@Ö X @fóH;¨@ºØL@VJÙ]ËÔ @_x001B_lv_x000C_v_x0005_@ÈE(/t@_x000B_Í_x0016__x000E_út@_x0003__x0006_ð®öcí@spl¡£û@°ßù¹@ø_x0018_ÒÓ@à_x0019_5Åh@_x0002_yØøØ_x0004_@xè;Q_x000F__x0011_@`É¨ï_x001C__x0012_~@Ò(0â_x0018_)§@r_x0018_·_x001E_Z¸@ú¸×î_x000C_D @kù­W@`Ä_x000B_q{}@t¹·ñ@ª_x000B_Å_x001E_±3@ø÷_x000C_B¤Ú@0W$P_x001C_@t¹D²ññ¤@ÕoY@Û_x0003__x000B_&amp;x@EnðiªT|@38Ò5Hy@J_x0013_`È_x0005__x0001_@_x001E_hÚ_x001D_ýq@´æbø÷ã@Ö©©¢|B¤@-~äÊ@._x001B_ù·ª§@ò: _x0010_ÝÎ@+ù f@¨½)ç@óVå_x0002__x0004_ð_x0014_@GY¤ó¦@&amp;îÒ_x001B_e¾¦@zÅ_x0003_Æä¢@D_x0014__x0003_ñý§@FÞ{Y°¨@s_x001F_AM«@#³äºB5@½ºYúÌÝ@z@ób¬@_x0016_'/vB@6¨µµ­@L'ñ&lt;F&amp;@JÂÑU_x000D_y@ðÃ_x0012_Oä@f\¨@2`l¼Û£@MZÕåÄ@_x0019_ºKAKQ¡@Q:üJ@BIDÌ_x0015_G@Èá´mk @xW]t@_x001D_®­àõ@À_x0011_&amp;s_x0010_Ê @½6T_x001A_'@_ï 2Ê¡@cÚÌÒÉó@â [ºf_x0001_@;8CÑ@E_x001E_mYG¦@J~ì/.©@_x0003__x0007_¹¼_x000D_ùÚ@6×!"Úã@à_x000E_¶|mè@Óm´áì@p`4ü@U $¥H@_x0002_&lt;_x0013__x000D_6;@¶¥zV_x0008_?@µÐÆ_x001D_Þh@_x001A_ÖY]µ¨@ÒÇ¤R¦@9Kxa_x0002_¦@._x0019_øÐb¢@V_x000C_]gú_@âyéê@ð¢8_x001C_ÎÁ@_x0017_»ñ4ÿi@_x0016_cáy@¨l_x000C_@V_x000B_¼@eç]ýp6@WrY´(@Â_x001B_Ët"\¤@Ð_x001D_! É©@R_x001D_ÚI©Ì~@p_x0005_Îs7S@®fGv`_x0017_@_x0006_Ó_x0017_ra@ÀO_x0008_'_x0001_ @_x0015__x0004_@Æ_x001B__x0004_°@³Þ¬LM_x0006_¨@«`"_x0002__x0003_?¦{@Q_x0014_¾%w@Þ-ìÞañy@jð(H?¾«@ãL#fÎ4@_x000B_8kd@¸åé	:¬@Óð"xµ@{¿+t@ÞEE'_x0016_@æ$òÌ@úPI_x0012__x001A_¥@¸Ëof@³âØFØ§@²Æ³Öës@VéÞ_x0005_W£@¸_x0008_p\aé@~{üÍX^y@@{CZ@M¤@òÓ½õ{j@_x001F_4Æ'%@_x0001_uÀä @!4¹1@'çJ"ô&lt;@&amp;hÀîT@ÎºÁP±@_x0018_Èº_x000C__x0007_°|@ÃQÆé@ï._x0019_¢r@Z{S2 @Nµ=Úæs@_x0018_X_x0004_Ç@_x0001__x0002_ó|üYÀð@½_x0001_Èd§@µ§Ýò©1ª@gú{9äß@¦Û_x001E_*@âYmÐ @2Áì'S @¾¡ Ú_x001B_·@Mu/^Ç}@Òsw_x0006__x0004_@=eú	~T²@SÄ/Ö9@fvGõ©@õß¯h_x000F_|@®4_x000F_uÑ|@Ý'ÄÐp@þ7£_x0008_Ìt@ê²[ÄÖû«@úyË³_x0003_W@¤½­è@:´.¨"@Ð_x0003_dH|_x0002_¬@®¬ê 3¥@pÅ»Òõ@T;_x0013__x0010__x0010_]@_x0010_·Øý_x000C__x0004_@_x0002_±É]ùÅ@Ä_x000E_Ký=@(_x000D_¥_x001B_y@HüÐ©{_x000B_@²¤Üåè@þ$Iã_x0002__x0007_ý@þª²ðë@û_x0014_ú0wµ@Ó_x001A_Y÷ª@Np6_x0004__x000E_½©@z¿_x001D__x000D_¬@ÞÛ.8Ì@3à_x0007__x0007_;@Îï´_x000E_ÐE@_x0006_)_x0003_[¤±@bx¢,@_x0016_T»$¤@F «­@Ð_x001C_K'[@+Mä_x0018_kÅ@_x001E_ë3_x0013_@¢@æÄ @_x0003_ÆÉ0m@_x0013_gá1&amp;'@ûº_TÀÈ@_x001F_õ¶P¡@µîÐ®_x0005__x0004_@_x0010_ø*VÝ_x0001_z@_À	¥fþx@C_x001D_&gt;¤Æ®@ã(!Ûåo@_x0012_ÛF_x0007_¾à@Bá¿©7¡@_x0007__x0006_¿VÐ@8³l_x0010_LÃ®@M³0%»6~@`%_x0007_~@_x0001__x0003_vrÇÐ¯æ£@_x001E_'Á~@cºñûlá@_x0001__x0014_¶Õµs@Su;²¼ü¨@_­?ùÈô@_x0006_å¿¶ç|£@#&amp;æ¸@{ªÕRÝ¥@=lÝ~Ç@rï_x0002__x0018_ø@rË"_U@rÝPÉHÆ@Tþº_x000D_@Æà{û:y§@²L&gt;C]%@É~Yxh)@kø_x001C_ùeï°@ð@m_x000B_´&amp;@$B_x0001_$ãY@¨*&lt;o§@j/x©W}@ó Ø¼É@3Å+'2¡@ñÊ_x000B_¹_x0010_A@RÙâÈ=;@X Ogï@¯o¿iÿ@*SÑuQ@¨Ä,yÐ@_x0016_c&lt;½§_x0005_s@­,õ_x0001__x0004_È@_x0003_ft_x001B__x000C_@ÊßåÓn@°¶Óen¤@í_x0002_b_x001A_¿¤@~7øo¢@Ì"=ÚÄg@%h&gt;_x000C_â@_x000E_×ðXÕW@2¹Ý_x0001_a-@*ÿs_x0002_¶@pfWI^}@à_x001B_«õý½@à_x0007_Ïr@^ã×CÚS­@ÊÆ_x0015_@õÙÐºp@n\Ïñ&amp;@´Üþ_x000D_³_@"nÔþjs@½A_x0006_E}G@tEr=@_x001D_5bFù¾@÷ÏI@:Â6´O)@µ_x0013_ç196@+´î_x001B_Î@]|è_x0016_A{@2¸fm@_x0013__x0008_&lt;W3h@	ÞL$í_x001E_³@\?!þ!ù£@_x0008_	ë ²_x0011_¦@ú|«#ÎE@Ó?`Ì_x0019_@~_x0018_ÒðÈ*@jxMjzÿ@2V_x0001_×¾t@¨Ø¨M¶~@Z_x0005_K_x0015_Ò@*ÎzYµ'§@u\²|@_x0012_+.ÿ_x000C_@ªDÈ_x0003_È_x0011_¢@ëÜ¤q@ÐÅK]æ±@_x0001_Å_x001A_?@_x0002_u1ÿC¢@-SÙ_x001B_êÜ@FË*(òk­@_x0011__x0002_Óãäa@_x0008__x0006_C_x0004_Î_x000B_@v_x0012_lâS_x0001_®@²ç â%$@#L_x0006_¦@_x0007_Ô_x0011__x001B_]y@z*_x0014_ËÓ@Ö÷Þý!±@vÜ³ôÒ'@t5_x0002_£§@j&lt;ò_x0008__x001D_@UdOB@S_x0019_g_x000E_µ@,Ï2æ_x0001__x0007_O©¤@e_x001D_¯n_x000E_Ä@GÁ_x0018_ù@«ô_x000D_wz@®	¼ÇÏ@ó_x001B__x0014__x000E_Ìð@_x000D_¼hú·Ç@4Z"\¾¦@ýö_x0013_µ¤|@_x001B_z¤Ä¹@6_x0010_ó_x0004_]°@¾_x0003_,R@_x001D_Ì;b@_x0005_Ñª@Je¡FÌS@v_x000F_A²_x001C_D©@"úäì	@.@-rSf¡@pw_£&amp;@¶Ì!Ç&gt;¯@P_x0017_¤_x0013_;É@í8Ô{6_x0002_@~´õº[@üvý[àº¡@=vJé@ÂP_x0004_Äó@¼H&amp;é_x001C_âw@_x0005_#ðm_x0006_@Ó½äD§£@*þmö#@º_x001D_[P2ª@ºCôLî«@_x0001__x0003_@æÖ­ÒQ¯@pÒVø:@»`_x0013_Ès@;ßa&lt;@J=b	Ô@:Õ~`k´@Ò¬C_x0001__x0004_q @ê£û47y@`_x0017_ma¹J@°n_x0007_Î° @3_x000F_å¤Ãz}@òÁ_x001F_Â_x001A_|@wh^al@_x000B__x0016_,¦_x0010_Ð@ZøÖÕ»@«Ú	,ðø¤@êo_x0006_H¢ý¤@*ìáÌ@ ´x´Ê¹@û_x001B_q_x0001_C_x001F_@ &lt;Öã~µ@¶¡`¡_x0012_A@Bx]_x0004_@í²q¸_x0006_±@Ðy7óèAy@$÷"_x000C__x0019_s@_x000D_DäÍnx¢@z5_x0018_°_x0002_@¿¾ÿû_x001C_@½s§z&lt;¥@z¢X_x0018_w@.m_x0001__x0003_ë@&amp;6òÉ-R¢@LáSa_x000F_@Ð_x0011_»Aðê­@_x0002_Í¼_x0011_&amp;¤@³æË{Í@åPý´?@|§ö¿@êvÏâ;y@ÒÎó~ç@IêæJ}¢@â¶kö_x001A_@_x001A__x0016_ßZ_x0014_@Ümõbì@ª_x000F__x0015_8Sÿ~@«£ÒÌ6¢@Ö%ê~@ú¸DÜ±	@¶ÿß÷^Ë@jÕ _x0017_Ä[­@_x0008_Oxp@ Ô_x0010_£b.@ËyYw1@uº_x000D_ìó@¦²¿Â× @_x000E_v_x0006_ë¥@O2´_x0019_û@;NÍ_x0008_@_x001E_Í3À_x0004_¿@ÓêpN_x000B_@Þ]Hýn@=¬þ5¡@_x0008_	îý «B?£@"_x000E_ä4@²Û¬Øî@N_x0011_o^_x0017_H¡@%NûÏ@Úº§e_x001E_@¯óðl6°@còöþ¨@®à}@ÐºÕ»_x000B_@CåúÔKÐ@¦È_ê«Ù@K@ã_x000D_L^@Ø?H&gt;@þ®é¨_x0007_@_x0006_w¨»3£@_x001A_c'_x0003_y@åÚ25²^@Åø1nÂ+¤@_x0006_p¤]¡@ÝkMçµ¡@_x0005_»¥d_x000D_¢@_x0002_M¾Ô_x001A_ã@®,_x0002_×\ó@úß­Rû@Uòã1-à@²}=$ãï£@_x0010_¢æ_x0004_!H@Ôs_x0002_!Ý_x001A_£@	_x0001_o__x0011__x000C_¡@fòU¶á&lt;@ã°_x0001__x000B__x001E_p¯@O`½Sô£@4`¢_x0013_iß@c:/ÌÄ«@à¸xqi¦@p Aí[Ï@$_x0012_RZ@rf_x0003_t£^@_x000F_ty_x0010_@ø6_x0007_æ¨3@_x001E_iþ$&amp;@Hçg;_x000F_@í5O_x000C_È@©üãó_x001A_±@ú_x001A_Ñ_x000D_ê@ò	·££_x0006_@5ðh6w_x0008_@§Uj¹º]x@Xê»²_x0016_S@¦_x0015__x000E_VZÍ¨@ûF_x0005__x001C_U¤@Ô_x000E_´_x001E_þ¥@_x0005_)'*:@3¿.Ýyo¨@c[Øj|°@§)_x0002_¤õs@HV~5J¨@_È°Â_x000C_}@Y§.±@º_x0004_~ÅÎ@»F[@ëA @û_x0005_ «W¤@_x0003__x0005_ðh82%@p_x0001_³S°¬@ÃTÀô!@üÏY^ý½£@iM¼Ä$Õ°@ã]÷¬_x000D_¾@@Úu_x0010_W´¯@Z3~¬U¼@h»X_x0004_;E@_x001E_÷Ú_x000C_@Ó_x001D__x0006__x0006_I@¹ãgÀÝì@úáSúà@ð;_x0014_ê·@eÊâC³/@&amp;_x000B_»ºN@/³_x0007_5Ñ@*1àZd6@&amp;_x0001__x0007_@1m_käì@_x001D_Ï¿_x0004_}@&lt;_x001B__÷±@[¶L_x0013_'@¢@½+é¨_x0004_@N HÿWé°@ÚâqÙKP@u5¯k:J@öÃã_x0016_ÂJ@²/NÎO@}[Ä¢#í@]_x001A_»_x001B_,@_x0002_}_x0001__x0002_,o@íù7{@cATð_x0006_dw@_x0003_àýíØ@SÖ+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0001__x0002_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_x0001__x0002_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òÒMb_x0010_XH@ÖyÎ_x0006_è°@zHk_x001B__*~@Æõ7ø_x0006_Ù«@i¤¦_x0002__x0003__x001F_c@_x0018_I_x0004_Õ¢Ï@`ý&amp;«@¿_x0010_ØF@ù4K_x001D_4­@úÛ_x001D_ê@äÍEû¼@ºÞ_x001C_p|_x001C_@ö~íï_x0008_ü´@K_x0002_Ä&lt;5¼@ £ùûWÿ°@ò!_x0004_rÜ{@_x0016_«_x000E_8&amp;Â¡@3'p_x0001__x0010_l@6Íb¡Ó@Öî±û¡@¢ m³ð@åqb_x001E_â¡@û¬Èö_x0011_é@ô¼¬|Ì±@_x000D_&amp;cì_x0019__x0016_¯@}X³`ä£@¾_x0002_5Zïy@«ä_x001C_ß@L!%_x0010_ÝV¥@r±ó¶ªU@Ò~«_x0016_§@_x0015__x0012__x0004_;_x0006_= @Ü(_x0001_é§@_x000B_(l}ã¨@êôd&lt;éã@J0JC_x0006_1 @_x0004__x0005_`	#_x0003_êê@ø_x0001_¿_x0002_@_x0003_£_x0007_$²@_x0013_¾ÛwÉ@_x000B__x0001_fÊ_x001C_\¦@*_Ïè,t@S_x0002_hA_x0014_ò¯@ÞP_x0014_ëk@v_x001A_àÌô©@C_x000B_`y(%@?ÅZ_x0017_¨@_x0002_"Â.&gt;¥@ât,_×·@_x0007_Á_x0016_wl¤@¨_x001E_¯Ñ%e£@_x0010_eIâÞ@sÂæ­Û@¢_x001E_Ä_x0015_UO@m&lt;6]Å@@=GçN:G@r!æ¸5v@_x0006_Ë`Ò@k3_x0011_n_x0006_l®@?häáu@}Ò_x001C_;ü@6²Èã_x0001_³¦@Î÷ù£h½@Î«Ë_x0002_@@Ú_x001E_[§#D´@¯?£_x0010_¢¬@_x001B_bIR/@ûý©_x0001__x0004__x001A_«@ ¸õ@_x0001_ò@_x0002__x0006_iDý§s@w_¸ô@7K_x0017_;©@ê_x0005_gW_x0010__x0011_·@]F_Q¬§@â°¨_x0011_O§@¾Æ_x0010_ô)|@:_x0018_È¢6u @_x0010_¢½"äZ¥@Ï_x0004_à_x001B_¼@õe¹~_x0015_|@¯_x000C_ÂÛ@Rx	_x0018_@_x0012_õZN×'´@]v­`w@ZIð_x000B_2&amp;¢@­³#_x000B_¸_x0010_x@$£©»@_x0003_Û'Ê@&lt;J_x0002__x0014_4´@_x0016_5ídÄÅ@ükD_x0002_²@B}úïa@­lBfn¢@ï._x0003_	@át@F%÷Ëí\@{ù_x0012_:Á@_x0004_Ã_x000C_{Ý{@æ_x0005_lzÊ]}@#_x0018__x0016__x000F__x0017_­·@_x0001__x0004__s84Ã¸@¬!Z_x0001_@¢[«}_x0002_n@ö¼Ú-_x0010_3@vá&gt;i4@(v_x0007_üÍ@A_x001A_Eåäâ @_x0010_aX¯Ý¶@êÑÝu.@ÎGð @2kúÜ_x0018_@JÃa_x001E_@v_x001F_Cþ± @¦_x0001_Ösþ_x0008_©@_x000C_Í_x001B_ÃÜT@ôÃÝÝ°@ÎE_x0010_@B9D{"0@_x0001__x0001_i3[¬@ÛUmð¸¡@ºr2Î¶æ@:Q»ÓE#@:7Ù¤@5Ò_x0017_R°@å&amp;'_x0011_·@ºûô!:0¦@h)vüÝ¡@~ê"GÛÆ@rN_x0008_³+¿@ÚCÂÀx¬¯@E_x0016_E&gt;_x0003_g@=Þ;è_x0002__x0005_@þ@f!_x0001_Ý½Æ@Ý_x0018_0êE_x000B_°@î,ð)@#²]«ÓÃ@^_x0005_j_x001A_Ë÷@(!³+ª@*_x0012_Øã|@ã%XÝ@û9_x000E_Á?@}lì_x0001__x0015_¡@_x001B_þâP0X§@ _x000D_Ô`Y@ª½Û~ºl@5`xó«¥@¨G@	eM£@_x0010_)_x0013_Ms@ÈeQ`ÐÞ@_x0001_M-Ã%@ÁÌ0°@}%×^/B@+v_x001A_ûpÄ·@_x0003_ï]J_x001D_J@_x001A_«á_x001F_Â®@ëÒCøþO@«k%Ý q@!trµ Õ@õ_x0008_ÝÖû@Kj_x0001__x000B__x0004_¡@¾b±®¢@Î{ðZ_x001E_H»@õï¿ã@_x0002__x0005__x000D_c²_x0008__x001B_/¨@ Û;&amp;©iz@«uPº_x001D_±@SV6¨®@Ñ_x000E_ Ø0É@r_x0006_Yý_x0002_Á@Ó+_x001D_Æº@:ØÙL@_x0005_·J@@_x0017_]ªÞ_x000D_W§@x_x0005_L@p@Tqê`r©@_x0006__x0004__x001C_ºj%@ö£_x001F_ß @_x001D_æD.Ä¥@aG´£_²@½R.ÛKP¢@@yÒcÉÓ@K_x0019_êWW@°l-ãÃÐ@ãÛïÜJÉ@V_x0016_\ÆÕ@½¤ðýe,@v· _x0001_N8@±(&gt;­¬(·@(â_x0005_ï_x0010_"³@3_x0015_¿µ]Î¯@Èû3öÙð@3*Uö¥=@#äb_x001A_«@_x0003_!+÷àå @øË_Ñ_x0001__x0004_âª@ý ª_x001A_à@Ìÿü¥@¾"êAÑº£@»_5ûN°¦@=]Ù_x0018_Ð @6m±gä_x000D_s@²nÎJOE@_x0003_Ø^_x0013__x000F_Z¡@7_x0010__x0012_r_x000D_@+k1_x0001_~§@Ë¾´¡$@ríåNâÀ¡@Û_x001F_ÜÏLÍ@Ý vwÇ«@©ÐÁ	Å¡@EYN_%®@Âãñªä@_x001E_Þpì!@_x0001_gCwie@¥JQ2Ðä¦@Ãxz~òÛ@³Jqf¨@U®9s@Àg,0@âIkqÙ3@vE_x0001_=_x0017_)°@Í_x000E_BÒ@Þ]_x0012_r,@Jp_x001C_Ý@_x0002_ØË«_x0017__x0002_°@qÊ¦èð@_x0004__x0006_µèýôÅN@ãµbe½@ZJy=ø@ÝÉ±³_x0001_"@_x0019__x0002_ ö_x0005_¤@æç_x0002_ÕÑ£@Ò_x0019__x000C_veÜ³@2_x0012__x000B_.@óó_x0014_VÛ@ÞYHZÙ¹@î¿OIÃ­@¬YWMßí¢@_x0001_î_x0019_ò @5rÞÏÖ_x0002_@màØ{«@B¡1ÒÞ @X_x001D_|Ã¬@ÅÂ«ß6{@PÂ5ù_x000B_ @S4ÚèJ@&amp;'yB @Ínérým@±_x0005_|Ðï@_x001E_¹]Úþ@*_x0011__x001D_"E@²õe_x0004_Îâ@Qâ_x000F_ÛG¡@_x0002_f_x001E_v@&gt;®_x001D__x000C_Ï£@À~Góý¬@-_x001A_É	_x0003_v@ö_x0017_ÅË_x0001__x0002_ôT@b_x001C_"Z_x0017_@'g"Ç	@Psøo_Ð@®òbc³@+*êÎ*¯@_x001D_*v&amp;À @_x0005_ÛôÏã@c¸ÞTÑ¬@_x001D_Ûax½w@qtwR_x000C_³@÷Ûr!­° @Õ·º­@²@îô8lîØ@_x0013_H_x0016_û®@_x0015_¶ý¨Ì_x0014_@_x0003_®¦_x0019_|Ú@±°0Ú@o_x0016_ÁTý @F¿&lt;û_x0010_§@¶°1L_z@uÆrEÛ@_x0013__x0008_ß§Â@&gt;¾D©@s]8ìÅ¶®@ê_x0007_#õxÍ@­"_x000D_/~A@}¯_j_x001D_§@À_x0018__x0006_E{±@fìo"u@,Þ¤Ä;@f"IÃæO@_x0001__x0002_C´4&amp;»¦@k»É_x0004_@}¿$_x000B_(o@Pó_x0019_E0þ@s÷Ü7ÍÞ@êîÍõÿ@Í_x001A_}U°@M=O²@r´¶_x000E__x000C_W@_x0003_H_x001E_ã_x0002_@|@®±d,}²@_x0002_	&amp;Qï@µ¦XÊ@fáC:@ Ï¹t­@_x0003_Z·;fg@Uª_x001D_4U¢@mÛ_x0011_í%Ä@Ý¾å®_x000B_@U¾_x0014_ØM_@_x0011__x0013__x0007_à¶&gt;@¯ú_x001B_õ~^@øL_x001D_*¡@_x001A_mÈQê @=¹_x0014_ún@_x0005_*_x0002_­¤@U_¥_x001C_@ j_x0011_×¢3¯@_x0006_Ðð3/¤@æëÚUá5@Ô?èÊ_x0017_@Àñ_x0002__x0003_Å_x001B_@_x0018_²*&lt;!@Öª:xù~¤@È&amp;0P²@ã·¼Ï¤@zl_x001D_Y_x001B_}@8ÒÁ­W@³A_x0006_'£@nW#ÆF³@VÐ¾´õ@hh;ÎÌ±@PæîfÞt@ÈÇ "m@¹_x000F__x0004_ä@­@Ê_x0001_ÞJM_x000E_@þjþC­_x001F_·@ÒaRÈ@ö?Y_x001C_e @n$	Ù&gt;È£@_x000F__x0014_ @æö|/'f®@K	|GEË@_x001B_"_x0008__x0006_Ô@	T@Ø@_x0012_Õ_x000F_k¥@£Í¡åï­@ 	³gåú@J,j¬$Ôµ@`¾ækÕ@æ_x0018__x0014_ì_x000F_¢@%jNJ_x000E_6y@jßÞüZÆ@_x0005__x000B_ÑQYÛ'@·Ú_x0019__x000F_ÁÇ±@ÚÜ,)w©@;vu_x0010_Ñ@Í_x0008_\r@_x0015_x_x0001_fT@u]_x0010_Å_x0002__x000B_@Z²ÅXÝJ@s_x0008_Òãé.|@"ó5,Z%¢@Ò O¤7_x0016_ @Råwb´@_x0003_/Û!½È@_x001E_·ùavf@òqèµz@C§hR&amp;¿@[¬ô@_x0016_w«6¾@_x001E_õ_x0001_×U	@BÈ¥_x001A_Æ@Ú®MV@H)_x001A_~¿¶@eÊº_x001B_t¢@_x001F_M_x001A__x0007__x0002_@{jo±¦_x0010_@_x0004_ÿ_x0002_O5 @£|ÂÐp¹@û@%_x0008__x0001_@_x0006_Öå@þº3cG£@â9Ì_x000F_T$z@°Xª_x0001__x0003_w|@±Ò_x0001_ÐËÅ²@v%­ó¼@ÕùËëø¡@=¬-6áÓ@z:{ú;*@V^Fw@}]¬_x0004_	Ç@ë_x000D_þ#"@&amp;é@íÇéQ{_x0002_©@j*úÑy_x0007_¥@fjH§¤«²@_x0017_wöp @3Ï_x001A__x000F_5Ä@aßj	 @Y[ä°s±@_x001C_µ_x0002_º@)å_x000C_)_x000F_y@:F_x0012_Yþ_x001D_£@(I	¬þ&amp;@_x0012_þL_x0019_b@&lt;ß!3_x001C_J@"öè#7ª@_x0001_)î_x001B_²\@ª÷Teo¦@V	i:úª@êÚìÏ´@õz&amp;Ê³| @SL_x0011_Ýî@ÆP[N½ÿ@_x001B_"Gâ8Ø@_x0003__x0005__x0016_¼Ðåð@h,(\R@pæK¡ÅÛ @h¨µ_x0002_&lt;¬@àäã_x0004_@&amp;ùP2D@$Å¿ @Ó.¥ãw±@_x0008_&lt;V)_x000D_0@I8 @¤û¹÷®@{J Å[@_x0001__x000B__x0011_A¦Qr@ö2W_x0018_1Ü©@k&amp;_x000C_t4t@_x001E_ÈùvÇÏ@Õk¹VÑ@8_x0007_Pyxª@E&gt;P8Æ\ @_x001B_S¦«_x000B_@.½òi®å@ÕØ¤Ãk¡@ k_x000C_¬Z@_x001E_u"uE@µkµñ÷²@Ò_íc@ðQr"°@5 ­_x0002_Ë@fÙ¦ e@ÆEvÔ@u©À¯þ®@p_x001F_\ò_x0004__x0007__x000D_X@M&gt;eö×@çò­RÎç@BA¯_x001D_ê@åþ}_x000E_Í·@ï ·N²@pL6°x@¡4³cðqq@âÚü¨vQ¤@_x0018_CtTh²|@#Ý_x000D_]cf{@xOÔ½£C·@OÚ6@RÖerµÎ@_x0003_´_x0016_¤§®@rÄÐä_x0008_@-+¦5_x0004_¬p@"xîw_x0010__x0001_¨@ð_x0002_S2Ã7@_x001A_ßËAd_x0014_@_x0002_î¼Ac±@ |æ¢M_x000E_@^4_x001D_õ¶3®@_x0007_pr_x0006_º@_x000B_.	0@¶ÚòÉÖb­@~ô_x0003__x0005_y@º.¡=¥£@_x001E_I_x001B__x0001__x0005_p@Â°Þ_x0015_ü@Âí/YZÆ«@\J²v¡@_x0004__x0006_]°ákc{@)§b²@Ý8õdÍy@^ã_x0007_WÖ¢@~;îã_x001E__x001C_@Ú_x0005_(¿t¯@jõ²!@:r~d£@JÛd«Q@Ý_x0003_nþW@_x001A_·0°'@ûo_x0002_x@OC_x0001_:'Ó¢@_x0003_p¬_Ø¸@(æ$¼_x000D_á@ÜXº&amp;É@½j½â_x001E_¥«@Íétî_x000D_@ZáS«L@µCWò?\¦@8²È_x000C_ o@è_x0004_¼ß_x0013_~@íZ?@ÊP¨@_x0012_ nefFª@¯ë÷1@û[9Ó/³@ýZ_x001D_üÚ®@,fÛPn@.äe@C_x0003_7õæv@x&amp;Êº¢@s8_x0001__x0002_,@NR\$Ë@fzói@ABo7Õ@e_x000E_D_x001F_~_x001D_°@_x0002_[äÆ@dÄò:´²@R$íí(@z*7ÁØ@Åm	wp@C»G_x0001_À@#ç_x0015_§÷@Ð¦×_x0013_¿@À_x0007_Eìãï@õÕ_x0011_Ñ@O±¤í1¢@óm_x000F_\©©@²|Ô_x0005__x0010_ñx@e.ÌzO¨@ÖûP]v@à5©â@Æ_x001C_MÌº£±@Sç_x0001_G_x0003_É¨@£(dÝH»@1Ù_x001D_a5@¦ñ	ñ8_x001F_¥@_x0010_O´»_f@^Â,+@Èé`Ç«3@îq_x0014_Zò@RÂ_x001C_£FU@IÛ¦ È°@_x0001__x0002_æÁ1Qv3@ÎMò_x0005_Á@Aó")®w¤@Øwÿo. @ûYøEw@ý-½_x0005_yÃ@¦"l`èÿ@èÆ ÍjV@Ö_x0002_Rúæ_x000D_@êË#_x001B_K_x001B_@v_x0012_0á¥@¤qST@_x001B_-¼q½@æ²hÔ×R@Æø½î¾@î¡`·¯@ð:Ü&amp;_x001E_¦@fÿÔ³Â@nHF©¢­@QX/_x001C__x001A_½¨@F¥4»k¶@½ñ«dC@I¶h£@f3_x000C_H@~Ð_x001C_ÉX©@y_x000F_ó_x0006_&gt;v¢@à\i ù@ÕøÍ_x0004_/}@.%» i@r_x000C_¶N_x0013_¢@Ú­ôì®_x001C_»@x2LØ_x0001_	`%¥@åZÕë¥q§@Ù%_x0003_§¸@ß?+	Wy@r®µ·¼k¯@ÚàÒ*Î@Jô_x0004_¬Sj@ø_x001C_ßOô_x0017_@¼Ç_x000E_bp@êñÆ0wñ@SÔ_x0007_ÈR@ë{-gË@;_x0005_¸_x0002_]t@­|H17@ëT#àÝF¼@('L4 ³@_x001B_&lt;p¢î@aÝ»È@u_x0008_gxv³@_x000D_¶_x0015__x001F_&lt;£@³©Èö×¯@þ_x0014__x0010_h;¸{@ câ®FR@æfáO,O@u_x0016_DB @»_x0006_AH2`@°Õ2³7@_x0005_Ü&gt;K:Ø§@³·LÊÙ@,åØì¢@Ò º)Ó_x0013_~@þ`Ã_x001E_@_x0002__x0004__x0014_Í+|Ç¤t@_x000B_F}Õ'c@X0ù?ÿÜ©@ÒÙUðÉ×@Nú1Û_x0018_@¨ô¬~N¤@¥D_x000E_`UI@ÞfÀýR@È¨)þ@_x001C_¶Ö¿_x000D_ë @0_^-_x001F_@_x0006__x0001_p	`«@/\Å¾íÇ@s¿[_x0012_º¥@_x0004__x0019_v2ã§²@Õ_x0011_âø_x0012_t@x&gt;F-%@¨þbé­_x0018_@æ~}Ä_x0013_Ñ¥@¤èp_=%@£¾_;Õb@Jü_x000F_wª\@~9é_x0015_®j @ö_52µ·@¨Ì(À_x000F_@Ñ_x0019_9_x000E_"¨@&amp;¿&gt;÷}V~@$_x001E_¤ÇÓÀ@_x0019_æe_x000B_i¸@LPÕ§Ô@±¯EzÌ@_x0003_51;_x0002__x0003_L°@*_x000D_fÌ7@ã®äª`Ly@&gt;ù_x0011_§Å @\Fuîâ@&gt;»âåï @õÊº8kÐ@CAX*bÉ@.û_x0001_{@_x0008__x0015_]T°&lt;@NXhM[½@M]_x0019_[(¼@} ·oªþ@®{í&amp;¸}@_$Åõ±_x0013_@0_x000F_k°p@ëºlózî²@é"3³(@ÖX62Lé³@7_x0002_æç_x0010_¤@MzÓ¨l@ND&gt;@\_x0018_@xÆR3­å@ÍKP-µ@N¹_x0012_¾uG@NËel_x0013_©@ó !wô¤@µ&gt;Fÿ|ÿ§@¶gòÄã¡@k±_x001C__x0006_ÿ§@_x0015_49F{¦@ÏjZ©j_x001D_@_x0004__x0006__x001E_Tº5xÑ¶@8qÆq{#@#µQ2Ý@K¨T(_x000C_Ú@Ä3Ï_x0001_1@_x001E_­v¢ù@éseX_x0002_ @óqÐ_x0003_Ö­@q°mð@àºí_x0005_­g©@êÿ{"&gt;ê@NØÍò²Ø @_x0006_¬_x0006__x0005_0ó@_x000E__x0013_í¢v_x001F_§@_x0002_Ìa·`_x0008_ @¸+J·_x0006_é@¬æ_x000E_bt@[K_x0007_Þ&gt;©@{FÃÚhg@æïùÖ]@°_x000B__x000D_dH@õ+ÑÛZ®@Ò(Ã(@ÕÁèø9ª@ÃS&amp;õ@&amp;©"åÛ_x0015_¬@+·ö_x0019_# @ ¡Ç»\¢@{Á	1	@áÞ s¨@þIßcù¥@³ò´9_x0005_	&gt;Ï@­=_x0011_ßá@«D³«*Æ@Ê_x0016_óPÞî@Ã#_x000B_KÔ%¯@ÕêôNÙ¬@ _x000C_[v_x0010_@mµ_x001E_8ì3@3_x001A__x0003__x000B_h#@e_x0004_é_x0010_p@_x0006_KÒ#Í@½!ÿÀ_x0006_¼z@&gt;â`TìÜª@_x0015_8_x001D_Í0 @#_x0001__x0006_(_x0019_Û¡@èiÏ_x0016__x0010_@:»ÙWu_x0007_@j0zþt@bbò9o¶@@¿_x0015_ãògw@UeuI'Ò@F_x0008___x001B_ô»@ ºüÃ°@ûªYÚ@_x001E_\_x000D_&amp;_x000C_@}»Îèóq¥@_x000E_ù)}Q~@Ç¤Á3Ô@_x000B_·ÄaÛ3@_x001C_.3{L¨@	LÌ±_x000C_ª@_x0002_/_x0015_7_x001A_@_x0004__x0006_U_x0011_±y]w@.	_x001F__x0003__x0010_­ @PhZ¸6ç§@_x0006_ =69N¨@_x000D_P8¹!@@£ÈTÞ@°^ïïÄ,@ä@²Ék@LTf\_x0019_àÀ@ýù¯:µÖ@×lÜµê@P£ôÒót@ò©i¯¡@ªìoz@îxØ4C@_x0016__x0001__x000D_@Û=Òî@Ç} 8@Ý±ß²û´@Aáî_x0011_j{u@wo¤_x0005_Óì¡@þE_x0002_£2¦s@_x0005_·óÝ@þÔ5_x000B_»¢@nÌùà¬@mÝv_x0016_Õ¡@ôÂRV*_x0017_@à³_x000D_Òô4@ÜN_x0010_%_x0004_±@&lt;_x001E_7©@^õð\k@_x0003_@a_x0001__x0004_Kî@}.Äz«@JÝ¾_x0002_»Ëª@ÄÏ4¾OZ@si_x001A_ÉäH±@¸_x0007_+àA"@ËLbê½X@(;ôñÆ@Ít±_x0006_@$Æ_x001E_2·@óüK{þ_x001B_@_x0013_¬&amp;]@Q]4ê*@ ¥8(ê@c_x001B_Ü6V@Kà_x0007_ß_x0015_h¢@·Q7²Ì¦@n\Ð~ü{@f.v¤@Î6ci@®_x000B_3tø:@]_x0015_X®k@åÎ_x0011_.1@DWBöê@;S{ÚÊ@Í"_x0003__x000B_Ê¬@úÎ];&amp;ì¥@ÕYQÈ)¸@_x0005_Üh¯ãp@ð#}Æ¤@òªØ®¡@_x0003_®jÂ_x001A_@_x0001__x0006_Þ\¦Ó+_x0006_ @=$zø_x0007_¿@&gt;r¬ÛùÜ©@_x0002_ûmÏµ_x0001_©@_x000E_ÿ_x0019__x0003_@©L©®:Ç¤@}6!~C·@Bà_x0004_!£@¬¨hó"ã@:ô^_K8@£Ã´ûEÜ@b½P_x0015_Ú@³ù·Mµ@_x0012_N_x001F_FÃà@i8~@@_x000D_·@ëî#^­@N¶:M:¥@F0£_x001C__x0005_@ÚøªTº@öL³Y¸@ö\y±]º@n¶{_x0006_Â_x001E_@ ~­s@Ø_x0019_&lt;ûE¡@ªÆúÌ3@Ð782&amp;¢@êR`¬_x001C_±@Þê®ó_x0019_¨@&gt;_x0011_BZ×_x000B_²@¾£2|Íæ@;1 ×_x0006_Y @òu±_x0001__x0002_÷_x0004_@{5_x001D_Á¥@&gt;æCö@Ão3_x0007_Toª@ïwÞÑ@f_x000C_@_x001F__=X|@¤_x001F_	z@È_x0011_aêø$²@½4Iö_x0001_¦@§â$_x0010_@n_x000F_Ä¦S@v¦æí)@¨_x001E_HES@m$ã!|¶@¨¿/²G@º#k'æ·@°F_x0008_£Ã¡@àÉ6^_x001A_üª@£_x0004_8úÃé§@¶ÑBFµõ@~Ø&lt;3'~@sSÁ_x000B_è¡@_x000D__x0013_¡Øn@_x0005_öB¥@Â£iAÏg@Úy_x000F__x001C_¯@«1GZò}~@Õl²_x0011_@¢ÚA'#§@AEhgI¦@¬(_x001B_aË_x001B_µ@_x0004__x0006__x0018_ÎãÑÎ@¹Ê#Éy@üUC @©®¬_x0010_F@þ-P²@ZvµrV@èàäP¾@&amp;êø½@_x0002_%$'YÙ§@oó_x0011_}@¹_x0006_µ_x0012_öË±@P?ý°¢% @-aæ8íÝ@ð?ôD#Ø¯@Â]JLÛ´@8Xâ^«@Å$iy%@þFg(ë@S_x000B_lèp{@ºácæ¸3@e_x0003_3bµ@í`Miâ@vé_x0001_G­@×áQº3{¹@_x0010_TÌ·Ú²@Î¶_x0001_¤_x0012_¬@Br@qª@çk¼,J_x0004_@c@ÉW8A@úY _x0015_@_x0010_­î±P#­@$h_x0005__x0001__x0002_@g@iîy_x0003_ª@|ÆÓ;÷©@k¥_x0001_ÈÊä±@r1)$0ü«@u÷Wêô@5n_x0016_'d¥@D_°¤	¢@ó"x_x0010_»U@_x0003_L_x000F_ú_x0015_{@¹Õ_x0004_âq@à\#U¹7@:®þL°_x0003_@í_x000F_XÈ0¿@]	¾F±É@£þë_x000C_H&lt;«@fÀ_p]_x0014_¿@VÅÔÞÑ@_x001B_`Ú²Cd@_x0007_6s£$e¨@_x000E_Häâ°·@k3&gt;Ûî@¨áõé¹v@]d_x0004_ú @ES¢È[Ù«@å_x001D_íK@=:xä_x0004_®@r8Ü]@R2&gt;ÐµÌ®@~Î_x001C_ò¥@ÑþÁRk¢@rà4_x0006_x@_x0001__x0006_Ø¹Td@m_x0003_¬¼_4¨@xÎÜ"/¥@YN_x000F_µ£@i©6eÀ¢@ü÷¯	Ò¶@_x0005_\O5å@xÀ4ñµ@èt¨n5@Zµ_x0015_ó)@UM_x0006_ _x000C_@=_x001B_ì9´k@Ù§Y:)Þt@÷w®k`Ax@Ï_x0015_";¹_x0007_¥@s_x0018_!ë@]_x000C_g¥@úâà·%ê@ÕôïÉ¥u§@0Ö&amp;_x0002_^¯@àN_x0010_s_x0017_@_x0015_8ýî_x0013__x001A_@BãÏk×@þBãE»@âxFâ6æ@ø(åQ´ñ±@°h_x0018_-ç#@ÿnch_x000B_©@kæ¾Ñ_x0001_z@Í_x0016_E_x0004_¼®@þx_x000E_1}©@[y}Æ_x0002__x0004_&gt;@h_x001F_Ï_x001B__x0005_m@ Ý8Ô­@NµT_x0003_q@j£¥ºó @ø§.«£_x000E_@_x0004__x001A_M_x0018_	`±@Û±?¾	 @ÂÙÖÅSG@_x001D_¦ü3F-¨@:5Ä:@0îêÏW¢@ïw5Ï·@LgøIg@b_x0003_HVe_x0001_@'9õ_x0019_êù¸@2 HBÂ@õßz´@8£&gt;¼_x0004_¯@s_x001C__x0006_«@µ(~@d_x001D_¤@_x0012_m_x0008_År³¯@	ÓC¯æÑ@~¶_x001F_ÉÐ@©-°§Q°@íPþr¼Y@6_x0004__x000C_:]¥@jÛ×¥´}@6È/j0@Òý_x0013_¿í@ðá¨"ùo@_x0002__x0003_ÿ?¹½ºU©@ý³Bí6¡@ÅÉ%+îR°@º&lt;õ¾Å¦@ç&lt;¾bz@+#ÂáK@JåÌó¥X@5JGª¿v@xÀ_x000E__x0006_J¦@qU_x0019__x0003_µ@_x001C_)Â`¢@°\ü©_x0011_-¤@³RM­}@_x0013_ò-äÞ÷§@_x000E_íÞÍ× @V`bl}@®7:e}@Xô.ª´v@ðð/_x0019_Z_x0018_ª@úo5_x000E_rÄ¤@&amp;z½iX¼@û,VÀ%\¯@^_x0017_Ðqú@_x001E_b¼P.þ@!ÿdÚI?@	_x0005_eXÜ@×_x0004_Ñ2NÅ@Oÿpÿ_x001B_@³Óíw_x0013_±@OM°¹´@þ`_x0001_\_x0004__x0019_@(oò_x0002__x0003_jî@+ï^Õë7¦@®C_x000E_e/¹@cÿ§Èï÷@Ê_x000E_ú¶a@_x001B_¨ JÿÆ@âçÜìÃä¹@Cõ¶}ª°@BD§÷¨@öÒE&lt;_x0007_¥@Ê_x000F_D0¾@%Îc"ªB­@Huîr @'Jöu«0@e¿ÛÇ½@{a_x0012_Ø8h¤@«°ÒLY{@K_x001D__x0001_Î6_x001D_@Q^ðÎ_x0004_ß¤@g9m_x000C__x0014_@¼L_x0010_Ä@_x0012_ËñÐ_x0005_j¸@î_x0013_Ö_¸v@=£6_x0010__x000F_@LÕ\´_x0007_¢@_x0012_ï_x0004_S_x0003_g@VÌÊÑæ¥@ÏWÇÂ´ô@_x000B_üð¯ Æ@{Ì%cz*@ÈY9tv@{_x000F_ÕÞsN@_x0002__x0006_h0þ"À@*m_x0004_ê6@Þïå_x001B__x0005_þ¡@v³Í_x0017_có¤@Îå_x0017_þ'=@£þæö7@³_x000C_tµ(r@jI_x0001_÷L±¨@k_x0016__x0010_E J}@sd¥!+@_x0013_r_x0015_­/Õ@f_x0019_v%¬@_x000D_éÊ§¯@Òp{R¤¿@:HLî\y@M_x001D_ùªÇ!@YW(ê$ñ@ëÐ#næq@²¢¾²)@¦Mvë_x0003_°¡@	+å¶­@c¦×yþÞ@óÍiZ´@R9±K_x0018__x001B_@ÖÊ&amp;[_x001B_@è(jøq@¨F¥_x000E__x0010_¡@âL3ô)Ç@kÂ%qv®@`+)Ït|@r°ì &lt;@¤D_x0001__x0003__x0018_=w@sä_x0001_Û$`£@_x0015_§Í_x0002_Û¥@*x?/d'@^¢.ÇtÆ@8®ºnÐ¸@rÛ;HÇír@_x0019__x0008_\@|aò0ï_x001C_@³Ö_x001E_A­	ª@¢1eû£@ÆV_x000D_|Xú@R_x000E_ØR¤c@$jIhô©@!û¢O´@¢B·(_x000C_@12ñMS@ij_x0001_Z÷@Ã(ÿfr÷@F¯Æ_x0014_Õ@§Û1±@áf_x0008_¢þ_x0017_@BlíÓ.S@_x0002_n_x001D_ÊJÿ@fRÌµ0@D:LìÜ@H_x0019_GP¡_x000E_@L_x001C__x0015_õ!@ð¼"£¡_x0014_@7jÅ×m2§@f¦¦¤¥¦@Ù#à¨Ó¦@_x0002__x0004_ûA×_x0005_¢@_x0003_x{_x0018_yÒ @óE2ñ×&gt;«@J*£´ü¤@F.L£D¤@_x0012_T1=;­¥@CfL0&amp;S@VQq|»y@²sxþ3_x001E_±@&amp;æ]ñö@# k_x0010_âh@J!zÜ«@uªâÒ@u_x0005_7_x0008_¸k@¢Dè_x000D_=¶@srÕF@Õñ_x0001_õ±¢@J%#`ru@&amp;5aªÒ @Bm²_x0015_í²@*­`_x0017_¼@£Î¤Ö@@ÌÒá_x0004_@p,°êæÏ@_x0010_ÆËf_x0003_Z@øÓT_x0010_&amp;Z@¬RÈ¢@Ðs(!ì@sF½h6Y@0äõ_x000B_@£piÎJ_@v:Ôà_x0005__x0007__x0003_{@_x0016_Ä$ÆÍ@txß_x001C_µß²@êßè#@n_x0018_-6_x000E_@v^ÿ^/g@¤Oì°·@ï&lt;~_x0007_M_x0015_@ÒB÷ü)@_x0002_&gt;;e:p@0õìMT÷¥@Ë»DÀU¹¡@ó¦áÌä¾@_x0008_Û_x0010_²@¦ð´É³+@óDÑ®@Õ£@µá_x0017__x000C_$=©@â_x0001_îTO¨@­èzì_x0019_h~@£-Õ )&amp; @o`_x0006_Ã@~Úþ	3Î@ÈhðA_m¢@_x001D__x0001_£3_x0008_³¢@ÎÍ_x0008_YÌ@Î_x001E_Sþp@®®Fµñ@ÂfãK¿@È|F$_x0004_·@oÅy	6 @´.}Ïy§@ÝóJ,î»@_x0001__x0002_²¥.}_x0005_¡@-$}Ø_x000D_ @3RÛ_x000F_L¸@j_x001B_ò(jÀ@"",ú23@þ_x0007_ ±b_x001C_@9rHÒ@.¾¿¢õñ@f_x001D_î'_¯@Ãú&gt;Âä@`ÙvÈz@/¹_x000C_b_x0018__x000E_·@&amp;´;ÆO@ô©XÔÛ«¡@&amp;_x0005_cÌ¥å@ú_H&gt;_x0015_í«@c4/Èl³@_x0002_@ý6#@sûc_x0003_ì²@óþF»Ü~@àfKlÇ'@_x001C_&amp;/Ûë@^_x0014__x0017__x0007_¢@_x0018_ÁOæõu@_x0001_Ã×õm @U_x001C_*A@_x0013_4G_x0002_; @V,_x0014_÷ÿó@&gt;'ø!UZ{@_x0003_0t9ù7@ï¾ïiÔ @=_x000D_v_x0001__x0003_ß³ @0pæ×_x000E_£@zÚÒÐßã¸@"E` n_x000F_k@Xnopð|@ C´_x0012_~~@Þ_x0018_M¾³Å@î}`ºS¤@&amp;2Ä_x0015_/@SÁ_x0014_S¦@ÓtÚX/@H_x001B__x0013_±×^@_x000E_«n)"k@ã_x0012_L_x001A_çÅ@½¾i$u@_x001D__x000E_:&gt;@S]Ü@WÒ_x001D_b@0_x0004_!MØÐ@s_x0002_X¯Þ§@]ÁG¤j@8kBï|@Õê_x0017_Æ¼Z@~4x_x0012_M´@ÛC_x0019_¤Xô¨@{_x001D_ß@_x0012__x0010_FÄ±¦@»ÝY}úvt@_x001E_GQ·@ú:dKtê@GEa·_x000C_@-uu0Ý@_x0002__x0004__x0019_JÐ_x0011_ã@_x001E_±_x001D__x0001_4@Yí_x0003_5£@ã}¸yK@-_x0007_OÂ&gt;±@KmÂ_x0013_¦@_x001F_ay¥¢@"_x000F_^áz¥@-ôFÔ¦@_x001A_Òb_x0014_×ô@]  Þ¦@=Fß-'@Ê(+¡@ t*È@#J¼ì5{@M`ôY!Ê@ýçãÓ_x000C_=¬@cÚåRUU@]_x0016_`^?³@_x000B_x_x0008_¹zø@_x0015_G_x0015_vb @]¿Óóß@z'Uÿ_x0011_8¢@è6y6@_x001A_·_x0015__x0003_;$@{n§ìÒ_x0014_¼@$g\þÃ¡@ÂiÞ9_x000B_@%/_x0005_âò@¯Ü_x0018_éí@_x0014_ä¢¶/³@CR_x0004__x0005_só®@-ñ_x000E_¬]@SpCËí1@l"_x0003_/¦@ ðÿ9Øß¬@5IíhÐ@s_x0012__x0001_V·§ @_x0005_«ñ`¯@VÂòlg¨@ªâ_x000D_ÂU@_x0006_ñ²Áª@j´h¸=³@¾ÈÚãHÏ@_x000E__x001F_ËD¥@3»Õvê@íà"Xø@Â_x001B_È_x001E_|@_x0016__x001A_._x000C_@6ïép@È&lt;Ä_x000D__x000D_D°@c8Üù8±@[_x0019__x000D_áVÆ¸@Îi-«@Ðæ1BÓ_x000B_¼@Qk®_x0019_"Ìu@_x000B_BØÄ°ð@MÚ_x000C_df\¬@Ó/_x0016__x0002_LZ@Èò)'Ú¡@zýì NÁ@6©_x000B_£»_x0014_@ú»uh @_x0001__x0002_íLGã@=â_x001A_ùl_x0008_ª@XÑ7_x0005_-Úy@èoV Â@ðå£­GÙ@[9¾«_x001A_À@þ¿ÝÍ_x001F_| @ó)ýÒ!_x0007_£@ho_x0014_ð_x0015_1@_x0002__x001A_×_x000C_¡í¥@@_x0011_z=_x0013_ã@:#|@_x001A_Ì@_x001F_ûGÊ+-@_x001E__x001C_ª"ºup@ÆeùP,_x001F_²@ä_x0010__x0018_ýzK@Ûátêõ~@&gt;ÃaË"r@.Hêoò¾°@_x000E_§»=!ºs@#M5æ_x0007_d@b^û_x0010_l«@#_x001F_î@µuÒÂ_x0001_Õ¦@ÚzºV@FôC_x0007_{P@3þyf_x0018_Aµ@_x001E_»4âü¦§@Ð*Éé¶@ªÁ?ÒÛ¢@_x0001_ñÐ@ðV¥@_x0003_yR;_x0003__x0004_i×@#¸ÏÇÌ¾ª@Ê_x0016_£wÜé­@£¶í_x000D__x000D__x0017_@a_x001A_gÉJ{@·,d,¡@=[w(_x000B_A@3Z=E«@cÙhÆ@îCø_x0018_áë@²_x001F_ùÎ°=@_x001A_¦;_x000B_É @¶å@h_x0001_ov@$+p×g§@c¹õ1°I@àÛfÔ@ _x0008_³E@ ãB_x0003_u@Xëe_x000D_w¨@¨V¿ÂÆ_x0019_ª@ê_x0012_ÿTÓD@£Ë3ÝJ@erÿ*ÿ.@s_x0011_ºs_x0002_ @¦åÊ(K2@_ú_x0008_Nó@Æho©ËM@º$#ÅäE°@ÖL×6_x0014__x0005_©@%Ø÷õT_x0017_@ª)óöi_x001E_©@_x0004__x000B__x000B_f¡¶@_x0001__x0002_»²×B§@Rs;¡¸æ¢@ü.DK¦@ÞìòRú @H_x0002__x0002_¶Tù¨@êQÂwÎÉ­@¾_x000F_µ=@æYÉ6%°@ÂStìK@;_x000B__x001E_)&gt;Ñ@_x0016_¢Ð%±_x0005_@ Õ1ÞÈ@SÊå@ugw@íN­®@I8ðÎÄK@Â¦Î-í_@UVÊæ©@{Åsd@`¢ýßÂ_x000D_|@_x0005__x0014_¨Ã8@VÇHÃv@j_x0010_Ub¶@Ö^¨ðT|­@ìsms¹är@Ð_x000F_"jxÔ¢@nHiè/©@òG!5ÿ@_x0012__x0011__x0006_@¨ªPfªý@óllÆ­@¥r}X5¾@}\dÂ_x0001__x0002__x0002_«@.dÈJ¶Û¥@ª_x001C_Ç_Â¥@æeI@¤@_x0010__x000F__x000B_o(ê²@þa$×w²@æÔ[lá@P¸&amp;t8@aY_x0011_pÑ@¦¯ä6Bw±@KÊ®_x0010_ü©@_x0013_Æ_x0013_¡Ü«@ÍÖeá@Í{M2ÿ²@ãe-CG( @Åo_QÍ@®K&amp;V)@_x0016_Ì1:jã@úÁ6fçn@ðÐ+­&gt;Ç¬@wñ¯=â@&lt;XOÚc¦@0_x0013_ôC £@@èzB_x0019_¥@CÐ5I5+®@_x0011_ _x0006__x0016_í @_x0006_¯¼ÞÐ´@C_x0015_Phs@+Uõ¤`'¥@V)_x001A_ø´@¨_x0017_D__x001A_E@ Ø"|$@_x0002__x0003_.}ð_x000E_é@_x001D_¨é©_@6¡â&lt;X @Éù')µ¤@ºÍâ\©@ãm¡iNi­@+_x0011_Qp#_x000C_@_x0012_ô'Í @_x001D_û&amp;ñ_x0002_Z¬@E«-_x0001_@_×-@â_x0004_ÑoN@öV_x001F_?¤l­@~ªÅ[§ò@uï¥(Î«¡@`KE'fÐ@¥3_x0014__x001B_¼ @_x0016_¥dÀ×ç@êË_x0010_À_x0017_£@é|Ã¸t©¦@¨?þ%²@ç§Nöp_x0011_@_x000B_èl®%©@æ_x001D_ÿ?Ü³@8_?9l@µ1Ä_x001F_·¨@(ÕZ[à©@~dc×"o@âLU4Xr@àÞsLC@®À`W_x000B_­@S§_x0007_	2!@²32úÊ@¾ÆÂ¼¾W¡@ Ic_x0005_¿Ü@+¥ª~V@Ò_x0010_7_x0004_¬ô@kªýñ´±@I_x0008_»01)§@òE0÷[@9_x0002_l;ô@+©^_x0007_Ñ@ á¯£@XZ%±Á¦@2ídçB@_x001A_Øzú¬ö@_x0016_2`Ñ_x0016_|@²`§³Â¯@ðz£C¶@Í_x0006__x0010_*7ð£@¥r_x0003_n©@BçßìV©@©A_x000E_&amp;ï@_x000F_Ø+¡@-Ìé«) @ýLµ_x0004_¬@_x0007_Ø_x0008__x0001_Y³@òUë¬D;@¦ÒÜ_x001E_±@^Îü&gt;tó°@nä`ß_x0016_@ßÿ56Ú@-×ªÝØ»@_x0005__x000B_ÀHóE@_x000F_2D:±«²@ð?{Q/¯@_x0003_×h(y§@;_x0006_õïÚD@aCtØ¥@}5VRá£@à_x0014_{_x0010_ßá@ú_x0016__x0005_37@_x0007_y/"à_x0001_@/_x0010_NL@º_x000D__x0008_hZ@£ª©r3@°nÊZE²@×	®|RR§@2g ?¢£@Ã_x0011__x0007_¹ù¦@.fø»\I¨@¤_x000B__x0013_Æà¦@«÷iØ`8{@"Z_x000D_c4¡@Ý_x000C__x0002_l6)±@SÝ¸Í@À¶~_x000C_ât@RP¦_x0004_/@=_x001D_u¡W@JÙRW)@Ò)1¥"5@"­z°L$@^	Ãß©@sÔÁaâ@Vsà¶_x0001__x0003__x000D_x@.!\áÙ¡@FÌXWÑX@_x001C_j««'_x0006_¥@$/1­&gt;ß¦@¶Ëµß@@ý)¦_x000F_Ù¢@_x000C_{_x000C_ßvf@_x0003_ø¦{@ãÚü4R#@u'cP@Æ&gt;û¦ÐÛ@¸æ}÷ð_x001E_@_x001D_©"ø¬@(«»m@êÝüíNs@æ×+@Á°@Ì·ÌY;Á @æ+§_x0012_Æ¥@_x0001_óó:h@Ç5_x0019_ÿ§@_x0006_ºêçÛú¥@ôÒEô@Ê	èÆ_x0002_@(¼!ä?¥@pº¼b_x0017_¸­@_x001A_}±_x0014_c@^_3;y@_x001D_ïØLD~@¶hµpm_x0017_z@_x000D__x0019__x0005_O_x0014_À@_x0018_hoÄ`m@_x0002__x0003_MYvd?P@S&gt;oÇ"­@!Ôü1¢@¦&amp;ÅÚó°@±_x0016_O@X§¢ð;g@cÀn(]h@fÒ%Æ_@[Ý_&gt;°@ÐU´°@#ÇLÊ;«@ÅhíB¾½±@cÆø7\@@ö_x0006_Úõß@á¢_x0010_Ms@¶a_x0001_þÇ@k_x000F_B nµ@¾&lt;®oæ¬@¸ø0U¶@ÞÊªªl9@Z4_Êûu@VÖf«/ï¡@¿_x0018_Dèz@­í@æí8­@|]_x0006_ t&amp;@dsª_x001E__x001E__x0010_¨@0_x000C_E³tl@èovY`ê@u[_x0004_RÐZ¦@fücmû@B^¦ÓXÓ@½)j¤_x0002__x0006_Q_x0010_§@=ßq¬@ø_x0002_ÍË¨@È×ÞÚÃ@hO_x0011_oó¸@N_x0003_.í@ ¦íY	õ¯@zSñµM¸@qÜ_x0018_ì@_x0001_aÀì=@sq²*Ô|@uC#@à¬@-´=wùÍ@ø~W6!@q­_x001D_Ä@ê.'@5Ú@Ù-_x0016_çÆ@Ðo·pj_x001E_²@õ_x0005_"Û3°@óìÒ8n°@èuÑ5Bª@Ü_x001D_dÉtû@8ão#_x001C_£@¿{3I\¥@s¦s®F%@_x0012_e]_x0004_î@ÐÚ^_x001C_7@_x000D_BGn_x000B_@A_x0001_½pO@³y_x0004_h9+ @H¿mç=¬@S8BJW½¢@_x0005__x0007_W3_x000E_y#@_x0013_rÆ_x0004_¡@ ±Ì,@#|t¤T @_x0016_¸k_x0004_GN@:W¼Z!Ä·@_x0006_¼Áûâ±@ÊçÙØë|@@â_x0001_}`w@ _x0002_e W_x0007_{@C1;_x0001_Ä´@_x0005__x000E_ÂZåÁ@Ë_x0011_ô_x0003_@KzÓNµ@ïKOEô¿@_x0008_¯jO@wllb¯Ô @ýb+ëÂC@Ì§6_x000F_@¥`&amp;ºMÁ@_x0011_À*|Ì`±@Rû_x001C_Ä@vrØT½ì@³Ïi\[]@àµ[óáy@Àw$D=­@åçSût8j@e_x0006_Âæ @_x0006_a'y6ý¦@3)Æ¹Æ @Cè_x0012_iä@_x0008_1Qk_x0001__x0003_ï~¡@%îiºÎ@½}_x0007_óM~@«ùÑi@æêÎ®ZU@_x001D_ñN_x0014_"	¦@»_x0005_qâ¯£@}fÁ_x001C_7x@BÏ_x0002_¨ËÞ@_x0013_p¦Éå°@Zöb9¾=³@xûù+YW@ùj_x0008_úÔÈ@_x0010_ßÞz+§@¨×Îðf¦@_x001F_´ò²_x0013__x0014_¥@_x0001__x000E_õü¿~@_x0002_ÉÛ_x0001_¾_@_x000D_)Ô#mü¼@²0^fC@_x0004_$_x000D_0¿¼@}_x000F__x001E_Exv~@_x0008_üÁ_¾~@@ä!¶Aup@jÑ¤%\@UÎ¹øu´@@5ÔÿÅ3@JNü$@®ýÿ¶ïÀ@8mÁ.d´@F_x001E_±|UU®@Úë'¥d^@_x0001__x0002_à¾m_x001D_ué@_x000D__x0012_Ïc ½@î?1¿Äð@ýË¤_x0005_a@+ßáQ_x001D_£@GbU»,Í@è:&lt;îN@cMû_x000F_@ùQæ^x@;R)Á²1@?@÷_x0008_¾¡@[â	ãµ²@Ö°¬M*l@íª_x001A__x001B_À@Å=ÐS÷*¤@BÝ_x0014_åÅb¢@­ÛoRäÂ@_x000E_ò	iGú¡@_x001B__x0007_W­@7,³z@jß_x0005_2ÿP@ö_x001D_4_ëU£@v1&lt;Ö©@_x0015_iÓ_x0011_@tx_x000D_Í(C@NC_x001E_øÔ®@kÙ_x000F_}Â@Ö_x0011_üÄ_x000D_@»ûÛ_x000D_õ_x0007_@zJ|\{@Îf'Æ,z@îh4e_x0002__x0004_q·@A_x001E_	¤~@Ý®#_x0018_ï@B7»ù_x001B_P§@ód_x0015_óÕ¤@pÙ´¥§·@¦Sg×É\@­ç§_x0015_@pfXÁ¬@\K±ö×@_x001A_×üþ @:_x001F_Lãùs@)6ÔI_x0011_²@Â_x0012_âÒà@_x0016__x0006_Àw«@Õps@­è¢@Uöë_x0019_Ï@Zç×_x000D_'P@]u_x0015__x0010_Ìa¢@_x0003_'È½@Í_x0001_²Ã@M¹|é$±@;|Et;@ AX_x0001_ó@Ö7[Ð¬ªº@E2_x001D_ñ®*@ø_x0019_OÀ_x0008_)@_x0016__ç_x0016_@Â%Z±W@@B&gt;n§@^¥@or¸Nq§@_x0001__x0003__x001B_À_x000E_®.@@ÌÊò_x0002_ò@fóOæ)@_x001E_-4Ûÿc@_x0016_WQëk@õ¦¬)úÏ¡@.]ðÊ;9s@-=_x001B__h@¡ÚÎó¡@,_x0010_ñhW¢@&gt;_x0005_L_x000C_¯­@Ï¿:ú¥­@ølnËH[©@GY_x0008_2	@_x0011_µó_x001F_@ @øK1_x0013_@ú4H«ýø@`/_x000C_Þ&gt;@Umû~]ð~@1®EOÕ@Ì÷±O"ér@_x0002_ä´bZ_x0015_¶@ü¢_x0013_Ï]@ÒùÈ_x000F_@ðptÑþì@ÖÿC_x000C_,@1{s@6ÆÌÐ®@mN!©@åÙðã_x001D_$@_x0015_h4*¯@öä,ñ_x0004__x0005_ô_x0003_@Ö_x001B__x001C_ÜÙ"@°Í_x000E_:º-@ØQ½Ó{@3K_x0018_¥-_x0012_@²q_x0018_R_x000E_ß@JCäà½@ Ð;@	¬@: Æj:i@°\_x0014_z@&gt;¡t_x0006_Ë@Æ7ÎsL-¡@\ýáÁk¢@uv³_x0005_Ö@»_x0002_×Ö)@°NìëJ_x0001_¡@k	rç9°@`.ÌV5~@± Ï°Ä¤@_nHv_x000F_ï¨@YÏ»(õ@Ã{¤0¢&lt;¼@_x0018_N¥õ×_x001D_@¦Ö_x000C_²s_x0001_ª@ ð&gt;	@ccÇ¸_x0016_!¶@Ð$o/@K W@ä@÷5¾úA¶@_x001D_1ª@¶£.Ã5@æ¼jt8z@</t>
  </si>
  <si>
    <t>2de57d9b1dd9ba551006f18aff5c3607_x0001__x0002_c_x0004_ÃaäÝ@V¦¹Ù@0_x001E_Ô¤¡@Öú¿Ôß°@_x0007_ë8ê%Ý@ä¤ãJ@îGí/sò@_x0016_f:Ûï­@xü_x0014_Ôm@ö`?_x001D_d¦@Ú_x001F_v0«@_x0012_ÿû_x001F_7º£@M6 ?¥~¤@³:z®õ@]8lÃQ_x001E_±@ð9Í¼¨U~@_x0012_*áC_x0017_²@Î«¾Ùk¸¸@jL£I£¢@°¶yõ¡@0cå/¤«@ðJ§0_x0012_@¶ _x0015__x000B_ºa²@jÈÍcÐ~@_x001F_¼_x0005_åé¸¨@_x0015_gY*&lt;@_x0015__x0001_-_x0006_áÚ·@Øu«¸|¥@È{.¥&amp;@j(8_x0018_#_x0003_¤@ëCROó¨@eIWË_x0001__x0003__x001D_F@þ%ÒVm@§,º(ahx@£'p_x000F_ã_x001C_@N_x0002_1$(·«@àÊò_x0012__x0013_O@x{æô³@_x0012_R¦_x001D_£©´@^ÞÛ/¿·@Èö|d5~@¦&lt;ÏÒ×§s@EÊ[ª;0@rMPû_x0004_Ø@_x0016_j÷D9¸@s¡DjÜ¥@R_x0019_¿V¦º¥@®äW3S¡@æ(øÏ«Í¦@MU_x0013_Ù._x0015_@j³Ñý#Y}@fR¿ÔU7@SËÍ®Þ¦@6¼xbgß@@_x0015_på­@p_x0011__x0018_b­@NQ*Áz@-_x0015_ÿD;_x001D_£@¨_x000B_V0r÷@ÐôZß¾X@ÔoÜW@8_x001D_2-÷"@¥F$K~'¦@_x0001__x0002_ÔÈãP?z@î_x000E_¢s=s@!n_x0011_:6K©@_x000D_7ïh_x001E_@Ý5ÿO_x001D_J@Õ(ÌI×®@òï_x000E_Qn!x@§*qd;@÷_x000E__x001D_²¾©@u1f¨0@_x001A_T6¢Ê¢¶@(Fwv?M¬@­_x0016_¶ÎÒ@õIÕk@UÌ´ÙcA@à_x0016_½e(Oz@¥¿ö jª@$¯¡Î&lt;`@æ²¡î1@ÊSß¸_x000D_U@E49\@Þþ_x000E_z,Y@Æ·_x0005_ÑÏ©@_x000B_"Ã¤w@K¯¡3@_x0012_~_x0010_éÍû@_x0019_Ðù_x000D__x0018_¶@&lt;Ôø y@­¤_x0016_¨^@^ãÀÒ´@B'à_x001C_ëU¥@_x0010_+nJ_x0002__x0003_w_x0015_¦@Ûå)_x001B_Ü-¯@_x0003_;Þ_x001D_Ô@úHp_x0013_Ào@3¤Bq^s@ú(âßº!@ªëoÀi]@.º~Nü§@_x0018_S_x001B__x0014_®ª@¶×Ñ8TÍ@½uH6@Õ¦=_x001D__x0011_l¨@_x0005_GÑCC.@Po&amp;þlt@öûXÅHß¸@I_x001F_õm®²@N=_x0010_á_x0019_²@` ^õ@vÀárzU@_x000E_lýéÖÖ@"&amp;7ò.Ý@ïúf6@Þ1_x0001_Æà¦@Ö_x001D_ºäòõ@{¥~0_x000C_ä@jÁf×l@#S4Û,¬@Jüäè¨`¨@ù"æ_x001C_¨@0_x000E_?Å_x0014_©@&gt;_x000B_Ô_x0015_m_x0017_@îþ[))@_x0001__x0002_ºëÿAÓ@uì_x001A_KaI@xÀ*`£_¬@_x001A_È1ô¬@õGXÆ©àª@¦/,Ïà§@@5RÀ_x001B_£@Bº(_x0003_Ö_¸@N_x0005_þÌâ«@ÎÞïÞß@õê.Äí´@ñkµ_x001B__x000B_°@W	&amp;_x001F_M@æÁÓºjÅ@5$¡#y_x0010_@à:ÖÓsü@méÛ%_x000C_@_x001E_@ª¦4&gt;@BÂfV@çbUemÝ¢@µ#õQ]º@î²ò¨@ò*¿_x0007_R@Ãö[¡@Î=6ñÉy@ë_x001A_üæ´_x001E_@_x000E_¢ÖÜC|²@òp÷5_x0007_Í¬@`8æ+_x001C_¯@¾»ÃJZÂ@_x0011_|Ý±±@ø!Ts_x0001__x0002_Gn¹@Fm"+¹ºs@&amp;Ím F7²@z¼àõ_x0004_ª@pá+T »@Z¾Z9Ý@ø5_x001F_e¯S¦@êg¯¸_x0011_E@]¨O\°_@æò³©Eµ@a#@p  È×ä«@Ú+\\Õª¹@Z!=Û_E@ÊÌíD_x0003_¸@h)	Soé@|@ñÁ_x001B_@§_x0004_ò_x0008_U¤@Vâvå»a@âreÔ0@+Ë,Vï_x0007_£@b±æª¶@5©ý+Zn@þ]|ÄP9@íñjqÞ~@þZCÎc¤@«3_x000D_ç2@ó_x0003_®C£@FPo_o~@Þ_x000F_ÆÊâ»@Bsás_x0013_$©@uÎ 8À¨@_x0001__x0002_S9a"hº@_x0005_&gt;à^_x0007_@­ãlNµ¡@öúHÇÖ@}aª!ý¢@ru_x001B__x000E_èÎ¡@¶Í@6 î?¥P@þët&gt;Û@RvÜUüw@Ji_x000E_º@c¿¥Ïi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89ð§ÆK7L@ð§ÆK7L@ð§ÆK7L@ð§ÆK7L@_x0001__x0003_88_x0002__x0003_88_x0003__x0003_88_x0004__x0003_88_x0005__x0003_88_x0006__x0003_88_x0007__x0003_88_x0008__x0003_88	_x0003_889_x0003_88_x000B__x0003_88_x000C__x0003_88_x000D__x0003_88_x000E__x0003_88_x000F__x0003_88_x0010__x0003_88_x0011__x0003_88_x0012__x0003_88_x0013__x0003_88_x0014__x0003_88_x0015__x0003_88_x0016__x0003_88_x0017__x0003_88_x0018__x0003_88_x0019__x0003_88_x001A__x0003_88_x001B__x0003_88_x001C__x0003_88_x001D__x0003_88_x001E__x0003_88_x001F__x0003_88 _x0003_88!_x0003_88"_x0003_88#_x0003_88$_x0003_88%_x0003_88&amp;_x0003_88'_x0003_88(_x0003_88)_x0003_88*_x0003_88+_x0003_88,_x0003_88-_x0003_88._x0003_88/_x0003_880_x0003_881_x0003_882_x0003_883_x0003_884_x0003_885_x0003_886_x0003_887_x0003_88_x0001__x0002_8_x0003__x0001__x0001_9_x0003__x0001__x0001_:_x0003__x0001__x0001_;_x0003__x0001__x0001_&lt;_x0003__x0001__x0001_=_x0003__x0001__x0001_&gt;_x0003__x0001__x0001_?_x0003__x0001__x0001_@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[_x0003__x0001__x0001_\_x0003__x0001__x0001_]_x0003__x0001__x0001_^_x0003__x0001__x0001___x0003__x0001__x0001_`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v_x0003__x0001__x0001_ýÿÿÿ_x0001__x0002_w_x0003__x0001__x0001_x_x0003__x0001__x0001_y_x0003__x0001__x0001_z_x0003__x0001__x0001_{_x0003__x0001__x0001_|_x0003__x0001__x0001_}_x0003__x0001__x0001_~_x0003__x0001__x0001__x0003__x0001__x0001__x0003__x0001__x0001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0001__x0002_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_x0001__x0002_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ð§ÆK7L@_x0003__x0004_ð§ÆK7L@ð§ÆK7L@ð§ÆK7L@ð§ÆK7L@ð§ÆK7L@_x0016_é.Ç_x001F_2¹@ç;î_x000E_@ü_x000F_³ÿZ³@gÌãÌ_x0002_@ûnÿ0.@DRn¥¡@FY²Z¼(@_x0003_Ü,ô@B_x001A_Wâú_x0004_@ðJ3L@_x000E_V4_x0011_`_x001E_@õáü·¾@hxKªÇ@¶Eü¹©è¸@Û_x000C__x0011_æè@åýâ_x000E_-¨@õ_x0008_÷u2åj@y_x001B_e._x0004_b¢@_x0004_çy©d§@_x0015_ª_x0011_~hß@Ðÿ_x000D_©;¨@{ó«!¹'¢@½T_x001D_·Nº@_x0010__x0001_ÛÛw ¶@f~_x0014_=¾ïª@°5 ³ @®Bñç_x0001__x0002_I@Ã,:6wY­@ëÈÂÐj8£@î&amp;fò@rx['û/¥@h]_x000D_óO@KÓ¢Ý@Us_÷±@Ú_x0008_KDs¥@ê¿þ,±U£@Vµ_x0019_ì0¤@_x0006__x000F_ïûº@_x0013_úãcrú@Þ&lt;wë}®@Å¬Ó"ð¤@;f	¸pè¶@"è_x000F__x0005_×_x000D_@'_x000E_Çrë±@´}K;_x001C_@U¸ ^«@rz_x001B_3EÚ¤@_x0017_H_x0018_L@zøÇpo«@Êá2|Ó©@_x001A_W+«9@)!íY©@Â)¬_x001A_@eW_x0008_zV@Õ·%ËOj@ºF_x0006_GÔ@òJ há@ÆÒ.?%¼µ@_x0001__x0002_©0Ég^@{èúçá[¢@_x0001_2Óé¯@¾ÄÊÑ7Æ@û,ú(Ë@_x0016_ÛÿÖ¾@Ò[75®9@Ûó;_x0010_ô} @­!¯óÆ}³@mÆwZ³©@6­ú_x0019_Ps@Rl°Ìò·@+®t.±@X^_x0001_Y_x0004_KÁ@ª¾GJA}°@rG_x0002_Î°@:Yþ_x0007_t @_x000D_£ïìì¤@¾­À¬@	¸ÎÂ@»tã_x001B_o|@å_x001C_îÃ@ ;ûQ3@z_x0002_;ÑÀ4¾@¼ _x0008_|Á@8º|nµ§@§§,ìYw@C,_x0019_#_x0003_@-+_x0016_nïó@ýÎrg¾@cÙV_x000F_ç@ý&gt;K_x0001__x0003_FKº@¸'_x001A_mU_@8`L_x0002_I9¨@ì9_Ççt@_x0012_e?_x0001_­¤¢@­©_x000D_Kâ!@£ïÄ²_x0005_o|@E(¨Ãs@ò¥Óh~¦Â@5%_x001E_¼©í@ÕQÑÄ¡@j-ç-c@_x0010__x001A__x0007_æ@#'áx]@HúÎsK¡@¢I^j×¦@n²Ù_x0001_»_x0008_ @NX¸,\@@ß@×2¦@JCÿçuI¡@îÅU®Å@MÙÀÊuÞ¥@ÀöñÌ÷Q±@Ó_x0004_"¤_x0011_ @hNt_x0017_È¸@î/B~@#íÔ|¸Ô@ÂÅD	_x0012_@õ¯bv_x0015_Á¦@ãRX@S¤õÛÖ@ÒéÊ¤9)¬@_x0001__x0004_V_x0007_&gt;y·@[¤Úp3£@N¥TrQ®@]Q²Ûp¯§@_x0010_ª_x001C_¹_@¯_x0014_e/G@Ò&lt;3Î®¶@_x001D_^4·ô@_x0003_¦Ü%_x001E_!@'ìi9oä @Æ(¼¸ÌC·@p_x0013_Re"@R&gt;¸¿S@_x0016_{î%t¢@hà_x0014_U_x0002_÷²@[°á´UZ}@û_x0015_zöÃH¥@Ç_x001C_¹@J:@|Ó_x000C_Ô¦@ýZ¹xäî¯@_x001B_Åh`_x0017_@xÞÄ»¾@*3z»ü²­@*.7÷§Ë©@]ãñL@ºce÷£@výa´|l@`­L_x0008_{¿·@¿!½@Zãð´ïKÂ@ª»3'\X@£]_x0008__x0002__x0003_Ïêµ@~2å®¹@CüÄ¸wlq@ÛJ]__x000D_@sfÜ_x001D_ñ@=È_x0011_ã[¦@*g_x0002_Ö_x001A__x0001_©@V.IÓç°Ä@ _x000B_J_x0004__x0013_ @ûý~ò_x000D_|°@Ô8_x001E_U{@.ó$Aø_x0016_¹@v_x001A_ZÀÄ#¶@{¢~æ@Z_x0013_ñ_x000C_ÿÏ@î~¾_x0019_ÇÐÄ@_x000C_»Ob¸!@+º#`_x000B_¡@Jû_x0018_qæ¯@_x0013_rg½F@d¡6â©±@æç_x0016_rQÃ@ ´C_x0017_è_x0013_¦@clúeÑË­@8áÅ¤»@Äm{ta¨@{ÀoÕ_x0008_m@f×ëñ¯¾@í-ZA0¢@ø_x001A_¤}z9@ò_x0011_È,æ_x001D_¤@Ìõ 2õ_x0004_@_x0001__x0002_Ç·Cñ£@Sùë4`Á@Æ$·|¼@ÅðhªH©¶@zËÉC¾@óÃ©¥[@ ñ¦Ee³@'_x000D_0Än¦@V°UÕ"¦³@ÈÔIç@_x0002_òÅ_x0006_ñ¢@p!tÅÉaª@3ôüÃ_x0005_¯@j_x0011_!D¸¥@_x0012_±ðMÀr@úAÖ9B@@e²n¦@íiá_x0006_£@j&gt;_x0012_¯@þÛÖ#Ù@Z¡	d¨´§@jà@V_@8¸Ão³@½_x0003_p_x0001_à§@,®w9_x0007_µ@«_x001F_z«b_x0005_@»_x0014_KÉS@Ò²_x001C__x001E_ÙR @_x0001_ÁJBÐ£¯@(Ùv­@S4ÃØù0@+È­_x0004__x0006_Þ ¤@f`Ñe6¡@r}5z@ïÛr_x001B_1·@(ÍÐ¼ì@Þ_x000F_MLÊ@tJ½¾4% @^_x0005_	(¶¶@óW¼B©«@«ÒÊ_x0010__x0012_@_x000E__x001A_Vb2@½ÙZ\ @_x0010_d¶0âs¢@Ëô¨_x0002_;«@õiB9õª@@²/ýüÒ½@ÞµXæ_x0016_A@_x0016__x0018_W-@_x0012_¹_x001C_1XÃ@¸_x000F_xê_x0003_w@_x0005_bv_x001C_@©@É_x0001_Ä_x0006_´T¦@_x000E__x0007_R-_x000F_Ç@_x0012_ôTîÜ @m(Öçî&amp;¦@aÞ¶áU´@À_x0005_@ÙÒ@_x0013_¯í¨Þ¤@__x0003_¦Ã:Ñ@_x001A_ÜQ1y)¥@_x000B_@¸b­¢@_x0011__x001F_K-áy@_x0001__x0004_sÊÝnu@vMú­@²b,b§@Ø«*ò_x0007_ç¦@¶Ó½Z@_x001E_Q(¼Ýª@`Z7U¾Ò´@]_x0013_ºÉÜ;@oHÇsÌ@_x0005__x0011_â´@Í_x0004_­_x0002_;_x0005_@ÛD_x0014_l¿°¢@èÃ£LÇe@0¦_x0011_·@£_x0006_$þùå¥@.Ø_x0006__x0016_/_x0013_@¢×cL_x0019_7´@{TnÀý_x001B_x@fª e½!¼@:_x000D_¿q¥@*Ñ'@Â_x000E_8Æa@_x000E_ÜF[!c¶@&amp;,i_x0005_@³^ë?_Ü@V|×\Q¶@2j¸=_x000C__x0012_§@ºmdu9±@Z)Ø²@-_x001A_«þ_x0015_Ì@_x0003_þãöÊ¤@k­6/_x0002__x0004_ð@ðcUîµ@|¹_x0014_d]@n_x000F__x001D_sif@Ý¶v_x0007_`@_x0013_þYJàË¹@UêlBB¤@¶_x0006_.Iñ@-Ä²ï°@Í£¤_x0013_k_x000B_¯@6APÌTÚ¢@*X i· @Õ10C¯~¡@_x000C_I_x0018_äóå @sLä_x001C_³ @ÞìQaP_x001B_¸@ÆÕ_x0014_èô´»@ò÷Î6å@ý&amp;iÅVÖ}@«pÕ´Óûº@°óm$J@}_x001F_îê¿U¡@ªYç_x0003_IÓ@(ô_x0001_zµ@ù6ÜÚ_x001F_@pø½Î_x000C_©@Â?ÊP1N£@&gt;.Î	_x0012__x0017_@¾ÀÛy_x0002_¦@½ÿ$°O!@.Ô_x000B_i5@ÁeiFép§@_x0003__x0006_RxBÃd¥@,y¦¢@Ú×â¿÷B¬@r_x0002_ðÿ_x0001_@WFÙ_x0005_h¶@$b«@ë_x0002_Âõ{¿@_x001A_éÇu­ö@2Yªò@_x000E_$ÎEì@s,ZFUQ«@XøtÍ¬Ó@._x000F_§«@°^'®@è"PñL@m_x001D_]ö'é@[|ÇðuÕ¼@jvôMe£@&amp;êMM5_x0004_@PrHØí÷¢@ò×6"; @_x0007_ê~+U·´@ó_°U³@vËÁ@^_x0012_wÐ_x001B_@_x0002_÷R²Ë³@Û¥D(=«@,*ÀLÙ@ÕiÙWµ@_x000D_âÀþËí@Ý¹Möý@ÌuÓ_x0001__x0003_c@@_x0003_s_x001B_ú_x0011_­@ã,&lt;µ@ ènR¤@Û_x0007_:*\¢À@Ö¬fÌ[A£@v1_x0008_6Óò§@ÛÞXÙ|ñy@#¡¤»»û @[¦¡ÓE'@½èéüÁXº@h_x001D_Üy¥-²@êR[GÐ¢@f±:6ær@UO`Ë_x0015_U@ÜÓ_x0002_@!·?w_x001B_@ákÌóá|@_x000E_Dà"¥ÿ§@Ý_x001E_É_x0007_¤@°^Ý¢µ¬@_x0008_×Ô¹oô@SS¤d_x0005_ @NÕK°Z@èvzqS¤@Â,/_x0014_y@­«Ñ_x001A_z@óÃï~§_x000C_¡@E_x001B_'2â»@_x0002_å_x0007_@Ód@ò4yÁ@_x001E__x0008__x000B__x0011_`¨@_x0001__x0005_CÀfËòM@þ_x001B_æâ_x0004__x0006_@ÐÉê4Ã_x0011_¥@Ö2®©p§@ÆÐYÿÑÜ@&gt;øH@R:L©@{¯ðOz@ëòH5ö}@páÆ@»@_x0007_Jã@æ^_x0005_ø÷¦@µñÕÔ@NKMC] @­°"RT@B_x001E_¥+f@_x0015_´×_x0006_@ÆªxÝ@2Ó±»±@zgZ_x0006_,L¬@Öö?A;»@_x0013_{·*ö@]äs¤EX@ªâé;1¤@¤ß?Ù¼_x0017_¹@"_x0002_¡·ÿ!@÷`O,_x0003_¹@ÝY(äû_x0006_©@_x001A_ý.uE@JÀ°	)@(/@E_x001C__x0003__x0004_´'²@xWù®Ü¯ @(_x0019_ò©#_x000E_¯@_x0018__x0002_c¤_x0004_ç²@W4¡ä&amp;¿@æE+_x0001_D¿¥@ÊÁZXß@ºwô_x001B_¿^@Jp°Õcô@_x0006_íJ£_x0014__x0001_¤@°£r&amp;ØJ @Î«O4Æ,¦@!_x001E_?*£³@7_x0018_e¸p_x0002_@î&amp;ä_x000C_³@¡@_x0016_¥nÙ_x0004_D@SSã.&gt;¹@k§Wèûó@æ¡_x0013_ÎÇå@b{¸4T_x0017_£@P\_x0010_Rg@F_x0017__x0008_#¤¯q@Î½â éÜ±@nÔ_x000F_¿+â@YÅ6_x001D__x0014_£@dI~SÑE@5 k²@_x0003_&gt;_x0016_Î¥@Ä_x0006_W'@¢Oë¾£@§·gPdS§@Cxºk&gt;b@_x0001__x0002_næ¹Mÿ&lt;¡@¢_x0007_W&lt;»@_x001A_?jæ÷@GBú·É¶@_x001C__x0014_	BN² @öÞ}ð~£@~ÉivÞ¤@^V´s_x001D_@t_x0013_$_x0011_¢@µúP¶©¢@y_x0013_|&amp;¢Ó@¦å,f: @Ãö£ô_x0016__x0004_Â@3U£_x0011_)Ìº@qè_x0018__x0007_ùx@AÆo§§q@®Zï£«@_x0015__x001D_`¹¹Ç}@ÚjúJ-|@_x000D_ìÅcs}Á@oÿ:2+@å°¼`@b)úïx_x000E_¶@¶0ÇÌq+@0±ãApp@Wçuf£+°@Öü:'ÈJ @_x001E_þ	_x0011__x0011_Y@|ºí"_x0013_¹@£Ðùèñv@"ûz¸%_x000F_µ@¾_x001C_Äò_x0005__x0008_ ?£@Û_x0006_ygÕ!£@%_x001A_L·´@l_x0003_ô~@í_x0004_¾Zª@$rìÚD@Î·iûN@_x001A_Í»é¬³@jöÚIw,§@&gt;¾0h_x001F__x0019_ @I1Ov_x0015_@°äi÷U@í kO©@{=qÎ@òV_x0015__x000E__x0006_·@FÓ|-@¤8_x000F_y_x0007_«@_x001E_úç_x0014_¡@FÅo5-@_x000D__x0015_ØI@V©_x001D_ÁØ@_x0002_S¶+n©@ûÝ_x001C_´{	Ã@Í¨ÙÄÅ@¶/h@3J@M_x001B_÷Cw³@@m_x001A_æiã@BÐ'×³¡@C_x0001_×Z_x001E_¯@3G¸kU@bí_x001D_ËI@Zk_x001B_Þ:v°@_x0002__x0004_^d_x001B__x0003_¯}²@Kzíÿ[@-_x0004_r&lt;,¼@g_x0001_Ý_x0011_¶@èä:°@Uü_x0013_­@öÓz£§Òv@³7Û_x0007_©@ë!Ë*~Þ @_x001D_¾ýA¤@â­sÅc@JðÖk@ì_x0019_úÆ¤N·@ÖM:É^¦@õ°J%¹¿»@XrÏ7E@VLá8º@_x0005_üy5+"p@_x0012_Î_x000B_n:ú¢@ç6U8ÞF¡@¾ù_x0001_Ëÿæ@b§_x0018__x0017__x0006_@_x0002_X_x000B_Á_x0011_¤@_x0010_àiÓÔð§@;	åý6±@·Äj¬Zëx@§'ý°@HqË)[iv@ØÙº&gt;_x000C_ì@eB|Øõñ¹@O³.±@î{&amp;_x0004__x0005_3M@nÉ(_x000D__x0016_í@ePë û¬@¨°_x0014_Á¯1@üBQJ|@:Îs£t@_x0008_Z_x0002_Ó2@c=­©Õ@¨í­~*Ó¸@hñ_ý@øIâªØS@½_x001A_¶~Å«@ë±CÖ&gt;_x0002_¥@Ç_x0014__x0008_ØÏw@xÄ¢@Û(~N@%)2_x0003_Y@ V¸ùî@v4_x000F_¤Ë¢ @f¡ý7 ­@9Mz_x0003_&lt;@(_x0011_(âÑ@Ê_x0006__x0005__x0001__x001B_¢@A_x0001_ªÈ´Ð£@_x0005_]wÀ©þ@Å_x0011_¯?®@;-¦_x000B__x0012__x0015_@µ¿ieâY@zé®d_x0004_±@½Õ_x001B_Ð_x0013_Á@Lº¡©ç£@SD¶ª@_x0002__x0003_×¢ÎÈÒ@3E½Ì±@P_x0013__x0015_4¨@ÝP$=VC@!Soû´~@ÁÛ_x0013_¤@úCCc°V¨@RA¡³"ÁÄ@2Ae_x0016_­@jC.Xn°@«s_x001B_8Ã@kå¤Ö°z@¶_x0008_¹EÜ¶@"61ðÄý@hÔü_x0001_@*J}©c@U@ÿ3 8@óHyþ Ò@|q_x0007__x0001_è_x000C_@®&amp;nÆ®@b Mµ-t@´#_x0014_ä¡@O·ôÝÌ@Æ@Ì­'½@R_x001B_&amp;Ì_è@Jè\Ê_x0007_@_x001A_¼Æ+»¼@¤©ù©@½-Æ&amp;Z¶@_x000E_H1_x0008_!|@n#p'n'@Ü__x0004__x0008_I@ÝïÜµó_x0002_¥@_x0002_ß¥_x000C_uJ@_BNÜ	r¤@xtIô¯@5_x0013_êp¸Ë@ ¸SþV©@Îìùú$@SÜ [Wl@ÁYÉµut@³&amp;¸M@_x0002_ô¸¹§d²@_x0018_³d_x000C_?j@Ë×u¡I_x0008_¢@R_x0007__x0019_-Q0«@M_x001E_ 9ß@_x001E_ÓÚ¥@_x0003_6ùÎå@ðªå_x0017__x0010_F¦@Å)_x0010__x001B_¡@²_x0007_,=î;³@8°T+_x000E_@C¥_x000C_|è­@p_x0014_Üxâ»@O1_x0005_¸2	u@pÿË&amp;R@£&lt; éG_x000F_¤@_x0005_YÇî)J­@XÙ6j_x0001_¸@²Õ_x0012_Í-@ó_x001C__x0006_ô@èäM*'c¥@_x0001__x0002__x0002_ã0Ýõ@èÕæ}¡@&amp;ÿÄ6±@Ëã¢Âî@@ý_x0006_ó_x0018_Ê@´_x0019__x0001_þäÄÂ@B£|îg@_x0019_°î#@#71¼6@_x0010_H±9å@Ð½\k)uy@¢[T_x0006_@%_x0011__x0002_f)r@]o0'@_x000D_ýá_x001C_@ wg£s¤@À!©Ôê¢|@Sbî±_x0018_ì@_x000D_©@Ybb@m}T»pÃÅ@LT\_x001B_d@ã2û_x0010__x0006__x0003_@½_x001F_öá²@Â+ì&gt;_x000C_@Å+Ï«_x001E_ã»@2_x0015_¯ÔÌ_x001A_@s¦o_x0011_ºR½@=ó_x0007__x0010_{Ìª@¬üÜ`¡@¼¾;4@-]¼ÀPm@UpoP_x0005__x000B_¢Ô@Å4ö@Õ¢÷_x0019__x001B_²@Ut_|l{¬@_x0017_{ÚÆ¿T°@ºÐþZ§@Á'ÜÛ@Ò_x0002_°Î¶¯@_x001A_èO½ÿá@@_x0003__x000E_sßuÁ@ªIÔ°î@¥ëìXXa@þ_x0001_ «Ï£@Ò}@r	z@ëì"S_x000C_Þ@Ý+­Å_x0008_¤@_x0008_idó¶í´@_x0018_°_x0011__x0006_Æ@3]_x0015_±@¬3(1_x0004_@ý ÄÜø¥@v/18Ý@K_x0007_4t]ã¯@vË!u³Å¤@nÌ}$qC@*h¦¸_x0007_@Ów0/N±@Ö_x0006_,d«Ì¢@~U_x000F_.0ø@ÚÏ_x0006_°@új_x0015_w-sµ@ÈÆ_x0006_9Âg@_x0002__x0004_Ú¦úGód²@r­/_x0003_¼@qZ+z³@øêÑH¥@_x0011_"{o¨@_x0002_ÜÊÎNÄ@_x000E_ª»_x0013_©°@JüÃïVµ®@j57_x0008_¬£@_x001A_@§_x0016_ø @Å¥$¤@p§C_x0013_:@ÈÝ&amp;]±¶@_x0010_1Ã½×Ç´@_x0002_k$&lt;m¦@|ÆñS÷@nÄ¯tÂ¡@_x001F_|/Ë¾P@_x0016_cqÛÍ@­{_x000E_/_x0001_{@å²_x0014__x000B_¶à²@µå!¦X4¥@ÕßV½¼§@³É¤h@¶@ÓßÓ¤Þ£@êÏ¸Xât@_x001D_,ÞuÚÀ@ºYw@ÇÔ0,¡@¦_x000E_|×µÕÅ@j_x000C_óÙuÜ¸@k_x0016_X_x0001__x0004_ôÅ@ÿ_x001E_l¨SÃ@&amp;ÌR¯§­@_x0012_ÆH_x0008_C¥@_x001A_[_x0019_1@_x000F_¼Åu@ZñücPm°@À_x001D_¹;Ã_x000B_²@=?Î`@L=ñ_x0005_þrw@´yµUú²¥@».zÿ'=°@%èéf_x0005_±@à$×#Qý@}ø|&gt;@:aA2aB@n¹1&amp;ô¢@ÆÃ:X»ÙÊ@¯MK_x0004_@æ1C_x0003_Á@Ò½_ù¤@¾Ã_x0010_®\È¦@-dË@Bï5R_x0018_Ú@_x0005_s¨õO_x0010_@_x000D_~¿{_x0007_@¶ ·_x000D_ @½#_x0016__x0001_¿@"·ÍnUu@¼#»IT#¨@s_x0002__x0013_7s@9®Ã_x000C__x000F_%@_x0003__x0007_¢ýýæ_x0007_¨@d¿eØÖ´@QÕü_x000C__x0006_§@zè#ä3=@Ê%_x0004__x001B_¡@Ö#Mé@ª_x001D_/$_x0019_å@_x0016_b_x0010__x0007_®@}-ãìî£@_x0007_¬X³_x0001_³@_x0005_[_x0012__ é²@¼_x0002_ê±@Õ_x0010_»Öpo¸@_x0013_CçÊ&amp;¤@u0 » @ëã,_x001D_Á(£@_x0005_?ûÐ!¾@_x0007_Xmµ?t@æÌ5_x0017__x0017_@îñKÉ=£@ÙDi±vi@ _x0011_l@®eÔ^3y@=°i7?¨@ã!_x000F_Û_x001F_Ï®@áåM¥|@]ì~¬ß@øË¿(ú@=µÓÖi@_x0005_øÝß£@G8ºNôß@n02Ö_x0001__x0002__x0018_8@b¢T¾7@ÃÇ8Ï³@ÎÃ9åÌê­@î9ûÕÌÿÂ@úw¤Üp°p@Åìrßv_x0010_­@h±ë{h§@C9¢ô_x0019_¾ @'åú£Ø_x000D_¥@þQÖ¾!v@¢ñÈä	Ã±@_x0008_Ãe©_x000B_Y±@Ð8#Ëk@pñ:_x0014_áv«@Í_x0002__x0001_9S@P_x0011_Üv×§©@_x001E__x001F_²FÔ@}~ø]Z@hª¾H¾z@vAJv~À@º¥_x0005_/Ë¿@SZ=®R¥@d/Âà`Á@9_x0004_¶î_x000D_@ãè_x0016__x0001__x0003_°­@&amp;ÂØ@_x0018_"ó· @ÊvµåÉÂ@þÖ/qçé@Æ®Iõ× @Ú;_x0010_K_x001E_ü@_x0002__x0003_"_x0004_4 ¦@³¡Ù	Pð@zº]_x0019_¸×@%+zR¿_x001C_¹@#ãÊÔ_x0012_1@ð/ªfé2º@f±Ñ`?³@Â_x0003__x0001_¸d¥@°Y½¿k°@.b_x0003_Z+Å­@EC9rñ @_x0003_P¥Lål²@Ál¯£¬@_x0010__x0001_¸	­º@Ð_x0018_ÞZ_x0007_e@Fë_x000B_2O@&gt;~_x0004_ÌGº@Â¿@ü.®@6+~F§@oÔÕÑ~t@,uV¨£@&gt;ýåæ_x001F_A@JõNKìÀ@¦ÌQ_x0016_ÎÉ¢@0×ßïÁ@v',kÆ³§@ýnþ3÷²@$³A_x0018_ °@ÖN¸gÛ_@Ý_x000F__x001B_Ã@^m_x0019_¡8ý§@_x0011_NÍ¢_x0001__x0002_BÑ¢@_x0010__x0002_&gt;º9«¬@é~ZT£@SDüÑÙ_x001B_¶@Ò¹åAêh@¦+D @ú($_x000E__x0008__x001C_°@79§®@ÀòðY²*¿@"jy \@_x0010_}?_x001E_@Ûz@êòP¼_x001B_¥@åÔF	@"n_x0003_L«f»@s_x0008_ v£@&gt;½ÀÌNü@Kç_x0005_AÌQÇ@nèÎ&amp;u"°@_x0001_vx(5À@	nö{Ý¹@ 0Æ²·Ò¤@r	åt@Ç@¿¡ãxW·@_x0012_Í_x0005_D_x0007_a¾@Àö|¿á³@îÝüuk"@k_x0007_OÂê¡@Ëd_x0007_¿õ_x0008_}@ÈôUJ_x0007_ñ@ªsá_x0016_½$¤@M­O¿¶@°¹1nX@_x0001__x0004_æóÕê_x000D_òÃ@c_x0003_BTv­¼@_x0006_y©yÌ÷³@è¹pa0g²@±¹|ip@{§¥V_x001D_@VI_x0012_Qpå@?³ä¿´@æP_x0015_!ÅJ@"ò_x001A_ë²@h»á¿_x0002_ü±@_x0012_ðÁ2XW»@ ­÷_x001C_³@÷+ûª= @í²ò&gt;@³¬@_x0011_hé¼å¨@êË&gt;_x0019_2@c_x0019_ï%÷|@hDñ~ùu@S#Ðý¼¢@6(ig² @¾_x0008_,tÉtÈ@;¯72@d!Ü³1³@ÏÜ([´È@®_x0001_Ss:@e_x000B__x0018_)ì@¹Ã¨_x0007_±@ÊÅ_x0012_Å±Á@VÓÎ´¹@,_x0015_5_x0010_|£@làÑ_x0003__x0002__x0003_â_x0013_¦@Þ÷üµÇa³@ðË¯_x0016__x001F_s@½\)_x0004_:Mµ@_x0005_?_x0011_t­¢@â_x0001_!Y}µ@Vó­¦À­@°@ñ_x0001_lß¨@_x0010_S_x000F__x0003_l@_x001A_ b(_x0018__x0005_@"¥É1°@ÖZWþtX¬@ÿ_x0004_Y'@×_x0011_ÄjrÃ¨@ÇùóíæÀ@¦`K?¥¸@;3_x0001_^`w¢@¼ë¡d@ú,ÃÚG@g%*ìq¤@BÄz~­þ@Åf_x0015_4Ét@1;_x000B_à¨x@ðÀíü°¬@øfê8?ð¢@À¼&gt;p¹$­@ê_x0017_¼¹@*Ëq_x001C__x000D__x000D_°@VÓ `è¼¶@_x000B_2!²g@Ç³c V@}NÖ£¤{¢@_x0001__x0003_ÎÒ#ìC@sw»ØÐÉ@à(7$z"º@íÖ%_x0016_æº@ÝÆçã°@8ñ_x000D_;_x0006_@[5_x0006__x0016_àµ@¿F_x0003_²@å4E+Ä@ÃÒeçË @Ýu_x0015_;`µ@_x0016_í2_x0013__x0002_`@öu|Å8å¥@_x000D_¸1+]¥@_x000D__x0001_i"e%¹@r7_x0001_Z¼¤@D6Y8 @5´Ä°\ÿ°@ãV¨Äà@&amp;ðzA©@²ü|8S`Â@½ñ?ã"@ýMWÝ^È @öïª`_x001E_,Ã@¸ßÕaè @ë|¯j_x0014_$¿@a×YÅ_x000B_ñ¢@HÉ_x001E_H@yÁX _x0001_3@_x000D__x000D_§|¼@©PÄ_x001A_ß¶@ú¿ò_x0004__x0006__x0004_²@Ûµ¾Â$@Uz0_x0016_aK·@ºö@´è3@Ã5_x001F_R_x0005_­@H^_x0004_¾q°~@ª_x001B__x0011_Bí@è_x0012_õ7¤@­õçEö@­_ÅÌg4²@æ_x0003_±í«@_x0007_/×lE·@"ø°r_x0015_¥@cûÙ¢HËz@&amp;áe_x0001_qj@Î)à_x0007_°@ª&lt;»ÌË¼v@£(ô4ü&gt;®@à	ô4JÀ@bËÝ;U·@×¢±ª@¶EË]´@(þÐÎi°@_x0016_DÅi?ï¥@þÉ	P_x0002_e@_x0008_;_x000D_È@mð_x000F_¤@È%/­RZ²@ /£3_B¬@³DºC©3Æ@Ì0Bæ_x0015_Ö¶@_x0008__x0014_ßF@_x0003__x0004__x0016_$Å»Ì@_x0013_Úø	öÛ@CûtÚ¹@czú«á°@#ä2@ÂOÑÅ«¸@n°5ª¿@_x0003_ÚØ=(@uÿDjÖÔ@_x0013_æ_x0001_ÎÖ­@SgØõbI@öÔò-_x001A_£@jî,¤Éj@2ðÑ&lt;O¹ @bã_x0008_ÿð£Ã@zÁ½K+â@j_x0010__j1ò°@£ÖÕñÇ_¬@cK_x0011_s±@L_x0001_@æ´@_x0003_¢µôP@¸Ê&lt;PÜ @ªvZº@ýû=ÆZ_x0008_¬@hôa_x000E_@º_x0008__x000B_ª[¨£@_x001D_ã¾µ¬@_x000B_.nKy×@_x0001__x0002__x0002_ah@ª´88_x0006_OÂ@Z$có.w@_x0013__x001F_H_x0001__x0003_TE @êEfõð§@ö±´Áú@®ð©ê ­@8ï\Ñ¨@v6k@Ó_x000D_Õ_x0001_¢@_x0001_û_x0006_#_x0015_D@-k¤ÄÞd@9¾WÏ @­_x000B_r·õq@Î}!_x0003_d¨@=|ðI¬@C±¡_x001C_î@Ú»v)d_x0008_@¤³i`§q@V±«gzd±@þÉÆ"¶Æ~@_x000C_Kïî@.&lt;î@ÅÛ_x0002_¯¤@mqn-·@ó;ød_x0001_É@rHa¿Õ_x0018_@êùðF¡ë¢@5m`bg@_x0014_°d²¼q@æ÷&amp;æ_x0013_9@'á+h¬Ò¦@E¯%&amp;¤@ÚµÀ;ú£@}Ð]+2²¾@_x0001__x0004_ã ­Á}$@t}æ@ó_x0014__x000F__x000B_r@Æ_x001D_âå±d¦@R¿_x0014_ìÅQ@_x0005_µÛùà¼µ@Dóv_x0010_@Rp_x0016__x001E__x0018_@@Y_x000C_¬¶w@~ÌÒý©@_x001A_¤åÒ_x0003_®@rÎ_x0018_h}@~îNE_x001F_x@ôª4á$Ã@ls_x000F_s@Ë_x001F_Y:pÝ@}#üo@å×­_x0002_Y²@b·¦ìðª@+J±ïñ@ìcmX@½¡Ë#a§±@Ð'£à_x000D_¯½@óx"/v_x0015_@Fey_x000E_[@ô9]zä@K¯OvN§@9$_x001C_çí@ÜM3e@)½_x000B_R@[&lt;Ï_x0014_õ@îý_x0014_¼_x0002__x0004_H4@£ZWS_x000C__x0007_@¶põÃÍ@Ü_x000B_ú_x001B__x0003_l@ãÓû÷Æ@ÞÑ©ûè@êÅ_x0012_a}ª¯@Í÷ü~_x000E_¶@X!¿_x001B_Ý®@:_x0016_¼U9¨@î8¦_x000C__x001F_¦@èÿ}]³N³@»O¬6_x0008_¬@ú{!Jg«@ªdIß¬@¨í¸.¥U¢@_x0018_Ø¥®@]/» ¹@_x000E_#õ+_x0001_¤@Ë_x0006_0.Ç)@â_x0014_bêq³@5_x0001__x0003_@ÿî@_x001A_Ágd!_x0019_@ëµ­_x0019_Ã¼@_x0002_¡Äg~@"HR`H©@8wY-ý¸@]À_x0003_.¦@ºÌ_x0019_äç»@¾·ê¬ôÕ@ÁÅP1@±I_x000B_ý@_x0001__x0004_ÈÆvÁ¶ä@¨±øÇc_x0002_@@äV@ò9MTôý¨@°_x0003_ä @^òwWË¸@;'Ækb{@ö"ÀÖ¹È@S_x0011_Ì_x000B_Á|@Ã#O6)@ïãçN»@ÐµØ{EZ@ xGB¹K¤@nºê_x0010_]_x000B_¢@ý]4&lt;¡@F­Ï~_x0015_×@¦tÏfë@ÞoEdÔÇ@ãyWÍ­@åíwbh§@_x0018_PWÃ@@ôÇ]òþº@k `	@Rjà¦X5ª@.äJÒ_x0001_A±@~&amp;Mà_x001B_»°@þ¶_x000E_à_x001B_þ@d_x0015_æü_x0004_¥@-Ü${@êµõ_x0008_gÍ@v_x0019_¼J_x000B_'¨@OÂ°¾_x0004__x0006_~þ¨@Ûs_x0016_¬¬@8]z~@_x001B_h_x0003_$ªØ@ªþ_x001F_À_x000E_kÈ@ág_x001B_xÁ@6rSÒ_x0016_¥@_x0004__x000F_ë3_x0002_d°@¶ôúÙ_x0006_Å@ýt$_x0011__x0016_/¦@{/_x0013_1*ò¢@ý_x0006__x001B__&gt;@^tRà´¿É@_x001E_	Y9_x0002_$¤@ö½ýG±â@F(D²à@,vÚ@Êe_x0011__x001E_¯+@Û_x0003_6¦_x0001_Ö¡@ÆÎ&gt;[g¤@²kÂBÙ_x0017_Á@Ã)_x000C_A&amp;c¤@WLØîØ¦@°'NrV@Ðw¿Ç³@lòõm¼@6_x000B_U_x000C_ö@_x0005_¹]÷»@v_x000E_¤XÆ@hÉ3|B=@¦_x0003_ÇÇV6@rþ _x0005_¨@_x0004__x0006_V_x0002_&gt;·_x0007_@(ì_x0001__x0003_¡¥@@lrÉè`@¦@hØ?¥@&amp;&amp;õ_x001B_[_x001F_ @£Ö_x001A_:Ó{@ö+_x000C__x0006_ö@²ö÷|ø¥@MµÄåw¥@]_x0006_NüR_x000F_©@ÑúB_½]Ã@"0@&amp;j@c_x0005_*PÇÁ~@TG\hC@DNué©È¡@«_x000C_Ï_x0004_Ä«@~_x001F_Eud@Õä«_x0011__x0013_@£S½lz@%g_x0012_#_x0007_@xâô;¢@À_x0015_Ç#e_x000C_@í&lt;Ê¤@]{_x001A_p¡@_x0003__x001D_Ú_x000C_î[@3^! _x0015_@ti,_x0005_i@ýóÀ0_x0001_C°@°·ÒÝF@hÒ{_x0007_àõ}@°_x0005_ØUl_x001B_@2'_x001E_q_x0002__x0004_&lt;_x0004_¾@³=õ*ÒS±@8±fs¶@_x000D_¿fB(×¯@JK²_x0003_&amp;t@ Yï¸#3@F_x0001_t(@5_x000C_ùN_x000B__x000B_@µÄzO@ý_x0013_ÃùÈ¡@Z0|8º_x000C_@ÐÌ!ø@_x001D_Þ_x000B_|æ@P½@ÐÒ¹@:ØVºÖ­@¦_x0007_R uó¨@_x001D_ (¢²¬@¼Õ¢@¸Ïd_x000E__x0006_¤@~Jrh®¯@X'_x0014_¶ô'@¾_x000D__x0001_í'E§@×_x0014_Ô ¼_x001E_@S¦ì|@A&gt;¾ûµ@àÅg/´ì³@ÕY°;ù»@*F{C¾_x0013_½@Þh­4»_¥@îç_x0015_ÂPà¥@_x0012_zöLÚ@ªÿj8_x001B_/¨@_x0001__x0002_Ðd$nB @eÈ_x001E_,ÌO@C/oÅpÅ@_x0002_¿±Â_x001A_§@þè!~f@UÑO,ºc@_x001E_,_x0006__x000C_m@ð_x000D__x0017__x0015_½@ þ&lt;r¢¶@ûUÁ½Ãt@ÝÕM¬o @ö_x0005_0@j@®@ÛîdËÂ´@8}\¿¢@:;ï+¦@_x001D_é1ã¶@_x0003_Æn_x0003_°@Fæ_x001D_&gt;[¤@_x000B_)JµÚÃ²@¶U÷ ìC¼@¦NE*¢@f_x001D_£_è¬@.ÆÚ,8@æM¬­í/@*íÓ_x0008__x001F_~@_x0005_&amp;\í_x001E_@Ç°_x0015_Ý;£@îã-Nu¬·@[ã2(¹@_x0016_á&amp;BÃ@¶6p«_x0012_o³@ò¾f_x0001__x0003_@Æ@=_x0001_v@Êo~ñ7_x0014_£@åûÜHä¼³@kÚ_x001E_¡×% @ÓÌ:ï=§@"gIÕý¹@9ÇìMCQ @:öUûk@°ä0¥_x000C_^@_x001F_Ô¼ãùù±@_x0010_aeåz@C«ð_x0004_@N´'Ü@Æ)Úé@0B§UPl¥@¥_x001F_4©@=°sý_x001A_î@Â;Zwp­@6m_x001D_O¨¤@_x0010_Ë+Ñà@_x000B_6÷t_x0012_@¦oâE_x000E_ªo@½ð;Àº@_x001E_ù_x0002_/ûý@f&lt;_x001B_½_x0005_L@-6e_x0007_H@þFüã_x0019_õ·@:«2Se~s@®å_x000B_zk@öeÊñé@Îëã_x001D_Æ@_x0001__x0003_QÀ _x001D__x0015_¯@¾&amp;³Ò_x0003_@®QÜ¡³M@z&lt; ?Í¿@_x0015_Å¥û;O°@_x0019_*/_x0013_Ü³@èzk,n¡¨@Ýs_x0013_ìà¬@»_x0008_4LÍ@Û_QCq¢²@3ö_x0005_{z_x0006_µ@n_x0019_úg£¡@¢Pä"eU@_x0016_OÙE_x0008_¦@R._x0012_3_x0002_q@_x000E_ë_x0010_k9³@vL(Ñì@u²_x0001_.@­ÈA$)@`êÇ½Å	¦@»_x0011_ÏÃ¦v@Æ_x0011_0õö °@&gt;×K*·ï¢@_x000E_d_x001B_-T@vî5aµ&lt;@jx_x0004_²×@_x001B_q`g£ù°@Z÷#²@õeZ*7@3nn¸Ï@	»_x0019__x0015__x0008_@Ò¨í_x0002__x0003_mÃ¤@_x0001_Ã4©ò@1¯_x0004__x001C_ÌÓ¢@BLTý@ÈJné8*·@Þ6ì®_x000D_±@&amp;	èØ#o@½"_x0013__x0003_²@bþ_õÀ@CÖ_x001E_)×Ö¯@S_x0019_ëy©@.n°_x0001_æP@_x000E_zú«8r¦@p_x0017_[)x±@UðQ_x0001_éÓµ@¶PüÏD@ùÍ_x0008_GÜj·@`_x000F_­ú@_x0006_WÌÊ£@è§_x0001_t%@ä.õ_x0014_¡@hÝ¾w@û¶Ýûôv@_x000E_s(§_x0011_@{ÚWDû @Zåãi±@M_x0005_ßÖ@r_x0007_Ë|@fù_x0005_Óaÿ@ðàC¥Ov@	ü_x0011_z@!%nnë´@_x0001__x0002_§¼7Fgr@°_x000B_&amp;Ñ!è¨@_x000D_ö{_x0012_«q@_x000D_Î_x001F_¥*5@Q´ÄqÁ@rxjcÈ@îl«õ_x0012_µ@_x0019_¢#V@¸ß+/¤@öË«©Ïµ®@ë¡ÿ_x001D__x0011_y®@#tB=®.«@¦3o|_x0018_¼@ËæLe&amp;»@ M¢_x0013_Ã¦ @éÒ«@Ì(­åö@4_x0001_í_x000B_¹@¸ÊXÛoÂ±@ÃS9:ó³@0¾7¾ó@\i¨©:¼@Ñ	E/Ò/¥@bñ_x0006__x001F_Ðù¢@Ç"#¡r:@É{êµ @gq^Â_x000E_¤@Ø­#'_x000F_µ@_x0005_t¥Ü@¶_x0017_½Ò1ï®@  \/í©@bê¦}_x0001__x0002_7¬@e_x0019_ñY_x0004_¹µ@r_x0001_¦Û_x0012_M¦@_x000E_×bÚ&lt;¾@®[L`ø@f&lt;l_x001F_9¬@-_x0013_qñm@¾¸Ä&gt;ÆÙ@¦_x001C_&gt;[Í@æ_x000B_jï¯£@?÷j¦@û_x0013_øÃ{¶¥@ºF³Í_x0014_«@_x0002_Â_x0008_ytP²@â%÷Û=_x001B_µ@bí¢í¡@êhL­æê@èYþ_x0002_ª³@~ûÌ~sn@nñ4_x0014_·_x001C_@¾²%¦ò@[$êÐ´@(íW×¤@^/AÖÄµ§@**a¿ @òe²¾Ù¥@VF`Ñ²ß@¿Ön_x001E_H©@ÝªtT¯@ºæHÈ$`º@h"v¼8@ós7Ä³@_x0002__x0003_&gt;±¿¸V@zµ_x0011_x^¤@ûÑòVÊ&amp;±@_x0015_tÜü_x0001_²@Móßò~3@uZ_x0015_b_x0007_Br@íÃ_x0006_)£@bHi_x0019_¤´@Ý¡»Xl¼@è*K©zl@%ècÑ!§@àÿ½_x0005__x0011_:@£ûË9s±¢@-_x001B_#xþR@Ã_4ë¡¹@Í&lt;+ß¯@Öõ_@[1 l@BGK×Ø@Ãxð~_x000B_³ª@wt§_x0007_â¥£@rý¤}L¢@è#Nl_x001A_7@Þ_x001E_Ôý|@ÔpïéÉ'@ÄÀ@w:_x001A_:Ûª@È¼cSM±@kk?_x001A_@f_x0017_5ºGü@õßY©»¦@¨vSé_x0002__x0003_0@ØFjÞJÌ³@£ ±_x001F__x0001_'½@_x0003_ðCvðß@oc·Ïº±¸@ï¡è5ø¸@U¦±æ @~ÂÿÚBÄ@_x0012_ýÌ_x0008_^Å@6_x0018_²}¸ê@_x0010_}¡ËU»@è_x001F_vJÎ¡@u`mîn8°@ÏÏ@Ê©ïJä¬@_x0012_aFéÙfª@¤ñµ÷Û9@«+Ulc£@ëAæ±J@VÒ½_x001A_Ç@3¾nw@+tØdE @°Ø^¥©_x0005_»@õ~&lt; æ¯@_x000E_xu0îª@«È¨¯@(_x0005_å"ô°@@ÔÊ_x0015_°@áÜ_x0016_æ{@¾Áb_x0007_ÞÆ@¾:	_x0018_°º¸@_x000C_ðèO, @_x0001__x0002_µzE¢ü³@«àßcÛ_x0007_@qµ[8@@_x001D_nvAã@Fã_x000F_¦*@&gt;è¬àxi@ÕÓ|c]@Ø3__x0013_;º@ºÃ²7Û_x001E_@vÍ:++§@Z~ö²èÙ@`$TîÄ*¬@õ}öN_x0001_¯@ÖÀ#Sbñ@$Ýnïoå¨@rNi2Ýr@hÈ®ÕÔ(@»´»"@£8ª]d_x0010_@?}ê£@S,1ÀÂ@Ð8@_x0011_f]@£_x000E_+íÛ·@Æ§²«Ý@Çh_x000C_4³2¸@bÉ@CÂ¥@_x0006_cÆÊÅ_x0010_­@çË2ú@@'Ç+äa¬@e5ïtÕ,®@víI¢±@ò*þ­_x0005__x0007_i[@°çþo_x0006_´­@ÕÅ²_x0007_µ@_x0007_ù_x0003__x0002__x001C_A@_x0005_»©_x0003_© z@_x0011_ÑâÕU	@ÞõúÌ­z@½_x001B_Ð»_x001B__x0016_@2¨ïÈ!¤@]R_x001D_/@­¾fMrµ@X§_x0004_äÀò§@BGmDf=¸@ÿ_x001B_l_x000D_@k²_x0005_úçß@»AäU_x0016__x001A_@_x000E_±[Ê¶¡@¶Þºº_ò¶@-.wÅä·@¸²aZ³@í ª=2º@_x0010_(UYN@&gt;®å.b@MxF0è@­k[øÓ@US÷á'À@ÂÔ|ê@2{&lt;ñã3Á@J¾Íøú_x0017_@3YÈù @peÊ_x000D_6Ú§@«5,_x0001_Ð£@_x0005__x0006_N°?wµ@ïi_x000D__x001A__x0008_§@/UÊ_x0012_®°@b_x0013_ëF$Æ@f0®@pkS,[®@ªí/G}+@0Ì«_x000D_À@ZBQ7@¯@ØÌ¸ÏÇã@Ë{©'_x0008_&gt;±@&gt;ø@;]vø³å@aÕ_x001C_@(@$ìmà¶@òXæ_x0013_@ÎÅQ5ç@GÊ_x0004_Vûß@Êër@Å Höùð @ø_x0002_Ôj­½@èS_x0001__x0007_@(Ð*ÇÍÁ¤@¯ÊÎGr @bh_x0003_Éc@_x0006_^õ_x0011_&gt;¹º@Rö_x0018_z·@jV_x0006_õ¤¸@}Üô¶²@ö$ï¬@#WPévª@{_ÌÕ_x0004__x0006_à(@ÞÒiæ*¯ @âçD`@°ik_x000C_+$¡@~?_x000E_{=p¤@Àñé2¯t@W_x000B_ýM_x0010_¥@òÚzíë³@¼5·#_x000E_m¨@wðÀ_x0008_Ä@[9Ì_x0003_f§@-Þ_x0002_fnr¡@ç{Ææ_x0016_¥@ûÖû3%@­ñ_x0006__x0013_Á@s\¥ä·º@rm²¤oü}@%UV­#`w@»ÌØ_x0007_ï{@_x0012_-h(?_x0006_¿@ÖD¬/U@0¡F_x0006_Ø@vevBÀ@5ÆÀÊÿ²@Ö©5'_x000E_Ý @Í_x000C_ü_x0005_¥¥@5Ñç&lt;_x0006__x001D_@Æ|_x0001_«@¶IöEó_x0012_@ê_x0011_Ã}]I¹@ä­u@ðê8&gt;­i¢@_x0003__x0005__x0003_F+«Ã±@ýÛ_x001A_'z@¬´ÉJ_x0004_µ@­L_x0003_[i@-RIòm_x001A_@`Î@zÒ¯@Å~	_x000E_£@öpëÕÁ@_x0005_Tìµ.§@/_x0018_#AY@Ö¿~Ò½@Uj_x000E_¢._x0010_@»·_x0007_æ @àóÏ]Ûæ­@ wxc´&gt;ª@j3_x0002_3ó@R8}Ú@Q`É_x000F_^¸@º_x0001_ÊÓ8¼@D§ë(g@³¥@­_x0013_¬8HÚ¯@_x0016_¬_x0004_È%¯@ójÂ&amp;Ü¬@_x0016_rël_x0002_v@Ï©Î_x0016_ôú£@ÕS©(ÛäÆ@"3Z}@K;àá^_x0014_@hSÂh@_x0011_¶àóØC@-C³_x0001__x0002_X/p@ºÄ]Úa¡@]_x001D_9PÝ½@Öo¿vÕy£@ò&lt;ozÓ@W=§GþÙ@3pÙlí½@ Xr_x0002_D¨µ@.(_x0006_ú%¼@_x001F_×Ãº_x0010_m @Û³KK¤@EX!ü=ø@ÚI_x0011_¦õ@r_x000E_á¢©@×ù__x001C_@$_x0001_Ü_x0013_o¤@u°¼LÀv@Æ_x001D_¸ÕÑý@æ$îyt_x0012_@_x0013_A'_x0012_î§@`È²Ã'»@^oÑÎ@@Ê4B_x000D__x001E_o@SídÇÔª@*_x000B_®_x001F_¹¨@Æ`ð@(¤I1r·§@;R­ ð´@¡bÒ~¿M@ÒËû6N@yä_x000C_ë©@	³{Þê±@_x0001__x0002__x0016_ÈÔ_x0015_õw@æB5à&gt;S@³à_x0006_G¤@#tBíþ@XÆW¤@²[ÉL¬@»¹_x001E_/Ð|@m^$°d_x001D_|@_x0013_Þ_x0011__x0017_ÕÁ@5°A¼@=)76@­jö_x000D__x0014_|¯@_x0001_À¢©n_x001A_¬@³ü]*Â@ûyXÀ_x0010_@_x0003_'Ýz_x0016_r@xÕ¬_x0012_tw´@µn_x0011_:P@î¶N&amp;_x000D_A¦@_x0005_,¥_x000C_*s@31W·_x0014_º@_x001B__x0017_ÑÜ¡¡@Î½	Ç,Q³@ÍÒ_x0015_ÙûG¡@mN±_x0004_IÈ¨@:þ_x0007_Ò(@NÀc¤@_x0002_¸Ä_4¨¨@:·D]è@7Ì«él~ @¦j_x000B__x0001_¹@R_©X_x0001__x0003__x0011_@)eë-V¡@ü©y_x0018_ãøÄ@K[6e_x0002_N@úWþÁù@®«UD@_x0005_Z_x0016_¥Ã@ö0_x0004_I¦¬@;¢_x001C_Áà¯@J5nå.ä@_x0011__x0011_í_x001A_(@æ¢·ã4Â@_x0018_à94_x001D_ @_x001D__x0015_ôL;¤@Q¸= §@Z.éø?&lt;s@Þn_x0004__x0001_§B@NKg÷~Â§@X¯ZRu¨@±h_x0014_7F^µ@FÚ7Õ$µ@$/¤½de±@jß_x0012_ì©@"Á14C/¥@ç_x001D_Hh_x0012_@£áå@Jú¬ó@ìjÎ_x001C_K(@í_x001F_aÔ_x000E_@¾_x0013__x0013_¢_x0013_s@îºlåÙÀ@»_x001A_r8Q@_x0001__x0007_Þw\Ý_x0010_@2_x0005_Ïl@þ Ü_x001E_@1¨Ä_x0017_	Zs@ ´_x0007_m_x001E_@ýÉ¿_x0003__x0006_|@_x0002__x001B_9¯_x001D__x0011_@_x0015_¶H_x0016_Ú1¢@¦jÂpb£@*üþþÝ!@àB[7÷ú@þY51#|@ÓUsÌÂs @ÚøB_x000C_&gt;@Ã@FÙÆ@%iÎÈþ¢³@N-Ú@m«î&amp;ï@âoÅOS£@J^86{¦@bºig*¨@uqñ_x0015_#@x¼&gt;¿=_x0011_@_x0005_ÓkT¦@X²ç-3±¶@È8X]&amp; @_x0003__x0004_hU_x001E_¬@Wæ¶_x000C_)±@ó4Îy{ç@ÕÄ0a?Æ@Ê3D_x0019_@%2"_x0010__x0002__x0007_çy²@ó_x000B_ô@(_x0002_@ãÑt³ÒÀ@ÎÃ2Ø­@è§­Ì¡@k±ùù%|À@T_x0018_Á©@ª¡¥C¬@_x0013_üÆ³°Ûz@UP7ËL@µ_x001C_lï@CC§ë@S¬þß_x000B_¸@°)·R×Ú@Bw!²É_x0004_@_x000E_-g8#¨ @39¶)F¦µ@M_x000B_+!Q_x001A_@°ý_x0006_J¯@vC" @_x0013_¼¿ã_x0003__x0008_ª@6&amp;ú_x0003__x0017_ý«@J-Xb_x0006_W¢@=_x0011__x000E_¢$»¹@VFí`Û@_x0001_pñ_x0005_SÊ£@gi_x0018_ì¥Â@_x001B_íy.k]©@"u¢_x0003_Ä{§@ÕÀP_x0010_&lt;Q@r;ÝñP£@èìM"³º@_x0001__x0003_Zh´Ã}4@Nì¨a6±@õ®_x000F_Xl=@_x0002__x0014_v0Â@_x0018_&lt;Ôí­@}HÄ_x001D_@2Æ_x001E_l"Nª@Ñ1Â±@V&gt;¾yU¹@`_x0001_¾7@ °[Ì´x@;{Õµl@_x0015__x0016_We³@ZÒ|6ß_x001B_@Ã_x000F_Î\ð_x0016_½@½µ?sç¾@2_%úúÁ@XéGbøF@²ãË¿|s@ûÔ¬&gt;Ð @¢kA÷´@_x001A_×Ä8@Es;_x0001_ü¬@½á_x001C_HÊî­@[ÇpÄ¦@Ý±¹ÀÔ;¯@Ö_x0018_ìNÍj@_x0001_+pP`~@²ÿüðvÄ @ûò_x0007_#r@Ö*)MkU@ò²M³_x0003__x0004_fDµ@ë_x000B_8 P´@1¥Jl¶þ¢@_x001E__È7]©@NSÈ~uÿ@ÚçÏ² @uûQ;@ç_x0002_¨¾/Ð@_x0013_ò_x0014_õ_x000D_è®@ vëå_x0007_{@ÛIz*¥0s@mÐ_x0017_6½F±@È5¤å¡@ìÆò[%¢@¢Få_x0001_¶@Íþ¥+vx@ú3%Åì@Ä_x0011_ÑÌ_x000C_²@Mmebº @^nïaH_x001A_Á@p3)¢Õ³@¿:ÅYQ@_x0012_2û2_x0011_¡@"bi°Ý@â@èÈ/{@ °[n_x0006_@)ªîÅW @®_x0015_h¡Íã@¦~âµrH@_x001E_	î-]î@_x001A__ò6_x0008__x0019_@1¹äôÃ@²@_x0001__x0002__x001D_ v_x0008_ÆJ@]û,F@_x000E_v[éæ¨£@®÷yÕT7Á@_x0010__x0015_Ø«áÆ@úÂ-_x0002_¥@dB_x0011_9£@B_x001A_ZåW­@%wý÷\­@wóâ_x000B_ñ!¶@x_x0004_Sà«_x0004_@ó¨ô-YÔ@ð5ÆZd@_x001E_Ê nÞz@F_x001F_®_x0001_©£@HKR_x0010__x0019_­°@_x001A_å_x001D_ûr²@¨{Ãz@ëwÜÍO@"+}I8±@_x0013_ó_x001C_®æ@_x000B__x0017_EÔ@¡MWçÝ_x000D_Ã@âñ)_x0013_àá»@5°8é%@ÖWGù_x0013_@×&amp;XUÃy@áJ_x000E__x0010_à@_x0010_«Ã_x0012_Ûj@&amp;éë^gÓ@_x000E_ìr7ís@`&gt;)_x000D__x0003__x0004__x0002_î@_x0012__x0014_*_x0014_l@æhÄa_x0014_¡@}&lt;Q_x001A_¢³@ýªäî°@µÞ=&lt;â_x0006_±@Ð,&gt;Ý_x0003_b±@ØÄÒLéc@ûô(Á{4¤@ñÜÓV@Bß)¨à©@î_x001D_¹=h&amp;´@äPÅëï;@_x0006_-QÁÝ²@CÂ;_x0015_Ý¯°@¦G,hmÊ©@ÌT_x0004_àÂ@&amp;|Xâ7q³@bõ(M(_x0002_@_x0012_NêÝ¿@7Éºÿ_x000F_Ñ¶@SE2~Òf@,~_x0001_K½s¢@JR_x0012_é_x001E_Æ@Î_x001B_ÕTÔ®¡@Ü$ú_x0012_@Í_x0008_9Æ@°_x000E_^_x000B_@H»_x001C_Óò©@x`ÚIKÄ@_x0012_¨Ü±g@Ãý"èÊ©@_x0002__x0003_nwÓÙ¦@óMI_x000E__x0003_¤z@"®KåÉ(@^A_Z»@è¡oO[´@*ÝU]õµ@%£A%_x0018_F@¿Ç5°È¹@]_x0008_ð_x000E_Ã@rà­îªs@¾áüõ¼G»@^ðï%©@éÖvF÷Ä@Á_Û8]@ø_x0015_Æ«®@-l_x001F_9­@êû¦G@û9ª·ï±¿@_x001A_éÛH,@¢M«_x0008_Fª³@­8Ù&amp;Ã@0_x000E_Pêb@pÔìÁ{)Â@lD~_x001A_  @_x0013_!y_x0011_¤î@Ð_x0012_}é½«@_x0003_íTEî_x0001_¢@­_x001D_máÿ@_x001B_k@Ùê©@v24$_x0014_ù@Â&lt;5»@zÔ(î_x0001__x0002_Ý@Õ¶ÂÔjé£@.ØÀ´Àr«@6Eñ{À@bvK@°Ð¡@_x0001__x0016_´q¨¤@%5h_x000E_^Å@óà_x0003_tlF±@È&amp;ÅîWT@ü4]ÞËÄ@_x0001_ÇØ@Gxú_x0005_Ê§@¥_x0019_üð@Ka%_x000C_Íf©@wrpxS|§@_x0003_H_x0006_0ú)@_x0005__x001F_¶aÑO@*ñ·7@±f¡´]x@Ó¨L-¢@F=ÞËÌt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</t>
  </si>
  <si>
    <t>17e695a323ba7a015418279b7630471e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0001__x0002_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z_x0014_M@_x0015_®Gá_x0001__x0002_z_x0014_M@_x0015_®Gáz_x0014_M@_x0015_®Gáz_x0014_M@_x0015_®Gáz_x0014_M@_x0015_®Gáz_x0014_M@_x0015_®Gáz_x0014_M@_x0015_®Gáz_x0014_M@_x0015_®Gáz_x0014_M@_x0015_®Gáz_x0014_M@_x0015_®Gáz_x0014_M@_x0015_®Gáz_x0014_M@_x0015_®Gáz_x0014_M@_x0015_®Gáz_x0014_M@º¢ì»{ÂÂ@0òÌüÆÂ@Ó&lt;ë_x0010_ßº@þ°Xç¤@û|VL_x0012_ß@ÂÖ_x0014_§ÎH@&gt;-_x0003_s_x000D_@nä_x0006_êÂT¢@.#Vð@ÃfÌ D@«I{_x000F_)@0_x000B_ýb´vÆ@_x0013_]&lt;­^Ä@%_x0011_îT_x001B_&lt;Â@Fá³` ä@Poÿé©n°@hÚ´«Õi@iOÙìd§@_x000E__x0010_Ún$¯@_x0001__x0003_Bì»a?¢@_x0017_²è_x0003_Äd°@ùó	³§@(°;_àlÃ@KÏ_x0003_.tÀ@-Á¼Ç5²@_x001A_#wåkC@Ñ\?_x0002_ùq¡@ë+ÊÍ'´@­ _x0004_@ýL¨@è&amp;Ï^6@ZºZ¼«@D)&gt;_x0006_ N@_x0001_Þ_x0015_"§Ç@+Røc.@6#µ_x0010_^¬@U_x000C_£ð¨@×_x0011_å&lt;ª@þK©³h_x000C_Ä@¨0`òw@hïwÄ´Â´@Þ«Ih«ª@KÐ¢ôhÀ@Òß+y?F@eF_x0003_²µ¸@òûLÁ@ )(cñ¢@Z@än«@¢kÓób_x000C_¢@`ÌI_x0012_Ée²@ÿ¢¦l*±@Ë_x0015_9C_x0001__x0003_5Q¢@^åïnbc@¶¨5ÐIã@_x0006__x0008_ÓNÒ@äN_x001C__ü@jÔ[ØÓ1@ãßË¹L`@zëî_x0015__x0006_¿@¥_x0008_üz¼@yÔ,±Í3§@Ó_x0014__x0003_7Íáµ@Ï_x0006_îÅÐ@_x0006_c_x001E_@Í_x0011_ÇÏo_x000E_Ç@0	_U&gt;î@ÿ£_x001E_e¹¤@_x0003_ÄÓ÷y»@¢Zo+ìZ@ýîÌTÓr@Â_x0016_$@»çoÃ­]·@-ZÛé·èÉ@a\E_x001C_ñ¶@®}ç{_x000F_c·@fåÚ3¥@:I_x0002_Ëîª@âÀË¹YS³@`¹_x0007_[æ @_x001E__x000B_*0õ|@Ã{é_x000B_.ê@îÃÕq}¢@£3\ÐÆ@_x0001__x0003_¦OwPØ¿£@fÌöyé®@h_x001E_ý_x000B_êv@N5¼NÐ@2J3Ø@EØ¬_x0014_2 Ç@z_x0003__x000D_Z@OUx_x0005_|-Ã@Xd'or@.ë|÷Æ¯@#ÿq´µÅt@Ða_x0015_ÍÜ§@úþ¡âà @}{É5Ï|@_x0019_miÀO¿@ã`Üà]Í@ó#'ÊP¡@6`ouÍ¦@î&amp;1b¢@_x0019_A;ã¨3@eï2_x0007_I¡@0@Dx¬¥@_x0002_õE¼`_x0018_®@_x0012_Q_x0018_¯Ã¤@Z)3ð¢@.õ4µ&gt;	­@KÝ&amp;_x0002_¦@f`*dÇ@Ó@©¥¬@k®é_x001F__x000B_ï·@_x000C_*I)l@[i»K_x0001__x0004_p0Â@Cd6«"§@Cm0Ò»+@_x0002_ù_x000C_4_x0018_@_x000D__x0011_m_x001E_ô­@²cçèþ&gt;@þO¤@7De5³@}ükH¼À@sÉ£°~J @J%±g_x001E_¯´@ÆÃW@õW¯@[îþ9Ø@ã_x0006_5vÄ@2D«`¹9À@*ó}ø@å@_x0015__x001B_81e@þþ_x0003_wC¥@(ÔGÒòÙÀ@öaÆê_x0008_@v¹£}Ã_x0010_@O_x001A_nÖu§@Íª§á_x0005_»@@s/Í÷}@_x0013_ÈBÀÞ¤¬@m®±­@5ùV Î¹­@&amp;»)UNÏµ@#áô@sª@_x001C__x000B_£@6n*ËJR´@sØ_x0012_¶C5±@_x0001__x0003_»áL_x001A_Rû¢@_x0012_ ¦*_x0005_Ç©@¯»ÑêÖ@_x001E__x001E_fÁ@«8ì_x001B_&gt;@S_x0011_ãsñ&amp;Ì@¥õQQy@@î&amp;,f3¿@9-6_x001F_Ç:@Ge¯È¥_x0015_q@ì_x0010_·»æ¢@_x0001_rÆàð @_x001D_.&lt;sS­@sï¬´°@³_x0017_'Ô\Ï@uºüèW5¤@ø³y-®p¶@öùo¹¾_x0018_|@þbUýêÁ@,o{É_x0002_À@hÂr_x0019_a@)s\_x0007_@{y5f,Ð@@_x0012_ðaIâ@_x001C__x0010_}³_x0016_¦@¸ ©ÒãVµ@Â³Å©J_x000E_ @_x0015_Ã!}¸@jw.º?@=¦@_x0003_;Õ¬@y_x0014_]´@:ð_x0013__x0001__x0003_2Ä@d&lt;3n²3°@Ë»_x0005_×¬«@&gt;Æ_x0007_´Y@îàÝ±@"2òëgí@|ø¼Ü]]©@zç_x0018_úè#@Ó±éØFª@&gt;ßZ¸_x000D_Ê@ýàÑ_x0002_h0Å@ñu²'Í À@-&amp;_x0014__x0010_8M@5_x001B_®_x0016_ýS@%ÝÊ«Çº»@s·t'º­@zH¥_x0008_Ç±¼@ZKX@&amp;_x000B__x000E_yÞ@Àv_x000D__x000F__x000C_±@CXÄ {-µ@fDþln¬@¬_x001C__x0019_Ì_x0002_øq@Òýél.@z¤ÇíH9­@«¾k/@p_x0001__x0018_y½6µ@_x0016_B_x000E_Yä@¸Ý¯@)_x0018_+2²¡@c¯¯°Z*»@ð3­g_x001D_¯@_x0003__x0005_ö_x001C_ võ¾@f%öûy¡ @Ç@e]ãØ¶ð¤@I1¢Õµ@¢So&lt;@å&amp;¼I~¡@ÀÄÆã_x001D_ª@}ì&gt;èm¾¥@{Ý_x0004_gm¡@ëIq J À@¶_x001F_UÎ6_x0019_ @á5$³@_x001A_F]]_x001B_¤@¨y_x0019_ïh_x0018_À@û¾ÌìiV¢@V_x0006__x001E_û¢@sz÷	Ä@Îú&lt;_x0001__x0005_ü¤@¦_x0001_»2vR§@®©Õø_x0014_}²@j)Ü`NÉ±@Ta0_x000B_'`Æ@Ãd_x000E_Ë@_x001D_+ÒÌaæ@Z_x0002_ _x001C_á¬Í@F*Ö@µ_x001D_Û,Ð°@2Õ_­@ß3ìÜ_è@¼Ã3lF¥@_x001D_Úç_x001A__x0002__x0006_¢_x0008_­@m¬_x000F_Y¸¼@»5È¬Ò£@_x0006_OÒrq_x0016_«@^[ädµï@Æúm4"}«@â¶_x0018_9,§§@_x0006_¬_x0003_úÂ@@lÅÑpÕ@å8._x001F_V@öX6ç_x0006_@¨3ÝKãL®@_x0012__x0014_[yöã@%D²±½0²@*ôÑá½@'_x0004_&lt;®Ú³¡@Èâ¦5@ÀkSáý3@µ$íh*£@á_x0001__x001D_.~`§@ê_x0011_UnéX@Xq¦Y_x0010_Á@Já©ê¬@Vm.S@såa_x0005_ÂS¼@_x0002_À)Nx@_x001E_Zã8}ÁÄ@;_x000C_i¥~«@ºuú&gt;E@Ä7lv­ó@5+_x0006_L)À@jå_x0008_ç_x0018_@_x0002__x0005_ö5_x001B_ ó@¤_x000C_Ëä_è@fR¦üG¯@_x0001__x0012_¢@Òü½Î @ìCs_x001A_+@_x001A_@wÓgU«@Rn'lÓ£@öp?nåI¿@=Ítzp)@*;#Ú0Z @ÔÎmÛC@,_x0019_Ieä_x0003_Ã@2Ahe[èª@æ(¹ã_x0004_S@&gt;¹ò0*@n«?*Ü*µ@¶¯%aÎr¨@|±_x0018_Eã_x0017_¥@Ð&lt;*ï¡¦@JDoþ3¥@%ï Mz@è[MÜ~Á@_x0019_­`µ_x0014_Ä@½'Ú[òq@³ì.ÐR@òûD¬ ¬Ã@ãv_x000C_9Å@¿°ùqcc¦@hC¡Æ,Ä£@Ú_x0003__x0016_Õ ¿@Ø"ÂÒ_x0002__x0003_Æ@Æ;KÖà°@ç!»½÷ý¨@0­ËË1! @íDx2±ü@b_x000B_æ&lt;5¢@ÉãâkH@_x0002_kvJ;¯@½ræä«@káê_x0001_S§@L·_x0017_JÃr³@zþêM¢@sç·Ù_x0012_À@²kPæÞ~²@&gt;I_x0001_Q}Ç@Ê_x001B_|Zh @gÂJÃÐ@Ã6(_x000D_æj@v­_x0010_(¥,²@vqdM,_x0012_@N¶íù²@Vâ,û@5AáÒ0·@°Ñ¸ÕÝ@ZÉàDÅ@ÕD@_x0012__x0010_©@ZÄð6·¡@%Ñ+ó`¨@Þ Ãö_x0010_¤@íÓ¨±N½@Cñ±Í@ÎÜÜ=­Ê@_x0003__x0005_rf1¨?@_x0005_Ø7æ@[?bFBº²@EÃñè¯¡@³"Ý¶ ï½@6Ó?_x001D_D@·¢_x0005_°-@	óÙH³@Ê²¥}¨³@K¡ÿ¾@¹_x0004_ø¢ª@ÚÀÏ(UÉ@_x0016_Ì_x0006_ÛÍ¨@þunã·²¯@øk@4ñz@mT³«_x0001_¥@ÐfÔÏk=£@&amp;U£_x000E_úÃ@m_x001D_ÛÅÈ¹@	ZÖa°§@Ùë_x0010__x0003_3$s@»&amp;/[O@_x0002_X!(B_x000B_@ãÃ_x000C_Cøß@ÆO±_x0013_e}@¾ç©ß®¯@_x001D__x001C_Xw*ª@_x000B_[àE¸£¢@Õâ"ü_x0003_ë@åy8*¤@mªý{_x001F_ @z°Ù¬_x0005__x0007_&gt;£ª@øV_x0014_/Â­@ÞéÅN²o@ÿÖBÝÎs¥@m©_x0017_Ü] @Öæ&lt;jf¬@³Â`ÓÊ@RÁ_x001D_í_x0011_°@ö6_x0014_M0ó@ê%Ù?¯Õ@m@¬JU«@nàám|S@ànQk@V_x0014_Î_x0010_@½«9°@_x000D__x001C_/üØÖz@Yéì1W@XÊ_x0003_ÐELÄ@ÆåÅoïh@_x001E_¹_x0004_ ñ­@¥_x0001_k,¾_x001F_ @à½ø2k¤@¾¨_x0006_ßs@¦ ²Ã_x000B_¤@ë\Iè_x0015_@xéÔN²@¶C'a _x001E_¹@Æ_x000E_0J_x0002_³@_x0005_øô±×Ã@&amp;ÒÅâ@#+W¤Ç~@fwþzÀsª@_x0006__x0008_}¯pX_x0005_Â@\,SäX¸@_x0005__x000E_Ha_x0019_@»Y_x0016_üY°@Up×ç_x001F_@¾Q_x000D_yêR@ûÏ\kmÆ@_x0002__x000C_ñ_x0004_ó_x001C_¹@¸W_x0007__x0017_¤_x0013_¥@²ì|í wµ@æZ5%øtº@Ç6g#LÇ@¶·G G¢¬@V$ÔíA;@³_x0015_Òëà_x0001_@"ëë_x000E_Å+@ææá©Ð©@«µbé«_x001D_¤@EµT+]_x001D_­@_x0003_gì¦ùG»@ÚQë§1@ÑÿV'È¥@Sýß_x0005_â&lt;@_x0003_ìß8Â@vÈOÐä@_x000C_R-@»®;2}¨@®_x0006_®_x000D_@KÇ¦_x001C_©íp@(ÞÜù_x0010_¥¸@Z_x0013_ûA*N@Î×_x0017_k_x0005__x0006_â^¨@¹¡N®@Ãß+	xÚ¹@_x000D__x0002_n_x0013_\_x0002_­@ñ#R_x001F_\@|²x©@ðyÕëá®@bT¶O^@Ø_x0015_eù½¥@&gt;&gt;¥4_x0006_Ä@[Îx_x0013_ñ@EN!ß_x0012_À@½¼_x0003_5½Á¤@Æ­ÙÓÑ!©@àvQP«@¬	Àk8@òÕ_x0010_pGû¦@KVµ_x000D_lú¨@	¿Z_x0017_ÎÏ@½v¶zUF¤@#¥%Ä_x001B_AË@)ªp_x001C_VÃ@ì_x0010_ýY_x0014_y@|4_x001E_¼q@_x0010_íeDá¿²@pP_x0001_	ª³~@_x001A_i[_x000C_l}@_x001D_Ø¦e/GÊ@`¸_x001A_Ã|_x001E_¡@ºyg_x0019_Ù@#M $µ¿@¨2_x0004_ÛÂ@_x0002__x0003_e-¥I_x0018__x0014_p@jØmÀÀµ@öp±&lt;2¤@Ö©vÖ~)@2¸v_x0010__x000F_Â@îÍï.¡@_x0003_²ô_x001C_ÎT½@_x001E_þÆ"¦à¨@_x0015__x0008_û¹1¨@QR_x0002_|,½@Õ&gt;Ê_k£@ó¬Õ_x0001_²@Òî´;'Þ@Ë®X¹{ý@Úa_x0017_×»@_x001D__x0017_`±Å²®@VíÕÝJ¤@ßð±\ë@Ñü«H¢@z_x0008_'Eú°@§_x000E_¼Y/@_x001A_&gt;Þt«ÍÀ@_x0002__x000C_úonæ@_x0015_Æµ_x001E__x0016_²@_x0002_ÓéN_x0003_O¥@ÕS1T_x0011_{ @_x0005_'õÁA`@í_x001A_¶_x000B_Ö%@­Ç;ý&amp;±@N=ÌBg'Í@£AaUV@¨_x001F_`_x0001__x0003_3i@-¬Âha»@_x0016__x0002__x0012_d@_x000B__x0006_°¿ü¾¦@ªá :F µ@¦ëÞ P¢@îË¥×Qc@GX_x000E_ËvA¶@«èV_x001A_Áþ¹@H-Ý+Ñ @¢t3JªÄ@_x001E_°_x000B_þ¶¿@_x0001_¯E/í@._x0011_Ô_x000E_`ð@`ôv@F»ë/·Ð°@x¾º´Ðã¤@@äáuìÀ©@Eì&amp;ü_x0004_@UþgqÜÔ£@Ù¾ zÖÀ@÷J&amp;q£@vTÅ_x0016_Ä@âÍò@_x0006_GIò@M(üÐ_x001A_o@ýARCV¨@Ý&lt;ðï_x0016_¦@ßÆÖ·ä@øêÆ§¡@¶9_x0006_z©@Û%_x000E_.?r¯@_x0003__x0007_Xªxíú·@`.Äçö´x@_x0014_ÇF_x001D_··@®_x0001_¡ÿIv@S_x0001_ÈéÊ@=Ñû_x0019_[_x0010_Ã@¥_x0005_ßÊ·@º_x0012__yµ_x001B_¡@6EÖ£µ_x0004_@_x0003_ñ?Û³@Ëp12@¶¼¡dÎ@]CðI@h©àêÎ_x0007_@é_x0017_ì¯_x000C_ý@_x0008__x0005_EXÂ@îGjã²_x0011_@õî_x0006_=(ê@Rwk Ð²@bOTâ©8«@±îcýÕw@Æïby¿@&amp;|ûCª#@ÂS­³Õ@w_x0002_Z@B_x0006_¿§'¥@ãBÄáL¢³@_x0016_`î'ä@:_x0018__x001E_àFS@*Ã¬c¨@1¸=_x0012_}©@óÉ@_x0003__x0004_Gj@Ú_x0006__x0010_¸G§´@ÍÙ°Ð«ü@~D&lt;_x0018__x0019__x0007_@A½ÿ¦_x0011_V·@e§_x000F_sÿÉ@bÎïóâ"ª@_x0015_¡¥ýtë±@¶è#ö7û£@_x0011_³üSË¸@_x001C_+iE°@_x000E_§$_x0012__x001B__x0011_@_x0006_TlÒ$_x000E_@_zr²ÿ @àà¢rØ¯@=c_x0005_ÁÏ@A¾jnú³@~÷`_x0003__x0001_·@}¿ª_x0013_áóÍ@Æß_x000B_ãð{@_x0010_àSÒÀ@9_x0018_¤H@è hí @"(Ê_x0012_h ¢@¿ÿua_x0013_@uK½BáÀ@&amp;º_x0018__x000E__x0015_Ì@ãC_x000C_@ó(_x0008_uçt@Õ_x001A_¥_x0007_£¦@²ÁE3ÁÑ@º²ì_x0002_&gt;£Å@_x0002__x0006_?ô_x0004_.æù@B_x0016_ÔÒ_x001F_­@Ê_x0012_{?ØÄ@â-?rü°@ÐÔW¿@Ê=éïA}@Ö~L«_x0003_-@¢iÎh_x0004_J@Y±±_x0018_«@*ßÊrÎ@Ý_x0002_È_x0011_ÅI«@K¿¼Q`µ@&amp;ª_x0013_V_x000B_@_x0005_Öî.?ï°@RB_x0010__x0001__x0004_@p_x0001_øVaU@ý8®6_x001E_t@:ç§æÕg@ ©. ë!º@ û½ñÿ)@5_x0006_(H/_x001E_§@bðZ_x0005__x0005_,²@ðUâC"R¢@_x0013_ñ_x0014_Ü@æFZ_x001C_à@Óy.vE­@4_x0005_^Tw¦@ªl{þº@aJ%¦ßD@pÇ$_x0017__x0010_´@ ~&gt;þÄÒÄ@«²¸Ì_x0001__x0003_ \u@Þ7Å8@P_x001B__x0014_Á»Ó©@uvf4¡³@Æ_x0006_BËT@Í Ú_x0008_Ø]@YpÝøä¡@­îÖ§_x0019_Ï«@*r¤)2_x0007_@nÀ%~ø@_x0016_Ï®~_x0013_¸@ê³._x000F_ÐP@Ö#_x0003__x0019_A9Ô@ú»'_x001D_+ØÌ@ûZ}WRà@»ã0rp@ó£¾Q_x0007_ã@³áaèâ: @&gt;ç¤ëtmy@_x000E__x001D_/V_x0010_@ëªn@jívEº¬@_x001E_®Â¨û\@ö­*Ú_x001F_«@Æ¹g_x0002_«¡}@D#Wñ|¡@¥Â¦@K¦ÈZÏÐ@k~ø_x000C_@_x0002_Â_x000E_£_x0013_@VÅ~ª_x0004_@_x0010__x0011__x001F_Å_x0019_@_x0001__x0002_ J_x001E_Ä@øô_x001B_»_x0017_Ç@´ÎÆ²Å@UûÁCíÝ±@«ý_x001B_M0f¦@ã$RÃÖ@cR¯ÅJÙ@Ò§O @2!_x000E_,ÜË@pþ_x0007__x0018_: º@Rv($ïS³@®'GëÇ1¶@çOg_x000F_o®@Õ¯[F­'@_x000D_2@ÑW¶@B_x0004_°ù:²@M_x001F_x^_x0010_´Ê@ë_x0007_Ö3p@¦_x001C_Ï»I@^¹9_x000F_@ª@*ó _x0010_B @Ï'Íµ_x0004_@=°_x0006_ò7/ª@_x0004_À²h½@(¢8¡ó@ÎÂ«F´0¸@þòmÓ¡@PÇy)¬@ÐÕÏ[_x000C_@¼Þ8Uõµ@9_x0001_¸éÛª@ØU|_x0001__x0006_«{@®¾À_x0011__x0012_@8Gr_x001C_±·@	ë_x0017__x0006_¤ü§@õN@ëðÍO­w @Öã_x0017__x0004_G¾@¿_x0012_lc_x0016_£@&gt;ââpÚÅ¹@Ê¹Êó¤â@^ÑEÒúº@_x0010_T$_x0010__x001E_¬@®b|;°@ C;`°@óF_x0001_®ª«¶@öè¥_x001F__x0003_nµ@&gt;¡%&amp;ý_x0010_©@õä¬ ¥@îN_-{©@M¹!_x0005_oC@_x000D_TußËÀ@EH¾$Kè½@¨ ñ7¢@_x0013_8À£7m@·_x0014_[]¦@ ß«D¼_x000B_@ÊPW¼_x0010_!@NÂ!'J|@µöL4º@íó_x000E_¨_x000F_¸«@M. ¯@_x0002_úÓÝ@_x0001__x0002_#a`v§?ª@·ò_x0008_J_x0013_t@¸ýñÊRMÉ@¼¼úuw@ø¯¥¿nò¥@¨T_x001A_£_x000B_Ñ@Ú_x0002_²åjÂ@ø&lt;AéÃT@_x0013_}~_x000B_î@_x0019_Ñî_x000C_z´@(Céûîh@­AN_x000E_û@®_x0014_vO²@X}/;-¶@_x001E_¢Tø¸@«_x0008_AÐ`_x001E_@î,£-¯8w@E_x0004_î$.¬@c¿_x0007__x0008_¶@_x001B_¤_x001E_Ï·@·5nFìÁ£@_x0013_¹Ïµýd¡@¾ßÁX±@unÆÉ^¨@ëYçYÕ@@OÏ_x0016_±_x0007_@«ç±Zëb@FÂ&gt;a_x0012_°ª@ösGû_x0019_w­@=ÿWEÂ@.Õ'¬_x0012_W@ÆkÂ_x0001__x0003_àõ@ðUÊÀ_x001F_Ë¢@måË_x001B_d¤@_x000F_`éèÎÇ@Ëp_x0002_Y_x0005_u@NBRÄ_x0002_:°@=ã_x001D_Ã»£r@£ÃT_x001E_Z5@^N_x0011_+°@¦$¸ ±½@êÏ¨rÿð®@7ê`_x0014_8¡@o_x001F_@?'u¥@M6ªDn_x0002_@ð÷HÏM£@_x001A__x0015_~ Ê@:Íx£©@ëõ)Ê0Bº@mxñw#©º@5Bý·@_x0002_ê:·@Á@çN¶¯@FÿóÓ4¥@ö(ÿv¨@®Ñ¿øÒ/ @¿sb_x0015__x0011_ @A¡ÂDÜ$@VJ½_x0002_©@9åä[@_x0016_}Q@sysÚà_x000B_@_x001A_(àúá¯@_x0001__x0005_«¾'ÚÈ´@à_x0012_÷_x001D_}@öcÿÔ@½í_x0011_#k÷@ö_x0016_Æ_x0002_H­@q_x0012__x0008_Æ_x000C__x0004_©@ýßI_x0019_@¨zÂ_x0003_]@±Ír¤@3¬|µk»@Eüu]b´@_x0016_@ó5±lÍ@.¤5:\p@ÉCÍ«!N´@[M%w¾î®@²6ù_x0018_ª_x0008_¥@Ú3UÂ«@_x0016_øò_x0010_¹Â@_x000E_7	(Ñ\¸@åJ~±¹_x0005_¸@%ÿAYs@ãQvp_x001E_²@JZ3' @õ§_x0003_ÖB-±@ª¥ë_x001F_õÖ@=}m§£@õî«k"@îºq7|@oò1YDµÇ@N¯tó/§ @_x0003_!lvè.Ê@ù{i¶_x0001__x0002_7@_x0002__x000F_V¿hk´@	¥Zj@ú_x0008_4f_x001B_e@m_x000C_Ù²ØøÌ@bû.@*@8¤Ü_x001C_DÞ¤@â*èÜv@_x000E_õþçÑG¬@®²8a\@¬+¥O-Ì¢@J³_x000F_*óhÂ@C¸_x0004_ëmö¡@·Ý»ÿÂ@_x0006__x0015_°wÎ»@62hGHñ«@_x001E_qãþ@N9tnu´@L¬_x0004_/D&gt;¥@0&gt;,@+§¹@ÒKS#Ru@[äõCµ @¸ëP_x0013_ @'My»_x0011_@õ_x0018_r0_x0003_Ã@º[Ìç_x0002_¬´@_x0008_¿q$ë@EîÊiÉ@tW]Up©@BÜ©K @ó¥$ÞftÉ@åZ&lt;_x0002__x000F_¨@_x0008__x000B_ÕjÛcXË@ª£ê¯@Ñ&lt;õPu¹@öþ0ÿo_x0016_·@¢_x0010__x0019_&gt;_x0013_@Û_x0017_¹0\@¥~â_x000E_ÿ_x000B_°@7	bI_x0002_¨@Z_x0003_ÉýWL³@°&amp;¢]©@½z?³c¿@(¶Bfz@^Äw¡@¤@_x0010_°4{g¶@ó&amp;äÞ-ý´@°÷_x0014_5ýÆ@¯³_x0017_ÏY@Ý"_x0011_y_x0006__x0005_|@@ï¢bW«@nrIù@÷'ìXÎ.Ä@_x0017_T_x001F_lê¨@¶­µ·Ë+¡@_x0001_¸_x001E__x0012_î!Ò@ó(D_x0016_=Ìµ@Î¤@H^Å_x000F_ ÇÂ@¸í³OÌª@OjÉ§Qn@³Cöî	_x0018_Á@_x0007_MxêtÆ@}_x000C__x0004_¤_x0002__x0004_	_x0006_¼@_x0001_«¨_x0003_@È_x0018__x001B_·ò¦@ÖÕ´¢i~@Ëâ-[[¼@3Û_x0015_©@®ðÿLÛx@Õ-dz;³@ÍÑaG÷4Ï@{Tß/wËÅ@6åØxò_¼@8*JÛ¹@ð°ô=ä@l»ñ @@: _x0016_½@Å;_x0019_S_x0015_?@ë]¿Êóº@M¹L¹@_x0017_NÈßÄ@VEÛ)C»@j_x000B_ÌáE¤@­WTæ8³@æ¼_x001B_&amp;¡(±@_x0002_¥Õ¦É±@j&amp;_x0016__x000B_Í~@£_x0016__x000D_£E@êDMÖû§@_x0013_]{· _x001E_¥@`Ç	â;*Ó@þ!#ù¹@¦7uß»_x0005_»@_x0001__x0002_ÂfÉMaÓ@2sïx@"oÏ_x0013_Áï @KÂYNC¿·@¸^rhiÊ@_x0011_Ì[°@õ¾WìÞ¨@Ð_x0007_!ìF­@ÚuÛ)ªñº@Ê`_x0001__x0004_ø@æ$Në2¾@f©$_x0002_£´§@pOrg=ó½@&lt;à_x001C_I#´@¨p¿ÓÄ°@_x0016_\jrÇQ@ÔÚî_x0008_BÕ¡@+OþÏ_x000F_Å¶@û_x0008_	Hhî²@ò@2sG@_x0005_`¼×R°@~_x0015_Æ_x0011_!_x0004_É@+¡Ât¢ @V&amp;,{q´§@Ü_x000F_èfÖ @µÇü&amp;8Ø£@ÐF¯Hhª@_x0018_Àé¦&amp;ô@)'_x0005_0t@pE÷Häx@¶Ï`_x001D_³@M_x0003_Y_x0002__x0004_;¨@^¯Äm ³@_x0001_a»Eå@_x000F_ÝqÓîµ@@ê_x0018_'wÀ@Kåÿ_x0005_l¡@0}íö¹@X)ÖL£§@s6¬0¡@Þa'¾d@_x0012__x000C_Û_x0003_Ã@æ(eCÉ@7_x001F_A»_x0012_¿¶@Ö\_x0007__x0019_@H;þ_x001D_1_x001C_¿@ÊÛw¹@ðý½Nï@³ï_x0011_M^µ¤@_x0012___x001F_â¼¾@.tø0Ç+@ÀY'µø8¬@Z~bHòc@Ëç_x001E_¸©-Â@¦@^ºÁª@èÑzÌ½¤@_x001E_*Ò(ß·@F_x0018_k|§¡@¸]RÉ6±@°$9Ð_x000F_YÌ@vlÙ¥@®­ý¥@_x0006_¥7jÍ@_x0002__x0005_¢x3w^p¥@ø£&amp;½ÂÇ@{_x0014_Ìå_x001E_¨@÷_x001D_°;Ín@&amp;Ñ/ôM@!8_x0001_Cè5@_x0018_ªÈu_x0015_|À@KYÈ_x0008_Ä¤@+B,ÎÆ~£@._x000E_ àÀ@n°	ú®¢@ã_x000F_r!o®³@_x001D_3áÈ[~@%nÂïÎ¯@ÍÜÀ|gbª@6Nê1Át@PÃ2È°"º@®_x001B_sO_x0017_ª@®_x0005_£êÀ@Zá7ë¡_x0005_¬@£^x§|_x0003_{@Â,$ájñ@iTÍGÎ@ä_x000B__x0003_Ø¾v@)Í_x0012_ª¯}´@î¬#0_x0004_È@_x0008_#0Ê@ÊLmE« ±@G4ä@Öæ»[r¶@F_x000F_«+ ã¬@2¥Í³_x0002__x0004_§&lt;@ò[D\8£@RÝÐª@F_x0016_'ÜÈ¹@_x000D_)_x0005_Û2³@´c/aÑ@Ó"+b_x0019_À@]_x000F_å_x0019_Õ@ã-	e@JAbýa@`7_x001C__x0003_º_x0012_@'_ÚLö¢@ýÑRxÝ@¼o!ãÍÁ@#_x0015_6_x000E_B,È@_x0008_ué}~@ZvÞ@^VWèï_x0002_´@µúi Ðp@mAtM¨@&gt;sé¾ @çd1A¨¥@æÐ%ùÅÍ@¼Vòy_x0004_@àÝ´_x001A_ø¶@³ìþÓ_x0005__x001D_³@ÂèÉ_x0013_@s.¯_x0013_Ó½@v_x001F__x0014_U_x0001_´£@¢ð_x0005_dIY@UôCsÛ @pÑÿÌ$:³@_x0008__x000C_¨Â°_x0007_Ó@z¼_x0001_ÞýÇ¨@e4Þ¼g³@výô0l¢@Ü`ÈP¡@e_x0010_£J^pË@_x0016_Ïß¢_x001C_}w@`Ç®?D¤@n@ ²X¼¯@N=.à_x0001_·@@Cë _x0002_´@Ø_x0018_x?¨À@Á_x001A_î_x0010_@8f}Kö¦@ö[)¨?@_x0015_ÕÄÝò@57àù_x0013_¥@Ã5Éaßx@¦R%é°@¼_x001B_E_x0016__x0011_³@®ý_x001F_^% @Ý_x0010_áY_x0003_@@¤@´_x0004_q@»ºXîx¸@K{-ÓV_x0011_@êÔàØÏÀ£@_x000D__x0008__x000B_ðK@_x0006_e_x0017_§ó°ª@_x001B_À_x0005_G£	Á@Ö_x001E_¼µ_x000D_@^Yé_x0016_N@í(ã_x0002__x0005_8¨@_x0010_¨a«=·@0â_x0018_Íwq@°_x0016_fÉ@}é·Pc­@¦_^þ_x000E_kª@3?Ï_x0003_Ã@&gt;þÊ9÷Æ@í¹¹Ýúw@áÍøH_x0007_¢@¹ÃÒûq@µ(hÁU­@º¾ô&lt;_x0012_@ð¼_x001A_/_x001E_í¾@¸_x0002_¾_x0019_@@87bc£@_x001E_Ç_x0004_ö	_x0007_x@Æ_x0002__x0011_ÆÍË°@_x0001_I_x001A_é´@×-7De@ív_x0013_½×Í@_x0016_Ò._x001C_#Í@cÙí_x000C_s@h:btª@]Nx_x0018_zº@þÿztÕ¹@úÜÏ³1"²@,°¸_x0007_@Û_x0010_=&amp;Á@7Íù!_x001D_W¸@_x001D_XG½«Å@_x0018_-'_x0018_kÅ¢@_x0005__x0006_.&lt;°_x000E__x0018_@µUÎ_x001E_J@ûu'UÔ¡@Zl2«ÀK@0.cüç"@¦¸·¿y@_x0005__x000F_(Îi¥@½û¦_x0013_kN@ô_x001A_þîK?@ªH'_x0003_Ô@_x000E__x0008_"'_x0002_ä@ö |Î,_x0013_@;¿/_x0008_é@`T|ñ_x0010_µ@kD_x0011_Pø¢@uu¾IÕ´@_x000E_ÓÐâ@°@_x0003_®À~\	­@ëEMXU»@N_x001C__x0004_æ°²@ îëPQ¬²@óâÕ_x001B_2³@¾}¢/$°§@_x0012_~Bn®¾@úh&lt;'mÂ@õ{Â[tÌ©@¦E¢á@ý¶_x000F_®X»@È·_x0019_¾_x0001_@ÕdÔ$s÷@r9ïËð³@¿Ð $_x0002__x0005_)%£@©poÕe_x0012_±@Z±ð@½êEñ1­@fÚ Ä@öM:Ýº£@¦TÌ¼@_x000B_d_x0001_¹@E¥,~D½@8u_x001F__x0004_Ùp¢@*ËT´x¤@_x0003_º­_x0019_-°@í9_x0008__x0018_þ%¥@¶C n@;oB\Í_x0019_@KÛk«æ@­ GpÛ}@h_x0017_ý*_x001E_°@ NL1¼Ã@ÂßI_x001E_@p_x001E_IFzª@Ø×H4_x001C_à¦@_x0006__x001C_°÷@_x001B_ÒÉ±)¤@ck0Ïã_x0001_¢@v"Ç	ñ&amp;¡@Úô·/´@=mÆNúÛ®@}{O)a~@_x001B_ýnV0®Ã@.éBë_x000E_L@¥70I±@_x0003__x0004_³ëÁH·@_x0002_íþ3ÿ¶@hOj|_x0011_º@nõ±$ö\«@õ±_x0014_j_x000C_Û@¤_x0002__x0006_{Ü¾@_x001D_DÃ+þ¯@;LÖ)­°@3~è@Ýµ_x0015_l?N@¾"¢ú_x001D_@_x001A_;'ç_x0004_Ó@~Ìþ`8Ê@=ãð"Ï`«@J_x0008_o_x0018_ôÛ¶@/áÌ_x0005_+_x0017_Ð@_x0003_&amp;,*:Û¬@Â&lt;Æ_x0002_#.¨@Ó_x0006_÷æ@Åt§.Ô@_x0013_ÔÒ$ó©@Þ_x000E_ã_x0008_³_x0001_¢@ó"_x0004_S@_x000D_Ë{@¾×ú:f,£@_x0003_w_À_x0008_§@_x000B_Zp³Pª@ÒÛùô$SÉ@z_x0011_È_x000E_a«@mÒ$öÌz­@ûÐ"wP@ó×3m_x0002__x0007_@ý»@_x0007_»ó_x0008_Å@6_x0015_0	õ¢@zE´_x0005__x0004_¦Ä@gê7¾j@F^hPG@r_x0007_ÿ&amp;aa @Z\§#`ô¯@ÆÏ¡×@²Ê!Äï%¬@_x000E_â·Á\@½[Ú ¬@^,ka¿ú£@ÒÄ_x0007__x001A_|@uý¥iÈ»@M&amp;DùU ¬@Ú"ë_x001C_à«@jEýD#r°@f¶kG_x001E_Î@_x0001_Û?_x0017__x000E_i@Þ_x0014_ÞÄ?@rùù&amp;?@ûiûô_x0006_º¦@{Üy:-­²@;eíhí@ò'5%_x000B_@3¾e_x0012_OH@_x0007__x0003_e_x000E_cª@óKh]W¢£@Òí£V\_x0018_@ð_x0015__x0017_an«@É·ì´r_x000B_¦@_x0001__x0002_ýíX7¸Ê@F~ðð@¸Rt @èó_x0006_"ô_x001F_¶@_x0014_·À%ÂG@]+òCg&gt;@æhQ·]£@_x0002_È×*æ4Æ@Æ[ô,_x0008_¸@EÇ¬6÷@°'_x0012_,O¶@7ï·c­s@¾V¤_x0007_5@W$I´á @|q_x0010_&lt;A¢@êW_x000C_ç@_x001B__x001D_ðá¢¦@m(ìl&lt;Q@¥Üè·Mk£@½ EWxó @æ~mÂ@âqE)1"´@Ò½2ª°@@j_x0003_#³@oä¢°_x001E_§@[}8Ù_x0004_Ú©@ã¾¿êµ@­_x000C_Ö_x0015_å3@ ×ì»®@_x0010_vgù]n@}ÕAx¾}@äÚÿ_x0001__x0002_â_x000E_@-4Ð[_x0015_¼@_x001B_z.Z@_x0002__x0007_b?yòÅ@¶Ó@±6¬@êÜ_x0016__x001F_¹Ó¬@m_x000F_·j@l8 iù_x0005_°@.#_x001C_û£¤@£úG_x0002_E¡@Òl·@å[Ð@3á_x000B__x0005_(¯@½ÿ_x0008_ã_x0007_y@}ªÁ_x0002_F2@Ê¬²á=@-Uál=_x0007_Æ@±c_x0005_À@ëXåE_x0003_@2lð'¤@*ÖÿR´@c2nIëÒ½@ÖÍ&gt;W§@Í_x0015_õ w­@bÏd)À@*n_x0018_,¶@D+=eª@2âm_x0018_Jº@çl^+_x0016_¾Ä@¶A/¯§@û¨o_x0017__x001E_³@£¥¼ó3l@_x0010_|_x0005_Âa@_x0001__x0003_²_x0007_î@`Ø¿èG@:¹båÞ_x001C_©@úí_x0004__x0017_6Á@iD+Öà[Â@K;_x000D_M.ìÍ@S_x000F_q#Ã»@ªµB¥Ñ@ÝÒÛuÂSw@6Ã_x0007_C¨@R"åA3p»@Lö'kò»£@&amp;r·{2®@ë	ô¬3Î@8e_x000E_^¤@óRx×¤[@6ÉËn_x001B_@ Wõ_x0016_Ë¸@]_x0003_ô_x000E_!{@ÖFÜÙ)@vQêÑÈ@~ùÜe_x000F_	@ö_x0005__x0002_4É«@_x000C_qÿd"5±@ðQýþ_x0007_[@åfÞ:Ûº³@óQ¦¨+¶ª@Ò¤nr¤@£DSz0¢@_x0012_I!|"1n@Å|_x0015_ÓººÃ@cZíÇ_x0001__x0003_áN@a¶_x001F_OP_x000D_@_x0002_J*À_x0018_D@MJ)&gt;}_x001E_Á@OàNã&amp;_x001C_s@¦_x0007_Po®@-ø)ý@_x0018_!Jé_x0004_@³kóÅF µ@5Ê*¹@_x0019__x001F_^º_x000D_¬@¾¡rL-dÇ@ñâüñPv¶@3D»k_x000C_v@Ûc9h_x0007__x000E_°@¬ÝY\¿³@òîPxÍ@êjJS!ï¹@øFõÕW½@P;që_x0018_¦@_x0016_¿naOÐ@CO_õl­@¦ÅÆ¼"@U_x001A_B2Êº@ký§_x001C__x0006_@Úà1BÎ@SÖ¼AÕ_x0005_@_x0018_{^iªá¬@p)n_x0001_Iv@&gt;_x0007_u;Î2¶@â×¸´O©@¶_x0011_l=_x0003__x0012_ @_x0001__x0003_VÝW«1@'#_x0018_Ô@qõ}B¦·@_lö1ù-¹@Í{_x0003__x0015_¢9@S#)c@@&amp;É£_x001F_ö!¢@¸3j_x000F_àª@_x000F_sAg_x001B__x0016_@Û_x0016_¹«p¨@ýh#Q=_x000E_@+_x0004_AxÀ@²Î_x0015_æ6·@Î}`W@:Âz|ã¹@¶_x0001_¦HeÉ@_x0002_IÕmÂµ@M¼Sq$±@ß¼«		¸@õ?36­@ä_x0004__x000E_Påh¸@_x0006_Ü&gt;WÔõ¿@Ñ¤+_x0012__x000D__x0011_@þ¼L~K÷À@¶od_x0016_@_x0005_f£{^©@í!î×#_x0015_@ü&amp;ßÁ¼¥@7 \_x0001_)ëw@_x0006_ç®ç_x0010_@úå`rÒ@í_x0002_Ü_x0001__x0002_è¡@_x0003_¶Wïµ·@½¥løõô@ØNUZ}@2ÊÒzªÊ£@K_x0001_"v@õ¡ÛfÍ@_x0003_Æ!¯¦½@ÞJÂ`½Æq@)´_x0014_~q°@ê7_x0001__x0005_k@¼Í|·÷¢@r_x000E_´¾¢@_x001D_æCÌ|Ô@_x000D_i|_x0011_åÊ½@)2Ì_x001E_ì@q_x0001_[Jª@ O3µ@_x000B_cQ¢ÚOµ@VïRj6²@N_x0002_rViÙÄ@E|eâ¯ðÃ@Ø9"Ôa¥@»²7_x001C_B@øùgY0@êÌ¬ò4ðÁ@¶íü==¸@3w²Ü6¼@"HÑ_x0004_â@_x000C_p-ôÄ@¢HnØîº«@ñºOy_x001C_¨@_x0003__x0004_æDÏ_x0017__x001A_@_x000D_jUÙÆ=@â_x0013_~s3©@]¢_x0012__x0002_Ë¾@NdËQ_x0003_@Iç[[SWµ@Þås÷"©°@¾½GÙ»á²@Ã_x0016_k9+@¿@_x001D_ó^×pT­@°Ð¶²JYÆ@_éT_x0017_Ä-@_x0010_ÆùÊË²@##àQ @&gt;s\O!t@ ±û§@@:\Þ©@%¬¨NEÅ@èëAlË¬@òqo]Â¬±@³é_x000C_,ï&gt;º@ªÔn3úB¾@_x001B_3¾¼|ë¥@v°.;_x0014__x0013_@ýFý?»@ý=Ã&amp;ú@Bø*Ã=@º¸°¾ @ Ãe_x0003_3k½@fòéÕ«#«@V*`ñÂ¯@å_x0001_(_x0015__x0001__x0005_%_x0016_@yúÓº¶«@Ð´`j¢@KÕ8®µ°@&gt;wÓ» µ@U_x0004_5¶F&amp;Ã@èÞÁ_x001E_h£@ü_x001A_	¥1.@mõz%¤@úÆÏÒZª@&gt;$yÑ2Æ·@}ÓT7÷_x0007_¹@¾_x0018_ã__x0002_6@½ÒF~é_x0007_r@3Ù´û!@_x0003_¶y6N½@pCÙ_x0010_¾V¡@};¥da_x0006_@ÖÒÔpÍ®@_x000B_öîO6w@Þç_x0017_¦¶Ä§@µÞjß[m¡@æ"º_x0007_àÂ@_x0012_müÚûµ@«ñn_x000E_s@ª¢§VxG@_x0010_g².îò@}öÓ"_x0014_²@À\ò_x001D_°"©@ãô:_x0018_¦§@t_x0019_CB¬@®ê	Él¸}@_x0002__x0003__x001B_éÑ79@}ÜN²ÍÈ@òÔ_x0017__x000F_²@B×ð÷·@z¨Fh÷!@é:Ç©5ý@_x0010_ÓÖÿ_x0003_®@¦=·-¸@_x0016_×dZXò»@âËÏaHòÅ@åë_x0001_¡@f_x000E_Q_x0008_ÒÊÁ@² þä_Â@a_x000D_øõ_x000D_ @Ú³ç_x0014_±@/ª£bÐ@³ÇÍE@@FòAõöýÃ@³d9IHÛ¦@e¥RÓb¶@-lÖ_x001F_Ô¬@¸A\ËS³@_x000E_ÂSS±@_x0003__x0016_qMÐ@eÒ^µ7Ô¨@ìàÃåà @_x0008_¢ºd@HÒÖÌâ^@A~_x0001_gZì¤@ÛÖáöÃ@æa{W~Éµ@? £l_x0001__x0002_q²@¨aÁ_x001F_)Èµ@_x000E_¬3g¯¶@+*kEg¶@_x0005_Qe|@jjyNÑ¶@Úsã±ÌÁ@k_x001D__x0017_n¤@­4ø@½@¦y@jòRgN3@ºÀw$ï{@ó66jßÚ@2³{l_x001B_@_x000D_0q_x0005_¡D¢@_x001D_QËûÓü¡@èX_x0003_ö[_x0001_@ÒÆHiov®@R½vð@Þ©PE|Ö²@pÈ&gt;_x0015_eú´@_x001A_A2_x0012_ÞE@æß1_x0001_ßi°@U_x0015_ô9ò@C'sW`@_x001D_7PÆ @_x0001_#*Í$¡@ZÛá§©@_x000E_Uíê_ß@Ö&lt;éq_x001B_@`qÅ,ëô£@þ|sÅL@_x0001__x0003_¯ÄX2ÚtÁ@mq_x000B_3¬@¾	_x0001_è_x000C_^³@CÚs_x0007_d @"ZBT@[!Ð%¯´@à&gt;ÛGÓ¢@ÊòÁ_x001E_ _x0008_@Îb_x000C_¦x´@_x0012_á§#Ã½@_x0001__x0014_Cº_x001E_ý@cÚ°uàz@=&gt;_x0003_OTä@bÕvJÛ_x0016_{@Øyjg3@î_x001C_(êÄ¼©@&lt;{Ï1õ£@£µ¶R_x0015_&amp;¿@3Óuêv¯@PÚýÒµOÁ@ËG#É @Ýëëù/@ÄUadß,@çÐ_x0003_H-á¦@®_x0017_";S0À@F_x0002_ÉAîHÁ@¥Ð_x000B_~(¼@#^{äRÃ@p`oT!@á-Ô\ @Æe'_x001E_e¿ @Æ¦ä_x0001__x0002_Ç_x0005_@Tå¥FWÈ@_x0016_Ë	)_x0017_B@m"¡Æú$Ê@_x0001_X1èªw @h&amp;AT@PE¤d[«¯@ê&gt;pn2©@«{&amp;7_x0016_¿@}'_x001F_ú×N@Ã×¾"_x0018_·@­_x0010_Ñ8=V@ûQ_x0002_[0*@VÃÓ_x0006__x0015_´@_x001E_s3_%à@R_x0004_xÇþ¢@m¨v(O µ@O&gt; VÊ@öç5oÞò·@àØã}Þ¢@×_x0011__x000B_@HÑo_x000B_Of@¨_x0012__x0001_Äë[À@¼-_x0003__x000B_@Ò-¬òÄ@ÍÌ2_x000B_î@®Çyn@_Ü½Ux¥@:O_x000E_k¡Ô@¿Ó _x001D_Ðþ@SnçúC_x0013_«@¦Áæà¤@_x0001__x0004_2âã5¨@ÅÌõA½°Ã@(V:ú·þÀ@L6_x000C_±s?Â@Ðß§¥º@òS'ñ¼3@¢è!^ûÙ±@]_x000B_v8÷@z7_x0011_%?¥@"_x000B__x001F_*ãò@â³¥@v_x001A_-hàÜª@HNÒóà!@³¥¸ Â¬@_x001E_Øm_x0008_«_x0002_»@»ä§4ÆÆ¯@È\$í²M@_x0003__x0001_Èo¨_x0019_¯@_x001A_í­_x0014_üZ¦@+7Ûì«@0Ù|¬µ@uS_x000F_´_x0001__x0010_Ê@­n¿ye¿Ã@6îz@³â~@H\Ðµ92w@ñGé©|@ÜiO&gt;.Ç@cSü¡@öùpËª_x001B_¡@_x0016_w~Ìü_x0019_@E½g_x001C_@ódó_x001E__x0003__x0004_3¥@3_x0003_*,æÆ«@Å&amp;Nµ@ê¤z¦_x0012_£@ÚNê_x0002_E`@º_x0017_Öú+aÂ@µø_x0006__x0003_y@­Ú¤Üc§@YOêµ@£^_x001A_N&lt;z@#K=.¾@Z_x000C_¾ÞÎh@B80Çüg¡@o³Üþµ@è7hr'â¨@*6G¦_x0017_à@0¥Jõ©®@¡eBr¡@°££dÉ@_x0008_;_x0018_´å@â_x0001_|Åb¤¥@_x0019_BI|îA´@Lò_x0003_bÞv±@+$Õ'Ð@¶n_x000F_%_x000E_ê@ècÊüOÁ@Ö_x000F_q7j­Ä@Â+ù.@F=Û_x000E_F#@òº+.Ýµ@èðêDuµ@v=|ºªº³@_x0001__x0002__x000B_Rºáéö@nË_x0018_¹_x0012_=ª@|`­_x0012_Ò@¾J$_x001A__x000E_ë@²³_x000C_Vº_x0003_£@huzõ@Cþ!L_x001B_@0ò_x0017_ÉEo@Ê£òo¸_x0008_¦@ñÒðØÆÅ@.Á©Cþ_x0010_©@ª_ì¯@_x001D_©ÌWWq@Þ'R!qxÅ@gëÌpä¾@êÆ"¡ö_x0018_@Â_x0019_(Ç¤@¨Ê^¾Ã@ö¡NÇ @¸_x000F_V%·{@Å(ÃÑ·_x001A_±@ðÝáÂö_@3_x000F_5á&gt;ª@cÂÑ8ý¡@_x000E_ò4|¬Û¡@Ú©ZF&lt;µ@_x0013__x001F_@qxK°@¸P0ëÓ¯Ã@ì¤Þ!(£@P:eå_x0006_&amp;@_x0018_ÝJUÑ±@ª_x0016_._x0001__x0006_°@±JCV¿£@_x0003_øîE;¯@=^ Ù½@FU²~m@Õ·@_x0018__x0002_Z@sg3_ºW±@Ú!ÓÉ_x000C_¹@¸®5_x001A_	Ù@¶ìÚ©@äÔN-_x0002_@uÖ_x0006_Ó@rßèÊª@{I@ûÞ@½É_x001E_@}@ _x001C_öÏ_x0013_}@í³_x0011_¡|_x001D_Ë@áûQ1@_x001E_/~a_x0003_a@öâYC:µ@&amp;¶Û~_ì²@E, WâË@_x0012_{&gt;´Ë@¹g´Èñ_x0005_@µxºÄBK½@¤¸áûUÎ@6J+_x0015_­@{¡0FÂ¥r@sE&lt;q.ÎÂ@î±¶_x0004_Ï@¦@¦î=_x0013_C#»@%?#(¾´¥@_x0001__x0005_Å[æg°@÷pY9¢@èíp·çª@H­H3«°@|ÂÍ(@â_x0008__x0001_c_x0012_¥@{Õ0_x0002_6Â@=ÝÞ7£@º÷úm_x0002_¦@ådÎµ_x000D_|Ð@NËü[k£@û_x000D_ÒÃ_x0003_£@oøò¢BÈ@;¡D_x0012_]Q@"&lt;CÛÍ,³@_x0003_àej¤µ@p¶Ý¹@Ã	6tð:@Q2c jÎ¡@_x001A_£¡¤@8_x0006__x0004_Ñÿ©@dú³_x0017_4¯@JdÏ×_x0019_s@'"´_x0007_0@¨_x000E_i8^d¯@v­²c¿G°@f©_x0006_®»¾@àØ_x0004_ ¾@mF#ç_x0005_Ö·@ñÞ#ó²@v_x0001_#Hfÿª@dta_x0004__x0008_Ea@ñd_x0001__x000D_&gt; @._x0019_«÷x@_x001A_l_x0006_Ô´Ä@ÕQ¨ZJ* @_x0003__x0013_n=_x001A_s@6«H¹óÈ@m)¼ë â¡@ÚkûÖà@P_x0018_xÛ_x0014_@MÉK_x000D_Ç@.ó_x0016__x001D_S_x0012_s@Å_x0005_&amp;mÒ@Ëí_x0004_÷@`î_x0016_S:ë@Ãû_x0010__x0007_§@º#4Òü¨@¯_x0018_B:£@&gt;¾_x001F_"Î£@_x0010_º¹y?|@Û%BÊ7·¤@g&gt;ºþÚ@R&lt;´¸£Ñ@³þYpöx»@3_x0001__x000C_¬_x001E_@_x0015_	ìr_x000B_Ù@_x0002_&gt;Êi_x000C__¨@MÈ°_x001A_K^­@UUáY¤¤¯@Z­ÁI¡@BÁ±_x0004_&gt;@_x0010_¡$_x0003_E­@_x0002__x0003_6ºuÁ_x0019_²¿@5Ô_x0010_ !s@aY_x000B_µ_x0001_³@`hy_x0014_·@ÖOö¢@¯VìbáÑ@vU¼¢@ÍJ#ak9º@ãs¤=_x001B_@0W&gt;_òÈ@)å×|Hü@°_x0012_	&amp;_x001A_¦@TÂA1öeÈ@-¹²_x000B__x001D_m@_x0001_ÕAÛõ@r:d5"R{@Þ_x0011_0YO@_x000E_b,ol÷@Ú*_x001C_à½o@RË&gt;8]_x001D_Á@#&gt;ag±"@ÒnØ¿@u'RÉ¤@_x0005_êÜ_x001A_H¿@å-^¬Á@c^W_x000B_sÖµ@C#W_x000C_£@`ç±3å$±@&amp;}ø_x0003_y_x0015_³@_x000D__x001C_-_x0015__x0010_-§@´I"ÜRÃ@½*s_x0001__x0003_°@¿øTw©@r.p2ÿ_x001B_Ì@J}_x0011_&lt;±@`y_x0014_7_x001B_¦®@¦_x0019_Þ_x000D_@æü§dÃ¨@èay_x0019_M_Ã@(_x0012_©¨¡6@_x0004_½Õ¸Ó¸@î_x0005_â¨¡_x000E_@@ºo¹(¸Ë@Z_x0005__x000C_ÈÐ´@_x001B_¡ü_x0007_C@e µ°ÁA±@ÈáC¸@J¢í@_x0008_K@k6kµÐ°@_x0002__x0007__x0002__x0012_¦Óx@Mô3_x001C_¹Ó¢@ðþS×Si»@_x000E__x0001__x000F_þ@â`ã2"¤Å@&amp;ØÔå¹_x0017_Ç@£¬dn5Ë@lýÏÀ@_x0006_Ò¢'+s@Æ¥µ_x0015_@ë¤@5¤Ìø@««_x0018_' @R®³?.³@ºÄ+_x0005_¼´@_x0004__x0007_¾ù«ÏÜ­@_x0002_c_x001E_73\µ@S_x0002_âòµÂ@J_x000C_äí\;@3\¸çf¥@h }ô¼Í@ý´.3ãV@ðó_x0006_R9¾@_x0004_À$	 ¼@²"Ã_x0008_m¨@á_x0010_êó¿Ì°@!§GC¢@È¨r_x0005_[_x001E_¥@£ñ+Ô3@_x0004_0|ÁV'@ý¶ð³÷µ@p«SK8¦{@_x0005_ ö_x0017_4þr@_x0003_¿y_x0005_·@bx_x000D_ù&gt;»¦@Rð]P_x0010_4¨@èI:^¿@nÊ_x0011_:x@_x0006__x001A_ô°¡@aÔc_x000E_G¹@¦_x0001_&lt;5eþ¤@æ_x0002_À_x0008_6ÓÉ@ðÚuÐdÄ»@»ÚTþ8³@²ÏMºâ¥@£_x0015_f¯Ï@ð¯_x0014__x0004__x0008_èç{@È¼³âû¡@.µôÄ_x0001_¥@ÜÔ@@N+_x0014_:°@I¢Gnª@¤zë®Ä@_x001D_mz0É¹@0_x0001_³_x0015_É+@³_x001A__x0017_Ë÷Ï@û£©Ï¹»©@_x001B_®Rà+UÊ@õÐ&lt;§×¢@_x0004_ov®ç¬@(â¼ìí!¨@pöóR&amp;´@ý²JØ|³@­¥úb¿@R_x001F_V÷K}@é{wM"@­HZ_x001D_Ën@_x0008_Z¥v¼@¦]ÙÁ¡E©@ê|P_x0007_§(·@«_x0005_Õ3{¹@fJ&amp;Ï#@ÅÑôg@=ù&lt;_x0001_B¸@_x0002_ºÖ@]_x000F_õ0_x0003_@³Ø8í¶,Í@Pô_x0006_ÄuÊÄ@_x0001__x0007__x0002_^,ú@£,n_x0015_r@«aÏB®^@k¥[ºû@_x0006_¼3¿_x0015_&amp;¡@¨%¸d=\@=Y½&amp;Àx@_x0005_«ª¸@_x001E_Q`­P_x0019_@_x0012_3äsv_x0003_@ê{Ñ	T»@BP2s }·@À_x0019_´k·@þ'_x0018_ãb_x0010_¸@{#O¶_x0005_@ W:r&amp;ª@_x000E_íLã@Ìnr´_x0006_@lé¼@´Ã_x0007_ën@»ì_x0004_¿)tº@_x0017_¨¸JK·@.7¶û`±@¶5?D_x0018_7Í@P/_x0013_»@¨'räG£@_x0013_ÐÓÓò°Ç@0àa1ò4À@:jh_x001C__x001F_=@ç_x001B_NÔ'§@xh)ÏÕ^¢@_x0003_]Ê_x0015__x0001__x0002_2K¦@vëÔK¢@â_x0010_´á¡_x0008_@ð_x001F__x001B_ @eÔõ'H±@÷²/´8Ï@S\ö¡ë±¢@È@ÕH_x0015_@r	_x0007_,Ì­@è}ã_x0014_x{@ù_x000F_¹ë~@N¼l,IuÄ@=êóQ¾¼@_x001D_YÿEö¾@_x001D_îÏFÊ@_x0016_Ée"_x0012_yÂ@_x000C_ù_x0002_)Î@8à8wts@[9ÊéZiÄ@²äFúÉÔ @R2Z~¦1Ð@¾H5üÇ@î;ôÖ\ì´@_x000B_8Kì¡@@wv:£@hM!ìÇ@ý(×®ã@&gt;V_x001E__x0001_²»@_x0015_X /­½Í@¦¶J_x0016_úv@}ù_x000C_%tË@bzrkã_x0004_¤@_x0001__x0003__x0002_íý±½ @ø3M3¢²@_x000B_i}Ì¦@ò?Ô¤å¹@£´§9±@Üñ¼Ó£@r ÚüµÈ@ô1K(@TbÆÓN_x001E_©@ª]ý&amp;r²@_x0013_ÑÅ_x0007_¬Â@ÛÅ_x000C__x0005_Í_x001B_¦@Cÿ.¼W@Ú¹]X¾Ð@vþ+µ·@_x0003__x000F_	 _x000C_@ø­¶_x000C_Ð@ª6&gt;_x0005_¢@­¢¦_x0014_Îé¯@0AõD@jëáNö°@EÄPjãê®@´ÊyZ@·_x0005__x000F_=H¸@nRònfç @¬_x0002_x@*&amp;ëOÄ@Ö¹"Y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_x0001__x0002_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0001__x0002_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_x0011_X9´ÈöM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</t>
  </si>
  <si>
    <t>6672046472810ee84104f06e3f67fbaa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_x0001__x0002_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]Âõ(_x001C_R@_x0001__x0002_]Âõ(_x001C_R@]Âõ(_x001C_R@]Âõ(_x001C_R@]Âõ(_x001C_R@]Âõ(_x001C_R@]Âõ(_x001C_R@]Âõ(_x001C_R@]Âõ(_x001C_R@]Âõ(_x001C_R@]Âõ(_x001C_R@]Âõ(_x001C_R@]Âõ(_x001C_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_x0003__x0001__x0001__x0003__x0001__x0001__x0003__x0001__x0001__x0003__x0001__x0001__x0003__x0001__x0001__x0003__x0001__x0001__x0003__x0001__x0001__x0003__x0001__x0001__x0003__x0001__x0001__x0003__x0001__x0001__x0003__x0001__x0001__x0003__x0001__x0001__x0003__x0001__x0001__x0003__x0001__x0001__x0003__x0001__x0001__x0003__x0001__x0001__x0003__x0001__x0001__x0003__x0001__x0001__x0003__x0001__x0001__x0003__x0001__x0001__x0003__x0001__x0001__x0003__x0001__x0001__x0003__x0001__x0001__x0003__x0001__x0001__x0003__x0001__x0001__x0003__x0001__x0001__x0003__x0001__x0001__x0003__x0001__x0001__x0003__x0001__x0001__x0003__x0001__x0001__x0003__x0001__x0001_ _x0003__x0001__x0001_¡_x0003__x0001__x0001_¢_x0003__x0001__x0001_£_x0003__x0001__x0001_¤_x0003__x0001__x0001_¥_x0003__x0001__x0001_¦_x0003__x0001__x0001_§_x0003__x0001__x0001_¨_x0003__x0001__x0001_©_x0003__x0001__x0001_ª_x0003__x0001__x0001_«_x0003__x0001__x0001_¬_x0003__x0001__x0001_­_x0003__x0001__x0001_®_x0003__x0001__x0001_¯_x0003__x0001__x0001_°_x0003__x0001__x0001_±_x0003__x0001__x0001_²_x0003__x0001__x0001_³_x0003__x0001__x0001_´_x0003__x0001__x0001_µ_x0003__x0001__x0001_¶_x0003__x0001__x0001_·_x0003__x0001__x0001__x0001__x0002_¸_x0003__x0001__x0001_¹_x0003__x0001__x0001_º_x0003__x0001__x0001_»_x0003__x0001__x0001_¼_x0003__x0001__x0001_½_x0003__x0001__x0001_¾_x0003__x0001__x0001_¿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×_x0003__x0001__x0001_Ø_x0003__x0001__x0001_Ù_x0003__x0001__x0001_Ú_x0003__x0001__x0001_Û_x0003__x0001__x0001_Ü_x0003__x0001__x0001_Ý_x0003__x0001__x0001_Þ_x0003__x0001__x0001_ß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_x0002__x0005_÷_x0003__x0002__x0002_ø_x0003__x0002__x0002_ù_x0003__x0002__x0002_ú_x0003__x0002__x0002_û_x0003__x0002__x0002_ü_x0003__x0002__x0002_ý_x0003__x0002__x0002_þ_x0003__x0002__x0002_ÿ_x0003__x0002__x0002__x0001__x0004__x0002__x0002_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pýR@&gt;_x0005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_x0001__x0002_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&gt;_x0002_×£pýR@_x0001__x0002_&gt;_x0002_×£pýR@&gt;_x0002_×£pýR@&gt;_x0002_×£pýR@&gt;_x0002_×£pýR@&gt;_x0002_×£pýR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_x0001__x0002_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0001__x0002_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Êv¾_x001A_oS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^(¥ØÛ@¥W_x0003_¡_x0007_°@Ðb_x0010_(ÖÖ@¸$â_x0013_ît±@H&gt;^_x0007_¿æ¶@¶cè_x000C_À@º)'¤_x0008_³@UPÔ&lt;)Ä@rhB0VÁ@i1_x000D_7»µ@dÛcâ¡¸@_x0005__x0008_×g*_è:á@¿W_x0002_(Èý±@@îÞ£¯êÛ@R,µemá·@£ò#çÒ4Í@(_x0019_¥Öc9¡@ÜÀ9±:È@_x001E__x0017__x001D__x0018__x0012_ýÌ@kp_x000C_õ]Ä@vC¾=_x0019_pÍ@lÑïõ @Ç@èÅJdEÝ@:ýÓ_x0001_ìÙ@¬Ì!6å_Ð@°_x001C_þs_x0004_¿@«_x0007_$ÓÃ@\Ù%_x000E_Ñ@|ÍlÂÉ@-ÞË_x0019_1Á@¬â_x0019__x0006_Ë@þç'¿Õ_x0012_¾@Þú;á;¹@_x001A_¬ý£kÀ@À¼P(ÎÊ@Ð1¹,ÜýÈ@&gt;Q	ÓÉ@_x000F_P_x0003_öãÞÝ@]_x000F_ê_x0005_þµ@M2dM­aÒ@)Ç_x000D_A/Ê@_x0002_Êîø.Ú@~qÔ_x0002__x0003_Ý%Á@ñÖ_x001B_ÆLÕ@þÂ¨Î¸@Ûùëq=_x0011_Ä@pI¹u=Ê@oÓ_x000D_	ÈNÄ@"+S.¤×Ð@_x0003_&amp;ûÎñ_x0007_Ð@_x0004_Æ_x0014_9_x000E_bÄ@_x0011_C|Fe±@¸R_x001C_û_x000E_Jº@¸]â`´¹@tmý¦þ~¹@/i_x000E_îØ;±@M56rµÙ¿@ ÇçóðíØ@0¶_x001B_ºÜ´@#$ðýrÈ@ç_x0013_Á!Ò@_x000B_ôiKè@¶«û_x0011_Í$½@3¹ÉÊ¼à@öaº_x000D_Qtµ@3t¬_x0007_Z'Æ@²®ä_x0001_¢Ö@Ö_x0019_±fÐ_x0008_Â@_x001F_*¨Ø¦@ó_x0012_ BÀ@i_üì_x0014_¿Ô@]ã_x0013_øU_x0005_ã@g¦½¯ähÓ@_x001B_bÿä#_x0019_Ó@_x0004__x0005_mÆlÝZLÅ@x­ç{àµË@[	RÎÑ@@_x0001_}«Ã@)±}çf®@¤¨_x0008_c¾Hµ@f³78E%Å@Ñ©öWà@,V¬Å@x®JH1Î@y_x0008_ò#¬@_x0007_`_x001C_¥_x0019_]¿@Òj-_x000D_8¶@ûÎ´Ý§²à@Èí_x000D_ ½@F,Æ;_Ý@v-ÚDîµ@¸Õ1Î@{åÊ4^§@þ_x0012__x0003_"¼È@ù9¹ÉhÂ@äBÝ_x0017_®@b¡±¾ÀF­@ÞítÔã@_x0017_ãÌ$Jp¿@(Nù_x001C_Ç@c_x001E_a²_x000C_ßÃ@ù=©.Aµ@_x0008_ ôÌw_x0003_Ä@Be~_x0002_ãTÇ@_x0005_?_x001E_íãË@ãKµm_x0003__x0004_Ä@_x0016_¹z*³D´@Lb¶%Ì@³­?`aÅÆ@*_x0016_iÞiú¼@Ä¢_x001C_þî¾Ë@þpjÂ	Ô@ÈëÏÎ®FÀ@®-ßvL¶Û@Ü_x0011_kÅ;	·@ÆSþeUÖ½@ÑH¿mÿCÀ@¡ÔDHý+Í@_x0001_\û;_x0015_m²@²AgC_x0016_¡²@çªßæ¦ðÐ@&lt;XÁYs3Û@°÷lÝC¯Â@£´ô	&lt;Ò@ºµ^o8Í@_x0013_^éÂ@&amp;&gt;Ý«'öÀ@o:Md_x001B_õÙ@û=(=«µ@*(A2Ly·@_x0002_¿uó'¢Æ@0ï²_x000B_¯QÚ@pÛ¨äÃù½@ÊX_x0002_½Ñ¼@[&amp;_x0018__x0007_Y\È@WÖ¬ËåÉÕ@µ_x001B_¤n®@_x0001__x0002_UrwOØ_x0005_Ê@Ï¨~Ä³Ô»@v²" ®OÌ@åBù]e.Ó@8ÛýªG8¹@å _x0010_ÁÄ@_x0012_@õ4?ÍÑ@z&lt;yÑàÏ@2(¸ÍÄ@àOu@ÇÉ@ô."¡_x000D_³@Þbk/MÚ@_x000E_þ^Ú;À@Ê(¼¿½ã@Y7Ì¯ké¹@_x001E__x0004_±	4Ù@iºk_x000D_c·@dÃKn\&gt;¤@Ne_x0001__x0015_'Ä@ÍùË³l¶@¯5X7?Ì@_x001E_ZÃªT×Î@_x0002_õz_x001F_æ@Ú¢Õæ6Å@@¦×ÇÛáÓ@ý40`Ó«@{¾e¥WÂÜ@ÊíÏS_x0014__x0015_Ù@OÈZ}¶¬½@]3(WbX¯@ÖH|#Pæ@_x000E_Y_x_x0001__x0002_k×±@Úÿ_x000F_w:ãÅ@Yr³Ô 7Ó@_x0007_ÿñ	þtÂ@ZäÁ_x0007_¼ÞÔ@÷	`òô¶@_x0007_ö_x001A_w_x000D_Ì@4ÁêáÑ@§K¹SÛ¤Þ@:6Ä£¬FÎ@Ð¤é_x0010_Ñ&amp;¿@Ï_x0003_ã|}»@«|¦¾E´@d_x000D_pi´¾@{OoäâÊ@»3_x0003_ø¹@)NÊp¡_x000B_É@*_x0019__x0004_ò«_x0019_ã@_x0008_ùS¿êß@_x001C_ÊóuÑ_x000F_Ú@Ô+_x001D_ü¾¶@ùÊ_x0015_J$g¿@ßéX56Ö@nè_x0014_TpõË@.¨Uç _x0012_Ö@ð5_x001E_9ê)¼@ ÓOT]_x0002_¶@H*¾ôøIÐ@_x0001_GÍ¤Ò@ìþt- Ë@°4gñ¦@ÀY\#y°@_x0001__x0002_[ìûÏíÌ@ôL_x000F_¡;Á@Ñ(ú]Ó@Ø_x0002_²úÑÿ¾@bi|2cSÍ@J%é_x001E_nÃ@(Ôc|üÄÖ@Æ ê_x0008_lÍ@_x0016_Új¡_x0006_µØ@ìÌx©ZÁÂ@4_x0012__x000D_@)X¯@Ù_x0014_÷f_x0008_DÅ@_x0016_u_x000B_íÈÒ@AÐy*÷¾@ðgàkOÃ@\§^9É@_x000B_Ë¬_x0012_ðÆ@!¤_x0011_1ôÃ@Í_x0007_0}Ú@ôåP_x0004_º¼Á@´&gt;_x001E_ _x000E_¸@_x000C_ã1KúþÅ@ûgµ	;Ú@_È6tÄ@ø$Y×öÊÄ@qëu±²¶@ªÛ_x000B_:üÙÅ@ª_x001C__x0006_pÈ@(_x0018_æ_x0005_xÐ@Kè/?_x000E_ZÐ@B}ëÐ_x0002_bà@g¨_x0003_1_x0001__x0002_â¾@¹:À_x0003_k¼@ÒÀ,ÕC_å@²ÿcÏo·@dIÿM¿FÏ@r/VXd_x001A_Ì@¨Ì;¢¡¾@WvC­	Æ@_x0007_ê_%7_x0003_Ì@3ÓBf×@5)IªÅ@ä®VSµ½Ê@b°¨±_x0015_À@Ö.os_x0016_Ë@jìS$øËÈ@x@ÖU¥½@`ç^¤&lt;Á@_x0014_A3$ùÀ@¼¤ø¯ÃÁ@ø/{i&gt;Ì@_x001A_]/cq°@HV_x0014_		MÐ@=Èz[Ã×@7ï_x0006_\_x0006_Ã@Pã¤lâk¹@Ë_x0008__x0012_ôSA»@f?_x0006_ÏeÅ@ÿ¨¬JÉ@_x001C_äF¼å¸@ÔXô;iøÙ@êÜ.ÛË@¯(ybå_x0003_´@_x0002__x0003_Êºß_x0012__x001B_×@¬zÍ53©@_x0015_¬_x0001_PRß@£ò_x0001_BõË@¡ä\_x001D_×Z¸@Úl¯¾Z°@ÄBtPgÙ@&lt;ä¼Ye_x0019_Á@ð_x0015_«J	³@Ó-GÃ_x0004_c¼@RK_x001A_üôË@¿À?Þ'°@öY_x0008_ßPÂ@ö×(Î_x000E_¾@_x0016_0Ê@ê·_x000B_¿ÝÅ@Vø¤_x0016_+Ù@^¤_x0013_Ó!Åº@Hr¹"Â@Srï"-m¶@ö_x0019_îJ¾Ü@¨_x000D__x000C_c.É@Í´À÷Ó¿@_x0012_ElS#¹@&lt;_x0017__x0018_Üù®Ò@À&lt;È·_x0003_0È@Ê"¿_x001A_¨PÆ@*ø³siÆ@_x001C_¸0ÄÀÆ@VB.íí»@X8¨S+9Û@h_x0012_Iì_x0001__x0002_¨Þ@ò»ãÀ@N&lt;]Æ¬@a_x0004_Çs¿YÞ@ÿ{)*Ø]¿@å_x000F_ÚÒ_x001D_^Æ@¥°BÄÅ@bÆó_x0017_IØ@gâ"ø_x001F_¾º@õ!órÛÎ@à_x0008_øÓÈ@ThpPúÁ@?©_x0006_@·@¦³?#¹Ã@HÂÁÞÕ´@_x0019_kÛH_x0004_Í@óÍï»Ë@ÉÌXDäÈ@-_x0013_wåÔÐ@P\xÃ($Å@âzS¼ôÙ@¨àªGÞéÐ@®=áNQìº@âáB_x0019__x0013_Ã@ñÃã_x001A_´@¶!&gt;ØY_x0005_À@l_x001C_·½ïÐ@ÜÞÙ=Ìº²@ÜÜßóÇøÐ@¼cÙð¬@Ç§iý¼@-_x0001_¡¸fn»@_x0003__x0005_¥Q'²,Æß@s:ÿ#_x0002_É@_x000E_!I_x0005_³hÄ@ªk_+¥È@ú_x001D_}_x0007_Å@_x000E__x0010_^_x0001__x0011_ø×@ÐÛ¶b"×´@â ¤!ã@¨®ÈÚøÇ¾@_x0004__x000D_XAÆ¿@'_x001E_Zë*=Ð@­0ñöb]Ä@ÎH°C¢éØ@är®_x0002_V¹@p¶_x000B_J_x000B_I¯@¨NDª¨N»@_x001C_û	^ÚÓÑ@)_x000C_ÓØ@_x0013_î2;vºÉ@ ú#é7_x0013_â@²ñí·ïÈ@Üõ¤OmåÍ@×,oÝÎÑª@¼¿_x0015_~ðÆ@¶_x0002_GfÁÅ@_x001B_W5Mè@Ý@&lt;ø_x001C_rúÔ@æ_x0013_¢:3É@ö_x001A_×_x000E_+_x0006_¤@·*ëª°µ@ß';ÕtÆ²@ø¦P_x0001__x0003__x001A_N¼@ÂÜ±P3®@=Ý;ò_x000E_Î@i½5_x0007_Ë@)0pÿåðÃ@[iÏÍ//Á@?¢ ÑxÅ@u_x0003_'×yÂ@àGzÁ{Ê@£_x000D_ó Fæ´@Ã_x0006_²¦F´@#C_x0017_ÆÛÆ@]_x000B_g¸Â@£§_x0014_¬Â·@w,®Íáâ@£¢ö+Î@&amp;_x0005__x0015_µ@æÆ®_x0008__x0006_¼@3Ö=_x000F_m_x0004_Ë@_x001B_L4j_x0003_FÀ@íN½c=À@^&lt;úÓ_x0013__x001E_µ@·_x000E_©e_x0002_Ð@¢5_¨ôh¬@&gt;Ö_x0013_ðR(­@ÝfÙÞ@_x0012_û¶ô»@$±]¤ÝAÍ@ Cí_x0011_&amp;âÂ@ÄÙU_x0016_:Æ@(L_x001A_]_x001A_Æ½@@Ù(×Ä@_x0001__x0002_Ï_x0003_)îT¹@	 _x000E_-_x001C_½@ i_x0019_Rå}Ô@b1¶ ¤UÑ@À¶aP{¥Þ@_x0013_MR÷8±@5\U2rº@~ýÉ_x0014_ÛÊ@_x000E_¸q_x0003_ïÜ@_x0016_$_x0018_(x²@£=\VÖm³@\ úÆÏ@)vÝH#õ½@Æ_x000D_=? º@ÙË|U¼Á@þ_x0003_ÀWÕ@·Å[¢_x001E_&gt;Æ@:@ñÅgÒ@&amp;Z_x0018_§S_x001C_Ö@|HÓu'á@H£_x000C_¹UË@ü)ûâL¼@uðö1t/½@Émð_x000B_!é²@ðM9×É@ý`ð(aÆ@Ï_x001F_ÖùË@³vØÁý&amp;×@zóqûÆ»@]E_x0003__x000F__x0003_Ç@cA¦/í_x0002_¾@ÀÎÒó_x0001__x0002_¡¥Ü@ÅUÌcÞÖ¶@¶öoæz±@ë,-LLÙÈ@pR57°@ÈèÔE_x001E_¦@Å&lt;Ã&gt;8Õ@É6_x0017_ËJ&lt;²@_x0002_GöQ_x0003_É@Ï7"÷`âµ@Lë}²Õ@Ä_x000B_í_x0002_Ë@3U&gt;8}¹@BI _x0010__x0011_ÛÈ@×|U¬°_x001B_Í@( Gð_x0002_~°@\Ñéëõ_x0006_Ç@¿P1' ß@_x0011_­ÁF¶@_x0008_íz[çpÚ@éJdzÏÆ@êNàÊ_x0002_pÉ@:h;NpÊ@v_x0018_a_x001F_Ó{²@JÄ'`2ÔÇ@zJö©_x0008_ùÆ@_x0013_|c_x001E_a1³@_x000F_|Ñ/gÿÅ@¶â_x0015_ä_x0015_¬ã@Úú)ò_x001E__x0010_Þ@ã"B8_x0018_«@ú³nÙ £@_x0004__x0005_ÈÑÍr\¶Ð@%mÐv'_x0016_®@Ï#Wµ¬@ ÑxA32ã@fãNæg+Â@RÆ;|»±@Ç_x0004_fé Ù@!ÄâB9_x0016_À@ËY`¸=£@Ô½¥øÇÓ@º_x0001_o(\Æ@_x0004_ñD§«_x0010_¾@µ_x001F_Þï)Ü@D_x001F__x0003_q¿Ã@Â+±ÆÈÂØ@¸ hÍÏÈ@_x0011_s ÙtÉ@í©¾yJ_x0014_Ø@)'÷îËÅ@h×aj+Ð@æ]½9 ¾@^_x0002_p§º_x0008_µ@°Ó#_x001B_çÁÖ@òcU.ËåÌ@äOÞÅ@2ï_x0008_¢_x0006_»@ê{°®LôÃ@¨7Êó_x0010_Ï@fªB_x0015_×\½@LDÎ¦@ßÙ@_x0013_±_x0014_ÌëÂ@«_x001C_._x0003__x0006__x001A_Ð@_x0004_ÆüÜ¿5Ç@û_x0012_{S'WÃ@_x0002_ì_x0013_bÞ_x000F_Á@£Ø¹uÑ¶@¬x\·Ý_x0001_Ï@ÒÇ%0ä@Ã:§gÄpÁ@Ô_x000B_2_x0002_ô²½@a."?§Ö@¢£%!k´@ky¹*_x0002_Ç@~½O8¸UÒ@´;±ùåÃ@ëì×0!ïÁ@ê¥§3'_x0004_Ô@%;$jòÕ@Lì©öç_x0007_Ã@½)rß@z_x0008_²ó_x001F_IÙ@æÔæê8Y±@_x001F_á²a_x0005_³@_x001D_&amp;ü4¦¨@_x000E_#iê+ªÎ@_x0005_øÇ¾0Ç@ÇQÜ@¼Ê@S¬×ZXfÁ@¿S_x000B_æpõÄ@òïbñ_x0005_nÚ@lûÙ._x0008_¸@?õ¯5³ÇÞ@´ÙçÙqÀ@_x0004__x0006_öE8y_x0001_[¼@Ä&gt;Ãâ_x0012_¼£@æ^±·ü»È@Ø¡	NªÆ@VMUÀí¯@!$T²_x0005_À@_x0008_»æn_x001D_Ê@_x0004_î³1â/Î@&amp;_x0008_ñ9}_x0002_Õ@ÏóíÌ_x0007_¬@`_x001B_&amp;íÓ@Õ¦¿dü¨@0_x001E_ÐÔ_x0007_¿@T0»_x0012_üÜ@&gt;_x0003_GuTÔ@¼ðiÂ@þ_x0011_yÑà_x000F_½@_x0012_a&amp;ÒXÑ@v_x001F_6ï_x0012_.¸@PWÂòÈ¯@Â_x0011_ë´ÜT¼@=Ã®_x001F_2µ@Ï"PÒÄ_x0015_¯@Md_x0018_8Û@£ß_x0008_(g$µ@nÂ_x000D_óÄ_²@&gt;dV·h×Ð@ª=¹&gt;2üÊ@!Ûc_x0003_Ç_x0011_ª@êiT&gt;qÏ¿@²ÎãÈÜ±@,åC_x001E__x0001__x0004__x0003_é¼@&amp;î2^ê À@pÞQÙóÅ@,×}ú*ÄÑ@_x0016_G_x0016_Û_x0008_½@½_x001C_'J9±@ìtò_x001E_Ç@=µo)à¶É@@0&gt;¯_x0014_¹@|ÓNë,Ò@Ftsç[½@ZþþüV´@_x0010_$/âúOÔ@$_x0002_ï÷â@ÔOêÔ_x0011__x001C_É@'ÉÉ__'Ð@¨2ïßeÅ@dä0_x0017_íÔ@ _x0002_ý&amp;­Î@_x0014_ZÇ_x001B_åÖ¿@_x0012_þÇÉç­@¢¬¸ç5Ã@dÕè1ùØÎ@_x001E_&lt;ñ_x0018_Ùzæ@_;C­Y\Ñ@Üþ0Þ6Ó@a£ì=9ä@¹Ñ4Å@ì©@ìlZ¨áÇÙ@Ñ|?×ÙJ³@(ÁÅ'm°@Þ_x000B_ÉTµÄ@_x0004__x0006_"U6Lç³°@Ýß[ÍLôÁ@_x0003_ÇàÇá³@mãA3_x0003_Gµ@ZÎMi¦@ñ´_x0011_ìÈÇ@l/Y¶¬ç@t_x001F_Q_x0008_'à@²XÕF_x0015_²@Uð)4äE²@ÞGöê_x0005_à@£ZKHpÏÏ@_x0006_x&gt;Ä_x0018_Ú@t§ùÒe­@bgñ3é¶@d_x0010_SIÀ@ÐçH+_x000B_+Ë@_x001F_"ïÚm°@U©_x0004__x0005_AÉ@}ß_x0019_èÐ¬Ó@=.N*$³@&amp;Í_x000C_3=Ï@21ó¦¯@VOy_x0019_ Ü±@_x0014_a#*§@]Æ6_x0002_Wõ·@_x001A__x0013__x0001_Ê_x000B_1Õ@_x000D_4_x0007_´@^lÍj¬Ç@&lt;¬øKpÂÐ@{S_x001A_ÁÝÚÄ@0_x0005_£_x0002__x0004_ç²@#'_x001F_;²@±óÏ	ø_x0010_Ì@fLÍ¹&amp;Ç@[p_x0007_ýwoÖ@öEfì _x0001_µ@Úûøx~ÖÑ@Îì&lt;_x000F__x0008_¿Þ@ÇÝ² ¦@üO§|K|¸@Àß_x0001_^;ÿÉ@G¦8]þÑ@fù_x000F_ý/¡°@Áhß0!P½@×½ºVÑõÃ@_x0005_*_x001A_¿VË@CLU_x0014_Á@9D³.Ïç·@0ÿv_x0003_&amp;Ô@âHÏaeª¯@­®V*$_x0005_ì@Æ7ì-{Dä@"â¹É2Á@ d;òÄÔ³@_x0002_RÆëSµ@,Sù DMÃ@6ÅV¶	¬@_x0006_¹F9l½@jo´Af¨À@Æ_x000F_ã¥_x0007_í½@êCIq£¸@\_x000D_õåvÉ@_x0001__x0006_B¦Xm§¬@y&lt;_x000D__x0018__x0004_ÙÂ@_x001A_Âó~étÀ@Ü¢åí,kç@¾û'¦@Â@_x000E_fÂ¾öÞ®@ô2ãD¯³@ â*U£¹@´fâé_x001D_ß@Wæ0_x0012_±À@|)ì\à@cmÏ¼_x0006_Ð@¹_x0005_ÎÊÑ_x0003_Ç@q_x0004_¤K¼@ú_x0010_UHn_x0015_Â@ÆT_x000E_\Â@K)*ÏA²@Ê]`_Ô@÷ià¡&lt;Ñ@èà´-¼Ó@&gt;_x001E_r_x0016_5ÄÍ@pR_x0008_Ì_x0001_À´@_x0005_%_x0002_ßkÒ@1±íEß²@!=DÙêâ@báK"K¿@p7EöRÈµ@¾Ã_x0017__x000D_t²È@_x0014_ñÀÊz_x0004_Â@Ñ=Hh¢^´@tS·Ã¯ÜÊ@5&amp;!_x0005__x0006_·=Ø@Ü#©¢¼¶@ºg_x0012_æØÔ@À@T`j_x0002_Á@IS#Ï_x0006_Ì@X_x0011__x0013_È_x0006_¿@P5CúÒ@pB"`AÂÊ@ÞBÁXÍ5Á@ÿë_x0008_+`À@y4Ækw¼Ô@ÔÂ¹°ë®È@Up_x0002_õÀ@+ZÿKsÂ@O¨¾:ßØ@z_x0018_Á @sÄ@³Ýl_x001B_~Õ@Ô|³_x0001_e¼@_x0004__h&lt;	×@®L_x0002_	TË@-¿_x0005_}Æ[Î@F_ø¹w¦µ@Û_x0008_@¤_x001A_Ô@À®5îs_x0003_Ò@~iþDáÉ@´-K_x0015_âPÆ@ÀPÉÊ@ÿ_x001A_"î	Â@_x001A_elqÙ@û_x000E_V_x0001_c¦×@]Û`=È£Ä@CÞ®j´¿@_x0008__x000B_&lt;_x0018_ÿ÷ZÇÇ@_x0004_Q¯¬þ_x0017_²@ÅÍlce_x000B_³@F_x0003__x0010_bJ¬@Ä_x0019_»Ë_x0003_Ö@Dïï£èÊ@Ë?	²_x0012_Í@   #üô·@_x0006_ô_x0007_ÒÝÈ@_x0010_»$Ì§@ý]l_x0015_â@õXM#_x0002_ª@_x0005_$_x001B_Æ@âÛ¡_x0006_Vç@MÏ¸ßqÛ@BVåxfÂ@_x0018_]q_x000E_Áº@&lt;NVÑ@_x0013_T8z¯@Ve}Ì{À@¤Û_x0004_	ú_x0019_±@,dª _x0002_Ô@,8_x0015_ØX^Õ@Ã%ì5_x0012_Á@PÛñ£wª@_x0001_fF_£ÈË@_x001D_XåÌ©Ó@¿#YÂÜëÓ@ñ7åK_x000E_]Ä@?Ô^®|Ã@¢*_x001E_r¹@}º_x001A__x0001__x0002__È@*_x000F_åbì@ÐÑ¸K!»@TÖÇàD¿@ºem%/Ê@X_x0013__x0007_$ØVÍ@ßp7Ò_x0003_çÀ@XÐ	iÂ@²_x0017_~Æ2v»@9Á_x000D_9KÄ@_x000C_^+mÿ7Å@ ­_x0019_¿Rá@J«_x0006_Ín¨@7n²ðÍ@âÊå_x001F_þ_x0010_§@³½Q ï0Â@'ÑMÙ_x0019_¾Î@VÙøi×@(mæ¹vÍ@OfsúXèÃ@_x0011_&amp;^_x0002_Ç@yÏvEÒNÀ@_x000F_cHîÄ@Í©_x000D_pÇÀ@_x0014_Û¯©ÞÉ@ì¬z©]Ö@¾lo&lt;ÌôÕ@Á©_x001A_¹¾@t÷ÈÄ&gt;SÜ@©ò#¥ñº@üûUÏ0Æ@rÔçé0ìÈ@</t>
  </si>
  <si>
    <t>ce9bf72f158a183b1f6a929a1a587912_x0003__x0008_t_x001B_oy_x0017_Ã@`_x000E_âÆÂ@I_x0015_þ¨W³@_x0004_wÐÝCÈ@\P*«£º½@Õl_r½@_x0016__x000B__x0011_ÁHÜ¸@Â_x000F_BcÎ@_x000C_Æ§ÆÒ@bt_x001A__x000E_®@v_x0019_Ê5þÂ@J; XEµ@h£0u_x001A_·@è§N_x0001_ô|É@_x000C_ûÁ=«ÅÁ@_x0019_Â­&gt;Á@mLN_x0007_;±@?_x0002_Âûr×@ÆO_x0007_ï_x000F__x0005_Ò@V_x0003_!iä@_x001F_Ï_x0006_¦g£@Ff{_x0002_l_x0007_Ñ@Ù4ptHÍ@6ÎwF_x0013_Æ@_x001A_y`!ò¢Ê@`ßÒùÒ¨¹@6_x0016_sæß&lt;Õ@_x0003__x001E_ î¸Ô@5û(v&lt;¼@Í&gt;f6Ñ@Z_x000C_dG½Â@4_x001B__x000C__x001F__x0001__x0002_ÂÏ@_x0005_¡Ý_x0002__x0014_&amp;³@Á9ÑnÅ@4Z¢òX±@ZÝµ4_x001F_ë¼@r5P?­á@ß£_x0001_çÃ@_x000C_°ì_x0008_ã@¬Ý1´÷F¹@fzÜÆ°Ñ@aëF¸¶@« YbÍ_x000F_²@/ñVw}=ä@úûëÐûa»@àeñ7#Ç@ð_x0016_}Á»º@_x0018_cS»õùÌ@.¥õ_x0012_¼¿@$Úñ_x0012_Õ÷Ã@_x0014_n_D_x001C_Ü@92ô_x0004_EÄ@â_x0004_­Õ\Ý@º9vAÉa´@bpå-Ë@"Õ_x0002_-&lt;²µ@þèy)¶Ñ@&lt;Ü#×Æ@_x0018__x0011_fK¬Õ@·	ß_x0011_E±@v_x0004_t0cÂ@s¡¤*ü¤Â@9$î_x0012_³@_x0001__x0003__x0001_-9íÂÝ@,ú_x001A__x0015__x0012_Ò@Ô9_x0011_ó&lt;_x000F_º@úô©.k±@öG!_x001C_É@	:°@H´%Öâ@5ù_x0010_Ö}È@ÐI("zã@$_x0007__x0015_}xYÍ@_x000F_Ù_x001B__x0015_	(Ö@_x0007_ /_x0008_Ó@W_x001F_&gt;ñ	»@_x0004__x0016_iÈ&gt;¯@ðÃw§Í@%±ÞdDµÈ@»ü_x0011_Ñ@::_x0006_P!gÈ@_x001F_-6u}Ù@¶ÛHõ]-®@î{U·,Æ@â__x0012_¸øÒ@Qe`Ï_x001D_MÒ@½Ü1£Zá@P©;K_x0002_7²@îTÛ¶ûNª@2òúb_x001E_ Ë@|"Õî¶@N °ìÞ@_x0007_Ir&gt;mÉ@B _x0016_@Ã@ZbÑX_x0001__x0006_8üè@mã¢Ó@âï_x0005_ðå¼@Ü_x0019_î	c3Ý@_x0010__x0004_á_x0001_Ë@_x0008_³J^þ¹@TÅ_x0002_âè&amp;Ú@Àï%¬âà@´¼«ómÖ@v|Ui_x0008_¾@ 6Mê_x000B_eÇ@ü\_x000F_ß«@B%Q¨+±@s_x000D_bÛ_x0002_´Ê@ÈæMl§¸@Sî.ák·@ÍþüòùIå@j&gt;ëÐ¼4ß@$*ê_x0001_×@Þ÷O"»Õ@!#_x0017_5Z¤°@:_x0008__x001D__x0003_ù8Ä@à&lt;;1ãà¸@8ØùC_x0011_à×@.6p°²@Ã6ÇB¾Õ@rÇ&gt;níÔ@6a_x0002_BÏ§Ý@F°BêáðÖ@æ|_x001A_åi_x000B_Æ@vð(D&lt;¥Ñ@0_x0006_b®ßÍ@_x0001__x0003_\@ÂêÁ@3Y__x0013__x0010_«@©K{ç¿@:¶TZ«}È@_x000B_÷E`_x0011_ÝÅ@5÷·t_x0013_ê@W_x001C_6èºµ@Mü_x0005_3QÖ@;:î-J_x000F_ê@_x0010_foú]ì·@q÷D)å5Ã@		¿_x0012_ÿÓ@Xê_x000F_uÖã@ÖUù¹ìûÁ@9VuÉ@ÿ(´í~Ë@`t_x0006_&amp;ÉÕÖ@(Vm_x0001_·@°@nÖÃS§Ø@èè7åN·È@¦C¨ì?Ù@_x0007_p_x000F_Ò@Ã}«WÎ@_x000F_41Ãt»°@_x0002_Ç_x0005__x000E_Ú1Ä@êÒª¯àÓ@ó&gt;dÁ_x000E_}Ñ@0°ØÍÁ@üþ_x000D_{_x0013_Ï@_x000F_ÒÅâ@j®_x0013_î«_Â@Êµ½W_x0004__x0005_µ_x0008_È@iâzã_x001D_gÃ@îô_x000E__x000C_º´Ä@2eú_x0001_`Ê@­kð]f¸@D_x0015_G¾§@_x000F_c®¸^ª@»Ôw¦IÑ@óZ_x001E_vuÃÈ@n_x0012__x001E_JÌÑ@N_x001F_FºÃy¼@C_x0017_gSFÓ@w7ºÙ@9¯_x0006_~_x000F_ÔÃ@®ÚYû±@*¬ë§%/È@È_x000C_ýsaÃ@ ¡_x001E_%xÀ@Dä¦ê_x0003_sÝ@_x0005_£~aÕÓº@¥ð !_x001F_¢Ô@µ;RfYåÀ@É_x0010_Gç.Ù@²ùtxâÔ@)HL_x0019__x0015_¾@£¸#eËkÆ@2_x0008_4rGrØ@ùz0è_x0012_³@Ú\ãïTÌ@g¤~Òµ@Ø_x0002_NjÜ@²_x0001_´½ÊÊ@_x0001__x0002_v}­|_x0019_@Æ@vg9UøÏÓ@qÕÇµ_x0007_EÄ@u^B	õiÎ@oq±AóÊã@´V_x0005_Äy¦Â@_x0010__x0018__x0006_®¤¼Å@h×_x0015__x000B_ý¹ä@Á_x0007_ÁgÆ@÷_x001B_K­÷à@ûün_x0019_ñÈ@r_x0010_È_x0004_³@Ë¥Åî­@ÓÞFE_x000E_·@\¸ë¯ýÙ@_x001E_G{H¹_x0013_²@ØÈ'­#_x0002_Å@_x000E_ZÍq¾Ú@úðDËÄ@c£Ñ@ÈÏYb¯@sn_x001D_F»¹³@ÕÖ_x0016_ÐÇ·É@_x0004_]J ÙÁ@	ÚÃK_x001F_ÄÔ@Iû§´Ç°@v_x001A_9«ÃÚ@vÆ&gt;if(Ê@_x001D_Ñ_x0010_²¿¬@_x0016_1ÏOè»@_x001B_)_x001A_N­·@D¦_x0003__x0004__x0008_ï¨@_x0001_ÏÞ_x0007__x000E_WÒ@°_x000D_$i_x001B_Íá@_x000F_öBÇh_x001A_À@PH_x0002_ÃfµÐ@¿O¶ü_x0006_Ú¯@_x0003_n_x0002_×£°Ó@@6-ü_x0015_Ë@&amp;Ë#æ_Ô°@L´9wàÄ@_x0013_}©Ñ*Ê@÷­SbÕ@¸_x001C_¤6_x0014_Ñ@üæd_x001A_°ç@ îÔ+¹»Ù@\_x0014_Jµ»Â@±|5u30º@G bÂ@T@å_x0004_¿@Äi`àà*Å@ÅMø@k¢Á@ÔÃ=Õ_x0003_Ü@»rpXy,á@_x0019__x0015_Odµ@¸m _x0015_¤¸@_x001F_Ê¤ÔRÒ@tÛÐá}À@Ç¡º°1É@&lt;Ú¸_x0003_%FÃ@ïÜVR|Å@¼&gt;´NÙiå@ãd¨D¹±@_x0002__x0005_K¿2aÚÔ@_x0013_­_x0019_£«RÑ@Ô~4R~U¶@_"_x0014_Ã9ú×@´ÇÛPÅ@H_x0004_h#sw½@;_x001F_Øá¥Ã@ägÄÚÁÐ@ü`_x0018_T §Á@nË¢öiGÊ@ÕÌ$Ñ@I_x000D_Rég³@Z?Ô³¬½@lÔt""ä@ä_x000D_ÊG_x001B_¨@[-!´®(Æ@Æâ/ËpÔÍ@_x0015__x0001_ø_x0008_²@Ús8hN_x0008_Ò@ñ%]m¿@1Ýëîz´@À_x0011_âÏ¥Ç@úÙD$_x0017_·@_x0010_Æ}_x0005_3Ã¾@_x001D_³Za-©Æ@Þ_x001E_h$DÁ@:z;\cÍ@4VÓ_x0003_·AÑ@×_x001A_¤_x0016_£\Á@÷eN_x0002_ïâ·@òwØu¼¥@à,t_x0004__x0005_Ú;Ô@¯ÇÁAã_x0015_®@í]zGÄ@T³_x0018_ØõÀ@LóqjQÊ@(ø_x0018_âÙ@%âçØ'·@lùmÂ@¤i_x0001__x0001_IÈ@¸lVìy±À@Õ_x0003_k»ý£@_x001A_y_x000F_H~¼@¯UÓ)Í@hÜPwÉ@@~Ç_x0011_~º@ª.ãíåà@¤x_x0018__x0001_6¹@ÛpyDZ¡Ã@'eçÿ£@ßT&gt;AVÌ@v\	+ÓËº@KÙ_x0012__x0003_Ù@t(yæ&gt;À@/ _x0001_ÒÀ@Õ}á_x0016_Q_x0018_©@(¤Tá_x0010_Ð@ÑT_x0002_{òÑ@d£.bà ¾@þ×Èw2vÀ@Ö±Øå_x001D_ ä@-zÈpæó¤@¿_x001D_ãÊ¶½@_x0001__x0005__x001F_Ó0õË_x0019_³@fÎ~_x0017_÷UÕ@Ú7Z_x0004_ÅvÐ@h7öÃr«º@ÕI@%i_x0016_½@[¶yüÔ@pö3s¬à@|RÖ2mÄ@_x0019_ýB¶À@Ò_x0013_¥µ@Ø_x0019__x0019_[Ã@ÎL_x001E__x0007_!¶@_x0018__x0018__x0012_ ¼%²@òRñp_ê¿@µYåîÑx¿@zü³ü¡»@ªîÕvgã¾@õ½ gAÙÁ@bè_x000B_Þ_x0011_¶@6tEÄ²¿@í?Á_x001B_±@Ù-¼ó_x0002__x0011_Ó@´_x0010_:Êu_x0005_Ä@o0Ýâ×ËÒ@ñx[_x0018_¸Í@ÞW_x000D_ëË@À_x000E_zÝRÖ@sá±&gt;_x0005_UÑ@UÂ÷ïf¬Ð@ñ¦_x0003_\êÑ@z.û!¥Ç@7l_x0005__x0006_K³@ùÁ_x000E__x001F_Ü@_x0013_&lt;^_x000D_ÞÉ@é_x0016_©_x0003_xÂ@i&amp;¢Ö@A7Z_x000B_ºã°@§x]_x000D_µ@Ì(Ì+ þ±@£ç!_x0012_kÄ@á_x0018_-³ÈÎ@Û¼_x0018_%_x0017_³@gXæäË@J_x0004__x0012_Ò_x001C_ß@ÀD_x0001_TCÚÅ@¼aon.eµ@UD)+0¿@ ay·p¹¹@fb]&lt;âÄ@@2z0¥NÄ@t2_x0010_¯²_x000E_Ï@UÐNÓÆ@A&lt;Íi¶@ÒM7½0¹@ÙÆt¦·@9_x0002__x000D_}[¬@qj´_x0004_A_x0018_»@p,_x0010_ôÞ@_3_x0017_ü­Á@=\ã_x0005_xÓÉ@_x0012_W²jBëÇ@:Çz9Ð½@ø_x0010_:9"Å@_x0001__x0007_îwõ¾C³Ã@h»ü_x0003_/Ã@²[É`._x0013_Ò@r§b_Í@_x000B_·¾a_x0013_¼@_x001C_e_x001F_]Þ@\ÏÇ,Î¾@JÏInÐ@d_x0013_ÝìD½Ô@9u_x0010_üÞôÓ@_x0006_Âv_x0004__x0015_)¯@_x0014_üÂ_x0016_FäÊ@äp8nÀ@ýd£°	±@÷ÁPÍ	Î@_x001C__x0016__x0004_b8áÎ@2ÄH0b¶@µ²¬éÀ@Z&gt;¼x_x001E__x000B_¿@&lt;_x0019_2s_x001D_ê@Td³ª	ã@æ§_x000D__x0019_&amp;_x0004_Ë@~v&amp;å¥&gt;Ó@`«ÄýfÌæ@_x0014__x001A_goWÌ@®_Á$©ÝÈ@úFPì±ß¼@6Ïnasë@_x001B_wù.[_x0013_Ê@_x0012_SBL¤Ã@_x0002__x0005_ö_x0019_t²¶@X°_x000D_ë_x0005__x0006_ôÀ@¹ÖëÃ@¡ÐÞÚ_x0005__x0004_Ç@7åæ_x001D_ë`Ê@ ¯-wæ÷â@ä_x001B__x0006_°òüÈ@Ï;R÷_x000C_Í@c_x001F_Ñ~Q¿À@Éí§2£áÖ@ÄúeÜìß@UO,Ä@èÕ*¸ê_x001E_ß@n3{¯zè¯@ ËËyÛ»@æF_x0012_¿[ÁÁ@_x0008_Rã;ÀËÍ@M¶ÝØÄªÀ@Ra÷æ1Ë@ A|°Ø©¸@-èaÔØÊ@ùÜ'#Æ@«cº´­@$Y_x0010__x001B_QÁ@}Q#?k_x0001_Ì@R(_x0017_'æË@è¾Ìc"¡Ï@Äâf_x001E_¼¿ä@Æ _x0010__x000C__x001F_M @Îáè0­@^ì_x0003_\Ì®@WEvÀÖKÇ@ý_x0002__x000E_,ûÐ@_x0007__x0008_óF_x0005_ÍP@¶@Aa»ßÛÀ@_x0001_j§Æº_x001A_À@«a}¬hÁ@x¦ªCê¨Å@3æ³w»@ZºËÆ(_x000F_Ê@¨Ä2i6Ç@ô·Òï_x0016_Á@½_x001B_ä_x001D_·@èr¯·Á@_x0012_ê¢Ê6 Ó@DmÙÑ#¸@~#§w.b­@_x000F__x0018__x000C_Ã@_x0002_`É·C²à@qjVx7wÔ@8d§¶¾¬¹@_x0014_¾CfÒ@ôì]Ø¨°§@_x0014_{¦îÁ@_x000B_U{¥²Á@½J9Ã@^àg³³´@æy¦ÛEpÇ@oÚ×_x0015__x0004_Ý¼@{J°_x0003_yÞÄ@l_x001F_AÌ_x0001_ýÁ@KÑÚ%ÈÜ@±¼º4.Ò@¡_x0006_WªÈÎ@Îeýn_x0001__x0002_í¼Ñ@R´¡ïú1É@îÉé\ÙÉ@UKÂÂÒ@ÞîÐêåµ@_x0013__x001D_NZ!Í@c/ö·²@AaÓØ_x0007_¬@°®íÁò½@	E5p#×@u\_x0003_Á¤¸@_x000F_éÔÐÌß@¾T°9eÊ@FlEówË@_x0019_h;ÎbÁ@Ò(³:%Î@_x0008_{Y½sÅ@TÎÉ´JòÃ@Ü¹-áûCç@b®_x001E_ìhÍ@®_x001E_1õ_x0008_µ@Î_x0017_=óïµ@&lt;×Ý_x000F_¤´@_x000E_¼óî'ºß@ðx^_x001C_iÙ@_x0010_K¼Ù¥à¾@ôNæß5Æ@_x000B__x001D_L_x001F_=Ò@!´Tx_x000C_«×@$Pú_x0015_L?É@¡AL_x001F_åË@B¦ØäÌ·Ù@_x0006__x0007_bæ|2_x0012_Ô@³³_x0016_w_x001E_Ê@¿E_x000D_¡íÕ@.úÍß@¢ñ_x0017_ä!Ç@7'_x0004__x000F_~Ñ@ø´_x0001_5DÀ@C_x0014_Ùæ°@ë·¢z#­@rêà ±@_x0002_§7½|É@ãÏD_x0014_\±Ú@Jø­^FÜ@&lt;Å¼¯X¥ä@ñANAvEÖ@_x0015_þ]Xç@#ÝToåØ¦@Ì0Ó¢¨,É@°¥¦'&gt;A×@¤_x0003_HÔÈ¯Æ@¾b´½Í@_x001C_xj;+»Á@~p_x0011_§&amp;Æ@OªÍ©X_x001C_À@F³)ýëº@,äò¾\Õ@ÿ´e_x0005_«@LÖÉ_x001C_#À@Á	ææqµ@Ç+_x000C_lÕ±@È±0¬zË@rê_x0008__x0001__x0002_6^Ï@_x0012_j/_x0010__x001D_¶¿@ç¹_x0015_¿ê_x0015_Ò@ó_x000F_eø_x0006_Ê@_x0015__x000D_´ÃÄ@2/d#Ò§Ã@1=c_x0002_¤@ _x0011_ùÑËÝ@;¢§[úÀ@¢hßûú±¯@RuØû_x0017_1¸@ÂS¨è9rÛ@³©§Uò©¦@1_x001C_ñ¡XhÀ@È±Ôâ#_x0008_Á@û¥ùoZ°@¯¢ðÆÒ@J+_x0002_ý	oº@bbÊ²cÒ»@¸I+_x0010_f}á@î9IQziÓ@Ë¬JÅ:À@Zå 9j_Ï@Öè_x001C_þÑ@ÿyçXî&lt;µ@_x0002_OÏÃíÕ@,þPØ@¥&lt;ÈåÎÇ@ÜÏ¶óí_x0011_Â@¤¨Þ@ÆÌ@dðVW¾@¡s(æaÖ@_x0006__x0007_Á¤Ø_x000B_ú¹@_x0018_êØ±=æ³@NQv_x001D__x000F_°@Ó,ÕMßË@¦ðá³_x0004_Þ¨@*BI_x0013__x000D_6Ó@áË¹ÑXÇ@_x0010__x0002_rHÂ@:_x0001__x0003_®_x0019_GÀ@ÐN×_x0019_7»@_x0007_¡ÝÎ_x0010_Ô@ Ô¼qgÕ@¡ÞÏ_x0005_þ³@°:ï)Á@Ä6$üe®Ã@_x0017__x0012_uzµÊ@ú¸ü¼@ê_x0014__x000F_þ_x001E_È@~I?´@`?_x000D_RæªÚ@ý_x0010_]ÑÔ@&amp;_x0004_ü§E¸@xÆ_x000E_ä¥Ô@bcè¨â@³lA__x001C_Ó@_x0012__x001A_(&amp;Ï@úÐÁ¼@_x0011_Jü~Û Ì@Ä®_x0015_^oxÔ@¦çdvØ@ÂÝµ²î¼@9ÂÉ_x0010__x0001__x0002_d|Ú@_x001E__x0011_¡ê¾A¹@z_x0006__x000B_ÐÉ@ùÇ_x0006_ÁúuÀ@Ü+Fö_x0006_Æ@^+TZz©@Ä_x001C_y0JN¼@¤¶ Á_x001D_YÂ@Æ÷§^_x001A_¶Â@íÐ¹IRÕ@#¦ÀÀD··@Å8Ò_x001F_bú­@_x000E_jVH;SÄ@?._x000B_Ì_x000D_ª@$ñ,P«¹@ÿË/Â(Ø@ÑfES&gt;_¦@¸Û§æ¬0Ï@¤¡½úB¶@²»¸ùlOÄ@ñÏ_x0002__x001D_KèÃ@6º_x001E__x0007_n³@=¦ÞÎeØ@B´=l´@$°C£lÊ@[&amp;¿À²éÑ@PgAðÕÑ@q[ÁüU´Ð@;[	Ã@"ß@6§ßXÞ@w¿©*d©Å@Ü_x001F__x0011_P(v¸@_x0004__x0005_$Z¥æyý´@ýQÇB_x0007_¡Ü@bIlåâZÕ@\­-_x0002_[ÕÖ@R½âyÜv¼@fBöúEß@ä·]_x0003_p×Ê@rÒz_x0011_É@ûö_x000D_5±!³@Ë³ºÖbU±@:_x001C_	iÊ@þÏ×ø ×@Ò2ñÑÀ@ìE_Ò@zÉºd¡UÐ@Î_x0016_ÓÉÑ@_x000E_½Ø	:»Ø@Cºö_x0012_Ì@HÒ×PS_x0018_á@¾#&gt;£D£»@Q¨_x0007_Å£yÑ@8&lt;ÞtKÂÃ@æ!%`ÊÖ±@²_x000E_&gt;ÌlÆ´@Ú._x0012_ÙÏÈ@Ð¥Ð{°@_x0012_ã _x0003_³	Ë@(×_x0008_z7Ñ@_x0006_\^µ_x001F_íÔ@Ä_x0017_ð_x0007__x0013__x001B_Ø@Q_x0001_BÒÐÇ@_x0018_Î¢_x0002__x0004__x0007_Ö¾@ñª¹¢þ@×@]7c}ñµ@³ÈÁ_x0003_â··@R.íf|À@½ér^õ_x001B_Ø@È¿F_x0017__x001A_Ê@*ß}õ8'Í@E¨»_x001F_6¼@_x0015_æêÿË@2ªì½QÄ@\D_x0017_K_x0007_Ï@á:_x0010__x000B_Ò@¹N&amp;}ÆÝ@ÆÉâü+CÄ@Ç_x001B__x001E_h&amp;¿@ÛVp_x0004_PÜ¾@_x0002_	ð(7Ê@?ºGEÔ@lKÏÛç7Õ@îIÙSÎ)¶@fÆ¦ÖÅ¤@_x000F_²`Jý4µ@_x0019__x001B_Îú&gt;Ì×@xðWÙâÆÂ@_x0001_¨zà2h¾@ÜÆ]å§Ì@hµ"_x000F_B(Á@T:÷±o«È@¸P_x0012_«Ã@¸[.¦Ö_x0004_Ý@zUþ©Ó	Ó@_x0001__x0002_ò\Ðæ9¦´@'_x001B_îÓ´_x0010_´@&gt;Âáº_x000B_´@Ü6_x0005__x001B_3Ð@¢zëÛÚ²É@	2_x000F_ÕÇ@´,¼º$â²@&gt;_x0005__x0002_6_x0018_º­@D¥_x0010_g _x0007_¿@¼¤Q¦³Wâ@¼_x0017_}_x000B_znÐ@Ä_x0013_ÖºEêÔ@_x0012_$ºÚ_x0019__x0003_¿@6çBT_x0019_±@:Í¶OoÌ@ìY¾°Æm¾@Ò_x001C_' õÖ@7yãñß@A]«ÚÍ²@_x0006__x0008_&lt;úA_x0012_Ü@Å¼UxÜÛ@®eèßüÂ@Ô;ÿ, 7±@fi¯ñ_x001A_ç@Ý_x0015_-LT¾@©¿Xã8©Þ@ÇÝµ_x0010_Í,Ç@^æÂ÷BÓ@X)ý/Á@þ_x0013_(«¸ÊÑ@Z_x001A_ ÒqÐ@_x0014_²q#_x0005__x0006__x0013_¹@C_x0016_ké&lt;RÉ@­âH»ËÂ@K&amp;Ú×=À@H´G_x0003_ÊÀ@ÚH_x000F__x0017__x001D_Æ@_x0010__x0004_úR_x000D_Þ@,4A)Ó@^Q_x0002_) Ð@ÑAâÿÈÛÒ@_x0014_×_x0004_«¤ôÓ@àH;|¿Ò@X_x001A_Ó¦©)­@¯ÐÛ÷_x000B_Á@E9 #Ü@Ï;_x0008_Å@ºý«â(ÎÁ@_x001B_{áJD²@¢¾"Gy»@Àá1á[º@¤¹Ù_x0013_	¼À@ëåÈ¸@Ï_x001E_uÐE_x0008_Ä@¸e·3fÃ@gUïÑ_x0003_³@.Ïº,Í@Ö³±ï&amp;À@_x000F_)ÎLYÑ@_x0005_àAÝïÒÒ@Ù©di_x0019_3¶@_x000B_ÜäÐÈ;Ï@a_x0010__x000B_ý_x0001_¿@_x0001__x0003_Ù}_x0008_Ô¸LÀ@ÛEM,&gt;_x000E_Ã@°Ò6½ôÁ@x	ä_x0001_óÊÉ@°Ý{bÀº@­nx_x0016__x0010_±@þñò¦Ã@·Ð_x0013__x0012_°@&lt;!µGÍyÛ@º_x000C_ãÞïË@T¾F_x0013_üÑ@_x0001_æóeÃ@4XçÆ¹@K:s¼Ý_x000C_Ò@_x0010_¿[mÅ@0rc0R_x001B_¹@_x001E__x0013__x0001__x0003_#©Ñ@Tý½YØ@UìMáÁ@_x000F_ý~Óª@°C_x0013__x000B_V«®@Ö_x0014_âlg_x0012_¬@´ü_x001C_ÔÆ_»@x)æ}[Ê@µ[NQaÄ@½Èç¾4Ø@o_x0016_K_x001D__x0013_0Î@L" ÌÈÛ@¢_x001E_Å,º@}4_x_x0002_Â@í$AGº@x'b_x0002__x0003_¯ÚÆ@Åâ%ÉÚ@OTe¸_x000F_Û@e:¶èRÖ@4v!iæ+Ý@ó_x000B_B¹À@t\_x0003_®}×¶@ø_x000E__x001A_9WÂ@|é_x0019__º@¯\WGË±á@LÌÚã/º´@.Ï4ù¸â@!_x0007__x000C_y4Ã@_x0005_#RÇöó¼@B«ôK¨Í@ô^q_x0012_É@®_x001F_b_x000B__x0001_Ø@®Àìò´@_x001A_Ú¼Ó@5ék_x0001_¾Æ¸@ë,0^X³@zæ_x0004_/dÒ@@B_x0010_nù½@Î_x001A_Q=ß7Å@XÂ_x0004_®üñÒ@zq&amp;#»@¸t$OUÔ@_x0018__pjü1Å@íxs°°@þ¹Âü³@_x0003_%Hz0Ú@_x0010__x001B__x0012_¸w)½@_x0002__x0004_X_x0017_7ÌÁ@_x001D_Ñ·mÀ@VÏ6¦ ¸@Ö-$	»wÆ@ú·_x0018_é6ÖÀ@_x0013_JO¢Wc²@_x0018_îG_x0007__x001F_kÊ@4÷UxÁÅ@òVìù_x0008_¿@Æöä_x0007_sÉÝ@_x0003_èºÖÚ@_x001D__x0008__x0007_%_x0011_Û@ÐõHl/Õ@ø!áé²@@¢_x0013_ÿ\!Ð@8_x000C_á_x001E_æH¾@6ðö÷Å@_x0016_^·D¿@¨v}þy_x0006_Ç@hFt_å¿É@²òÝ_x0010_®¼@·_x000E_ÇÜóµÊ@N&lt;­e+×@MþAt3Ï@ÖìnÊã°@AS¼U_x000D_Í@n_x0002_×blÄÆ@ôz»÷_x001C_Ë@_x001E__x001F_$uÒ¿@D_x0016_ãµëã@h0{Ä§qÝ@~B_x0016__x0001__x0002__x0003_@^®@v^:ª@Æ_x0005_ð g¬@ôÕ¥ø£_x001C_á@$Õ~K&lt;cÃ@èÓs'¦Á@JùµP_x0016_¼@ü³S0'²@ø7åU\_x000F_Æ@G	IÅ.Ì@ÈÞnô¶@¤_x0005_uÝîÄ@ý¹À_x0001_±@¥ÃcåtÜ@D_x0013_µ@_x0003_ é&lt;UUÈ@¥ÃÅE»@14&lt;±u¬@oÛ¯¾÷×@Cú[­Ý@ÀÝÛ&gt;½NÃ@®8_x001D_ÜÒ@¹!¡zÜ6È@7ßñN´@2ÛTríöÌ@w_x001D_YmÖã¹@ú½H¯@Çb+¤_x0012_µ@ØXcB._x0011_Æ@_x0014_;_x0001_«!Ò@ì_x0007_:\`DÐ@ë\~aýä·@_x0001__x0002__x001A_?-±_x0014__x0015_³@|)hwî´Û@ÉÛ1W	ß@*âíÖpÌÁ@F9HúºÔ¾@_x0012_°%ö8_x0006_Ó@#0	J_x000E_Ò@6zb_x001A_QÑ@®©Lw4°@ÖæÙ_x000F_P3É@¤b«°Mè@TÁý&lt;»@t2Ò_x0012__x0004_Ä@î_x001B_®@½Zª9¯@_x0017__x0002__x0006__x0007__x0019_£@Ò/²0w_x0002_Ç@6ï_x0010_¹éÊà@u~_x000F_á@É@þ_x0018_¯ Ðµ@½Ó_x0004_E¹¡½@,!¹+ºà@Ù]7ÛØ@´\×´"±@â7Ë°ØÅ@#}Ârt8¶@_x0014_ÿdo8ÙÂ@ìá_x001E_;Á@øT¶0Ï@_x000B_Ð]Û°C³@7h _x000C_Ê@_x0001_K_x0018__x0007__x0003__x0004_gÁÃ@d_x001A_92_x0018_Ä@X+WÛ¶@$e#ýØÌ@¡îXÀ_x001E_²Þ@÷Ô_x0012_{³ÖÅ@g|_x0014_ÒÚäÀ@Nz}¬Ð@%@Ä2óPÎ@S_x0013_`ý7_x0001_Æ@Ý¥¬ÁÍÍ@OÅÝ/_x000B_Ø@¶^0A\$¼@'oY*¢´@È¥_x0007__x0018_2èÏ@0Ç¯ÑÕûÔ@µG_x0019_tò²@_x0006_=_x001E_MÌµ@.ÿ_x001C_D¶@*³11ìµ@B_x0013_PmÍÉ@k_x0015_Ò*µ½@6Q(_x0012_\q¬@BB_x001E__x0013_!_x001C_«@2ÔBÌ!gã@¸úu£í¼@_x0008_IBÁt+¸@ìÑò3Ó@_x0010__x0017_ t*Ñ@«øñâý¡ã@Åk_x0002_N:°@_x0015_»õïÄp°@_x0004__x0006_Ð¡K¼i×@4ïÞAn°@_x0004_jèÕî?Ì@_x0005_r_x0013_§òÊ¦@ª\4Q Ý@RÃÈâÇ@dn ¯LÖ@à(zÖB;Ç@¼W !ùÎ@µ/=1&amp;Ã@ª&gt;D»_x0013_Ê@Íb4_x0004_TÎ@À_x0013_¸@\Ì[Å@~_x0014_ë#Ü@æû¨}Ä@Ú_x0014_rôÇ®Ç@èCüQæ@_x0016_ÆlÓ¶sÅ@ýü·GÅ@áº_x0015_8_x000F_¼@ÚÖê_x000E_ãx¯@úÿñ$¡Ñ@{Ù_x0001_6_x000E_HÓ@aÿ_x0004__x001E__x0007_EÂ@Ü%_x0003_Ãl»@äÆÝªÄÃ@_x0012_v0Ø'hÆ@_x0008__x0005_e_x0002_bJÊ@_x0019_êÃl¨}Í@6æ¾}2¥@û³ï_x001C__x0001__x0006_&lt;©±@btÍ¯ºÍ@_x0005_1-8ÚNÎ@äÝWÔXUØ@`÷?ÝSKØ@TK'ÓÔ@hÁ	÷a¾º@j3ÖÁ/ÝË@'æ_x000E_§TU³@ât_x0013_Ö\ÇÀ@ÜtÙMD¾@­	_x001D_:_x000B_°@M ÿ_x000E_ÄÃ@_x001D_Ö¾JÜ¤@ý`ñ8â@IéÌÞÂ@_x001B_'¶(+¿@rõ_x000E__x001E_¶´@=í(fµ±@9î]Æ&amp;¦@½_x001F_»Xµ@_x0002__x0004__x0006_~Ñß¹@òO&gt;xÛ_x000B_º@_x000E_bÞ,È@ÄÂ-y±_x0014_É@_èiï_x001E_|Å@Pè[zñFÄ@_x0014_XV_x0003_®@R{·Ä_x0008_Æ@_x001B_é÷¸_x0011__x0001_¿@J~bè@6P_x000F_ÝúÖ@_x0003__x0004_2_x001D_[U£Â@÷{o¸@_x0002_JFA_x000F_ÒÉ@1²·ï_x000F_Ì@ë´ÃvßÎ@èeÂ_x0013_Ã@B£&amp;é_x001C_±@y_x000D_5F&lt;Ì@@ÝÓÚ@Ìþ;G6¯@;&lt;_x0018_Ñ@²ÁåéwÔ@µj³=(ÏÃ@¢S_x0019_¾Õ¦ç@ñr8ÑÄ@ý_x0018__x0003_dÛNÕ@¼ºÑûß9»@VwDbAâ@Ì_x000F_ás	Àº@]_x000F__x000B_Ë_x0006_Ç@¬ê5_x0008__x0018_Oâ@b¡|Cø_x0004_Á@Ìå_x0004_PÎ3¾@xJ_x0019_6 _x001F_¬@¤	¸·n¿@Ðûf_x000B__x000F_²@z_x000B_·ôhº@h_x0004_N§Û@¾sü_x0001_0)´@9\Wtð´@_x0019_÷_x000F_Ç@Õè_x0001__x0002_Ø@æ_x0003_Ë][¿Á@¹_x0015_0åÂZÒ@Ø£À_x0012__x0012_ÚÄ@lù$ÿÖYÐ@À_x0017_Ø_x0019__x001D_ØÐ@ÕñM_x001D_{mÈ@°+ôt?Ü@æì_x0015_òU.¯@â[ÄÖ_x000C_«É@ºå×gúiä@î­»¦§Î@3ÆQÝÍ@»_qXcÁ@Øú'Ò_x000B_0É@Bð­©(Þ@¾°É_x000F_9åÀ@í{â_x0013_AÔ@HÑEÏ¿xº@=ÏQ Áã@ì'k@$Ñ@6£dVÀ@+&lt;fÐÐ@Í_x0001_#rÔ@¿éª_x001E_¼4¶@møAoA¹@£°ÆwÀª@_x0006_ý¸¸hÃ@_x0004_ø'¶Ö@­_x000B_;"°@ê_x000F_úAÎ_x0015_à@x^ÂÛt_x0007_á@_x0001__x0005_åR¤D_x0004_¡ã@/ùë_x0002_¥ À@uÎ_x001C__Mn¦@_x001A_×/ìö_x0019_Æ@_x000B_ê¹|¯ÝÁ@_1e?¾Â@©;_x0003_Ùº_x0017_Ò@_x000D_O_x000B_ÖÑ@í&gt;fEÃÌ@Kí¶[»Ò@{ô¯g¯@µO¾)Zè®@ç¢k_x000D_á_x0001_Æ@_x000E_S$_x001C_#º@_x001A_\QEµÀ@_x000B_§÷·_x0015_Ø@FB_x0016_Ø@LÑp¸\¨È@_x0005_«Î-¡Ï@Ç/ìÜgÃ@õÉ_x001D_§î6Æ@¢´ªùº¹¼@t9¼z¬¿@ao±í)Ò@±þºË!â«@E¤è±¥@{H,_x0017_ÉÔ@¨,~7¨Ç@_x0001__x0012_Ô¡ÃÇ@L 0ØEÙ@FíØµ0`ª@¥cª»_x0001__x0003__x0001_Ô³@åê	_x0019_Õ@bÇRhUÆ@ZçM³â@Rãªö_x001F_2×@Ì_x0007_ïÓ.»@ZãÈ(?Æ@e_x000C_¦&gt;[_x0014_·@;-_x0008_ÞÈ«@^_x000D_èÊ)Ã@RïP@Û:Å@|?t@¹Ä¿@~}T¾Ñú¼@U7_x001B__x0018__x0008__x001A_µ@_x0002_×©+ë°@øSJ7&amp;Õ@B'ñ8Á@­9Uª_x001F_¾@wô÷ËçÈ@è15·¦â@w_x000D_Ê¢;ÉÃ@Ì½jþ_x001C_É@¹_x000E_ª~ÞÉ@Ã}5nMÑ@Ù_x0002_#&lt;ÙBÒ@_x000F__x000C_/EüÙ@_x0008__x0002_q[h´@_x0018_mWZPºÀ@_x000B_¸_x0018_e¥&amp;¼@9ü_x0015_î!tÀ@º_x000D_ªÀ_É@è¡q¦9«Ó@_x0001__x0003_÷f_x0014_ÌãÕ@¼pcNß¾@~_x001C_WÀ¿Hº@Eò_x0010_ú_x0002_Ô@BéÎÃù¶@_x0007__x000E_ûaØ¨´@å_x0008_Kã ä@h"æ;fÇÞ@ã¼¨_x0006_©µ@OæCÜK·@^)6|¾Á@Ì\¹_x000C_e_x0010_´@¬bà¸Â@_x0019_´cÂ Ç¶@:fÜØ_x0015_,µ@ï&gt;jøsî¹@¬ÇÚ{Ü´µ@_x0011_ù_x001E_Æ»@¼h_x0008_x_x0019_×@Ô_x0004_»ôýÓ@_x0014_Îô@&gt;+Ô@XUÝÔ@B_x0015_£n_x001F_A»@m*[}kþÉ@_x000E__x0003_î_x0014_3Qº@pÎÜ_x0019__x001F_²@c!R¿?×@æôy^sä¾@%JÜæ_x0006_Ö@åê?ÉÓ@_x001B_ÙÉzÏ@&amp;_x0002_Ný_x0003__x0005__x0002_Iä@_x000B_7»ÜÖ@­!=O(,Å@Ú_x000F_D_x0007__x0001_Fá@½`×_x0003_yJÚ@åRy_x000B_f¼Á@Í9¿Ñ_x001D_È@@Å)Ä@[«Í}Ï¢Ç@ )Ë{Ã@_x0004_Ù¸]¹@\#²+Â@_x0005_&gt;_x0006_(R_x000E_Ï@U[¢Cöåå@|`ð]y#Å@½8Út·@_x001E_ÓÒý*[Í@3}ó³®ª@ÈmÏÍ½¹@«_x0012_7(_pÞ@¸Éæù&lt;×@`Ú¿}Ù@äÕÐ+¾t²@°)÷_x0004_Ý@_x001A_« å@4á¯_x001D_E¦@_x001A_óJq©_x0008_Þ@_x000E_·_x0007__x001A_®Ã@VuÅ¨æ@Úãâ$_x000F_1»@Ö_x000D_W&lt;=WÒ@ÛfXA#À@_x0001__x0003__x0014_ælMVÁÅ@4e9­á@ã_x001F__x0018_Hj¶@+[EÛÖ@g?n­?å@Ml¨/À@²¼þÜ×ã@,_x0001_	4_x0014_Æ@ÂêûåeÂ@¡xc_x0015_ÿÐ@çõ¡ÇêÇ@_x0003_®P_x000B_&lt;º@ú´Ä"LÏ@ÁjYìÅ@åÚ¢åp±@÷_x0002_I9?Á@å_x001E_ætÊ@.ò_iSÎÐ@s¡)è_x0007_´@_x0007_=U_x0012_@hÈ@&gt;N»¿ÉÎ¯@Oa_x001F_'_x0013_7ç@ËÓ¦¤Ô@û_x001A__x001A_BP_x0011_±@]m_x0014_E_x000D__x0008_æ@_x0010__x0018_íÃ@X¶­êw4Í@PùÌ_x0014_Ë½@U^ßYÏ@¦.¾£Í@ì%¹,Ç¾@_x0010_Â_x0012_'_x0001__x0003_ôº¹@N_x001D_bá_x0004_Â@_x0014_ü4)_x001E_ª@§4_x0002_« _x001A_´@dÕt&gt; ê¸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_x0001__x0002_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0002__x0004_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ÂÊ¡E¶Cv@_x0001__x0002__x0002__x0002__x0004__x0002__x0002__x0002_Covid.xlsx_x0003__x0002__x0002__x0002__x0006__x0002__x0002__x0002_Au_x0004__x0005_gust$_x0004__x0004__x0004__x0003__x0004__x0004__x0004_B25_x0016__x0004__x0004__x0004_=@RiskTriang(B8;C8;D8)#_x0004__x0004__x0004_Ro(infection ratio)_x0001_A25_x0001_B15_x0001_Minimum_x0001__x0004__x0004__x0004__x0004__x0004__x0004__x0004__x0004__x0004__x0004__x0004__x0002__x0004__x0004__x0004__x0016__x0004__x0004__x0004__x001D__x0004__x0004__x0004_Ro(infection ratio) / Minimum_x0001__x0004__x0004__x0004__x0004__x0004__x0004__x0004__x0004__x0004__x0004__x0004__x0004__x0004__x0004__x0004__x0004__x0004__x0004__x0004__x0003__x0004__x0004__x0004_B26_x0018__x0004__x0004__x0004_=RiskTriang(B16;C16;D16)(_x0004__x0004__x0004_Uncertainty in deviation_x0001_A26_x0001_B15_x0001_Minimum_x0001__x0004__x0004__x0004__x0004__x0004__x0004__x0004__x0001__x0004__x0004__x0004__x0001__x0004__x0004__x0004__x0018__x0004__x0004__x0004__x0004__x0005_"_x0004__x0004__x0004_Uncertainty in deviation / Minimum_x0001__x0004__x0004__x0004__x0004__x0004__x0004__x0004__x0004__x0004__x0004__x0004__x0004__x0004__x0004__x0004__x0004__x0004__x0004__x0004__x0003__x0004__x0004__x0004_B27_x0014__x0004__x0004__x0004_=RiskNormal(B12;B26)2_x0004__x0004__x0004_Actual number of infected 1.August_x0001_A27_x0001_B15_x0001_Minimum_x0001__x0004__x0004__x0004__x0004__x0004__x0004__x0004__x0002__x0004__x0004__x0004__x0001__x0004__x0004__x0004__x0014__x0004__x0004__x0004_,_x0004__x0004__x0004_Actual number of infected 1.August / Minimum_x0001__x0004__x0004__x0004__x0004__x0004__x0004__x0004__x0004__x0004__x0004__x0004__x0004__x0004__x0004__x0004__x0004__x0004__x0004__x0004__x0003__x0004__x0004__x0004_C34#_x0004__x0004__x0004_=RiskOutpu_x0004__x0005_t(;$A$34;2)+B34+$B$25*B34)_x0004__x0004__x0004_# of people affected on the day_x0001_A34_x0001_C31_x0001_2_x0004__x0004__x0004__x0004__x0001__x0004__x0004__x0004__x0004__x0004__x0004__x0004__x0001__x0004__x0004__x0004__x0015__x0004__x0004__x0004__x0001__x0004__x0004__x0004_#_x0004__x0004__x0004_# of people affected on the day / 2_x001F__x0004__x0004__x0004_# of people affected on the day_x0002__x0004__x0004__x0004__x0001__x0004_ÿÿÿÿÿÿÿÿÿÿÿÿÿÿÿÿÿÿÿÿÿÿÿÿÿÿÿÿÿÿÿÿÿÿÿÿÿÿÿÿÿÿ_x0004__x0004__x0003__x0004__x0004__x0004_D34#_x0004__x0004__x0004_=RiskOutput(;$A$34;3)+C_x0002__x0004_34+$B$25*C34)_x0002__x0002__x0002_# of people affected on the day_x0001_A34_x0001_D31_x0001_3_x0002__x0002__x0002__x0002__x0001__x0002__x0002__x0002__x0001__x0002__x0002__x0002__x0001__x0002__x0002__x0002__x0015__x0002__x0002__x0002__x0001__x0002__x0002__x0002_#_x0002__x0002__x0002_# of people affected on the day / 3_x001F__x0002__x0002__x0002_# of people affected on the day_x0003__x0002__x0002__x0002__x0001__x0002_ÿÿÿÿÿÿÿÿÿÿÿÿÿÿÿÿÿÿÿÿÿÿÿÿÿÿÿÿÿÿÿÿÿÿÿÿÿÿÿÿÿÿ_x0002__x0002__x0003__x0002__x0002__x0002_E34#_x0002__x0002__x0002_=RiskOutput(;$A$34;4)+D34+$B$25*D34)_x0005__x0006__x0005__x0005__x0005_# of people affected on the day_x0001_A34_x0001_E31_x0001_4_x0005__x0005__x0005__x0005__x0001__x0005__x0005__x0005__x0002__x0005__x0005__x0005__x0001__x0005__x0005__x0005__x0015__x0005__x0005__x0005__x0001__x0005__x0005__x0005_#_x0005__x0005__x0005_# of people affected on the day / 4_x001F__x0005__x0005__x0005_# of people affected on the day_x0004__x0005__x0005__x0005__x0001__x0005_ÿÿÿÿÿÿÿÿÿÿÿÿÿÿÿÿÿÿÿÿÿÿÿÿÿÿÿÿÿÿÿÿÿÿÿÿÿÿÿÿÿÿ_x0005__x0005__x0003__x0005__x0005__x0005_F34#_x0005__x0005__x0005_=RiskOutput(;$A$34;5)+E34+$B$25*E34)_x0005__x0005__x0005_# of peopl_x0002__x0004_e affected on the day_x0001_A34_x0001_F31_x0001_5_x0002__x0002__x0002__x0002__x0001__x0002__x0002__x0002__x0003__x0002__x0002__x0002__x0001__x0002__x0002__x0002__x0015__x0002__x0002__x0002__x0001__x0002__x0002__x0002_#_x0002__x0002__x0002_# of people affected on the day / 5_x001F__x0002__x0002__x0002_# of people affected on the day_x0005__x0002__x0002__x0002__x0001__x0002_ÿÿÿÿÿÿÿÿÿÿÿÿÿÿÿÿÿÿÿÿÿÿÿÿÿÿÿÿÿÿÿÿÿÿÿÿÿÿÿÿÿÿ_x0002__x0002__x0003__x0002__x0002__x0002_G34#_x0002__x0002__x0002_=RiskOutput(;$A$34;6)+F34+$B$25*F34)_x0002__x0002__x0002_# of people affected on_x0002__x0005_ the day_x0001_A34_x0001_G31_x0001_6_x0002__x0002__x0002__x0002__x0001__x0002__x0002__x0002__x0004__x0002__x0002__x0002__x0001__x0002__x0002__x0002__x0015__x0002__x0002__x0002__x0001__x0002__x0002__x0002_#_x0002__x0002__x0002_# of people affected on the day / 6_x001F__x0002__x0002__x0002_# of people affected on the day_x0006__x0002__x0002__x0002__x0001__x0002_ÿÿÿÿÿÿÿÿÿÿÿÿÿÿÿÿÿÿÿÿÿÿÿÿÿÿÿÿÿÿÿÿÿÿÿÿÿÿÿÿÿÿ_x0002__x0002__x0003__x0002__x0002__x0002_H34#_x0002__x0002__x0002_=RiskOutput(;$A$34;7)+G34+$B$25*G34)_x0002__x0002__x0002_# of people affected on the day_x0001_A34_x0001__x0002__x0004_H31_x0001_7_x0002__x0002__x0002__x0002__x0001__x0002__x0002__x0002__x0005__x0002__x0002__x0002__x0001__x0002__x0002__x0002__x0015__x0002__x0002__x0002__x0001__x0002__x0002__x0002_#_x0002__x0002__x0002_# of people affected on the day / 7_x001F__x0002__x0002__x0002_# of people affected on the day_x0007__x0002__x0002__x0002__x0001__x0002_ÿÿÿÿÿÿÿÿÿÿÿÿÿÿÿÿÿÿÿÿÿÿÿÿÿÿÿÿÿÿÿÿÿÿÿÿÿÿÿÿÿÿ_x0002__x0002__x0003__x0002__x0002__x0002_I34#_x0002__x0002__x0002_=RiskOutput(;$A$34;8)+H34+$B$25*H34)_x0002__x0002__x0002_# of people affected on the day_x0001_A34_x0001_I31_x0001_8_x0002__x0002__x0002__x0002__x0001__x0002__x0002__x0002__x0002__x0004__x0006__x0002__x0002__x0002__x0001__x0002__x0002__x0002__x0015__x0002__x0002__x0002__x0001__x0002__x0002__x0002_#_x0002__x0002__x0002_# of people affected on the day / 8_x001F__x0002__x0002__x0002_# of people affected on the day_x0008__x0002__x0002__x0002__x0001__x0002_ÿÿÿÿÿÿÿÿÿÿÿÿÿÿÿÿÿÿÿÿÿÿÿÿÿÿÿÿÿÿÿÿÿÿÿÿÿÿÿÿÿÿ_x0002__x0002__x0003__x0002__x0002__x0002_J34#_x0002__x0002__x0002_=RiskOutput(;$A$34;9)+I34+$B$25*I34)_x0002__x0002__x0002_# of people affected on the day_x0001_A34_x0001_J31_x0001_9_x0002__x0002__x0002__x0002__x0001__x0002__x0002__x0002__x0007__x0002__x0002__x0002__x0001__x0002__x0002__x0002__x0015__x0002__x0002__x0002__x0001__x0002__x0004__x0002__x0002__x0002_#_x0002__x0002__x0002_# of people affected on the day / 9_x001F__x0002__x0002__x0002_# of people affected on the day	_x0002__x0002__x0002__x0001__x0002_ÿÿÿÿÿÿÿÿÿÿÿÿÿÿÿÿÿÿÿÿÿÿÿÿÿÿÿÿÿÿÿÿÿÿÿÿÿÿÿÿÿÿ_x0002__x0002__x0003__x0002__x0002__x0002_K34$_x0002__x0002__x0002_=RiskOutput(;$A$34;10)+J34+$B$25*J34*_x0002__x0002__x0002_# of people affected on the day_x0001_A34_x0001_K31_x0001_10_x0002__x0002__x0002__x0002__x0001__x0002__x0002__x0002__x0008__x0002__x0002__x0002__x0001__x0002__x0002__x0002__x0016__x0002__x0002__x0002__x0001__x0002__x0002__x0002_$_x0002__x0002__x0002_# of_x0002__x0004_ people affected on the day / 10_x001F__x0002__x0002__x0002_# of people affected on the day_x0004__x0002__x0002__x0002__x0001__x0002_ÿÿÿÿÿÿÿÿÿÿÿÿÿÿÿÿÿÿÿÿÿÿÿÿÿÿÿÿÿÿÿÿÿÿÿÿÿÿÿÿÿÿ_x0002__x0002__x0003__x0002__x0002__x0002_L34$_x0002__x0002__x0002_=RiskOutput(;$A$34;11)+K34+$B$25*K34*_x0002__x0002__x0002_# of people affected on the day_x0001_A34_x0001_L31_x0001_11_x0002__x0002__x0002__x0002__x0001__x0002__x0002__x0002_	_x0002__x0002__x0002__x0001__x0002__x0002__x0002__x0016__x0002__x0002__x0002__x0001__x0002__x0002__x0002_$_x0002__x0002__x0002_# of people af_x0002__x0004_fected on the day / 11_x001F__x0002__x0002__x0002_# of people affected on the day_x000B__x0002__x0002__x0002__x0001__x0002_ÿÿÿÿÿÿÿÿÿÿÿÿÿÿÿÿÿÿÿÿÿÿÿÿÿÿÿÿÿÿÿÿÿÿÿÿÿÿÿÿÿÿ_x0002__x0002__x0003__x0002__x0002__x0002_M34$_x0002__x0002__x0002_=RiskOutput(;$A$34;12)+L34+$B$25*L34*_x0002__x0002__x0002_# of people affected on the day_x0001_A34_x0001_M31_x0001_12_x0002__x0002__x0002__x0002__x0001__x0002__x0002__x0002__x0004__x0002__x0002__x0002__x0001__x0002__x0002__x0002__x0016__x0002__x0002__x0002__x0001__x0002__x0002__x0002_$_x0002__x0002__x0002_# of people affected on _x0002__x0004_the day / 12_x001F__x0002__x0002__x0002_# of people affected on the day_x000C__x0002__x0002__x0002__x0001__x0002_ÿÿÿÿÿÿÿÿÿÿÿÿÿÿÿÿÿÿÿÿÿÿÿÿÿÿÿÿÿÿÿÿÿÿÿÿÿÿÿÿÿÿ_x0002__x0002__x0003__x0002__x0002__x0002_N34$_x0002__x0002__x0002_=RiskOutput(;$A$34;13)+M34+$B$25*M34*_x0002__x0002__x0002_# of people affected on the day_x0001_A34_x0001_N31_x0001_13_x0002__x0002__x0002__x0002__x0001__x0002__x0002__x0002__x000B__x0002__x0002__x0002__x0001__x0002__x0002__x0002__x0016__x0002__x0002__x0002__x0001__x0002__x0002__x0002_$_x0002__x0002__x0002_# of people affected on the day / _x0002__x0004_13_x001F__x0002__x0002__x0002_# of people affected on the day_x000D__x0002__x0002__x0002__x0001__x0002_ÿÿÿÿÿÿÿÿÿÿÿÿÿÿÿÿÿÿÿÿÿÿÿÿÿÿÿÿÿÿÿÿÿÿÿÿÿÿÿÿÿÿ_x0002__x0002__x0003__x0002__x0002__x0002_O34$_x0002__x0002__x0002_=RiskOutput(;$A$34;14)+N34+$B$25*N34*_x0002__x0002__x0002_# of people affected on the day_x0001_A34_x0001_O31_x0001_14_x0002__x0002__x0002__x0002__x0001__x0002__x0002__x0002__x000C__x0002__x0002__x0002__x0001__x0002__x0002__x0002__x0016__x0002__x0002__x0002__x0001__x0002__x0002__x0002_$_x0002__x0002__x0002_# of people affected on the day / 14_x001F__x0002__x0002__x0002_# of_x0002__x0004_ people affected on the day_x000E__x0002__x0002__x0002__x0001__x0002_ÿÿÿÿÿÿÿÿÿÿÿÿÿÿÿÿÿÿÿÿÿÿÿÿÿÿÿÿÿÿÿÿÿÿÿÿÿÿÿÿÿÿ_x0002__x0002__x0003__x0002__x0002__x0002_P34$_x0002__x0002__x0002_=RiskOutput(;$A$34;15)+O34+$B$25*O34*_x0002__x0002__x0002_# of people affected on the day_x0001_A34_x0001_P31_x0001_15_x0002__x0002__x0002__x0002__x0001__x0002__x0002__x0002__x000D__x0002__x0002__x0002__x0001__x0002__x0002__x0002__x0016__x0002__x0002__x0002__x0001__x0002__x0002__x0002_$_x0002__x0002__x0002_# of people affected on the day / 15_x001F__x0002__x0002__x0002_# of people af_x0004__x0005_fected on the day_x000F__x0004__x0004__x0004__x0001__x0004_ÿÿÿÿÿÿÿÿÿÿÿÿÿÿÿÿÿÿÿÿÿÿÿÿÿÿÿÿÿÿÿÿÿÿÿÿÿÿÿÿÿÿ_x0004__x0004__x0003__x0004__x0004__x0004_B40_x001E__x0004__x0004__x0004_=@RiskOutput(;$A$40;1)+B37-B387_x0004__x0004__x0004_# of people who continous with care treatment_x0001_A40_x0001_B31_x0001_1_x0004__x0004__x0004__x0004__x0001__x0004__x0004__x0004__x000E__x0004__x0004__x0004__x0002__x0004__x0004__x0004__x0016__x0004__x0004__x0004__x0001__x0004__x0004__x0004_1_x0004__x0004__x0004_# of people who continous with care treatment / 1-_x0004__x0004__x0004_# of_x0004__x0005_ people who continous with care treatment_x0001__x0004__x0004__x0004__x0001__x0004_ÿÿÿÿÿÿÿÿÿÿÿÿÿÿÿÿÿÿÿÿÿÿÿÿÿÿÿÿÿÿÿÿÿÿÿÿÿÿÿÿÿÿ_x0004__x0004__x0003__x0004__x0004__x0004_C40_x001E__x0004__x0004__x0004_=@RiskOutput(;$A$40;2)+C37-C387_x0004__x0004__x0004_# of people who continous with care treatment_x0001_A40_x0001_C31_x0001_2_x0004__x0004__x0004__x0004__x0001__x0004__x0004__x0004__x0011__x0004__x0004__x0004__x0002__x0004__x0004__x0004__x0016__x0004__x0004__x0004__x0001__x0004__x0004__x0004_1_x0004__x0004__x0004_# of people who continous with ca_x0004__x0005_re treatment / 2-_x0004__x0004__x0004_# of people who continous with care treatment_x0002__x0004__x0004__x0004__x0001__x0004_ÿÿÿÿÿÿÿÿÿÿÿÿÿÿÿÿÿÿÿÿÿÿÿÿÿÿÿÿÿÿÿÿÿÿÿÿÿÿÿÿÿÿ_x0004__x0004__x0003__x0004__x0004__x0004_D40_x001E__x0004__x0004__x0004_=@RiskOutput(;$A$40;3)+D37-D387_x0004__x0004__x0004_# of people who continous with care treatment_x0001_A40_x0001_D31_x0001_3_x0004__x0004__x0004__x0004__x0001__x0004__x0004__x0004__x0014__x0004__x0004__x0004__x0002__x0004__x0004__x0004__x0016__x0004__x0004__x0004__x0001__x0004__x0004__x0004_1_x0004__x0004__x0004_# of peop_x0004__x0005_le who continous with care treatment / 3-_x0004__x0004__x0004_# of people who continous with care treatment_x0003__x0004__x0004__x0004__x0001__x0004_ÿÿÿÿÿÿÿÿÿÿÿÿÿÿÿÿÿÿÿÿÿÿÿÿÿÿÿÿÿÿÿÿÿÿÿÿÿÿÿÿÿÿ_x0004__x0004__x0003__x0004__x0004__x0004_E40_x001E__x0004__x0004__x0004_=@RiskOutput(;$A$40;4)+E37-E387_x0004__x0004__x0004_# of people who continous with care treatment_x0001_A40_x0001_E31_x0001_4_x0004__x0004__x0004__x0004__x0001__x0004__x0004__x0004__x0017__x0004__x0004__x0004__x0002__x0002__x0005__x0002__x0002__x0002__x0016__x0002__x0002__x0002__x0001__x0002__x0002__x0002_1_x0002__x0002__x0002_# of people who continous with care treatment / 4-_x0002__x0002__x0002_# of people who continous with care treatment_x0004__x0002__x0002__x0002__x0001__x0002_ÿÿÿÿÿÿÿÿÿÿÿÿÿÿÿÿÿÿÿÿÿÿÿÿÿÿÿÿÿÿÿÿÿÿÿÿÿÿÿÿÿÿ_x0002__x0002__x0003__x0002__x0002__x0002_F40_x001E__x0002__x0002__x0002_=@RiskOutput(;$A$40;5)+F37-F387_x0002__x0002__x0002_# of people who continous with care treatmen_x0004__x0006_t_x0001_A40_x0001_F31_x0001_5_x0004__x0004__x0004__x0004__x0001__x0004__x0004__x0004__x001A__x0004__x0004__x0004__x0002__x0004__x0004__x0004__x0016__x0004__x0004__x0004__x0001__x0004__x0004__x0004_1_x0004__x0004__x0004_# of people who continous with care treatment / 5-_x0004__x0004__x0004_# of people who continous with care treatment_x0005__x0004__x0004__x0004__x0001__x0004_ÿÿÿÿÿÿÿÿÿÿÿÿÿÿÿÿÿÿÿÿÿÿÿÿÿÿÿÿÿÿÿÿÿÿÿÿÿÿÿÿÿÿ_x0004__x0004__x0003__x0004__x0004__x0004_G40_x001E__x0004__x0004__x0004_=@RiskOutput(;$A$40;6)+G37-G387_x0004__x0004__x0004_# of people who cont_x0004__x0005_inous with care treatment_x0001_A40_x0001_G31_x0001_6_x0004__x0004__x0004__x0004__x0001__x0004__x0004__x0004__x001D__x0004__x0004__x0004__x0002__x0004__x0004__x0004__x0016__x0004__x0004__x0004__x0001__x0004__x0004__x0004_1_x0004__x0004__x0004_# of people who continous with care treatment / 6-_x0004__x0004__x0004_# of people who continous with care treatment_x0006__x0004__x0004__x0004__x0001__x0004_ÿÿÿÿÿÿÿÿÿÿÿÿÿÿÿÿÿÿÿÿÿÿÿÿÿÿÿÿÿÿÿÿÿÿÿÿÿÿÿÿÿÿ_x0004__x0004__x0003__x0004__x0004__x0004_H40_x001E__x0004__x0004__x0004_=@RiskOutput(;$A$40;7)+H37-H38_x0004__x0005_7_x0004__x0004__x0004_# of people who continous with care treatment_x0001_A40_x0001_H31_x0001_7_x0004__x0004__x0004__x0004__x0001__x0004__x0004__x0004_ _x0004__x0004__x0004__x0002__x0004__x0004__x0004__x0016__x0004__x0004__x0004__x0001__x0004__x0004__x0004_1_x0004__x0004__x0004_# of people who continous with care treatment / 7-_x0004__x0004__x0004_# of people who continous with care treatment_x0007__x0004__x0004__x0004__x0001__x0004_ÿÿÿÿÿÿÿÿÿÿÿÿÿÿÿÿÿÿÿÿÿÿÿÿÿÿÿÿÿÿÿÿÿÿÿÿÿÿÿÿÿÿ_x0004__x0004__x0003__x0004__x0004__x0004_I40_x001E__x0004__x0004__x0004_=@Risk_x0003__x0004_Output(;$A$40;8)+I37-I387_x0003__x0003__x0003_# of people who continous with care treatment_x0001_A40_x0001_I31_x0001_8_x0003__x0003__x0003__x0003__x0001__x0003__x0003__x0003_#_x0003__x0003__x0003__x0002__x0003__x0003__x0003__x0016__x0003__x0003__x0003__x0001__x0003__x0003__x0003_1_x0003__x0003__x0003_# of people who continous with care treatment / 8-_x0003__x0003__x0003_# of people who continous with care treatment_x0008__x0003__x0003__x0003__x0001__x0003_ÿÿÿÿÿÿÿÿÿÿÿÿÿÿÿÿÿÿÿÿÿÿÿÿÿÿÿÿÿÿÿÿÿÿÿÿÿ_x0004__x0005_ÿÿÿÿÿ_x0004__x0004__x0003__x0004__x0004__x0004_J40_x001E__x0004__x0004__x0004_=@RiskOutput(;$A$40;9)+J37-J387_x0004__x0004__x0004_# of people who continous with care treatment_x0001_A40_x0001_J31_x0001_9_x0004__x0004__x0004__x0004__x0001__x0004__x0004__x0004_&amp;_x0004__x0004__x0004__x0002__x0004__x0004__x0004__x0016__x0004__x0004__x0004__x0001__x0004__x0004__x0004_1_x0004__x0004__x0004_# of people who continous with care treatment / 9-_x0004__x0004__x0004_# of people who continous with care treatment	_x0004__x0004__x0004__x0001__x0004_ÿÿÿÿÿÿÿÿÿÿÿÿÿ_x0004__x0005_ÿÿÿÿÿÿÿÿÿÿÿÿÿÿÿÿÿÿÿÿÿÿÿÿÿÿÿÿÿ_x0004__x0004__x0003__x0004__x0004__x0004_K40_x001F__x0004__x0004__x0004_=@RiskOutput(;$A$40;10)+K37-K388_x0004__x0004__x0004_# of people who continous with care treatment_x0001_A40_x0001_K31_x0001_10_x0004__x0004__x0004__x0004__x0001__x0004__x0004__x0004_)_x0004__x0004__x0004__x0002__x0004__x0004__x0004__x0017__x0004__x0004__x0004__x0001__x0004__x0004__x0004_2_x0004__x0004__x0004_# of people who continous with care treatment / 10-_x0004__x0004__x0004_# of people who continous with care t_x0004__x0005_reatment_x0005__x0004__x0004__x0004__x0001__x0004_ÿÿÿÿÿÿÿÿÿÿÿÿÿÿÿÿÿÿÿÿÿÿÿÿÿÿÿÿÿÿÿÿÿÿÿÿÿÿÿÿÿÿ_x0004__x0004__x0003__x0004__x0004__x0004_L40_x001F__x0004__x0004__x0004_=@RiskOutput(;$A$40;11)+L37-L388_x0004__x0004__x0004_# of people who continous with care treatment_x0001_A40_x0001_L31_x0001_11_x0004__x0004__x0004__x0004__x0001__x0004__x0004__x0004_,_x0004__x0004__x0004__x0002__x0004__x0004__x0004__x0017__x0004__x0004__x0004__x0001__x0004__x0004__x0004_2_x0004__x0004__x0004_# of people who continous with care treatment / 11-_x0004__x0004__x0004_# of peopl_x0004__x0005_e who continous with care treatment_x000B__x0004__x0004__x0004__x0001__x0004_ÿÿÿÿÿÿÿÿÿÿÿÿÿÿÿÿÿÿÿÿÿÿÿÿÿÿÿÿÿÿÿÿÿÿÿÿÿÿÿÿÿÿ_x0004__x0004__x0003__x0004__x0004__x0004_M40_x001F__x0004__x0004__x0004_=@RiskOutput(;$A$40;12)+M37-M388_x0004__x0004__x0004_# of people who continous with care treatment_x0001_A40_x0001_M31_x0001_12_x0004__x0004__x0004__x0004__x0001__x0004__x0004__x0004_/_x0004__x0004__x0004__x0002__x0004__x0004__x0004__x0017__x0004__x0004__x0004__x0001__x0004__x0004__x0004_2_x0004__x0004__x0004_# of people who continous with care t_x0004__x0005_reatment / 12-_x0004__x0004__x0004_# of people who continous with care treatment_x000C__x0004__x0004__x0004__x0001__x0004_ÿÿÿÿÿÿÿÿÿÿÿÿÿÿÿÿÿÿÿÿÿÿÿÿÿÿÿÿÿÿÿÿÿÿÿÿÿÿÿÿÿÿ_x0004__x0004__x0003__x0004__x0004__x0004_N40_x001F__x0004__x0004__x0004_=@RiskOutput(;$A$40;13)+N37-N388_x0004__x0004__x0004_# of people who continous with care treatment_x0001_A40_x0001_N31_x0001_13_x0004__x0004__x0004__x0004__x0001__x0004__x0004__x0004_0_x0004__x0004__x0004__x0002__x0004__x0004__x0004__x0017__x0004__x0004__x0004__x0001__x0004__x0004__x0004_2_x0004__x0004__x0004_# of peopl_x0002__x0004_e who continous with care treatment / 13-_x0002__x0002__x0002_# of people who continous with care treatment_x000D__x0002__x0002__x0002__x0001__x0002_ÿÿÿÿÿÿÿÿÿÿÿÿÿÿÿÿÿÿÿÿÿÿÿÿÿÿÿÿÿÿÿÿÿÿÿÿÿÿÿÿÿÿ_x0002__x0002__x0003__x0002__x0002__x0002_O40_x001F__x0002__x0002__x0002_=@RiskOutput(;$A$40;14)+O37-O388_x0002__x0002__x0002_# of people who continous with care treatment_x0001_A40_x0001_O31_x0001_14_x0002__x0002__x0002__x0002__x0001__x0002__x0002__x0002_1_x0002__x0002__x0004__x0005__x0004__x0002__x0004__x0004__x0004__x0017__x0004__x0004__x0004__x0001__x0004__x0004__x0004_2_x0004__x0004__x0004_# of people who continous with care treatment / 14-_x0004__x0004__x0004_# of people who continous with care treatment_x000E__x0004__x0004__x0004__x0001__x0004_ÿÿÿÿÿÿÿÿÿÿÿÿÿÿÿÿÿÿÿÿÿÿÿÿÿÿÿÿÿÿÿÿÿÿÿÿÿÿÿÿÿÿ_x0004__x0004__x0003__x0004__x0004__x0004_P40_x001F__x0004__x0004__x0004_=@RiskOutput(;$A$40;15)+P37-P388_x0004__x0004__x0004_# of people who continous with care trea_x0004__x0005_tment_x0001_A40_x0001_P31_x0001_15_x0004__x0004__x0004__x0004__x0001__x0004__x0004__x0004_2_x0004__x0004__x0004__x0002__x0004__x0004__x0004__x0017__x0004__x0004__x0004__x0001__x0004__x0004__x0004_2_x0004__x0004__x0004_# of people who continous with care treatment / 15-_x0004__x0004__x0004_# of people who continous with care treatment_x000F__x0004__x0004__x0004__x0001__x0004_ÿÿÿÿÿÿÿÿÿÿÿÿÿÿÿÿÿÿÿÿÿÿÿÿÿÿÿÿÿÿÿÿÿÿÿÿÿÿÿÿÿÿ_x0004__x0004__x0003__x0004__x0004__x0004_B43_x001B__x0004__x0004__x0004_=@RiskOutput()+SUM(B40:L40)_x0007__x0004__x0004__x0004__x0001__x0001_B31_x0001_1_x0004__x0004__x0004__x0004__x0001__x0004__x0004__x0004_3_x0004__x0004__x0005__x0004__x0004__x0002__x0004__x0004__x0004__x000E__x0004__x0004__x0004__x0004__x0004__x0004__x0004__x0001__x0004__x0004__x0004_1_x0004__x0004__x0004__x0004__x0004__x0004__x0004__x0004__x0001__x0004_ÿÿÿÿÿÿÿÿÿÿÿÿÿÿÿÿÿÿÿÿÿÿÿÿÿÿÿÿÿÿÿÿÿÿÿÿÿÿÿÿÿÿ_x0004__x0004__x0003__x0004__x0004__x0004_B47_x000F__x0004__x0004__x0004_=@RiskMean(B43)_x0004__x0004__x0004__x0004__x0004__x0004__x0004__x0004__x0004__x0004__x0004__x0004__x0003__x0004__x0004__x0004_B48_x001A__x0004__x0004__x0004_=@RiskPercentile(B43;0,05)_x0004__x0004__x0004__x0004__x0004__x0004__x0004__x0004__x0004__x0004__x0004__x0004__x0003__x0004__x0004__x0004_B49_x001A__x0004__x0004__x0004_=@RiskPercentile(B43;0,95)_x0004__x0004__x0004__x0004__x0004__x0004__x0004__x0004__x0004__x0004__x0004__x0004__x0003__x0004__x0004__x0004_b )_x000E__x0004__x0004__x0004__x0003__x0004__x0004__x0004_B24_x0019__x0004__x0004__x0004_=@RiskTriang(B11;C11;_x0005__x0006_D11)_x000F__x0005__x0005__x0005_Ro_x0001_A24_x0001_B14_x0001_mean_x0001__x0005__x0005__x0005__x0005__x0005__x0005__x0005__x0003__x0005__x0005__x0005__x0002__x0005__x0005__x0005__x0019__x0005__x0005__x0005_	_x0005__x0005__x0005_Ro / mean_x0001__x0005__x0005__x0005__x0005__x0005__x0005__x0005__x0005__x0005__x0005__x0005__x0005__x0005__x0005__x0005__x0005__x0005__x0005__x0005__x0003__x0005__x0005__x0005_B25_x0015__x0005__x0005__x0005_=@RiskNormal(B15;C15)7_x0005__x0005__x0005_Actual number of people infected this week_x0001_A25_x0001_B14_x0001_mean_x0001__x0005__x0005__x0005__x0005__x0005__x0005__x0005__x0004__x0005__x0005__x0005__x0002__x0005__x0005__x0005__x0015__x0005__x0005__x0005_1_x0005__x0005__x0005_Actual number of people infected this week / mean_x0001__x0005__x0005__x0005__x0005__x0005__x0005__x0005__x0005__x0005__x0005__x0005__x0004__x0005__x0004__x0004__x0004__x0004__x0004__x0004__x0004__x0004__x0003__x0004__x0004__x0004_B33_x001E__x0004__x0004__x0004_=@RiskOutput(;$A$33;1)+B30-B317_x0004__x0004__x0004_# of people who continous with care treatment_x0001_A33_x0001_B27_x0001_0_x0004__x0004__x0004__x0004__x0001__x0004__x0004__x0004__x000F__x0004__x0004__x0004__x0002__x0004__x0004__x0004__x0016__x0004__x0004__x0004__x0001__x0004__x0004__x0004_1_x0004__x0004__x0004_# of people who continous with care treatment / 0-_x0004__x0004__x0004_# of people who continous with care treatment_x0001__x0004__x0004__x0004__x0001__x0004_ÿÿÿÿÿÿÿÿÿÿÿÿ_x0004__x0005_ÿÿÿÿÿÿÿÿÿÿÿÿÿÿÿÿÿÿÿÿÿÿÿÿÿÿÿÿÿÿ_x0004__x0004__x0003__x0004__x0004__x0004_C33_x001E__x0004__x0004__x0004_=@RiskOutput(;$A$33;2)+C30-C317_x0004__x0004__x0004_# of people who continous with care treatment_x0001_A33_x0001_C27_x0001_1_x0004__x0004__x0004__x0004__x0001__x0004__x0004__x0004__x0012__x0004__x0004__x0004__x0002__x0004__x0004__x0004__x0016__x0004__x0004__x0004__x0001__x0004__x0004__x0004_1_x0004__x0004__x0004_# of people who continous with care treatment / 1-_x0004__x0004__x0004_# of people who continous with care tre_x0004__x0005_atment_x0002__x0004__x0004__x0004__x0001__x0004_ÿÿÿÿÿÿÿÿÿÿÿÿÿÿÿÿÿÿÿÿÿÿÿÿÿÿÿÿÿÿÿÿÿÿÿÿÿÿÿÿÿÿ_x0004__x0004__x0003__x0004__x0004__x0004_D33_x001E__x0004__x0004__x0004_=@RiskOutput(;$A$33;3)+D30-D317_x0004__x0004__x0004_# of people who continous with care treatment_x0001_A33_x0001_D27_x0001_2_x0004__x0004__x0004__x0004__x0001__x0004__x0004__x0004__x0015__x0004__x0004__x0004__x0002__x0004__x0004__x0004__x0016__x0004__x0004__x0004__x0001__x0004__x0004__x0004_1_x0004__x0004__x0004_# of people who continous with care treatment / 2-_x0004__x0004__x0004_# of people who_x0004__x0005_ continous with care treatment_x0003__x0004__x0004__x0004__x0001__x0004_ÿÿÿÿÿÿÿÿÿÿÿÿÿÿÿÿÿÿÿÿÿÿÿÿÿÿÿÿÿÿÿÿÿÿÿÿÿÿÿÿÿÿ_x0004__x0004__x0003__x0004__x0004__x0004_E33_x001E__x0004__x0004__x0004_=@RiskOutput(;$A$33;4)+E30-E317_x0004__x0004__x0004_# of people who continous with care treatment_x0001_A33_x0001_E27_x0001_3_x0004__x0004__x0004__x0004__x0001__x0004__x0004__x0004__x0018__x0004__x0004__x0004__x0002__x0004__x0004__x0004__x0016__x0004__x0004__x0004__x0001__x0004__x0004__x0004_1_x0004__x0004__x0004_# of people who continous with care treatmen_x0005__x0006_t / 3-_x0005__x0005__x0005_# of people who continous with care treatment_x0004__x0005__x0005__x0005__x0001__x0005_ÿÿÿÿÿÿÿÿÿÿÿÿÿÿÿÿÿÿÿÿÿÿÿÿÿÿÿÿÿÿÿÿÿÿÿÿÿÿÿÿÿÿ_x0005__x0005__x0003__x0005__x0005__x0005_F33_x001E__x0005__x0005__x0005_=@RiskOutput(;$A$33;5)+F30-F317_x0005__x0005__x0005_# of people who continous with care treatment_x0001_A33_x0001_F27_x0001_4_x0005__x0005__x0005__x0005__x0001__x0005__x0005__x0005__x001B__x0005__x0005__x0005__x0002__x0005__x0005__x0005__x0016__x0005__x0005__x0005__x0001__x0005__x0005__x0005_1_x0005__x0005__x0005_# of people who cont_x0004__x0006_inous with care treatment / 4-_x0004__x0004__x0004_# of people who continous with care treatment_x0005__x0004__x0004__x0004__x0001__x0004_ÿÿÿÿÿÿÿÿÿÿÿÿÿÿÿÿÿÿÿÿÿÿÿÿÿÿÿÿÿÿÿÿÿÿÿÿÿÿÿÿÿÿ_x0004__x0004__x0003__x0004__x0004__x0004_G33_x001E__x0004__x0004__x0004_=@RiskOutput(;$A$33;6)+G30-G317_x0004__x0004__x0004_# of people who continous with care treatment_x0001_A33_x0001_G27_x0001_5_x0004__x0004__x0004__x0004__x0001__x0004__x0004__x0004__x001E__x0004__x0004__x0004__x0002__x0004__x0004__x0004__x0016__x0004__x0004__x0004__x0001__x0004__x0004__x0004__x0002__x0004_1_x0002__x0002__x0002_# of people who continous with care treatment / 5-_x0002__x0002__x0002_# of people who continous with care treatment_x0006__x0002__x0002__x0002__x0001__x0002_ÿÿÿÿÿÿÿÿÿÿÿÿÿÿÿÿÿÿÿÿÿÿÿÿÿÿÿÿÿÿÿÿÿÿÿÿÿÿÿÿÿÿ_x0002__x0002__x0003__x0002__x0002__x0002_H33_x001E__x0002__x0002__x0002_=@RiskOutput(;$A$33;7)+H30-H317_x0002__x0002__x0002_# of people who continous with care treatment_x0001_A33_x0001_H27_x0001_6_x0004__x0005__x0004__x0004__x0004__x0004__x0001__x0004__x0004__x0004_!_x0004__x0004__x0004__x0002__x0004__x0004__x0004__x0016__x0004__x0004__x0004__x0001__x0004__x0004__x0004_1_x0004__x0004__x0004_# of people who continous with care treatment / 6-_x0004__x0004__x0004_# of people who continous with care treatment_x0007__x0004__x0004__x0004__x0001__x0004_ÿÿÿÿÿÿÿÿÿÿÿÿÿÿÿÿÿÿÿÿÿÿÿÿÿÿÿÿÿÿÿÿÿÿÿÿÿÿÿÿÿÿ_x0004__x0004__x0003__x0004__x0004__x0004_I33_x001E__x0004__x0004__x0004_=@RiskOutput(;$A$33;8)+I30-I317_x0004__x0004__x0004_# of people who continous with _x0004__x0005_care treatment_x0001_A33_x0001_I27_x0001_7_x0004__x0004__x0004__x0004__x0001__x0004__x0004__x0004_$_x0004__x0004__x0004__x0002__x0004__x0004__x0004__x0016__x0004__x0004__x0004__x0001__x0004__x0004__x0004_1_x0004__x0004__x0004_# of people who continous with care treatment / 7-_x0004__x0004__x0004_# of people who continous with care treatment_x0008__x0004__x0004__x0004__x0001__x0004_ÿÿÿÿÿÿÿÿÿÿÿÿÿÿÿÿÿÿÿÿÿÿÿÿÿÿÿÿÿÿÿÿÿÿÿÿÿÿÿÿÿÿ_x0004__x0004__x0003__x0004__x0004__x0004_J33_x001E__x0004__x0004__x0004_=@RiskOutput(;$A$33;9)+J30-J317_x0004__x0004__x0004_# of pe_x0004__x0005_ople who continous with care treatment_x0001_A33_x0001_J27_x0001_8_x0004__x0004__x0004__x0004__x0001__x0004__x0004__x0004_'_x0004__x0004__x0004__x0002__x0004__x0004__x0004__x0016__x0004__x0004__x0004__x0001__x0004__x0004__x0004_1_x0004__x0004__x0004_# of people who continous with care treatment / 8-_x0004__x0004__x0004_# of people who continous with care treatment	_x0004__x0004__x0004__x0001__x0004_ÿÿÿÿÿÿÿÿÿÿÿÿÿÿÿÿÿÿÿÿÿÿÿÿÿÿÿÿÿÿÿÿÿÿÿÿÿÿÿÿÿÿ_x0004__x0004__x0003__x0004__x0004__x0004_K33_x001F__x0004__x0004__x0004_=@RiskOutput(;$A$_x0004__x0005_33;10)+K30-K317_x0004__x0004__x0004_# of people who continous with care treatment_x0001_A33_x0001_K27_x0001_9_x0004__x0004__x0004__x0004__x0001__x0004__x0004__x0004_*_x0004__x0004__x0004__x0002__x0004__x0004__x0004__x0017__x0004__x0004__x0004__x0001__x0004__x0004__x0004_1_x0004__x0004__x0004_# of people who continous with care treatment / 9-_x0004__x0004__x0004_# of people who continous with care treatment_x0005__x0004__x0004__x0004__x0001__x0004_ÿÿÿÿÿÿÿÿÿÿÿÿÿÿÿÿÿÿÿÿÿÿÿÿÿÿÿÿÿÿÿÿÿÿÿÿÿÿÿÿÿÿ_x0004__x0004__x0003__x0004__x0004__x0003__x0004__x0003_L33_x001F__x0003__x0003__x0003_=@RiskOutput(;$A$33;11)+L30-L318_x0003__x0003__x0003_# of people who continous with care treatment_x0001_A33_x0001_L27_x0001_10_x0003__x0003__x0003__x0003__x0001__x0003__x0003__x0003_-_x0003__x0003__x0003__x0002__x0003__x0003__x0003__x0017__x0003__x0003__x0003__x0001__x0003__x0003__x0003_2_x0003__x0003__x0003_# of people who continous with care treatment / 10-_x0003__x0003__x0003_# of people who continous with care treatment_x000B__x0003__x0003__x0003__x0001__x0003_ÿÿÿÿÿÿÿÿÿÿÿÿÿÿÿÿÿÿÿÿ_x0004__x0005_ÿÿÿÿÿÿÿÿÿÿÿÿÿÿÿÿÿÿÿÿÿÿ_x0004__x0004__x0003__x0004__x0004__x0004_B36_x001B__x0004__x0004__x0004_=@RiskOutput()+SUM(B33:L33)F_x0004__x0004__x0004_Total # of people with care treatment over the next 10 weeks_x0001_A36_x0001_B27_x0001_0_x0004__x0004__x0004__x0004__x0001__x0004__x0004__x0004_4_x0004__x0004__x0004__x0002__x0004__x0004__x0004__x000E__x0004__x0004__x0004__x0004__x0004__x0004__x0004_@_x0004__x0004__x0004_Total # of people with care treatment over the next 10 weeks / 0_x0004__x0004__x0004__x0004__x0004__x0004__x0004__x0004__x0001__x0004_ÿÿÿÿÿÿÿÿÿÿÿÿÿÿ_x0004__x0007_ÿÿÿÿÿÿÿÿÿÿÿÿÿÿÿÿÿÿÿÿÿÿÿÿÿÿÿÿ_x0004__x0004__x0003__x0004__x0004__x0004_d )_x000E__x0004__x0004__x0004__x0003__x0004__x0004__x0004_B24_x0019__x0004__x0004__x0004_=@RiskTriang(B11;C11;D11)_x000F__x0004__x0004__x0004_Ro_x0001_A24_x0001_B14_x0001_mean_x0001__x0004__x0004__x0004__x0004__x0004__x0004__x0004__x0005__x0004__x0004__x0004__x0002__x0004__x0004__x0004__x0019__x0004__x0004__x0004_	_x0004__x0004__x0004_Ro / mean_x0001__x0004__x0004__x0004__x0004__x0004__x0004__x0004__x0004__x0004__x0004__x0004__x0004__x0004__x0004__x0004__x0004__x0004__x0004__x0004__x0003__x0004__x0004__x0004_B25_x0015__x0004__x0004__x0004_=@RiskNormal(B15;C15)7_x0004__x0004__x0004_Actual number of people infected this week_x0001_A25_x0001_B14_x0001_mean_x0001__x0004__x0004__x0004__x0004__x0004__x0004__x0004__x0006__x0004__x0004__x0004__x0004__x0005__x0002__x0004__x0004__x0004__x0015__x0004__x0004__x0004_1_x0004__x0004__x0004_Actual number of people infected this week / mean_x0001__x0004__x0004__x0004__x0004__x0004__x0004__x0004__x0004__x0004__x0004__x0004__x0004__x0004__x0004__x0004__x0004__x0004__x0004__x0004__x0003__x0004__x0004__x0004_B33_x001E__x0004__x0004__x0004_=@RiskOutput(;$A$33;1)+B30-B317_x0004__x0004__x0004_# of people who continous with care treatment_x0001_A33_x0001_B27_x0001_0_x0004__x0004__x0004__x0004__x0001__x0004__x0004__x0004__x0010__x0004__x0004__x0004__x0002__x0004__x0004__x0004__x0016__x0004__x0004__x0004__x0001__x0004__x0004__x0004_1_x0004__x0004__x0004_# of people who continous with care treatme_x0004__x0005_nt / 0-_x0004__x0004__x0004_# of people who continous with care treatment_x0001__x0004__x0004__x0004__x0001__x0004_ÿÿÿÿÿÿÿÿÿÿÿÿÿÿÿÿÿÿÿÿÿÿÿÿÿÿÿÿÿÿÿÿÿÿÿÿÿÿÿÿÿÿ_x0004__x0004__x0003__x0004__x0004__x0004_C33_x001E__x0004__x0004__x0004_=@RiskOutput(;$A$33;2)+C30-C317_x0004__x0004__x0004_# of people who continous with care treatment_x0001_A33_x0001_C27_x0001_1_x0004__x0004__x0004__x0004__x0001__x0004__x0004__x0004__x0013__x0004__x0004__x0004__x0002__x0004__x0004__x0004__x0016__x0004__x0004__x0004__x0001__x0004__x0004__x0004_1_x0004__x0004__x0004_# of people who con_x0004__x0005_tinous with care treatment / 1-_x0004__x0004__x0004_# of people who continous with care treatment_x0002__x0004__x0004__x0004__x0001__x0004_ÿÿÿÿÿÿÿÿÿÿÿÿÿÿÿÿÿÿÿÿÿÿÿÿÿÿÿÿÿÿÿÿÿÿÿÿÿÿÿÿÿÿ_x0004__x0004__x0003__x0004__x0004__x0004_D33_x001E__x0004__x0004__x0004_=@RiskOutput(;$A$33;3)+D30-D317_x0004__x0004__x0004_# of people who continous with care treatment_x0001_A33_x0001_D27_x0001_2_x0004__x0004__x0004__x0004__x0001__x0004__x0004__x0004__x0016__x0004__x0004__x0004__x0002__x0004__x0004__x0004__x0016__x0004__x0004__x0004__x0001__x0004__x0004__x0002__x0004__x0002_1_x0002__x0002__x0002_# of people who continous with care treatment / 2-_x0002__x0002__x0002_# of people who continous with care treatment_x0003__x0002__x0002__x0002__x0001__x0002_ÿÿÿÿÿÿÿÿÿÿÿÿÿÿÿÿÿÿÿÿÿÿÿÿÿÿÿÿÿÿÿÿÿÿÿÿÿÿÿÿÿÿ_x0002__x0002__x0003__x0002__x0002__x0002_E33_x001E__x0002__x0002__x0002_=@RiskOutput(;$A$33;4)+E30-E317_x0002__x0002__x0002_# of people who continous with care treatment_x0001_A33_x0001_E27_x0001__x0005__x0006_3_x0005__x0005__x0005__x0005__x0001__x0005__x0005__x0005__x0019__x0005__x0005__x0005__x0002__x0005__x0005__x0005__x0016__x0005__x0005__x0005__x0001__x0005__x0005__x0005_1_x0005__x0005__x0005_# of people who continous with care treatment / 3-_x0005__x0005__x0005_# of people who continous with care treatment_x0004__x0005__x0005__x0005__x0001__x0005_ÿÿÿÿÿÿÿÿÿÿÿÿÿÿÿÿÿÿÿÿÿÿÿÿÿÿÿÿÿÿÿÿÿÿÿÿÿÿÿÿÿÿ_x0005__x0005__x0003__x0005__x0005__x0005_F33_x001E__x0005__x0005__x0005_=@RiskOutput(;$A$33;5)+F30-F317_x0005__x0005__x0005_# of people who continous with_x0004__x0006_ care treatment_x0001_A33_x0001_F27_x0001_4_x0004__x0004__x0004__x0004__x0001__x0004__x0004__x0004__x001C__x0004__x0004__x0004__x0002__x0004__x0004__x0004__x0016__x0004__x0004__x0004__x0001__x0004__x0004__x0004_1_x0004__x0004__x0004_# of people who continous with care treatment / 4-_x0004__x0004__x0004_# of people who continous with care treatment_x0005__x0004__x0004__x0004__x0001__x0004_ÿÿÿÿÿÿÿÿÿÿÿÿÿÿÿÿÿÿÿÿÿÿÿÿÿÿÿÿÿÿÿÿÿÿÿÿÿÿÿÿÿÿ_x0004__x0004__x0003__x0004__x0004__x0004_G33_x001E__x0004__x0004__x0004_=@RiskOutput(;$A$33;6)+G30-G317_x0004__x0004__x0004_# of p_x0004__x0005_eople who continous with care treatment_x0001_A33_x0001_G27_x0001_5_x0004__x0004__x0004__x0004__x0001__x0004__x0004__x0004__x001F__x0004__x0004__x0004__x0002__x0004__x0004__x0004__x0016__x0004__x0004__x0004__x0001__x0004__x0004__x0004_1_x0004__x0004__x0004_# of people who continous with care treatment / 5-_x0004__x0004__x0004_# of people who continous with care treatment_x0006__x0004__x0004__x0004__x0001__x0004_ÿÿÿÿÿÿÿÿÿÿÿÿÿÿÿÿÿÿÿÿÿÿÿÿÿÿÿÿÿÿÿÿÿÿÿÿÿÿÿÿÿÿ_x0004__x0004__x0003__x0004__x0004__x0004_H33_x001E__x0004__x0004__x0004_=@RiskOutput(;$A_x0004__x0005_$33;7)+H30-H317_x0004__x0004__x0004_# of people who continous with care treatment_x0001_A33_x0001_H27_x0001_6_x0004__x0004__x0004__x0004__x0001__x0004__x0004__x0004_"_x0004__x0004__x0004__x0002__x0004__x0004__x0004__x0016__x0004__x0004__x0004__x0001__x0004__x0004__x0004_1_x0004__x0004__x0004_# of people who continous with care treatment / 6-_x0004__x0004__x0004_# of people who continous with care treatment_x0007__x0004__x0004__x0004__x0001__x0004_ÿÿÿÿÿÿÿÿÿÿÿÿÿÿÿÿÿÿÿÿÿÿÿÿÿÿÿÿÿÿÿÿÿÿÿÿÿÿÿÿÿÿ_x0004__x0004__x0003__x0004__x0004__x0003__x0004__x0003_I33_x001E__x0003__x0003__x0003_=@RiskOutput(;$A$33;8)+I30-I317_x0003__x0003__x0003_# of people who continous with care treatment_x0001_A33_x0001_I27_x0001_7_x0003__x0003__x0003__x0003__x0001__x0003__x0003__x0003_%_x0003__x0003__x0003__x0002__x0003__x0003__x0003__x0016__x0003__x0003__x0003__x0001__x0003__x0003__x0003_1_x0003__x0003__x0003_# of people who continous with care treatment / 7-_x0003__x0003__x0003_# of people who continous with care treatment_x0008__x0003__x0003__x0003__x0001__x0003_ÿÿÿÿÿÿÿÿÿÿÿÿÿÿÿÿÿÿÿÿÿÿÿ</t>
  </si>
  <si>
    <t>205b3da7710a7f64160d5335d6e9761b_x0004__x0005_ÿÿÿÿÿÿÿÿÿÿÿÿÿÿÿÿÿÿÿ_x0004__x0004__x0003__x0004__x0004__x0004_J33_x001E__x0004__x0004__x0004_=@RiskOutput(;$A$33;9)+J30-J317_x0004__x0004__x0004_# of people who continous with care treatment_x0001_A33_x0001_J27_x0001_8_x0004__x0004__x0004__x0004__x0001__x0004__x0004__x0004_(_x0004__x0004__x0004__x0002__x0004__x0004__x0004__x0016__x0004__x0004__x0004__x0001__x0004__x0004__x0004_1_x0004__x0004__x0004_# of people who continous with care treatment / 8-_x0004__x0004__x0004_# of people who continous with care treatment	_x0004__x0004__x0004__x0001__x0004__x0005__x0004_ÿÿÿÿÿÿÿÿÿÿÿÿÿÿÿÿÿÿÿÿÿÿÿÿÿÿÿÿÿÿÿÿÿÿÿÿÿÿÿÿÿÿ_x0004__x0004__x0003__x0004__x0004__x0004_K33_x001F__x0004__x0004__x0004_=@RiskOutput(;$A$33;10)+K30-K317_x0004__x0004__x0004_# of people who continous with care treatment_x0001_A33_x0001_K27_x0001_9_x0004__x0004__x0004__x0004__x0001__x0004__x0004__x0004_+_x0004__x0004__x0004__x0002__x0004__x0004__x0004__x0017__x0004__x0004__x0004__x0001__x0004__x0004__x0004_1_x0004__x0004__x0004_# of people who continous with care treatment / 9-_x0004__x0004__x0004_# of people who continous_x0004__x0005_ with care treatment_x0005__x0004__x0004__x0004__x0001__x0004_ÿÿÿÿÿÿÿÿÿÿÿÿÿÿÿÿÿÿÿÿÿÿÿÿÿÿÿÿÿÿÿÿÿÿÿÿÿÿÿÿÿÿ_x0004__x0004__x0003__x0004__x0004__x0004_L33_x001F__x0004__x0004__x0004_=@RiskOutput(;$A$33;11)+L30-L318_x0004__x0004__x0004_# of people who continous with care treatment_x0001_A33_x0001_L27_x0001_10_x0004__x0004__x0004__x0004__x0001__x0004__x0004__x0004_._x0004__x0004__x0004__x0002__x0004__x0004__x0004__x0017__x0004__x0004__x0004__x0001__x0004__x0004__x0004_2_x0004__x0004__x0004_# of people who continous with care treatment / 10-_x0004__x0004__x0005__x0004__x0004_# of people who continous with care treatment_x000B__x0004__x0004__x0004__x0001__x0004_ÿÿÿÿÿÿÿÿÿÿÿÿÿÿÿÿÿÿÿÿÿÿÿÿÿÿÿÿÿÿÿÿÿÿÿÿÿÿÿÿÿÿ_x0004__x0004__x0003__x0004__x0004__x0004_B36_x001B__x0004__x0004__x0004_=@RiskOutput()+SUM(B33:L33)F_x0004__x0004__x0004_Total # of people with care treatment over the next 10 weeks_x0001_A36_x0001_B27_x0001_0_x0004__x0004__x0004__x0004__x0001__x0004__x0004__x0004_5_x0004__x0004__x0004__x0002__x0004__x0004__x0004__x000E__x0004__x0004__x0004__x0004__x0004__x0004__x0004_@_x0004__x0004__x0004_Total # of peop_x0003__x0004_le with care treatment over the next 10 weeks / 0_x0003__x0003__x0003__x0003__x0003__x0003__x0003__x0003__x0001__x0003_ÿÿÿÿÿÿÿÿÿÿÿÿÿÿÿÿÿÿÿÿÿÿÿÿÿÿÿÿÿÿÿÿÿÿÿÿÿÿÿÿÿÿ_x0003__x0003__x0001__x0003__x0003__x0003__x0018__x0003__x0003__x0003_'[Covid.xlsx]August'!B43_x0001__x0003__x0003__x0003__x0005__x0003__x0003__x0003_Sim#1_x0003__x0003__x0003__x0003__x0003__x0003__x0008__x0003__x0003__x0003_ZCR5N3SK6_x0003__x0003__x0003__x0005__x0003__x0003__x0003__x0002__x0003__x0003_ _x0005__x0003__x0003__x0003__x0002__x0003__x0003_ _x0005__x0003__x0003__x0003__x0002__x0003__x0003_ _x0005__x0003__x0003__x0003__x0002__x0003__x0003_ _x0005__x0003__x0003__x0003__x0002__x0003__x0003_ _x0005__x0003__x0003__x0003__x0002__x0003__x0003_ _x0005__x0003__x0003__x0003__x0002__x0003__x0003_ _x0005__x0003__x0003__x0003__x0002__x0003__x0003_ _x0005__x0003__x0003__x0003__x0002__x0003__x0003_ _x0005__x0001__x0003__x0001__x0001__x0001__x0002__x0001__x0001_ _x0005__x0001__x0001__x0001__x0002__x0001__x0001_ _x0005__x0001__x0001__x0001__x0002__x0001__x0001_ _x0005__x0001__x0001__x0001__x0002__x0001__x0001_ _x0005__x0001__x0001__x0001__x0002__x0001__x0001_ _x0004__x0001__x0001__x0001__x0001__x0001__x0001__x0001__x0005__x0001__x0001__x0001__x0004__x0001__x0001__x0018__x0005__x0001__x0001__x0001__x0006__x0001__x0001__x0006__x0004__x0001__x0001__x0001__x0001__x0001__x0001__x0001__x0005__x0001__x0001__x0001__x0004__x0001__x0001__x0018__x0005__x0001__x0001__x0001__x0006__x0001__x0001__x0006__x0004__x0001__x0001__x0001__x0001__x0001__x0001__x0001__x0005__x0001__x0001__x0001__x0004__x0001__x0001__x0018__x0005__x0001__x0001__x0001__x0006__x0001__x0001__x0006__x0004__x0001__x0001__x0001__x0001__x0001__x0001__x0001__x0005__x0001__x0001__x0001__x0004__x0001__x0001__x0018__x0005__x0001__x0001__x0001__x0006__x0001__x0001__x0006__x0004__x0001__x0001__x0001__x0001__x0001__x0001__x0001__x0005__x0001__x0001__x0001__x0004__x0001__x0001__x0018__x0005__x0001__x0001__x0001__x0006__x0001__x0001__x0006__x0004__x0001__x0001__x0001__x0001__x0001__x0001__x0001__x0005__x0001__x0001__x0001__x0004__x0001__x0001__x0018__x0005__x0001__x0001__x0001__x0006__x0001__x0001__x0006__x0004__x0001__x0001__x0001__x0001__x0001__x0001__x0001__x0005__x0001__x0001__x0001__x0004__x0001__x0001__x0018__x0005__x0001__x0001__x0001__x0006__x0001__x0001__x0006__x0004__x0001__x0001__x0001__x0001__x0001__x0001__x0001__x0005__x0001__x0001__x0001__x0004__x0001__x0001__x0018__x0005__x0001__x0001__x0001__x0006__x0001__x0001__x0006__x0002__x0003__x0004__x0002__x0002__x0002__x0002__x0002__x0002__x0002__x0005__x0002__x0002__x0002__x0004__x0002__x0002__x0018__x0005__x0002__x0002__x0002__x0006__x0002__x0002__x0006__x0004__x0002__x0002__x0002__x0002__x0002__x0002__x0002__x0005__x0002__x0002__x0002__x0004__x0002__x0002__x0018__x0005__x0002__x0002__x0002__x0006__x0002__x0002__x0006__x0004__x0002__x0002__x0002__x0002__x0002__x0002__x0002__x0005__x0002__x0002__x0002__x0004__x0002__x0002__x0018__x0005__x0002__x0002__x0002__x0006__x0002__x0002__x0006__x0004__x0002__x0002__x0002__x0002__x0002__x0002__x0002__x0004__x0002__x0002__x0002__x0002__x0002__x0002__x0002__x0004__x0002__x0002__x0002__x0002__x0002__x0002__x0002__x0004__x0002__x0002__x0002__x0002__x0002__x0002__x0002__x0004__x0002__x0002__x0002__x0002__x0002__x0002__x0002__x0005__x0002__x0002__x0002__x0004__x0002__x0002__x0018__x0005__x0002__x0002__x0002__x0006__x0002__x0002__x0006__x0002__x0002__x0001__x0002__x0002_)_x0001__x0002__x0002_DR8XHLYU5HWFZCVVAS91ETVJ_x0002__x0002__x0002_ÿÿÿÿ_x0002__x0002_ÿÿÿÿ_x0002__x0002_ÿÿÿÿ_x0002__x0002_ÿÿ_x0002__x0002_ÿÿ_x0002__x0002_ÿÿ_x0002__x0002_ÿÿ_x0002__x0002_ÿÿ_x0002__x0002_ÿÿ_x0002__x0002_ÿÿ_x0002__x0002_ÿÿ_x0002__x0002_ÿÿ_x0002__x0002_ÿÿ_x0002__x0002_ÿÿ_x0002__x0002_ÿÿ_x0002__x0002_ÿÿ_x0002__x0002_ÿÿ_x0002__x0002_ÿÿ_x0002__x0002_ÿ_x0002__x0004_ÿ_x0002__x0002_ÿÿ_x0002__x0002_ÿÿ_x0002__x0002_ÿÿ_x0002__x0002_ÿÿ_x0002__x0002_ÿÿ_x0002__x0002_ÿÿ_x0002__x0002_ÿÿ_x0002__x0002_ÿÿ_x0002__x0002_ÿÿ_x0002__x0002_ÿÿ_x0002__x0002_ÿÿ_x0002__x0002_ÿÿ_x0002__x0002_ÿÿ_x0002__x0002_ÿÿ_x0002__x0002__x0002__x0002__x0002__x0002__x0002__x0002_ÿÿÿÿ_x0002__x0002_ÿÿÿÿ_x0002__x0002_ÿÿ_x0002__x0002_ÿÿ_x0002__x0002_ÿÿ_x0002__x0002_ÿÿ_x0002__x0002_ÿÿ_x0002__x0002_ÿÿ_x0002__x0002_ÿÿ_x0002__x0002_ÿÿ_x0002__x0002_ÿÿ_x0002__x0002_ÿÿ_x0002__x0002_ÿÿ_x0002__x0002_ÿÿ_x0002__x0002_ÿÿÿÿ_x0002__x0002_ÿÿÿÿ_x0002__x0002_ÿÿ_x0002__x0002_ÿÿ_x0002__x0002_ÿÿ_x0002__x0002_ÿÿ_x0002__x0002_ÿÿ_x0002__x0002_ÿÿ_x0002__x0002_ÿÿ_x0002__x0002_ÿÿ_x0002__x0002_ÿÿ_x0002__x0002_ÿÿ_x0002__x0002_ÿÿ_x0002__x0002_ÿÿ _x0001__x0002__x0002_ _x0002__x0002__x0002_1]ËÆC_x001D_Ö_x0001_f_x000F_ö_x001E_¬lÖ_x0001_Jâ¡_x001F_¬lÖ_x0001__x0010_'_x0002__x0002_û4_x0002__x0002__x0002__x0003__x0002__x0002__x0010__x0001__x0002__x0002__x0002__x0002__x0004__x0002__x0002_Covid.xlsx_x0018__x0002__x0002__x0002_D_x0004__x0005_R8XHLYU5HWFZCVVAS91ETVJ_x0003__x0004__x0004__x0004__x0004__x0006__x0004__x0004_August$_x0004__x0004__x0004__x0004__x0018__x0004__x0004__x0004__x0001__x0004__x0016__x0004__x0004_=@RiskTriang(B8;C8;D8)#_x0004__x0004_Ro(infection ratio)_x0001_A25_x0001_B15_x0001_Minimum_x0004__x0001__x0004__x0004__x0004__x0004__x0004__x0004__x0004__x0004__x0002__x0004__x0004__x0004__x0016__x0004__x0004__x0004__x0004__x0004__x0004__x0001__x0004_ÿÿÿÿ_x0004__x0004__x0004__x0004__x0004__x0004__x0004__x0004__x0004__x0004__x0004__x0004__x0004__x0004__x0004__x0004__x0004__x0019__x0004__x0004__x0004__x0001__x0004__x0018__x0004__x0004_=RiskTriang(B16;C16;D16)(_x0004__x0004_Uncertainty in deviation_x0001_A26_x0001_B15_x0001_Minimum_x0004__x0001__x0004__x0004__x0004__x0004__x0001__x0004__x0004__x0004__x0001__x0003__x0004__x0003__x0003__x0003__x0018__x0003__x0003__x0003__x0003__x0003__x0003__x0001__x0003_ÿÿÿÿ_x0003__x0003__x0003__x0003__x0003__x0003__x0003__x0003__x0003__x0003__x0003__x0003__x0003__x0003__x0003__x0003__x0003__x001A__x0003__x0003__x0003__x0001__x0003__x0014__x0003__x0003_=RiskNormal(B12;B26)2_x0003__x0003_Actual number of infected 1.August_x0001_A27_x0001_B15_x0001_Minimum_x0003__x0001__x0003__x0003__x0003__x0003__x0002__x0003__x0003__x0003__x0001__x0003__x0003__x0003__x0014__x0003__x0003__x0003__x0003__x0003__x0003__x0001__x0003_ÿÿÿÿ_x0003__x0003__x0003__x0003__x0003__x0003__x0003__x0003__x0003__x0003__x0003__x0003__x0003__x0003__x0003__x0003__x0003_!_x0003__x0003__x0003__x0002__x0003_#_x0003__x0003_=RiskOutput(;$A$34;2)+B34+$B$25*B34)_x0003__x0003_# of people affected on the day_x0001__x0004__x0005_A34_x0001_C31_x0001_2_x0004__x0004__x0004__x0004__x0004__x0001__x0004__x0004__x0004__x0004__x0004__x0004__x0004__x0004__x0001__x0004__x0004__x0004__x0015__x0004__x0004__x0004__x0001__x0004__x0004__x0004__x0004__x001F__x0004__x0004_# of people affected on the day_x0002__x0004__x0004__x0004__x0001_ÿÿÿÿÿÿÿÿÿÿÿÿÿÿÿÿÿÿÿÿÿÿÿÿÿÿÿÿÿÿÿÿÿÿÿÿÿÿÿÿÿÿ_x0004_ÿÿ_x0004_!_x0004__x0004__x0004__x0003__x0004_#_x0004__x0004_=RiskOutput(;$A$34;3)+C34+$B$25*C34)_x0004__x0004_# of people affected on the day_x0001_A34_x0001_D31_x0001_3_x0004__x0004__x0004__x0004__x0004__x0001__x0004__x0004__x0004__x0004__x0001__x0004__x0004__x0004__x0001__x0004__x0004__x0004__x0015__x0004__x0004__x0004__x0001__x0004__x0004__x0004__x0004__x001F__x0004__x0004_# of pe_x0005__x0006_ople affected on the day_x0003__x0005__x0005__x0005__x0001_ÿÿÿÿÿÿÿÿÿÿÿÿÿÿÿÿÿÿÿÿÿÿÿÿÿÿÿÿÿÿÿÿÿÿÿÿÿÿÿÿÿÿ_x0005_ÿÿ_x0005_!_x0005__x0005__x0005__x0004__x0005_#_x0005__x0005_=RiskOutput(;$A$34;4)+D34+$B$25*D34)_x0005__x0005_# of people affected on the day_x0001_A34_x0001_E31_x0001_4_x0005__x0005__x0005__x0005__x0005__x0001__x0005__x0005__x0005__x0005__x0002__x0005__x0005__x0005__x0001__x0005__x0005__x0005__x0015__x0005__x0005__x0005__x0001__x0005__x0005__x0005__x0005__x001F__x0005__x0005_# of people affected on the day_x0004__x0005__x0005__x0005__x0001_ÿÿÿÿÿÿÿÿÿÿÿÿÿÿÿÿÿÿÿ_x0002__x0004_ÿÿÿÿÿÿÿÿÿÿÿÿÿÿÿÿÿÿÿÿÿÿÿ_x0002_ÿÿ_x0002_!_x0002__x0002__x0002__x0005__x0002_#_x0002__x0002_=RiskOutput(;$A$34;5)+E34+$B$25*E34)_x0002__x0002_# of people affected on the day_x0001_A34_x0001_F31_x0001_5_x0002__x0002__x0002__x0002__x0002__x0001__x0002__x0002__x0002__x0002__x0003__x0002__x0002__x0002__x0001__x0002__x0002__x0002__x0015__x0002__x0002__x0002__x0001__x0002__x0002__x0002__x0002__x001F__x0002__x0002_# of people affected on the day_x0005__x0002__x0002__x0002__x0001_ÿÿÿÿÿÿÿÿÿÿÿÿÿÿÿÿÿÿÿÿÿÿÿÿÿÿÿÿÿÿÿÿÿÿÿÿÿÿÿÿÿÿ_x0002_ÿÿ_x0002_!_x0002__x0002__x0002__x0006__x0002_#_x0002__x0002_=RiskOutput_x0002__x0003_(;$A$34;6)+F34+$B$25*F34)_x0002__x0002_# of people affected on the day_x0001_A34_x0001_G31_x0001_6_x0002__x0002__x0002__x0002__x0002__x0001__x0002__x0002__x0002__x0002__x0004__x0002__x0002__x0002__x0001__x0002__x0002__x0002__x0015__x0002__x0002__x0002__x0001__x0002__x0002__x0002__x0002__x001F__x0002__x0002_# of people affected on the day_x0006__x0002__x0002__x0002__x0001_ÿÿÿÿÿÿÿÿÿÿÿÿÿÿÿÿÿÿÿÿÿÿÿÿÿÿÿÿÿÿÿÿÿÿÿÿÿÿÿÿÿÿ_x0002_ÿÿ_x0002_!_x0002__x0002__x0002__x0007__x0002_#_x0002__x0002_=RiskOutput(;$A$34;7)+G34+$B$25*G34)_x0002__x0002_# of people affected_x0002__x0003_ on the day_x0001_A34_x0001_H31_x0001_7_x0002__x0002__x0002__x0002__x0002__x0001__x0002__x0002__x0002__x0002__x0005__x0002__x0002__x0002__x0001__x0002__x0002__x0002__x0015__x0002__x0002__x0002__x0001__x0002__x0002__x0002__x0002__x001F__x0002__x0002_# of people affected on the day_x0007__x0002__x0002__x0002__x0001_ÿÿÿÿÿÿÿÿÿÿÿÿÿÿÿÿÿÿÿÿÿÿÿÿÿÿÿÿÿÿÿÿÿÿÿÿÿÿÿÿÿÿ_x0002_ÿÿ_x0002_!_x0002__x0002__x0002__x0008__x0002_#_x0002__x0002_=RiskOutput(;$A$34;8)+H34+$B$25*H34)_x0002__x0002_# of people affected on the day_x0001_A34_x0001_I31_x0001_8_x0002__x0002__x0002__x0002__x0002__x0001__x0002__x0002__x0002__x0002__x0006__x0002__x0002__x0002__x0001__x0002__x0002__x0002__x0015__x0002__x0002__x0002__x0001__x0002__x0002__x0002__x0002__x0002__x0003__x001F__x0002__x0002_# of people affected on the day_x0008__x0002__x0002__x0002__x0001_ÿÿÿÿÿÿÿÿÿÿÿÿÿÿÿÿÿÿÿÿÿÿÿÿÿÿÿÿÿÿÿÿÿÿÿÿÿÿÿÿÿÿ_x0002_ÿÿ_x0002_!_x0002__x0002__x0002_	_x0002_#_x0002__x0002_=RiskOutput(;$A$34;9)+I34+$B$25*I34)_x0002__x0002_# of people affected on the day_x0001_A34_x0001_J31_x0001_9_x0002__x0002__x0002__x0002__x0002__x0001__x0002__x0002__x0002__x0002__x0007__x0002__x0002__x0002__x0001__x0002__x0002__x0002__x0015__x0002__x0002__x0002__x0001__x0002__x0002__x0002__x0002__x001F__x0002__x0002_# of people affected on the day	_x0002__x0002__x0002__x0001_ÿÿÿÿÿÿÿ_x0002__x0003_ÿÿÿÿÿÿÿÿÿÿÿÿÿÿÿÿÿÿÿÿÿÿÿÿÿÿÿÿÿÿÿÿÿÿÿ_x0002_ÿÿ_x0002_!_x0002__x0002__x0002__x0003__x0002_$_x0002__x0002_=RiskOutput(;$A$34;10)+J34+$B$25*J34*_x0002__x0002_# of people affected on the day_x0001_A34_x0001_K31_x0001_10_x0002__x0002__x0002__x0002__x0002__x0001__x0002__x0002__x0002__x0002__x0008__x0002__x0002__x0002__x0001__x0002__x0002__x0002__x0016__x0002__x0002__x0002__x0001__x0002__x0002__x0002__x0002__x001F__x0002__x0002_# of people affected on the day_x0003__x0002__x0002__x0002__x0001_ÿÿÿÿÿÿÿÿÿÿÿÿÿÿÿÿÿÿÿÿÿÿÿÿÿÿÿÿÿÿÿÿÿÿÿÿÿÿÿÿÿÿ_x0002_ÿÿ_x0002_!_x0002__x0002__x0002__x000B__x0002_$_x0002__x0003__x0002__x0002_=RiskOutput(;$A$34;11)+K34+$B$25*K34*_x0002__x0002_# of people affected on the day_x0001_A34_x0001_L31_x0001_11_x0002__x0002__x0002__x0002__x0002__x0001__x0002__x0002__x0002__x0002_	_x0002__x0002__x0002__x0001__x0002__x0002__x0002__x0016__x0002__x0002__x0002__x0001__x0002__x0002__x0002__x0002__x001F__x0002__x0002_# of people affected on the day_x000B__x0002__x0002__x0002__x0001_ÿÿÿÿÿÿÿÿÿÿÿÿÿÿÿÿÿÿÿÿÿÿÿÿÿÿÿÿÿÿÿÿÿÿÿÿÿÿÿÿÿÿ_x0002_ÿÿ_x0002_!_x0002__x0002__x0002__x000C__x0002_$_x0002__x0002_=RiskOutput(;$A$34;12)+L34+$B$25*L34*_x0002__x0002_# o_x0002__x0003_f people affected on the day_x0001_A34_x0001_M31_x0001_12_x0002__x0002__x0002__x0002__x0002__x0001__x0002__x0002__x0002__x0002__x0003__x0002__x0002__x0002__x0001__x0002__x0002__x0002__x0016__x0002__x0002__x0002__x0001__x0002__x0002__x0002__x0002__x001F__x0002__x0002_# of people affected on the day_x000C__x0002__x0002__x0002__x0001_ÿÿÿÿÿÿÿÿÿÿÿÿÿÿÿÿÿÿÿÿÿÿÿÿÿÿÿÿÿÿÿÿÿÿÿÿÿÿÿÿÿÿ_x0002_ÿÿ_x0002_!_x0002__x0002__x0002__x000D__x0002_$_x0002__x0002_=RiskOutput(;$A$34;13)+M34+$B$25*M34*_x0002__x0002_# of people affected on the day_x0001_A34_x0001_N31_x0001_13_x0002__x0002__x0002__x0002__x0002__x0001__x0002__x0002__x0003__x0002__x0002__x0002__x000B__x0002__x0002__x0002__x0001__x0002__x0002__x0002__x0016__x0002__x0002__x0002__x0001__x0002__x0002__x0002__x0002__x001F__x0002__x0002_# of people affected on the day_x000D__x0002__x0002__x0002__x0001_ÿÿÿÿÿÿÿÿÿÿÿÿÿÿÿÿÿÿÿÿÿÿÿÿÿÿÿÿÿÿÿÿÿÿÿÿÿÿÿÿÿÿ_x0002_ÿÿ_x0002_!_x0002__x0002__x0002__x000E__x0002_$_x0002__x0002_=RiskOutput(;$A$34;14)+N34+$B$25*N34*_x0002__x0002_# of people affected on the day_x0001_A34_x0001_O31_x0001_14_x0002__x0002__x0002__x0002__x0002__x0001__x0002__x0002__x0002__x0002__x000C__x0002__x0002__x0002__x0001__x0002__x0002__x0002__x0016__x0002__x0002__x0002__x0001__x0002__x0002__x0002__x0002__x001F__x0002__x0002_# of people affected _x0002__x0003_on the day_x000E__x0002__x0002__x0002__x0001_ÿÿÿÿÿÿÿÿÿÿÿÿÿÿÿÿÿÿÿÿÿÿÿÿÿÿÿÿÿÿÿÿÿÿÿÿÿÿÿÿÿÿ_x0002_ÿÿ_x0002_!_x0002__x0002__x0002__x000F__x0002_$_x0002__x0002_=RiskOutput(;$A$34;15)+O34+$B$25*O34*_x0002__x0002_# of people affected on the day_x0001_A34_x0001_P31_x0001_15_x0002__x0002__x0002__x0002__x0002__x0001__x0002__x0002__x0002__x0002__x000D__x0002__x0002__x0002__x0001__x0002__x0002__x0002__x0016__x0002__x0002__x0002__x0001__x0002__x0002__x0002__x0002__x001F__x0002__x0002_# of people affected on the day_x000F__x0002__x0002__x0002__x0001_ÿÿÿÿÿÿÿÿÿÿÿÿÿÿÿÿÿÿÿÿÿÿÿÿÿÿÿÿÿÿÿ_x0003__x0004_ÿÿÿÿÿÿÿÿÿÿÿ_x0003_ÿÿ_x0003_'_x0003__x0003__x0003__x0001__x0003__x001E__x0003__x0003_=@RiskOutput(;$A$40;1)+B37-B387_x0003__x0003_# of people who continous with care treatment_x0001_A40_x0001_B31_x0001_1_x0003__x0003__x0003__x0003__x0003__x0001__x0003__x0003__x0003__x0003__x000E__x0003__x0003__x0003__x0002__x0003__x0003__x0003__x0016__x0003__x0003__x0003__x0001__x0003__x0003__x0003__x0003_-_x0003__x0003_# of people who continous with care treatment_x0001__x0003__x0003__x0003__x0001_ÿÿÿÿÿÿÿÿÿÿÿÿÿÿÿÿÿÿÿÿÿÿÿÿÿÿÿÿÿÿÿÿÿÿÿÿÿÿÿÿÿÿ_x0003_ÿÿ_x0003_'_x0003__x0003__x0003__x0002__x0003__x001E__x0003__x0003__x0004__x0005_=@RiskOutput(;$A$40;2)+C37-C387_x0004__x0004_# of people who continous with care treatment_x0001_A40_x0001_C31_x0001_2_x0004__x0004__x0004__x0004__x0004__x0001__x0004__x0004__x0004__x0004__x0011__x0004__x0004__x0004__x0002__x0004__x0004__x0004__x0016__x0004__x0004__x0004__x0001__x0004__x0004__x0004__x0004_-_x0004__x0004_# of people who continous with care treatment_x0002__x0004__x0004__x0004__x0001_ÿÿÿÿÿÿÿÿÿÿÿÿÿÿÿÿÿÿÿÿÿÿÿÿÿÿÿÿÿÿÿÿÿÿÿÿÿÿÿÿÿÿ_x0004_ÿÿ_x0004_'_x0004__x0004__x0004__x0003__x0004__x001E__x0004__x0004_=@RiskOutput(;$A$40;3)+D3_x0005__x0006_7-D387_x0005__x0005_# of people who continous with care treatment_x0001_A40_x0001_D31_x0001_3_x0005__x0005__x0005__x0005__x0005__x0001__x0005__x0005__x0005__x0005__x0014__x0005__x0005__x0005__x0002__x0005__x0005__x0005__x0016__x0005__x0005__x0005__x0001__x0005__x0005__x0005__x0005_-_x0005__x0005_# of people who continous with care treatment_x0003__x0005__x0005__x0005__x0001_ÿÿÿÿÿÿÿÿÿÿÿÿÿÿÿÿÿÿÿÿÿÿÿÿÿÿÿÿÿÿÿÿÿÿÿÿÿÿÿÿÿÿ_x0005_ÿÿ_x0005_'_x0005__x0005__x0005__x0004__x0005__x001E__x0005__x0005_=@RiskOutput(;$A$40;4)+E37-E387_x0005__x0005_# of people who _x0003__x0006_continous with care treatment_x0001_A40_x0001_E31_x0001_4_x0003__x0003__x0003__x0003__x0003__x0001__x0003__x0003__x0003__x0003__x0017__x0003__x0003__x0003__x0002__x0003__x0003__x0003__x0016__x0003__x0003__x0003__x0001__x0003__x0003__x0003__x0003_-_x0003__x0003_# of people who continous with care treatment_x0004__x0003__x0003__x0003__x0001_ÿÿÿÿÿÿÿÿÿÿÿÿÿÿÿÿÿÿÿÿÿÿÿÿÿÿÿÿÿÿÿÿÿÿÿÿÿÿÿÿÿÿ_x0003_ÿÿ_x0003_'_x0003__x0003__x0003__x0005__x0003__x001E__x0003__x0003_=@RiskOutput(;$A$40;5)+F37-F387_x0003__x0003_# of people who continous with care treat_x0003__x0004_ment_x0001_A40_x0001_F31_x0001_5_x0003__x0003__x0003__x0003__x0003__x0001__x0003__x0003__x0003__x0003__x001A__x0003__x0003__x0003__x0002__x0003__x0003__x0003__x0016__x0003__x0003__x0003__x0001__x0003__x0003__x0003__x0003_-_x0003__x0003_# of people who continous with care treatment_x0005__x0003__x0003__x0003__x0001_ÿÿÿÿÿÿÿÿÿÿÿÿÿÿÿÿÿÿÿÿÿÿÿÿÿÿÿÿÿÿÿÿÿÿÿÿÿÿÿÿÿÿ_x0003_ÿÿ_x0003_'_x0003__x0003__x0003__x0006__x0003__x001E__x0003__x0003_=@RiskOutput(;$A$40;6)+G37-G387_x0003__x0003_# of people who continous with care treatment_x0001_A40_x0001_G31_x0001_6_x0003__x0003__x0003__x0003__x0003__x0001__x0003__x0003__x0003__x0003__x001D__x0003__x0004__x0003__x0003__x0003__x0002__x0003__x0003__x0003__x0016__x0003__x0003__x0003__x0001__x0003__x0003__x0003__x0003_-_x0003__x0003_# of people who continous with care treatment_x0006__x0003__x0003__x0003__x0001_ÿÿÿÿÿÿÿÿÿÿÿÿÿÿÿÿÿÿÿÿÿÿÿÿÿÿÿÿÿÿÿÿÿÿÿÿÿÿÿÿÿÿ_x0003_ÿÿ_x0003_'_x0003__x0003__x0003__x0007__x0003__x001E__x0003__x0003_=@RiskOutput(;$A$40;7)+H37-H387_x0003__x0003_# of people who continous with care treatment_x0001_A40_x0001_H31_x0001_7_x0003__x0003__x0003__x0003__x0003__x0001__x0003__x0003__x0003__x0003_ _x0003__x0003__x0003__x0002__x0003__x0003__x0003__x0016__x0003__x0003__x0003__x0001__x0003__x0003__x0003__x0003_-_x0003__x0003_# of_x0003__x0004_ people who continous with care treatment_x0007__x0003__x0003__x0003__x0001_ÿÿÿÿÿÿÿÿÿÿÿÿÿÿÿÿÿÿÿÿÿÿÿÿÿÿÿÿÿÿÿÿÿÿÿÿÿÿÿÿÿÿ_x0003_ÿÿ_x0003_'_x0003__x0003__x0003__x0008__x0003__x001E__x0003__x0003_=@RiskOutput(;$A$40;8)+I37-I387_x0003__x0003_# of people who continous with care treatment_x0001_A40_x0001_I31_x0001_8_x0003__x0003__x0003__x0003__x0003__x0001__x0003__x0003__x0003__x0003_#_x0003__x0003__x0003__x0002__x0003__x0003__x0003__x0016__x0003__x0003__x0003__x0001__x0003__x0003__x0003__x0003_-_x0003__x0003_# of people who continous wit_x0003__x0004_h care treatment_x0008__x0003__x0003__x0003__x0001_ÿÿÿÿÿÿÿÿÿÿÿÿÿÿÿÿÿÿÿÿÿÿÿÿÿÿÿÿÿÿÿÿÿÿÿÿÿÿÿÿÿÿ_x0003_ÿÿ_x0003_'_x0003__x0003__x0003_	_x0003__x001E__x0003__x0003_=@RiskOutput(;$A$40;9)+J37-J387_x0003__x0003_# of people who continous with care treatment_x0001_A40_x0001_J31_x0001_9_x0003__x0003__x0003__x0003__x0003__x0001__x0003__x0003__x0003__x0003_&amp;_x0003__x0003__x0003__x0002__x0003__x0003__x0003__x0016__x0003__x0003__x0003__x0001__x0003__x0003__x0003__x0003_-_x0003__x0003_# of people who continous with care treatment	_x0003__x0003__x0003__x0001_ÿÿÿÿ_x0003__x0004_ÿÿÿÿÿÿÿÿÿÿÿÿÿÿÿÿÿÿÿÿÿÿÿÿÿÿÿÿÿÿÿÿÿÿÿÿÿÿ_x0003_ÿÿ_x0003_'_x0003__x0003__x0003__x0004__x0003__x001F__x0003__x0003_=@RiskOutput(;$A$40;10)+K37-K388_x0003__x0003_# of people who continous with care treatment_x0001_A40_x0001_K31_x0001_10_x0003__x0003__x0003__x0003__x0003__x0001__x0003__x0003__x0003__x0003_)_x0003__x0003__x0003__x0002__x0003__x0003__x0003__x0017__x0003__x0003__x0003__x0001__x0003__x0003__x0003__x0003_-_x0003__x0003_# of people who continous with care treatment_x0004__x0003__x0003__x0003__x0001_ÿÿÿÿÿÿÿÿÿÿÿÿÿÿÿÿÿÿÿÿÿÿÿÿÿÿÿ_x0003__x0004_ÿÿÿÿÿÿÿÿÿÿÿÿÿÿÿ_x0003_ÿÿ_x0003_'_x0003__x0003__x0003__x000B__x0003__x001F__x0003__x0003_=@RiskOutput(;$A$40;11)+L37-L388_x0003__x0003_# of people who continous with care treatment_x0001_A40_x0001_L31_x0001_11_x0003__x0003__x0003__x0003__x0003__x0001__x0003__x0003__x0003__x0003_,_x0003__x0003__x0003__x0002__x0003__x0003__x0003__x0017__x0003__x0003__x0003__x0001__x0003__x0003__x0003__x0003_-_x0003__x0003_# of people who continous with care treatment_x000B__x0003__x0003__x0003__x0001_ÿÿÿÿÿÿÿÿÿÿÿÿÿÿÿÿÿÿÿÿÿÿÿÿÿÿÿÿÿÿÿÿÿÿÿÿÿÿÿÿÿÿ_x0003_ÿÿ_x0003_'_x0003__x0003__x0003__x0003__x0004__x000C__x0003__x001F__x0003__x0003_=@RiskOutput(;$A$40;12)+M37-M388_x0003__x0003_# of people who continous with care treatment_x0001_A40_x0001_M31_x0001_12_x0003__x0003__x0003__x0003__x0003__x0001__x0003__x0003__x0003__x0003_/_x0003__x0003__x0003__x0002__x0003__x0003__x0003__x0017__x0003__x0003__x0003__x0001__x0003__x0003__x0003__x0003_-_x0003__x0003_# of people who continous with care treatment_x000C__x0003__x0003__x0003__x0001_ÿÿÿÿÿÿÿÿÿÿÿÿÿÿÿÿÿÿÿÿÿÿÿÿÿÿÿÿÿÿÿÿÿÿÿÿÿÿÿÿÿÿ_x0003_ÿÿ_x0003_'_x0003__x0003__x0003__x000D__x0003__x001F__x0003__x0003_=@RiskOutput(;$A$_x0003__x0004_40;13)+N37-N388_x0003__x0003_# of people who continous with care treatment_x0001_A40_x0001_N31_x0001_13_x0003__x0003__x0003__x0003__x0003__x0001__x0003__x0003__x0003__x0003_0_x0003__x0003__x0003__x0002__x0003__x0003__x0003__x0017__x0003__x0003__x0003__x0001__x0003__x0003__x0003__x0003_-_x0003__x0003_# of people who continous with care treatment_x000D__x0003__x0003__x0003__x0001_ÿÿÿÿÿÿÿÿÿÿÿÿÿÿÿÿÿÿÿÿÿÿÿÿÿÿÿÿÿÿÿÿÿÿÿÿÿÿÿÿÿÿ_x0003_ÿÿ_x0003_'_x0003__x0003__x0003__x000E__x0003__x001F__x0003__x0003_=@RiskOutput(;$A$40;14)+O37-O388_x0003__x0003_# of _x0003__x0004_people who continous with care treatment_x0001_A40_x0001_O31_x0001_14_x0003__x0003__x0003__x0003__x0003__x0001__x0003__x0003__x0003__x0003_1_x0003__x0003__x0003__x0002__x0003__x0003__x0003__x0017__x0003__x0003__x0003__x0001__x0003__x0003__x0003__x0003_-_x0003__x0003_# of people who continous with care treatment_x000E__x0003__x0003__x0003__x0001_ÿÿÿÿÿÿÿÿÿÿÿÿÿÿÿÿÿÿÿÿÿÿÿÿÿÿÿÿÿÿÿÿÿÿÿÿÿÿÿÿÿÿ_x0003_ÿÿ_x0003_'_x0003__x0003__x0003__x000F__x0003__x001F__x0003__x0003_=@RiskOutput(;$A$40;15)+P37-P388_x0003__x0003_# of people who continous wi_x0013__x0014_th care treatment_x0001_A40_x0001_P31_x0001_15_x0013__x0013__x0013__x0013__x0013__x0001__x0013__x0013__x0013__x0013_2_x0013__x0013__x0013__x0002__x0013__x0013__x0013__x0017__x0013__x0013__x0013__x0001__x0013__x0013__x0013__x0013_-_x0013__x0013_# of people who continous with care treatment_x000F__x0013__x0013__x0013__x0001_ÿÿÿÿÿÿÿÿÿÿÿÿÿÿÿÿÿÿÿÿÿÿÿÿÿÿýÿÿÿ_x0002__x0004__x0013__x0013__x0003__x0004__x0013__x0013__x0004__x0004__x0013__x0013__x0005__x0004__x0013__x0013__x0006__x0004__x0013__x0013__x0007__x0004__x0013__x0013__x0008__x0004__x0013__x0013_	_x0004__x0013__x0013__x0014__x0004__x0013__x0013__x000B__x0004__x0013__x0013__x000C__x0004__x0013__x0013__x000D__x0004__x0013__x0013__x000E__x0004__x0013__x0013__x000F__x0004__x0013__x0013__x0010__x0004__x0013__x0013__x0011__x0004__x0013__x0013__x0012__x0004__x0013__x0013_þ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ÿÿ_x0003_*_x0003__x0003__x0003__x0001__x0003__x001B__x0003__x0003_=@RiskOutput()+SUM(B40:L40)_x0007__x0003__x0003__x0001__x0001_B31_x0001_1_x0003__x0003__x0003__x0003__x0003__x0001__x0003__x0003__x0003__x0003_3_x0003__x0003__x0003__x0002__x0003__x0003__x0003__x000E__x0003__x0003__x0003__x0003__x0003__x0003__x0003__x0003__x0003__x0003__x0003__x0003__x0003__x0003__x0003__x0001_ÿÿÿ_x0002__x0004_ÿÿÿÿÿÿÿÿÿÿÿÿÿÿÿÿÿÿÿÿÿÿÿÿÿÿÿÿÿÿÿÿÿÿÿÿÿÿÿ_x0002_ÿÿ_x0002_._x0002__x0002__x0002__x0001__x0002__x000F__x0002__x0002_=@RiskMean(B43)_x0002__x0002__x0002__x0002__x0002__x0002__x0002__x0002__x0002__x0002__x0002__x0002__x0002_/_x0002__x0002__x0002__x0001__x0002__x001A__x0002__x0002_=@RiskPercentile(B43;0,05)_x0002__x0002__x0002__x0002__x0002__x0002__x0002__x0002__x0002__x0002__x0002__x0002__x0002_0_x0002__x0002__x0002__x0001__x0002__x001A__x0002__x0002_=@RiskPercentile(B43;0,95)_x0002__x0002__x0002__x0002__x0002__x0002__x0002__x0002__x0002__x0002__x0002__x0002__x0002__x0003__x0002__x0002_b )_x000E__x0002__x0002__x0002__x0002__x0017__x0002__x0002__x0002__x0001__x0002__x0019__x0002__x0002_=@RiskTriang(B11;C11;D11)_x000F__x0002__x0002_Ro_x0001_A24_x0001_B14_x0001_mean_x0002__x0001__x0002__x0002__x0005__x0006__x0005__x0005__x0003__x0005__x0005__x0005__x0002__x0005__x0005__x0005__x0019__x0005__x0005__x0005__x0005__x0005__x0005__x0001__x0005_ÿÿÿÿ_x0005__x0005__x0005__x0005__x0005__x0005__x0005__x0005__x0005__x0005__x0005__x0005__x0005__x0005__x0005__x0005__x0005__x0018__x0005__x0005__x0005__x0001__x0005__x0015__x0005__x0005_=@RiskNormal(B15;C15)7_x0005__x0005_Actual number of people infected this week_x0001_A25_x0001_B14_x0001_mean_x0005__x0001__x0005__x0005__x0005__x0005__x0004__x0005__x0005__x0005__x0002__x0005__x0005__x0005__x0015__x0005__x0005__x0005__x0005__x0005__x0005__x0001__x0005_ÿÿÿÿ_x0005__x0005__x0005__x0005__x0005__x0005__x0005__x0005__x0005__x0005__x0005__x0005__x0005__x0005__x0005__x0005__x0005_ _x0005__x0005__x0005__x0001__x0005__x001E__x0005__x0005_=@RiskOutput(;$A$33;1)+B30-B317_x0005__x0005_# of people who continou_x0003__x0004_s with care treatment_x0001_A33_x0001_B27_x0001_0_x0003__x0003__x0003__x0003__x0003__x0001__x0003__x0003__x0003__x0003__x000F__x0003__x0003__x0003__x0002__x0003__x0003__x0003__x0016__x0003__x0003__x0003__x0001__x0003__x0003__x0003__x0003_-_x0003__x0003_# of people who continous with care treatment_x0001__x0003__x0003__x0003__x0001_ÿÿÿÿÿÿÿÿÿÿÿÿÿÿÿÿÿÿÿÿÿÿÿÿÿÿÿÿÿÿÿÿÿÿÿÿÿÿÿÿÿÿ_x0003_ÿÿ_x0003_ _x0003__x0003__x0003__x0002__x0003__x001E__x0003__x0003_=@RiskOutput(;$A$33;2)+C30-C317_x0003__x0003_# of people who continous with care treatment_x0001_A33_x0004__x0005__x0001_C27_x0001_1_x0004__x0004__x0004__x0004__x0004__x0001__x0004__x0004__x0004__x0004__x0012__x0004__x0004__x0004__x0002__x0004__x0004__x0004__x0016__x0004__x0004__x0004__x0001__x0004__x0004__x0004__x0004_-_x0004__x0004_# of people who continous with care treatment_x0002__x0004__x0004__x0004__x0001_ÿÿÿÿÿÿÿÿÿÿÿÿÿÿÿÿÿÿÿÿÿÿÿÿÿÿÿÿÿÿÿÿÿÿÿÿÿÿÿÿÿÿ_x0004_ÿÿ_x0004_ _x0004__x0004__x0004__x0003__x0004__x001E__x0004__x0004_=@RiskOutput(;$A$33;3)+D30-D317_x0004__x0004_# of people who continous with care treatment_x0001_A33_x0001_D27_x0001_2_x0004__x0004__x0004__x0004__x0004__x0001__x0004__x0004__x0004__x0004__x0015__x0004__x0004__x0004__x0002__x0004__x0004__x0004__x0016__x0005__x0006__x0005__x0005__x0005__x0001__x0005__x0005__x0005__x0005_-_x0005__x0005_# of people who continous with care treatment_x0003__x0005__x0005__x0005__x0001_ÿÿÿÿÿÿÿÿÿÿÿÿÿÿÿÿÿÿÿÿÿÿÿÿÿÿÿÿÿÿÿÿÿÿÿÿÿÿÿÿÿÿ_x0005_ÿÿ_x0005_ _x0005__x0005__x0005__x0004__x0005__x001E__x0005__x0005_=@RiskOutput(;$A$33;4)+E30-E317_x0005__x0005_# of people who continous with care treatment_x0001_A33_x0001_E27_x0001_3_x0005__x0005__x0005__x0005__x0005__x0001__x0005__x0005__x0005__x0005__x0018__x0005__x0005__x0005__x0002__x0005__x0005__x0005__x0016__x0005__x0005__x0005__x0001__x0005__x0005__x0005__x0005_-_x0005__x0005_# of people _x0003__x0006_who continous with care treatment_x0004__x0003__x0003__x0003__x0001_ÿÿÿÿÿÿÿÿÿÿÿÿÿÿÿÿÿÿÿÿÿÿÿÿÿÿÿÿÿÿÿÿÿÿÿÿÿÿÿÿÿÿ_x0003_ÿÿ_x0003_ _x0003__x0003__x0003__x0005__x0003__x001E__x0003__x0003_=@RiskOutput(;$A$33;5)+F30-F317_x0003__x0003_# of people who continous with care treatment_x0001_A33_x0001_F27_x0001_4_x0003__x0003__x0003__x0003__x0003__x0001__x0003__x0003__x0003__x0003__x001B__x0003__x0003__x0003__x0002__x0003__x0003__x0003__x0016__x0003__x0003__x0003__x0001__x0003__x0003__x0003__x0003_-_x0003__x0003_# of people who continous with care t_x0003__x0004_reatment_x0005__x0003__x0003__x0003__x0001_ÿÿÿÿÿÿÿÿÿÿÿÿÿÿÿÿÿÿÿÿÿÿÿÿÿÿÿÿÿÿÿÿÿÿÿÿÿÿÿÿÿÿ_x0003_ÿÿ_x0003_ _x0003__x0003__x0003__x0006__x0003__x001E__x0003__x0003_=@RiskOutput(;$A$33;6)+G30-G317_x0003__x0003_# of people who continous with care treatment_x0001_A33_x0001_G27_x0001_5_x0003__x0003__x0003__x0003__x0003__x0001__x0003__x0003__x0003__x0003__x001E__x0003__x0003__x0003__x0002__x0003__x0003__x0003__x0016__x0003__x0003__x0003__x0001__x0003__x0003__x0003__x0003_-_x0003__x0003_# of people who continous with care treatment_x0006__x0003__x0003__x0003__x0001_ÿÿÿÿÿÿÿÿÿÿÿÿ_x0003__x0004_ÿÿÿÿÿÿÿÿÿÿÿÿÿÿÿÿÿÿÿÿÿÿÿÿÿÿÿÿÿÿ_x0003_ÿÿ_x0003_ _x0003__x0003__x0003__x0007__x0003__x001E__x0003__x0003_=@RiskOutput(;$A$33;7)+H30-H317_x0003__x0003_# of people who continous with care treatment_x0001_A33_x0001_H27_x0001_6_x0003__x0003__x0003__x0003__x0003__x0001__x0003__x0003__x0003__x0003_!_x0003__x0003__x0003__x0002__x0003__x0003__x0003__x0016__x0003__x0003__x0003__x0001__x0003__x0003__x0003__x0003_-_x0003__x0003_# of people who continous with care treatment_x0007__x0003__x0003__x0003__x0001_ÿÿÿÿÿÿÿÿÿÿÿÿÿÿÿÿÿÿÿÿÿÿÿÿÿÿÿÿÿÿÿÿÿÿÿÿÿ_x0003__x0004_ÿÿÿÿÿ_x0003_ÿÿ_x0003_ _x0003__x0003__x0003__x0008__x0003__x001E__x0003__x0003_=@RiskOutput(;$A$33;8)+I30-I317_x0003__x0003_# of people who continous with care treatment_x0001_A33_x0001_I27_x0001_7_x0003__x0003__x0003__x0003__x0003__x0001__x0003__x0003__x0003__x0003_$_x0003__x0003__x0003__x0002__x0003__x0003__x0003__x0016__x0003__x0003__x0003__x0001__x0003__x0003__x0003__x0003_-_x0003__x0003_# of people who continous with care treatment_x0008__x0003__x0003__x0003__x0001_ÿÿÿÿÿÿÿÿÿÿÿÿÿÿÿÿÿÿÿÿÿÿÿÿÿÿÿÿÿÿÿÿÿÿÿÿÿÿÿÿÿÿ_x0003_ÿÿ_x0003_ _x0003__x0003__x0003_	_x0003__x001E__x0003__x0003_=@Risk_x0003__x0004_Output(;$A$33;9)+J30-J317_x0003__x0003_# of people who continous with care treatment_x0001_A33_x0001_J27_x0001_8_x0003__x0003__x0003__x0003__x0003__x0001__x0003__x0003__x0003__x0003_'_x0003__x0003__x0003__x0002__x0003__x0003__x0003__x0016__x0003__x0003__x0003__x0001__x0003__x0003__x0003__x0003_-_x0003__x0003_# of people who continous with care treatment	_x0003__x0003__x0003__x0001_ÿÿÿÿÿÿÿÿÿÿÿÿÿÿÿÿÿÿÿÿÿÿÿÿÿÿÿÿÿÿÿÿÿÿÿÿÿÿÿÿÿÿ_x0003_ÿÿ_x0003_ _x0003__x0003__x0003__x0004__x0003__x001F__x0003__x0003_=@RiskOutput(;$A$33;10)+K30-K31_x0003__x0004_7_x0003__x0003_# of people who continous with care treatment_x0001_A33_x0001_K27_x0001_9_x0003__x0003__x0003__x0003__x0003__x0001__x0003__x0003__x0003__x0003_*_x0003__x0003__x0003__x0002__x0003__x0003__x0003__x0017__x0003__x0003__x0003__x0001__x0003__x0003__x0003__x0003_-_x0003__x0003_# of people who continous with care treatment_x0004__x0003__x0003__x0003__x0001_ÿÿÿÿÿÿÿÿÿÿÿÿÿÿÿÿÿÿÿÿÿÿÿÿÿÿÿÿÿÿÿÿÿÿÿÿÿÿÿÿÿÿ_x0003_ÿÿ_x0003_ _x0003__x0003__x0003__x000B__x0003__x001F__x0003__x0003_=@RiskOutput(;$A$33;11)+L30-L318_x0003__x0003_# of people who cont_x0003__x0004_inous with care treatment_x0001_A33_x0001_L27_x0001_10_x0003__x0003__x0003__x0003__x0003__x0001__x0003__x0003__x0003__x0003_-_x0003__x0003__x0003__x0002__x0003__x0003__x0003__x0017__x0003__x0003__x0003__x0001__x0003__x0003__x0003__x0003_-_x0003__x0003_# of people who continous with care treatment_x000B__x0003__x0003__x0003__x0001_ÿÿÿÿÿÿÿÿÿÿÿÿÿÿÿÿÿÿÿÿÿÿÿÿÿÿÿÿÿÿÿÿÿÿÿÿÿÿÿÿÿÿ_x0003_ÿÿ_x0003_#_x0003__x0003__x0003__x0001__x0003__x001B__x0003__x0003_=@RiskOutput()+SUM(B33:L33)F_x0003__x0003_Total # of people with care treatment over the _x0004__x0006_next 10 weeks_x0001_A36_x0001_B27_x0001_0_x0004__x0004__x0004__x0004__x0004__x0001__x0004__x0004__x0004__x0004_4_x0004__x0004__x0004__x0002__x0004__x0004__x0004__x000E__x0004__x0004__x0004__x0004__x0004__x0004__x0004__x0004__x0004__x0004__x0004__x0004__x0004__x0004__x0004__x0001_ÿÿÿÿÿÿÿÿÿÿÿÿÿÿÿÿÿÿÿÿÿÿÿÿÿÿÿÿÿÿÿÿÿÿÿÿÿÿÿÿÿÿ_x0004_ÿÿ_x0004__x0003__x0004__x0004_d )_x000E__x0004__x0004__x0004__x0004__x0017__x0004__x0004__x0004__x0001__x0004__x0019__x0004__x0004_=@RiskTriang(B11;C11;D11)_x000F__x0004__x0004_Ro_x0001_A24_x0001_B14_x0001_mean_x0004__x0001__x0004__x0004__x0004__x0004__x0005__x0004__x0004__x0004__x0002__x0004__x0004__x0004__x0019__x0004__x0004__x0004__x0004__x0004__x0004__x0001__x0004_ÿÿÿÿ_x0004__x0004__x0004__x0004__x0004__x0004__x0004__x0004__x0004__x0004__x0004__x0004__x0004__x0004__x0004__x0004__x0004__x0018__x0004__x0004__x0004__x0001__x0004__x0015__x0004__x0004_=@RiskNormal(B15;C15)_x0003__x0004_7_x0003__x0003_Actual number of people infected this week_x0001_A25_x0001_B14_x0001_mean_x0003__x0001__x0003__x0003__x0003__x0003__x0006__x0003__x0003__x0003__x0002__x0003__x0003__x0003__x0015__x0003__x0003__x0003__x0003__x0003__x0003__x0001__x0003_ÿÿÿÿ_x0003__x0003__x0003__x0003__x0003__x0003__x0003__x0003__x0003__x0003__x0003__x0003__x0003__x0003__x0003__x0003__x0003_ _x0003__x0003__x0003__x0001__x0003__x001E__x0003__x0003_=@RiskOutput(;$A$33;1)+B30-B317_x0003__x0003_# of people who continous with care treatment_x0001_A33_x0001_B27_x0001_0_x0003__x0003__x0003__x0003__x0003__x0001__x0003__x0003__x0003__x0003__x0010__x0003__x0003__x0003__x0002__x0003__x0003__x0003__x0016__x0003__x0003__x0003__x0001__x0003__x0003__x0003__x0003_-_x0003__x0003_# of people w_x0003__x0004_ho continous with care treatment_x0001__x0003__x0003__x0003__x0001_ÿÿÿÿÿÿÿÿÿÿÿÿÿÿÿÿÿÿÿÿÿÿÿÿÿÿÿÿÿÿÿÿÿÿÿÿÿÿÿÿÿÿ_x0003_ÿÿ_x0003_ _x0003__x0003__x0003__x0002__x0003__x001E__x0003__x0003_=@RiskOutput(;$A$33;2)+C30-C317_x0003__x0003_# of people who continous with care treatment_x0001_A33_x0001_C27_x0001_1_x0003__x0003__x0003__x0003__x0003__x0001__x0003__x0003__x0003__x0003__x0013__x0003__x0003__x0003__x0002__x0003__x0003__x0003__x0016__x0003__x0003__x0003__x0001__x0003__x0003__x0003__x0003_-_x0003__x0003_# of people who continous with care tr_x0004__x0005_eatment_x0002__x0004__x0004__x0004__x0001_ÿÿÿÿÿÿÿÿÿÿÿÿÿÿÿÿÿÿÿÿÿÿÿÿÿÿÿÿÿÿÿÿÿÿÿÿÿÿÿÿÿÿ_x0004_ÿÿ_x0004_ _x0004__x0004__x0004__x0003__x0004__x001E__x0004__x0004_=@RiskOutput(;$A$33;3)+D30-D317_x0004__x0004_# of people who continous with care treatment_x0001_A33_x0001_D27_x0001_2_x0004__x0004__x0004__x0004__x0004__x0001__x0004__x0004__x0004__x0004__x0016__x0004__x0004__x0004__x0002__x0004__x0004__x0004__x0016__x0004__x0004__x0004__x0001__x0004__x0004__x0004__x0004_-_x0004__x0004_# of people who continous with care treatment_x0003__x0004__x0004__x0004__x0001_ÿÿÿÿÿÿÿÿÿÿÿÿÿ_x0003__x0005_ÿÿÿÿÿÿÿÿÿÿÿÿÿÿÿÿÿÿÿÿÿÿÿÿÿÿÿÿÿ_x0003_ÿÿ_x0003_ _x0003__x0003__x0003__x0004__x0003__x001E__x0003__x0003_=@RiskOutput(;$A$33;4)+E30-E317_x0003__x0003_# of people who continous with care treatment_x0001_A33_x0001_E27_x0001_3_x0003__x0003__x0003__x0003__x0003__x0001__x0003__x0003__x0003__x0003__x0019__x0003__x0003__x0003__x0002__x0003__x0003__x0003__x0016__x0003__x0003__x0003__x0001__x0003__x0003__x0003__x0003_-_x0003__x0003_# of people who continous with care treatment_x0004__x0003__x0003__x0003__x0001_ÿÿÿÿÿÿÿÿÿÿÿÿÿÿÿÿÿÿÿÿÿÿÿÿÿÿÿÿÿÿÿÿÿÿÿÿÿÿ_x0003__x0004_ÿÿÿÿ_x0003_ÿÿ_x0003_ _x0003__x0003__x0003__x0005__x0003__x001E__x0003__x0003_=@RiskOutput(;$A$33;5)+F30-F317_x0003__x0003_# of people who continous with care treatment_x0001_A33_x0001_F27_x0001_4_x0003__x0003__x0003__x0003__x0003__x0001__x0003__x0003__x0003__x0003__x001C__x0003__x0003__x0003__x0002__x0003__x0003__x0003__x0016__x0003__x0003__x0003__x0001__x0003__x0003__x0003__x0003_-_x0003__x0003_# of people who continous with care treatment_x0005__x0003__x0003__x0003__x0001_ÿÿÿÿÿÿÿÿÿÿÿÿÿÿÿÿÿÿÿÿÿÿÿÿÿÿÿÿÿÿÿÿÿÿÿÿÿÿÿÿÿÿ_x0003_ÿÿ_x0003_ _x0003__x0003__x0003__x0006__x0003__x001E__x0003__x0003_=@RiskO_x0003__x0004_utput(;$A$33;6)+G30-G317_x0003__x0003_# of people who continous with care treatment_x0001_A33_x0001_G27_x0001_5_x0003__x0003__x0003__x0003__x0003__x0001__x0003__x0003__x0003__x0003__x001F__x0003__x0003__x0003__x0002__x0003__x0003__x0003__x0016__x0003__x0003__x0003__x0001__x0003__x0003__x0003__x0003_-_x0003__x0003_# of people who continous with care treatment_x0006__x0003__x0003__x0003__x0001_ÿÿÿÿÿÿÿÿÿÿÿÿÿÿÿÿÿÿÿÿÿÿÿÿÿÿÿÿÿÿÿÿÿÿÿÿÿÿÿÿÿÿ_x0003_ÿÿ_x0003_ _x0003__x0003__x0003__x0007__x0003__x001E__x0003__x0003_=@RiskOutput(;$A$33;7)+H30-H317_x0003__x0003__x0004__x0003_# of people who continous with care treatment_x0001_A33_x0001_H27_x0001_6_x0003__x0003__x0003__x0003__x0003__x0001__x0003__x0003__x0003__x0003_"_x0003__x0003__x0003__x0002__x0003__x0003__x0003__x0016__x0003__x0003__x0003__x0001__x0003__x0003__x0003__x0003_-_x0003__x0003_# of people who continous with care treatment_x0007__x0003__x0003__x0003__x0001_ÿÿÿÿÿÿÿÿÿÿÿÿÿÿÿÿÿÿÿÿÿÿÿÿÿÿÿÿÿÿÿÿÿÿÿÿÿÿÿÿÿÿ_x0003_ÿÿ_x0003_ _x0003__x0003__x0003__x0008__x0003__x001E__x0003__x0003_=@RiskOutput(;$A$33;8)+I30-I317_x0003__x0003_# of people who contino_x0003__x0004_us with care treatment_x0001_A33_x0001_I27_x0001_7_x0003__x0003__x0003__x0003__x0003__x0001__x0003__x0003__x0003__x0003_%_x0003__x0003__x0003__x0002__x0003__x0003__x0003__x0016__x0003__x0003__x0003__x0001__x0003__x0003__x0003__x0003_-_x0003__x0003_# of people who continous with care treatment_x0008__x0003__x0003__x0003__x0001_ÿÿÿÿÿÿÿÿÿÿÿÿÿÿÿÿÿÿÿÿÿÿÿÿÿÿÿÿÿÿÿÿÿÿÿÿÿÿÿÿÿÿ_x0003_ÿÿ_x0003_ _x0003__x0003__x0003_	_x0003__x001E__x0003__x0003_=@RiskOutput(;$A$33;9)+J30-J317_x0003__x0003_# of people who continous with care treatment_x0001_A3_x0003__x0004_3_x0001_J27_x0001_8_x0003__x0003__x0003__x0003__x0003__x0001__x0003__x0003__x0003__x0003_(_x0003__x0003__x0003__x0002__x0003__x0003__x0003__x0016__x0003__x0003__x0003__x0001__x0003__x0003__x0003__x0003_-_x0003__x0003_# of people who continous with care treatment	_x0003__x0003__x0003__x0001_ÿÿÿÿÿÿÿÿÿÿÿÿÿÿÿÿÿÿÿÿÿÿÿÿÿÿÿÿÿÿÿÿÿÿÿÿÿÿÿÿÿÿ_x0003_ÿÿ_x0003_ _x0003__x0003__x0003__x0004__x0003__x001F__x0003__x0003_=@RiskOutput(;$A$33;10)+K30-K317_x0003__x0003_# of people who continous with care treatment_x0001_A33_x0001_K27_x0001_9_x0003__x0003__x0003__x0003__x0003__x0001__x0003__x0003__x0003__x0003_+_x0003__x0003__x0003__x0002__x0003__x0003__x0003__x0004__x0003__x0017__x0003__x0003__x0003__x0001__x0003__x0003__x0003__x0003_-_x0003__x0003_# of people who continous with care treatment_x0004__x0003__x0003__x0003__x0001_ÿÿÿÿÿÿÿÿÿÿÿÿÿÿÿÿÿÿÿÿÿÿÿÿÿÿÿÿÿÿÿÿÿÿÿÿÿÿÿÿÿÿ_x0003_ÿÿ_x0003_ _x0003__x0003__x0003__x000B__x0003__x001F__x0003__x0003_=@RiskOutput(;$A$33;11)+L30-L318_x0003__x0003_# of people who continous with care treatment_x0001_A33_x0001_L27_x0001_10_x0003__x0003__x0003__x0003__x0003__x0001__x0003__x0003__x0003__x0003_._x0003__x0003__x0003__x0002__x0003__x0003__x0003__x0017__x0003__x0003__x0003__x0001__x0003__x0003__x0003__x0003_-_x0003__x0003_# of peo_x0003__x0004_ple who continous with care treatment_x000B__x0003__x0003__x0003__x0001_ÿÿÿÿÿÿÿÿÿÿÿÿÿÿÿÿÿÿÿÿÿÿÿÿÿÿÿÿÿÿÿÿÿÿÿÿÿÿÿÿÿÿ_x0003_ÿÿ_x0003_#_x0003__x0003__x0003__x0001__x0003__x001B__x0003__x0003_=@RiskOutput()+SUM(B33:L33)F_x0003__x0003_Total # of people with care treatment over the next 10 weeks_x0001_A36_x0001_B27_x0001_0_x0003__x0003__x0003__x0003__x0003__x0001__x0003__x0003__x0003__x0003_5_x0003__x0003__x0003__x0002__x0003__x0003__x0003__x000E__x0003__x0003__x0003__x0003__x0003__x0003__x0003__x0003__x0003__x0003__x0003__x0003__x0003__x0003__x0003__x0001_ÿÿÿÿÿÿÿÿÿÿÿÿÿÿÿÿ_x0010__x0011_ÿÿÿÿÿÿÿÿÿÿÿÿÿÿÿÿÿÿÿÿÿÿÿÿÿÿ_x0010_ÿÿ_x0007__x0010__x0010__x0010__x0010__x0010__x0010__x0010_6_x0010__x0010__x0010__x0003__x0010__x0010__x0010__x0007__x0010__x0010__x0010__x0010__x0010__x0010__x0010__x0010__x0010__x0010__x0010__x0010__x0010__x0010__x0010__x0010__x0010__x0001__x0010__x0010__x0010__x0010__x0010__x0010__x0010__x0010__x0010__x0002__x0010__x0010__x0010__x0010__x0010__x0010__x0010__x0001__x0010__x0010__x0010__x0010__x0010__x0010__x0010__x0010__x0010__x0001__x0010__x0001__x0010__x0010__x0010__x0010__x0010__x0010__x0010__x0002__x0010__x0010__x0010__x0010__x0010__x0010__x0010__x0010__x0010__x0002__x0010__x0001__x0010__x0010__x0010__x0010__x0010_6_x0010__x0010__x0010__x0010__x0010__x0010__x0010__x0003__x0010__x0010__x0010__x0010__x0010__x0010__x0010__x0010__x0010__x0004__x0010__x0010__x0010__x0010__x0010__x0010__x0010__x0010__x0010__x0005__x0010__x0010__x0010__x0010__x0010__x0010__x0010__x0010__x0010__x0006__x0010__x0010__x0010__x0010__x0010__x0010__x0010__x0010__x0010__x0007__x0010__x0010__x0010__x0010__x0010__x0010__x0010__x0010__x0010__x0008__x0010__x0010__x0010__x0010__x0010__x0010__x0010__x0010__x0010_	_x0010__x0010__x0010__x0010__x0010__x0010__x0010__x0010__x0010__x0011__x0010__x0010__x0010__x0010__x0010__x0010__x0010__x0010__x0010__x000B__x0010__x0010__x0010__x0010__x0010__x0010__x0010__x0010__x0010__x000C__x0010__x0010__x0010__x0010__x0010__x0010__x0010__x0010__x0010__x000D__x0010__x0010__x0010__x0010__x0010__x0010__x0010__x0010__x0010__x000E__x0010__x0010__x0010__x0010__x0010__x0010__x0010__x0010__x0010__x000F__x0010__x0010__x0010__x0010__x000B__x000C__x000B__x000B__x000B__x000B__x000B__x0010__x000B__x000B__x000B__x000B__x000B__x000B__x000B__x000B__x000B__x0011__x000B__x000B__x000B__x000B__x000B__x000B__x000B__x0001__x000B__x0002__x000B__x000B__x000B__x000B__x000B__x000B__x000B__x0002__x000B__x0002__x000B__x000B__x000B__x000B__x000B__x000B__x000B__x000B__x000B__x0012__x000B__x000B__x000B__x000B__x000B__x000B__x000B__x0001__x000B__x0003__x000B__x000B__x000B__x000B__x000B__x000B__x000B__x0002__x000B__x0003__x000B__x000B__x000B__x000B__x000B__x000B__x000B__x000B__x000B__x0013__x000B__x000B__x000B__x000B__x000B__x000B__x000B__x0001__x000B__x0004__x000B__x000B__x000B__x000B__x000B__x000B__x000B__x0002__x000B__x0004__x000B__x000B__x000B__x000B__x000B__x000B__x000B__x000B__x000B__x0014__x000B__x000B__x000B__x000B__x000B__x000B__x000B__x0001__x000B__x0005__x000B__x000B__x000B__x000B__x000B__x000B__x000B__x0002__x000B__x0005__x000B__x000B__x000B__x000B__x000B__x000B__x000B__x000B__x000B__x0015__x000B__x000B__x000B__x000B__x000B__x000B__x000B__x0001__x000B__x0006__x000B__x000B__x000B__x000B__x000B__x000B__x000B__x0002__x000B__x0006__x000B__x000B__x000B__x000B__x000B__x000B__x000B__x000B__x000B__x0016__x000B__x000B__x000B__x000B__x000B__x000B__x000B__x0001__x000B__x0007__x000B__x000B__x000B__x000B__x000B__x000B__x000B__x0002__x000B__x0007__x000B__x000B__x000B__x000B__x000B__x000B__x000B__x000B__x000B__x0017__x000B__x000B__x000B__x000B__x000B__x000B__x000B__x0001__x000B__x0008__x000B__x000B__x000B__x000B__x000B__x000B__x000B__x0002__x000B__x0008__x000B__x000B__x000B__x000B__x000B__x000B__x000B__x000B__x000B__x0018__x000B__x000B__x000B__x000B__x000B__x000B__x000B__x0001__x000B_	_x000B__x000B__x000B__x000B__x000B__x000B__x000B__x0002__x000B_	_x000B__x000B__x000B__x000B__x000B__x000B__x0003__x0004__x0003__x0003__x0003__x0019__x0003__x0003__x0003__x0003__x0003__x0003__x0003__x0001__x0003__x0004__x0003__x0003__x0003__x0003__x0003__x0003__x0003__x0002__x0003__x0004__x0003__x0003__x0003__x0003__x0003__x0003__x0003__x0003__x0003__x001A__x0003__x0003__x0003__x0003__x0003__x0003__x0003__x0001__x0003__x000B__x0003__x0003__x0003__x0003__x0003__x0003__x0003__x0002__x0003__x000B__x0003__x0003__x0003__x0003__x0003__x0003__x0003__x0003__x0003__x001B__x0003__x0003__x0003__x0003__x0003__x0003__x0003__x0001__x0003__x000C__x0003__x0003__x0003__x0003__x0003__x0003__x0003__x0002__x0003__x000C__x0003__x0003__x0003__x0003__x0003__x0003__x0003__x0003__x0003__x001C__x0003__x0003__x0003__x0003__x0003__x0003__x0003__x0003__x0003__x001D__x0003__x0003__x0003__x0003__x0003__x0003__x0003__x0003__x0003__x001E__x0003__x0003__x0003__x0003__x0003__x0003__x0003__x0003__x0003__x001F__x0003__x0003__x0003__x0003__x0003__x0003__x0003__x0003__x0003_ _x0003__x0003__x0003__x0003__x0003__x0003__x0003__x0001__x0003__x000D__x0003__x0003__x0003__x0003__x0003__x0003__x0003__x0002__x0003__x000D__x0003__x0003__x0003__x0003__x0003__x0003__x0003__x0003__x0003__x0001__x0003__x0003__x0003__x0003__x0003__x0003__x0003__x0003_*_x0003__x0003__x0003__x0001__x0003__x0012_'_x0003__x0003_D_x0003__x0003__x0003_ÿÿÿÿÿÿÿÿÿÿÿÿÿÿÿÿÿÿÿÿÿÿÿÿÿÿÿÿÿÿÿÿÿÿÿÿÿÿÿÿÿÿÿÿÿÿÿÿÿÿÿÿÿÿÿÿ_x0003__x0003__x0003__x0003_ N_x0003__x0003_k_x0001__x0003__x0004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0001__x0003__x0003__x0003__x0003__x0010__x0003__x0003__x0002__x0003__x0003__x0003__x0003__x0003__x0002__x0003__x0003__x0003__x000F__x0003__x0003__x0003__x0001__x0003__x0003__x0003__x0003__x0010__x0003__x0003__x0002__x0003__x0003__x0003__x0003__x0003__x0002__x0003__x0003__x0003__x001A__x0003__x0003__x0003__x0001__x0003__x0003__x0003__x0003__x0010__x0003__x0003__x0002__x0003__x0003__x0003__x0003__x0003__x0002__x0003__x0003__x0003__x001A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0004__x0005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0007__x0004__x0004__x0001__x0001_B31_x0001_1_x0003__x0004__x0004__x0004__x0004__x0004__x0004__x0004_!_x0004__x0004__x0004__x0004__x0004__x0004__x0004__x0004__x0004_"_x0004__x0004__x0004__x0004__x0004__x0004__x0004__x0004__x0004_#_x0004__x0004__x0004__x0004__x0004_!N_x0004__x0004_z_x0002__x0004__x0004__x0007__x0004__x0004_0.00000_x0001__x0004__x0004_0_x0007__x0004__x0004_General_x0001__x0004__x0004_0_x0001__x0004__x0004_0_x0001__x0004__x0004_0_x0001__x0004__x0004_0_x0001__x0004__x0004_0_x0001__x0004__x0004_0_x0001__x0004__x0004_0_x0001__x0004__x0004_0_x0001__x0004__x0004_0_x0001__x0004__x0004_0_x0001__x0004__x0004_0_x0001__x0004__x0004_0_x0001__x0004__x0004_0_x0001__x0004__x0004_0_x0007__x0004__x0004_General_x0007__x0004__x0004_General_x0007__x0004__x0004_General_x0007__x0004__x0004_Gener_x0001__x0002_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_x0003__x0004_ral_x0007__x0003__x0003_General_x0007__x0003__x0003_General_x0007__x0003__x0003_General_x0007__x0003__x0003_General_x0007__x0003__x0003_General_x0007__x0003__x0003_General_x0007__x0003__x0003_General_x0007__x0003__x0003_General_x0007__x0003__x0003_General_x0007__x0003__x0003_General_x0007__x0003__x0003_General_x0007__x0003__x0003_General_x0007__x0003__x0003_General_x0007__x0003__x0003_General_x0007__x0003__x0003_General_x0007__x0003__x0003_General_x0007__x0003__x0003_General_x0007__x0003__x0003_General_x0007__x0003__x0003_General_x0007__x0003__x0003_General_x0001__x0003__x0003__x0003__x0003__x0003__x0003__x0003_ _x0003__x0003__x0003_"N_x0003__x0003_$_x0002__x0003__x0003__x0003__x0003__x0003__x0003__x0003__x0003_ÿ_x0001__x0002_ÿÿÿ_x0001__x0001__x0001__x0001__x0001__x0001_ÿÿÿÿ_x0001__x0001__x0001_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0002__x0001__x0001_ÿÿÿÿ_x0001__x0001__x0001_ÿÿÿÿÿÿÿÿÿÿÿÿÿÿÿÿ_x0001__x0001__x0001__x0001__x0001__x0001__x0001__x0001__x0001__x0001_ÿÿÿÿ_x0001__x0001__x0001_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_x0001__x0001__x0001__x0001__x0001__x0001__x0001_ÿÿÿÿ_x0001__x0001__x0001_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0001__x0001_ÿÿÿÿ_x0001__x0002__x0004__x0002__x0002_ÿÿÿÿ_x0002__x0002__x0002_ÿÿÿÿ_x0002__x0002__x0002_ÿÿÿÿ_x0002__x0002__x0002__x0002_#N_x0002__x0002_@_x0002__x0002__x0002_÷ÿÿÿÿÿÿÿ÷ÿÿÿÿÿÿÿ÷ÿÿÿÿÿÿÿ÷ÿÿÿÿÿÿÿ÷ÿÿÿÿÿÿÿ÷ÿÿÿÿÿÿÿ÷ÿÿÿÿÿÿÿ_x0011_'_x0002__x0002__x000C__x0002__x0002__x0002__x0001__x0002__x0002__x0002__x0013_'_x0002__x0002__x0010__x0002__x0002__x0002__x0001__x0002__x0002__x0002__x000C_·Lv_x0015_'_x0002__x0002_t_x0002__x0002__x0002_h_x0002__x0002__x0002__x0002__x0002__x0002__x0002__x0002__x0001_d_x0002__x0002__x0002_è_x0003_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0001_&gt;_x0002__x0002__x0002_ÿÿÿÿ_x0002__x0002__x0002__x0002__x0002__x0002__x0002__x0002__x0001_6_x0002__x0002__x0002_ÿÿÿÿ_x0002__x0002__x0002__x0002__x0002__x0002__x0002__x0002_ÿÿÿÿ_x0016_'_x0002__x0002_0_x0002__x0002__x0002__x0003__x0002__x0002__x0002__x0001__x0002__x0002__x0002_ß_x0002__x0003_Ê¡E¶Cv@_x0001__x0002__x0002__x0002_ÂÊ¡E¶Cv@_x0001__x0002__x0002__x0002_ÂÊ¡E¶Cv@_x0017_'_x0002__x0002_¿_x0002__x0002__x0002__x0001__x0002__x0002__x0002__x0007__x0002__x0002__x0002_!_x0002__x0002_RiskTriang(8,98E-4;9,6E-4;2,2E-3)_x0013__x0002__x0002_RiskTriang(5;10;30)_x0007__x0002__x0002_Error=3_x0018__x0002__x0002_RiskTriang(0,9;1,25;1,6)_x0014__x0002__x0002_RiskNormal(5000;500)_x0018__x0002__x0002_RiskTriang(0,9;1,25;1,6)_x0014__x0002__x0002_RiskNormal(5000;500)_x0018_'_x0002__x0002__x000C__x0002__x0002__x0002_;_x0002_,_x0002__x0001__x0002__x0002_ÿÿÿÿ</t>
  </si>
  <si>
    <t>adaf43eeda9d1e496648b073ae1bdc160|1|534230|1c542970a854833efd42d12d49c966b5</t>
  </si>
  <si>
    <t>Total # of people infected people till that date(T)</t>
  </si>
  <si>
    <t>Exponential function</t>
  </si>
  <si>
    <t>T=G*R0^t</t>
  </si>
  <si>
    <t># of days in august(t)</t>
  </si>
  <si>
    <t>Actual number of infected 1.August(G)</t>
  </si>
  <si>
    <t>infection ratio(Ro)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</si>
</sst>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%"/>
    <numFmt numFmtId="165" formatCode="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0" fillId="2" borderId="0" xfId="1" applyNumberFormat="1" applyFont="1" applyFill="1"/>
    <xf numFmtId="9" fontId="0" fillId="2" borderId="0" xfId="1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/>
    <xf numFmtId="0" fontId="0" fillId="0" borderId="0" xfId="0" quotePrefix="1"/>
    <xf numFmtId="0" fontId="3" fillId="0" borderId="0" xfId="0" applyFont="1"/>
    <xf numFmtId="164" fontId="0" fillId="2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4" fillId="0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5" fillId="0" borderId="0" xfId="0" applyFont="1"/>
    <xf numFmtId="1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9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D27C-2D1F-4508-9EF9-BBC2C49E4A05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s="8" t="s">
        <v>59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48</v>
      </c>
      <c r="I1" s="8" t="s">
        <v>49</v>
      </c>
      <c r="J1" s="8" t="s">
        <v>50</v>
      </c>
      <c r="K1" s="8" t="s">
        <v>51</v>
      </c>
      <c r="L1" s="8" t="s">
        <v>52</v>
      </c>
      <c r="M1" s="8" t="s">
        <v>53</v>
      </c>
      <c r="N1" s="8" t="s">
        <v>54</v>
      </c>
      <c r="O1" s="8" t="s">
        <v>55</v>
      </c>
      <c r="P1" s="8" t="s">
        <v>56</v>
      </c>
      <c r="Q1" s="8" t="s">
        <v>57</v>
      </c>
      <c r="R1" s="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977D-F3CB-4DED-9CD8-D94824A343A9}">
  <dimension ref="A1:AG49"/>
  <sheetViews>
    <sheetView tabSelected="1" zoomScale="63" zoomScaleNormal="66" workbookViewId="0">
      <selection activeCell="D26" sqref="D26"/>
    </sheetView>
  </sheetViews>
  <sheetFormatPr baseColWidth="10" defaultColWidth="8.83203125" defaultRowHeight="15" x14ac:dyDescent="0.2"/>
  <cols>
    <col min="1" max="1" width="169.5" customWidth="1"/>
    <col min="2" max="2" width="23.33203125" customWidth="1"/>
    <col min="3" max="3" width="29.33203125" customWidth="1"/>
    <col min="4" max="4" width="23.5" customWidth="1"/>
    <col min="5" max="5" width="19.5" customWidth="1"/>
    <col min="6" max="6" width="18" customWidth="1"/>
    <col min="7" max="7" width="18.83203125" customWidth="1"/>
    <col min="8" max="8" width="18.5" customWidth="1"/>
    <col min="9" max="9" width="22.5" customWidth="1"/>
    <col min="10" max="10" width="19.1640625" customWidth="1"/>
    <col min="11" max="11" width="20.83203125" customWidth="1"/>
    <col min="12" max="12" width="16.6640625" customWidth="1"/>
    <col min="13" max="13" width="19.33203125" customWidth="1"/>
    <col min="14" max="14" width="17.5" customWidth="1"/>
    <col min="15" max="15" width="17.83203125" customWidth="1"/>
    <col min="16" max="16" width="18.5" customWidth="1"/>
    <col min="17" max="17" width="11.6640625" customWidth="1"/>
  </cols>
  <sheetData>
    <row r="1" spans="1:7" x14ac:dyDescent="0.2">
      <c r="A1" s="1" t="s">
        <v>0</v>
      </c>
    </row>
    <row r="2" spans="1:7" x14ac:dyDescent="0.2">
      <c r="A2" t="s">
        <v>2</v>
      </c>
      <c r="B2" s="10">
        <v>0.8</v>
      </c>
      <c r="C2" s="4" t="s">
        <v>25</v>
      </c>
    </row>
    <row r="3" spans="1:7" x14ac:dyDescent="0.2">
      <c r="A3" t="s">
        <v>3</v>
      </c>
      <c r="B3" s="10">
        <v>0.03</v>
      </c>
      <c r="C3" s="4" t="s">
        <v>25</v>
      </c>
    </row>
    <row r="6" spans="1:7" x14ac:dyDescent="0.2">
      <c r="A6" s="1" t="s">
        <v>8</v>
      </c>
    </row>
    <row r="7" spans="1:7" x14ac:dyDescent="0.2">
      <c r="B7" s="4" t="s">
        <v>5</v>
      </c>
      <c r="C7" s="4" t="s">
        <v>6</v>
      </c>
      <c r="D7" s="4" t="s">
        <v>7</v>
      </c>
    </row>
    <row r="8" spans="1:7" x14ac:dyDescent="0.2">
      <c r="B8" s="5">
        <v>9.3999999999999997E-4</v>
      </c>
      <c r="C8" s="5">
        <v>9.7000000000000005E-4</v>
      </c>
      <c r="D8" s="5">
        <v>2.2000000000000001E-3</v>
      </c>
      <c r="E8" s="4" t="s">
        <v>26</v>
      </c>
    </row>
    <row r="9" spans="1:7" x14ac:dyDescent="0.2">
      <c r="G9" s="7"/>
    </row>
    <row r="10" spans="1:7" x14ac:dyDescent="0.2">
      <c r="A10" s="1" t="s">
        <v>30</v>
      </c>
    </row>
    <row r="11" spans="1:7" x14ac:dyDescent="0.2">
      <c r="B11" s="4" t="s">
        <v>31</v>
      </c>
      <c r="C11" s="4" t="s">
        <v>11</v>
      </c>
    </row>
    <row r="12" spans="1:7" x14ac:dyDescent="0.2">
      <c r="B12" s="5">
        <v>9300</v>
      </c>
      <c r="C12" s="5">
        <v>103.64</v>
      </c>
      <c r="D12" s="4" t="s">
        <v>26</v>
      </c>
    </row>
    <row r="15" spans="1:7" x14ac:dyDescent="0.2">
      <c r="B15" s="4" t="s">
        <v>5</v>
      </c>
      <c r="C15" s="4" t="s">
        <v>6</v>
      </c>
      <c r="D15" s="4" t="s">
        <v>7</v>
      </c>
    </row>
    <row r="16" spans="1:7" x14ac:dyDescent="0.2">
      <c r="A16" s="1" t="s">
        <v>41</v>
      </c>
      <c r="B16" s="14">
        <v>24.5</v>
      </c>
      <c r="C16" s="14">
        <v>79.561198000000005</v>
      </c>
      <c r="D16" s="14">
        <v>103.64</v>
      </c>
      <c r="E16" s="4" t="s">
        <v>26</v>
      </c>
    </row>
    <row r="20" spans="1:33" x14ac:dyDescent="0.2">
      <c r="B20" s="4"/>
    </row>
    <row r="21" spans="1:33" x14ac:dyDescent="0.2">
      <c r="A21" s="1" t="s">
        <v>27</v>
      </c>
      <c r="B21" s="16">
        <v>9300</v>
      </c>
      <c r="C21" s="4" t="s">
        <v>26</v>
      </c>
    </row>
    <row r="24" spans="1:33" x14ac:dyDescent="0.2">
      <c r="A24" s="1" t="s">
        <v>61</v>
      </c>
      <c r="B24" s="4" t="s">
        <v>62</v>
      </c>
      <c r="Q24" s="4"/>
    </row>
    <row r="25" spans="1:33" x14ac:dyDescent="0.2">
      <c r="A25" s="1"/>
    </row>
    <row r="26" spans="1:33" x14ac:dyDescent="0.2">
      <c r="Q26" s="6"/>
    </row>
    <row r="27" spans="1:33" ht="24" x14ac:dyDescent="0.3">
      <c r="A27" s="15" t="s">
        <v>13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9" spans="1:33" x14ac:dyDescent="0.2">
      <c r="A29" s="9" t="s">
        <v>21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3" x14ac:dyDescent="0.2">
      <c r="A30" t="s">
        <v>65</v>
      </c>
      <c r="B30" s="12" t="e">
        <f ca="1">_xll.RiskTriang(B8,C8,D8)</f>
        <v>#NAME?</v>
      </c>
      <c r="C30" s="4" t="s">
        <v>40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3" x14ac:dyDescent="0.2">
      <c r="A31" t="s">
        <v>28</v>
      </c>
      <c r="B31" s="11" t="e" cm="1">
        <f t="array" aca="1" ref="B31" ca="1">_xll.RiskTriang(B16,C16,D16)</f>
        <v>#NAME?</v>
      </c>
      <c r="C31" s="4" t="s">
        <v>40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3" x14ac:dyDescent="0.2">
      <c r="A32" t="s">
        <v>64</v>
      </c>
      <c r="B32" t="e" cm="1">
        <f t="array" aca="1" ref="B32" ca="1">_xll.RiskNormal(B12,B31)</f>
        <v>#NAME?</v>
      </c>
      <c r="C32" s="4" t="s">
        <v>32</v>
      </c>
      <c r="AG32" s="6"/>
    </row>
    <row r="33" spans="1:32" x14ac:dyDescent="0.2"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2">
      <c r="B35" s="4" t="s">
        <v>33</v>
      </c>
      <c r="C35" s="4" t="s">
        <v>34</v>
      </c>
      <c r="D35" s="4" t="s">
        <v>35</v>
      </c>
      <c r="E35" s="4" t="s">
        <v>36</v>
      </c>
      <c r="F35" s="4" t="s">
        <v>37</v>
      </c>
      <c r="G35" s="4" t="s">
        <v>38</v>
      </c>
      <c r="H35" s="4" t="s">
        <v>39</v>
      </c>
      <c r="I35" s="4" t="s">
        <v>33</v>
      </c>
      <c r="J35" s="4" t="s">
        <v>34</v>
      </c>
      <c r="K35" s="4" t="s">
        <v>35</v>
      </c>
      <c r="L35" s="4" t="s">
        <v>36</v>
      </c>
      <c r="M35" s="4" t="s">
        <v>37</v>
      </c>
      <c r="N35" s="4" t="s">
        <v>38</v>
      </c>
      <c r="O35" s="4" t="s">
        <v>39</v>
      </c>
      <c r="P35" s="4" t="s">
        <v>33</v>
      </c>
    </row>
    <row r="36" spans="1:32" x14ac:dyDescent="0.2">
      <c r="A36" t="s">
        <v>63</v>
      </c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  <c r="I36" s="4">
        <v>8</v>
      </c>
      <c r="J36" s="4">
        <v>9</v>
      </c>
      <c r="K36" s="4">
        <v>10</v>
      </c>
      <c r="L36" s="4">
        <v>11</v>
      </c>
      <c r="M36" s="4">
        <v>12</v>
      </c>
      <c r="N36" s="4">
        <v>13</v>
      </c>
      <c r="O36" s="4">
        <v>14</v>
      </c>
      <c r="P36" s="4">
        <v>15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8" spans="1:32" x14ac:dyDescent="0.2">
      <c r="A38" t="s">
        <v>60</v>
      </c>
      <c r="B38" s="13" t="e">
        <f ca="1">B32</f>
        <v>#NAME?</v>
      </c>
      <c r="C38" s="13" t="e">
        <f t="shared" ref="C38:P38" ca="1" si="0">B38+$B$30*B38</f>
        <v>#NAME?</v>
      </c>
      <c r="D38" s="13" t="e">
        <f t="shared" ca="1" si="0"/>
        <v>#NAME?</v>
      </c>
      <c r="E38" s="13" t="e">
        <f t="shared" ca="1" si="0"/>
        <v>#NAME?</v>
      </c>
      <c r="F38" s="13" t="e">
        <f t="shared" ca="1" si="0"/>
        <v>#NAME?</v>
      </c>
      <c r="G38" s="13" t="e">
        <f t="shared" ca="1" si="0"/>
        <v>#NAME?</v>
      </c>
      <c r="H38" s="13" t="e">
        <f t="shared" ca="1" si="0"/>
        <v>#NAME?</v>
      </c>
      <c r="I38" s="13" t="e">
        <f t="shared" ca="1" si="0"/>
        <v>#NAME?</v>
      </c>
      <c r="J38" s="13" t="e">
        <f t="shared" ca="1" si="0"/>
        <v>#NAME?</v>
      </c>
      <c r="K38" s="13" t="e">
        <f t="shared" ca="1" si="0"/>
        <v>#NAME?</v>
      </c>
      <c r="L38" s="13" t="e">
        <f t="shared" ca="1" si="0"/>
        <v>#NAME?</v>
      </c>
      <c r="M38" s="13" t="e">
        <f t="shared" ca="1" si="0"/>
        <v>#NAME?</v>
      </c>
      <c r="N38" s="13" t="e">
        <f t="shared" ca="1" si="0"/>
        <v>#NAME?</v>
      </c>
      <c r="O38" s="13" t="e">
        <f t="shared" ca="1" si="0"/>
        <v>#NAME?</v>
      </c>
      <c r="P38" s="13" t="e">
        <f t="shared" ca="1" si="0"/>
        <v>#NAME?</v>
      </c>
    </row>
    <row r="39" spans="1:32" x14ac:dyDescent="0.2">
      <c r="A39" t="s">
        <v>22</v>
      </c>
      <c r="B39" s="13" t="e" cm="1">
        <f t="array" aca="1" ref="B39" ca="1">_xll.RiskOutput()+IF(B32&gt;B21,B32,B21)</f>
        <v>#NAME?</v>
      </c>
      <c r="C39" s="13" t="e" cm="1">
        <f t="array" aca="1" ref="C39" ca="1">_xll.RiskOutput(,$A$39,2)+B39+$B$30*B39</f>
        <v>#NAME?</v>
      </c>
      <c r="D39" s="13" t="e" cm="1">
        <f t="array" aca="1" ref="D39" ca="1">_xll.RiskOutput(,$A$39,3)+C39+$B$30*C39</f>
        <v>#NAME?</v>
      </c>
      <c r="E39" s="13" t="e" cm="1">
        <f t="array" aca="1" ref="E39" ca="1">_xll.RiskOutput(,$A$39,4)+D39+$B$30*D39</f>
        <v>#NAME?</v>
      </c>
      <c r="F39" s="13" t="e" cm="1">
        <f t="array" aca="1" ref="F39" ca="1">_xll.RiskOutput(,$A$39,5)+E39+$B$30*E39</f>
        <v>#NAME?</v>
      </c>
      <c r="G39" s="13" t="e" cm="1">
        <f t="array" aca="1" ref="G39" ca="1">_xll.RiskOutput(,$A$39,6)+F39+$B$30*F39</f>
        <v>#NAME?</v>
      </c>
      <c r="H39" s="13" t="e" cm="1">
        <f t="array" aca="1" ref="H39" ca="1">_xll.RiskOutput(,$A$39,7)+G39+$B$30*G39</f>
        <v>#NAME?</v>
      </c>
      <c r="I39" s="13" t="e" cm="1">
        <f t="array" aca="1" ref="I39" ca="1">_xll.RiskOutput(,$A$39,8)+H39+$B$30*H39</f>
        <v>#NAME?</v>
      </c>
      <c r="J39" s="13" t="e" cm="1">
        <f t="array" aca="1" ref="J39" ca="1">_xll.RiskOutput(,$A$39,9)+I39+$B$30*I39</f>
        <v>#NAME?</v>
      </c>
      <c r="K39" s="13" t="e" cm="1">
        <f t="array" aca="1" ref="K39" ca="1">_xll.RiskOutput(,$A$39,10)+J39+$B$30*J39</f>
        <v>#NAME?</v>
      </c>
      <c r="L39" s="13" t="e" cm="1">
        <f t="array" aca="1" ref="L39" ca="1">_xll.RiskOutput(,$A$39,11)+K39+$B$30*K39</f>
        <v>#NAME?</v>
      </c>
      <c r="M39" s="13" t="e" cm="1">
        <f t="array" aca="1" ref="M39" ca="1">_xll.RiskOutput(,$A$39,12)+L39+$B$30*L39</f>
        <v>#NAME?</v>
      </c>
      <c r="N39" s="13" t="e" cm="1">
        <f t="array" aca="1" ref="N39" ca="1">_xll.RiskOutput(,$A$39,13)+M39+$B$30*M39</f>
        <v>#NAME?</v>
      </c>
      <c r="O39" s="13" t="e" cm="1">
        <f t="array" aca="1" ref="O39" ca="1">_xll.RiskOutput(,$A$39,14)+N39+$B$30*N39</f>
        <v>#NAME?</v>
      </c>
      <c r="P39" s="13" t="e" cm="1">
        <f t="array" aca="1" ref="P39" ca="1">_xll.RiskOutput(,$A$39,15)+O39+$B$30*O39</f>
        <v>#NAME?</v>
      </c>
    </row>
    <row r="40" spans="1:32" x14ac:dyDescent="0.2">
      <c r="B40" s="4">
        <v>8</v>
      </c>
      <c r="C40" s="4">
        <v>8</v>
      </c>
      <c r="D40" s="4">
        <v>10</v>
      </c>
      <c r="E40" s="4">
        <v>2</v>
      </c>
      <c r="F40" s="4">
        <v>1</v>
      </c>
      <c r="G40" s="4">
        <v>14</v>
      </c>
      <c r="H40" s="4">
        <v>10</v>
      </c>
      <c r="I40" s="4">
        <v>11</v>
      </c>
      <c r="J40" s="4">
        <v>7</v>
      </c>
      <c r="K40" s="4">
        <v>13</v>
      </c>
      <c r="L40" s="4">
        <v>4</v>
      </c>
      <c r="M40" s="4">
        <v>5</v>
      </c>
      <c r="N40" s="4">
        <v>19</v>
      </c>
      <c r="O40" s="4">
        <v>8</v>
      </c>
      <c r="P40" s="4">
        <v>6</v>
      </c>
    </row>
    <row r="42" spans="1:32" x14ac:dyDescent="0.2">
      <c r="A42" t="s">
        <v>23</v>
      </c>
      <c r="B42" s="4">
        <f>B40*$B$2</f>
        <v>6.4</v>
      </c>
      <c r="C42" s="4">
        <f t="shared" ref="C42:P42" si="1">B42+$B$2*C40</f>
        <v>12.8</v>
      </c>
      <c r="D42" s="4">
        <f t="shared" si="1"/>
        <v>20.8</v>
      </c>
      <c r="E42" s="4">
        <f t="shared" si="1"/>
        <v>22.400000000000002</v>
      </c>
      <c r="F42" s="4">
        <f t="shared" si="1"/>
        <v>23.200000000000003</v>
      </c>
      <c r="G42" s="4">
        <f t="shared" si="1"/>
        <v>34.400000000000006</v>
      </c>
      <c r="H42" s="4">
        <f t="shared" si="1"/>
        <v>42.400000000000006</v>
      </c>
      <c r="I42" s="4">
        <f t="shared" si="1"/>
        <v>51.2</v>
      </c>
      <c r="J42" s="4">
        <f t="shared" si="1"/>
        <v>56.800000000000004</v>
      </c>
      <c r="K42" s="4">
        <f t="shared" si="1"/>
        <v>67.2</v>
      </c>
      <c r="L42" s="4">
        <f t="shared" si="1"/>
        <v>70.400000000000006</v>
      </c>
      <c r="M42" s="4">
        <f t="shared" si="1"/>
        <v>74.400000000000006</v>
      </c>
      <c r="N42" s="4">
        <f t="shared" si="1"/>
        <v>89.600000000000009</v>
      </c>
      <c r="O42" s="4">
        <f t="shared" si="1"/>
        <v>96.000000000000014</v>
      </c>
      <c r="P42" s="4">
        <f t="shared" si="1"/>
        <v>100.80000000000001</v>
      </c>
    </row>
    <row r="43" spans="1:32" x14ac:dyDescent="0.2">
      <c r="A43" t="s">
        <v>24</v>
      </c>
      <c r="B43" s="4">
        <f>B42*$B$3</f>
        <v>0.192</v>
      </c>
      <c r="C43" s="4">
        <f t="shared" ref="C43:P43" si="2">B43+$B$3*C42</f>
        <v>0.57600000000000007</v>
      </c>
      <c r="D43" s="4">
        <f t="shared" si="2"/>
        <v>1.2000000000000002</v>
      </c>
      <c r="E43" s="4">
        <f t="shared" si="2"/>
        <v>1.8720000000000003</v>
      </c>
      <c r="F43" s="4">
        <f t="shared" si="2"/>
        <v>2.5680000000000005</v>
      </c>
      <c r="G43" s="4">
        <f t="shared" si="2"/>
        <v>3.6000000000000005</v>
      </c>
      <c r="H43" s="4">
        <f t="shared" si="2"/>
        <v>4.8720000000000008</v>
      </c>
      <c r="I43" s="4">
        <f t="shared" si="2"/>
        <v>6.4080000000000013</v>
      </c>
      <c r="J43" s="4">
        <f t="shared" si="2"/>
        <v>8.1120000000000019</v>
      </c>
      <c r="K43" s="4">
        <f t="shared" si="2"/>
        <v>10.128000000000002</v>
      </c>
      <c r="L43" s="4">
        <f t="shared" si="2"/>
        <v>12.240000000000002</v>
      </c>
      <c r="M43" s="4">
        <f t="shared" si="2"/>
        <v>14.472000000000001</v>
      </c>
      <c r="N43" s="4">
        <f t="shared" si="2"/>
        <v>17.16</v>
      </c>
      <c r="O43" s="4">
        <f t="shared" si="2"/>
        <v>20.04</v>
      </c>
      <c r="P43" s="4">
        <f t="shared" si="2"/>
        <v>23.064</v>
      </c>
    </row>
    <row r="45" spans="1:32" x14ac:dyDescent="0.2">
      <c r="A45" t="s">
        <v>18</v>
      </c>
      <c r="B45" s="4" t="e">
        <f ca="1">_xll.RiskOutput(,$A$45,1)+B42-B43</f>
        <v>#NAME?</v>
      </c>
      <c r="C45" s="4" t="e">
        <f ca="1">_xll.RiskOutput(,$A$45,2)+C42-C43</f>
        <v>#NAME?</v>
      </c>
      <c r="D45" s="4" t="e">
        <f ca="1">_xll.RiskOutput(,$A$45,3)+D42-D43</f>
        <v>#NAME?</v>
      </c>
      <c r="E45" s="4" t="e">
        <f ca="1">_xll.RiskOutput(,$A$45,4)+E42-E43</f>
        <v>#NAME?</v>
      </c>
      <c r="F45" s="4" t="e">
        <f ca="1">_xll.RiskOutput(,$A$45,5)+F42-F43</f>
        <v>#NAME?</v>
      </c>
      <c r="G45" s="4" t="e">
        <f ca="1">_xll.RiskOutput(,$A$45,6)+G42-G43</f>
        <v>#NAME?</v>
      </c>
      <c r="H45" s="4" t="e">
        <f ca="1">_xll.RiskOutput(,$A$45,7)+H42-H43</f>
        <v>#NAME?</v>
      </c>
      <c r="I45" s="4" t="e">
        <f ca="1">_xll.RiskOutput(,$A$45,8)+I42-I43</f>
        <v>#NAME?</v>
      </c>
      <c r="J45" s="4" t="e">
        <f ca="1">_xll.RiskOutput(,$A$45,9)+J42-J43</f>
        <v>#NAME?</v>
      </c>
      <c r="K45" s="4" t="e">
        <f ca="1">_xll.RiskOutput(,$A$45,10)+K42-K43</f>
        <v>#NAME?</v>
      </c>
      <c r="L45" s="4" t="e">
        <f ca="1">_xll.RiskOutput(,$A$45,11)+L42-L43</f>
        <v>#NAME?</v>
      </c>
      <c r="M45" s="4" t="e">
        <f ca="1">_xll.RiskOutput(,$A$45,12)+M42-M43</f>
        <v>#NAME?</v>
      </c>
      <c r="N45" s="4" t="e">
        <f ca="1">_xll.RiskOutput(,$A$45,13)+N42-N43</f>
        <v>#NAME?</v>
      </c>
      <c r="O45" s="4" t="e">
        <f ca="1">_xll.RiskOutput(,$A$45,14)+O42-O43</f>
        <v>#NAME?</v>
      </c>
      <c r="P45" s="4" t="e">
        <f ca="1">_xll.RiskOutput(,$A$45,15)+P42-P43</f>
        <v>#NAME?</v>
      </c>
    </row>
    <row r="48" spans="1:32" x14ac:dyDescent="0.2">
      <c r="A48" t="s">
        <v>29</v>
      </c>
      <c r="B48" s="4" t="e">
        <f ca="1">_xll.RiskOutput()+SUM(B45:L45)</f>
        <v>#NAME?</v>
      </c>
    </row>
    <row r="49" spans="2:2" x14ac:dyDescent="0.2">
      <c r="B49" s="4"/>
    </row>
  </sheetData>
  <conditionalFormatting sqref="B30:B32 B39:P39 B45:P45 B48">
    <cfRule type="expression" dxfId="8" priority="1" stopIfTrue="1">
      <formula>RiskColorCellsSimOutput</formula>
    </cfRule>
    <cfRule type="expression" dxfId="7" priority="2" stopIfTrue="1">
      <formula>RiskColorCellsSimInput</formula>
    </cfRule>
    <cfRule type="expression" dxfId="6" priority="3" stopIfTrue="1">
      <formula>RiskColorCellsSimStatistics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62B2-20B0-43A9-8EB7-9855FCDEE550}">
  <dimension ref="A1:L36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60.5" customWidth="1"/>
    <col min="2" max="2" width="15.83203125" customWidth="1"/>
    <col min="3" max="3" width="13.33203125" customWidth="1"/>
  </cols>
  <sheetData>
    <row r="1" spans="1:7" x14ac:dyDescent="0.2">
      <c r="A1" s="1" t="s">
        <v>0</v>
      </c>
    </row>
    <row r="2" spans="1:7" x14ac:dyDescent="0.2">
      <c r="A2" t="s">
        <v>1</v>
      </c>
    </row>
    <row r="3" spans="1:7" x14ac:dyDescent="0.2">
      <c r="A3" t="s">
        <v>2</v>
      </c>
      <c r="B3" s="2">
        <v>2.5000000000000001E-2</v>
      </c>
    </row>
    <row r="4" spans="1:7" x14ac:dyDescent="0.2">
      <c r="A4" t="s">
        <v>3</v>
      </c>
      <c r="B4" s="3">
        <v>0.2</v>
      </c>
    </row>
    <row r="6" spans="1:7" x14ac:dyDescent="0.2">
      <c r="A6" t="s">
        <v>4</v>
      </c>
      <c r="B6">
        <v>1.2</v>
      </c>
    </row>
    <row r="9" spans="1:7" x14ac:dyDescent="0.2">
      <c r="A9" s="1" t="s">
        <v>8</v>
      </c>
      <c r="G9" s="7"/>
    </row>
    <row r="10" spans="1:7" x14ac:dyDescent="0.2">
      <c r="B10" s="4" t="s">
        <v>5</v>
      </c>
      <c r="C10" s="4" t="s">
        <v>6</v>
      </c>
      <c r="D10" s="4" t="s">
        <v>7</v>
      </c>
    </row>
    <row r="11" spans="1:7" x14ac:dyDescent="0.2">
      <c r="B11" s="5">
        <v>0.9</v>
      </c>
      <c r="C11" s="5">
        <v>1.25</v>
      </c>
      <c r="D11" s="5">
        <v>1.6</v>
      </c>
    </row>
    <row r="13" spans="1:7" x14ac:dyDescent="0.2">
      <c r="A13" s="1" t="s">
        <v>9</v>
      </c>
    </row>
    <row r="14" spans="1:7" x14ac:dyDescent="0.2">
      <c r="B14" s="4" t="s">
        <v>10</v>
      </c>
      <c r="C14" s="4" t="s">
        <v>11</v>
      </c>
    </row>
    <row r="15" spans="1:7" x14ac:dyDescent="0.2">
      <c r="B15" s="5">
        <v>5000</v>
      </c>
      <c r="C15" s="5">
        <v>500</v>
      </c>
    </row>
    <row r="22" spans="1:12" x14ac:dyDescent="0.2">
      <c r="A22" s="1" t="s">
        <v>13</v>
      </c>
    </row>
    <row r="24" spans="1:12" x14ac:dyDescent="0.2">
      <c r="A24" t="s">
        <v>14</v>
      </c>
      <c r="B24" t="e">
        <f ca="1">_xll.RiskTriang(B11,C11,D11)</f>
        <v>#NAME?</v>
      </c>
    </row>
    <row r="25" spans="1:12" x14ac:dyDescent="0.2">
      <c r="A25" t="s">
        <v>15</v>
      </c>
      <c r="B25" t="e">
        <f ca="1">_xll.RiskNormal(B15,C15)</f>
        <v>#NAME?</v>
      </c>
    </row>
    <row r="27" spans="1:12" x14ac:dyDescent="0.2">
      <c r="A27" t="s">
        <v>12</v>
      </c>
      <c r="B27" s="4">
        <v>0</v>
      </c>
      <c r="C27" s="4">
        <v>1</v>
      </c>
      <c r="D27" s="4">
        <v>2</v>
      </c>
      <c r="E27" s="4">
        <v>3</v>
      </c>
      <c r="F27" s="4">
        <v>4</v>
      </c>
      <c r="G27" s="4">
        <v>5</v>
      </c>
      <c r="H27" s="4">
        <v>6</v>
      </c>
      <c r="I27" s="4">
        <v>7</v>
      </c>
      <c r="J27" s="4">
        <v>8</v>
      </c>
      <c r="K27" s="4">
        <v>9</v>
      </c>
      <c r="L27" s="4">
        <v>10</v>
      </c>
    </row>
    <row r="29" spans="1:12" x14ac:dyDescent="0.2">
      <c r="A29" t="s">
        <v>16</v>
      </c>
      <c r="B29" s="6" t="e">
        <f ca="1">$B$24^(B27)*$B$25</f>
        <v>#NAME?</v>
      </c>
      <c r="C29" s="6" t="e">
        <f t="shared" ref="C29:L29" ca="1" si="0">$B$24^(C27)*$B$25</f>
        <v>#NAME?</v>
      </c>
      <c r="D29" s="6" t="e">
        <f t="shared" ca="1" si="0"/>
        <v>#NAME?</v>
      </c>
      <c r="E29" s="6" t="e">
        <f t="shared" ca="1" si="0"/>
        <v>#NAME?</v>
      </c>
      <c r="F29" s="6" t="e">
        <f t="shared" ca="1" si="0"/>
        <v>#NAME?</v>
      </c>
      <c r="G29" s="6" t="e">
        <f t="shared" ca="1" si="0"/>
        <v>#NAME?</v>
      </c>
      <c r="H29" s="6" t="e">
        <f t="shared" ca="1" si="0"/>
        <v>#NAME?</v>
      </c>
      <c r="I29" s="6" t="e">
        <f t="shared" ca="1" si="0"/>
        <v>#NAME?</v>
      </c>
      <c r="J29" s="6" t="e">
        <f t="shared" ca="1" si="0"/>
        <v>#NAME?</v>
      </c>
      <c r="K29" s="6" t="e">
        <f t="shared" ca="1" si="0"/>
        <v>#NAME?</v>
      </c>
      <c r="L29" s="6" t="e">
        <f t="shared" ca="1" si="0"/>
        <v>#NAME?</v>
      </c>
    </row>
    <row r="30" spans="1:12" x14ac:dyDescent="0.2">
      <c r="A30" t="s">
        <v>17</v>
      </c>
      <c r="B30" s="4" t="e">
        <f ca="1">B29*$B$3</f>
        <v>#NAME?</v>
      </c>
      <c r="C30" s="4" t="e">
        <f ca="1">0.8*B$30+$B$3*C29</f>
        <v>#NAME?</v>
      </c>
      <c r="D30" s="4" t="e">
        <f t="shared" ref="D30:L30" ca="1" si="1">0.8*C$30+$B$3*D29</f>
        <v>#NAME?</v>
      </c>
      <c r="E30" s="4" t="e">
        <f t="shared" ca="1" si="1"/>
        <v>#NAME?</v>
      </c>
      <c r="F30" s="4" t="e">
        <f t="shared" ca="1" si="1"/>
        <v>#NAME?</v>
      </c>
      <c r="G30" s="4" t="e">
        <f t="shared" ca="1" si="1"/>
        <v>#NAME?</v>
      </c>
      <c r="H30" s="4" t="e">
        <f t="shared" ca="1" si="1"/>
        <v>#NAME?</v>
      </c>
      <c r="I30" s="4" t="e">
        <f t="shared" ca="1" si="1"/>
        <v>#NAME?</v>
      </c>
      <c r="J30" s="4" t="e">
        <f t="shared" ca="1" si="1"/>
        <v>#NAME?</v>
      </c>
      <c r="K30" s="4" t="e">
        <f t="shared" ca="1" si="1"/>
        <v>#NAME?</v>
      </c>
      <c r="L30" s="4" t="e">
        <f t="shared" ca="1" si="1"/>
        <v>#NAME?</v>
      </c>
    </row>
    <row r="31" spans="1:12" x14ac:dyDescent="0.2">
      <c r="A31" t="s">
        <v>19</v>
      </c>
      <c r="B31" s="4" t="e">
        <f ca="1">B30*$B$4</f>
        <v>#NAME?</v>
      </c>
      <c r="C31" s="4" t="e">
        <f t="shared" ref="C31:L31" ca="1" si="2">C30*$B$4</f>
        <v>#NAME?</v>
      </c>
      <c r="D31" s="4" t="e">
        <f t="shared" ca="1" si="2"/>
        <v>#NAME?</v>
      </c>
      <c r="E31" s="4" t="e">
        <f t="shared" ca="1" si="2"/>
        <v>#NAME?</v>
      </c>
      <c r="F31" s="4" t="e">
        <f t="shared" ca="1" si="2"/>
        <v>#NAME?</v>
      </c>
      <c r="G31" s="4" t="e">
        <f t="shared" ca="1" si="2"/>
        <v>#NAME?</v>
      </c>
      <c r="H31" s="4" t="e">
        <f t="shared" ca="1" si="2"/>
        <v>#NAME?</v>
      </c>
      <c r="I31" s="4" t="e">
        <f t="shared" ca="1" si="2"/>
        <v>#NAME?</v>
      </c>
      <c r="J31" s="4" t="e">
        <f t="shared" ca="1" si="2"/>
        <v>#NAME?</v>
      </c>
      <c r="K31" s="4" t="e">
        <f t="shared" ca="1" si="2"/>
        <v>#NAME?</v>
      </c>
      <c r="L31" s="4" t="e">
        <f t="shared" ca="1" si="2"/>
        <v>#NAME?</v>
      </c>
    </row>
    <row r="33" spans="1:12" x14ac:dyDescent="0.2">
      <c r="A33" t="s">
        <v>18</v>
      </c>
      <c r="B33" s="4" t="e">
        <f ca="1">_xll.RiskOutput(,$A$33,1)+B30-B31</f>
        <v>#NAME?</v>
      </c>
      <c r="C33" s="4" t="e">
        <f ca="1">_xll.RiskOutput(,$A$33,2)+C30-C31</f>
        <v>#NAME?</v>
      </c>
      <c r="D33" s="4" t="e">
        <f ca="1">_xll.RiskOutput(,$A$33,3)+D30-D31</f>
        <v>#NAME?</v>
      </c>
      <c r="E33" s="4" t="e">
        <f ca="1">_xll.RiskOutput(,$A$33,4)+E30-E31</f>
        <v>#NAME?</v>
      </c>
      <c r="F33" s="4" t="e">
        <f ca="1">_xll.RiskOutput(,$A$33,5)+F30-F31</f>
        <v>#NAME?</v>
      </c>
      <c r="G33" s="4" t="e">
        <f ca="1">_xll.RiskOutput(,$A$33,6)+G30-G31</f>
        <v>#NAME?</v>
      </c>
      <c r="H33" s="4" t="e">
        <f ca="1">_xll.RiskOutput(,$A$33,7)+H30-H31</f>
        <v>#NAME?</v>
      </c>
      <c r="I33" s="4" t="e">
        <f ca="1">_xll.RiskOutput(,$A$33,8)+I30-I31</f>
        <v>#NAME?</v>
      </c>
      <c r="J33" s="4" t="e">
        <f ca="1">_xll.RiskOutput(,$A$33,9)+J30-J31</f>
        <v>#NAME?</v>
      </c>
      <c r="K33" s="4" t="e">
        <f ca="1">_xll.RiskOutput(,$A$33,10)+K30-K31</f>
        <v>#NAME?</v>
      </c>
      <c r="L33" s="4" t="e">
        <f ca="1">_xll.RiskOutput(,$A$33,11)+L30-L31</f>
        <v>#NAME?</v>
      </c>
    </row>
    <row r="36" spans="1:12" x14ac:dyDescent="0.2">
      <c r="A36" t="s">
        <v>20</v>
      </c>
      <c r="B36" t="e">
        <f ca="1">_xll.RiskOutput()+SUM(B33:L33)</f>
        <v>#NAME?</v>
      </c>
    </row>
  </sheetData>
  <conditionalFormatting sqref="B24:B25 B33:L33 B36">
    <cfRule type="expression" dxfId="5" priority="1" stopIfTrue="1">
      <formula>RiskColorCellsSimOutput</formula>
    </cfRule>
    <cfRule type="expression" dxfId="4" priority="2" stopIfTrue="1">
      <formula>RiskColorCellsSimInput</formula>
    </cfRule>
    <cfRule type="expression" dxfId="3" priority="3" stopIfTrue="1">
      <formula>RiskColorCellsSimStatistics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009C-25B3-4F34-8686-DD21800E95FD}">
  <dimension ref="A1:L36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58.1640625" customWidth="1"/>
    <col min="2" max="2" width="18" customWidth="1"/>
    <col min="3" max="3" width="20.33203125" customWidth="1"/>
    <col min="4" max="4" width="26.5" customWidth="1"/>
    <col min="5" max="5" width="14.6640625" customWidth="1"/>
    <col min="6" max="6" width="14.83203125" customWidth="1"/>
    <col min="7" max="7" width="18.1640625" customWidth="1"/>
    <col min="8" max="8" width="11.5" customWidth="1"/>
    <col min="9" max="9" width="12.1640625" customWidth="1"/>
    <col min="10" max="10" width="11.1640625" customWidth="1"/>
    <col min="11" max="11" width="13" customWidth="1"/>
  </cols>
  <sheetData>
    <row r="1" spans="1:7" x14ac:dyDescent="0.2">
      <c r="A1" s="1" t="s">
        <v>0</v>
      </c>
    </row>
    <row r="2" spans="1:7" x14ac:dyDescent="0.2">
      <c r="A2" t="s">
        <v>1</v>
      </c>
    </row>
    <row r="3" spans="1:7" x14ac:dyDescent="0.2">
      <c r="A3" t="s">
        <v>2</v>
      </c>
      <c r="B3" s="2">
        <v>2.5000000000000001E-2</v>
      </c>
    </row>
    <row r="4" spans="1:7" x14ac:dyDescent="0.2">
      <c r="A4" t="s">
        <v>3</v>
      </c>
      <c r="B4" s="3">
        <v>0.2</v>
      </c>
    </row>
    <row r="6" spans="1:7" x14ac:dyDescent="0.2">
      <c r="A6" t="s">
        <v>4</v>
      </c>
      <c r="B6">
        <v>1.2</v>
      </c>
    </row>
    <row r="9" spans="1:7" x14ac:dyDescent="0.2">
      <c r="A9" s="1" t="s">
        <v>8</v>
      </c>
      <c r="G9" s="7"/>
    </row>
    <row r="10" spans="1:7" x14ac:dyDescent="0.2">
      <c r="B10" s="4" t="s">
        <v>5</v>
      </c>
      <c r="C10" s="4" t="s">
        <v>6</v>
      </c>
      <c r="D10" s="4" t="s">
        <v>7</v>
      </c>
    </row>
    <row r="11" spans="1:7" x14ac:dyDescent="0.2">
      <c r="B11" s="5">
        <v>0.9</v>
      </c>
      <c r="C11" s="5">
        <v>1.25</v>
      </c>
      <c r="D11" s="5">
        <v>1.6</v>
      </c>
    </row>
    <row r="13" spans="1:7" x14ac:dyDescent="0.2">
      <c r="A13" s="1" t="s">
        <v>9</v>
      </c>
    </row>
    <row r="14" spans="1:7" x14ac:dyDescent="0.2">
      <c r="B14" s="4" t="s">
        <v>10</v>
      </c>
      <c r="C14" s="4" t="s">
        <v>11</v>
      </c>
    </row>
    <row r="15" spans="1:7" x14ac:dyDescent="0.2">
      <c r="B15" s="5">
        <v>5000</v>
      </c>
      <c r="C15" s="5">
        <v>500</v>
      </c>
    </row>
    <row r="22" spans="1:12" x14ac:dyDescent="0.2">
      <c r="A22" s="1" t="s">
        <v>13</v>
      </c>
    </row>
    <row r="24" spans="1:12" x14ac:dyDescent="0.2">
      <c r="A24" t="s">
        <v>14</v>
      </c>
      <c r="B24" t="e">
        <f ca="1">_xll.RiskTriang(B11,C11,D11)</f>
        <v>#NAME?</v>
      </c>
    </row>
    <row r="25" spans="1:12" x14ac:dyDescent="0.2">
      <c r="A25" t="s">
        <v>15</v>
      </c>
      <c r="B25" t="e">
        <f ca="1">_xll.RiskNormal(B15,C15)</f>
        <v>#NAME?</v>
      </c>
    </row>
    <row r="27" spans="1:12" x14ac:dyDescent="0.2">
      <c r="A27" t="s">
        <v>12</v>
      </c>
      <c r="B27" s="4">
        <v>0</v>
      </c>
      <c r="C27" s="4">
        <v>1</v>
      </c>
      <c r="D27" s="4">
        <v>2</v>
      </c>
      <c r="E27" s="4">
        <v>3</v>
      </c>
      <c r="F27" s="4">
        <v>4</v>
      </c>
      <c r="G27" s="4">
        <v>5</v>
      </c>
      <c r="H27" s="4">
        <v>6</v>
      </c>
      <c r="I27" s="4">
        <v>7</v>
      </c>
      <c r="J27" s="4">
        <v>8</v>
      </c>
      <c r="K27" s="4">
        <v>9</v>
      </c>
      <c r="L27" s="4">
        <v>10</v>
      </c>
    </row>
    <row r="29" spans="1:12" x14ac:dyDescent="0.2">
      <c r="A29" t="s">
        <v>16</v>
      </c>
      <c r="B29" s="6" t="e">
        <f ca="1">$B$24^(B27)*$B$25</f>
        <v>#NAME?</v>
      </c>
      <c r="C29" s="6" t="e">
        <f t="shared" ref="C29:L29" ca="1" si="0">$B$24^(C27)*$B$25</f>
        <v>#NAME?</v>
      </c>
      <c r="D29" s="6" t="e">
        <f t="shared" ca="1" si="0"/>
        <v>#NAME?</v>
      </c>
      <c r="E29" s="6" t="e">
        <f t="shared" ca="1" si="0"/>
        <v>#NAME?</v>
      </c>
      <c r="F29" s="6" t="e">
        <f t="shared" ca="1" si="0"/>
        <v>#NAME?</v>
      </c>
      <c r="G29" s="6" t="e">
        <f t="shared" ca="1" si="0"/>
        <v>#NAME?</v>
      </c>
      <c r="H29" s="6" t="e">
        <f t="shared" ca="1" si="0"/>
        <v>#NAME?</v>
      </c>
      <c r="I29" s="6" t="e">
        <f t="shared" ca="1" si="0"/>
        <v>#NAME?</v>
      </c>
      <c r="J29" s="6" t="e">
        <f t="shared" ca="1" si="0"/>
        <v>#NAME?</v>
      </c>
      <c r="K29" s="6" t="e">
        <f t="shared" ca="1" si="0"/>
        <v>#NAME?</v>
      </c>
      <c r="L29" s="6" t="e">
        <f t="shared" ca="1" si="0"/>
        <v>#NAME?</v>
      </c>
    </row>
    <row r="30" spans="1:12" x14ac:dyDescent="0.2">
      <c r="A30" t="s">
        <v>17</v>
      </c>
      <c r="B30" s="4" t="e">
        <f ca="1">B29*$B$3</f>
        <v>#NAME?</v>
      </c>
      <c r="C30" s="4" t="e">
        <f ca="1">0.8*B$30+C29*$B$3</f>
        <v>#NAME?</v>
      </c>
      <c r="D30" s="4" t="e">
        <f t="shared" ref="D30:L30" ca="1" si="1">0.8*C$30+D29*$B$3</f>
        <v>#NAME?</v>
      </c>
      <c r="E30" s="4" t="e">
        <f t="shared" ca="1" si="1"/>
        <v>#NAME?</v>
      </c>
      <c r="F30" s="4" t="e">
        <f t="shared" ca="1" si="1"/>
        <v>#NAME?</v>
      </c>
      <c r="G30" s="4" t="e">
        <f t="shared" ca="1" si="1"/>
        <v>#NAME?</v>
      </c>
      <c r="H30" s="4" t="e">
        <f t="shared" ca="1" si="1"/>
        <v>#NAME?</v>
      </c>
      <c r="I30" s="4" t="e">
        <f t="shared" ca="1" si="1"/>
        <v>#NAME?</v>
      </c>
      <c r="J30" s="4" t="e">
        <f t="shared" ca="1" si="1"/>
        <v>#NAME?</v>
      </c>
      <c r="K30" s="4" t="e">
        <f t="shared" ca="1" si="1"/>
        <v>#NAME?</v>
      </c>
      <c r="L30" s="4" t="e">
        <f t="shared" ca="1" si="1"/>
        <v>#NAME?</v>
      </c>
    </row>
    <row r="31" spans="1:12" x14ac:dyDescent="0.2">
      <c r="A31" t="s">
        <v>19</v>
      </c>
      <c r="B31" s="4" t="e">
        <f ca="1">B30*$B$4</f>
        <v>#NAME?</v>
      </c>
      <c r="C31" s="4" t="e">
        <f t="shared" ref="C31:L31" ca="1" si="2">C30*$B$4</f>
        <v>#NAME?</v>
      </c>
      <c r="D31" s="4" t="e">
        <f t="shared" ca="1" si="2"/>
        <v>#NAME?</v>
      </c>
      <c r="E31" s="4" t="e">
        <f t="shared" ca="1" si="2"/>
        <v>#NAME?</v>
      </c>
      <c r="F31" s="4" t="e">
        <f t="shared" ca="1" si="2"/>
        <v>#NAME?</v>
      </c>
      <c r="G31" s="4" t="e">
        <f t="shared" ca="1" si="2"/>
        <v>#NAME?</v>
      </c>
      <c r="H31" s="4" t="e">
        <f t="shared" ca="1" si="2"/>
        <v>#NAME?</v>
      </c>
      <c r="I31" s="4" t="e">
        <f t="shared" ca="1" si="2"/>
        <v>#NAME?</v>
      </c>
      <c r="J31" s="4" t="e">
        <f t="shared" ca="1" si="2"/>
        <v>#NAME?</v>
      </c>
      <c r="K31" s="4" t="e">
        <f t="shared" ca="1" si="2"/>
        <v>#NAME?</v>
      </c>
      <c r="L31" s="4" t="e">
        <f t="shared" ca="1" si="2"/>
        <v>#NAME?</v>
      </c>
    </row>
    <row r="33" spans="1:12" x14ac:dyDescent="0.2">
      <c r="A33" t="s">
        <v>18</v>
      </c>
      <c r="B33" s="4" t="e">
        <f ca="1">_xll.RiskOutput(,$A$33,1)+B30-B31</f>
        <v>#NAME?</v>
      </c>
      <c r="C33" s="4" t="e">
        <f ca="1">_xll.RiskOutput(,$A$33,2)+C30-C31</f>
        <v>#NAME?</v>
      </c>
      <c r="D33" s="4" t="e">
        <f ca="1">_xll.RiskOutput(,$A$33,3)+D30-D31</f>
        <v>#NAME?</v>
      </c>
      <c r="E33" s="4" t="e">
        <f ca="1">_xll.RiskOutput(,$A$33,4)+E30-E31</f>
        <v>#NAME?</v>
      </c>
      <c r="F33" s="4" t="e">
        <f ca="1">_xll.RiskOutput(,$A$33,5)+F30-F31</f>
        <v>#NAME?</v>
      </c>
      <c r="G33" s="4" t="e">
        <f ca="1">_xll.RiskOutput(,$A$33,6)+G30-G31</f>
        <v>#NAME?</v>
      </c>
      <c r="H33" s="4" t="e">
        <f ca="1">_xll.RiskOutput(,$A$33,7)+H30-H31</f>
        <v>#NAME?</v>
      </c>
      <c r="I33" s="4" t="e">
        <f ca="1">_xll.RiskOutput(,$A$33,8)+I30-I31</f>
        <v>#NAME?</v>
      </c>
      <c r="J33" s="4" t="e">
        <f ca="1">_xll.RiskOutput(,$A$33,9)+J30-J31</f>
        <v>#NAME?</v>
      </c>
      <c r="K33" s="4" t="e">
        <f ca="1">_xll.RiskOutput(,$A$33,10)+K30-K31</f>
        <v>#NAME?</v>
      </c>
      <c r="L33" s="4" t="e">
        <f ca="1">_xll.RiskOutput(,$A$33,11)+L30-L31</f>
        <v>#NAME?</v>
      </c>
    </row>
    <row r="36" spans="1:12" x14ac:dyDescent="0.2">
      <c r="A36" t="s">
        <v>20</v>
      </c>
      <c r="B36" t="e">
        <f ca="1">_xll.RiskOutput()+SUM(B33:L33)</f>
        <v>#NAME?</v>
      </c>
    </row>
  </sheetData>
  <conditionalFormatting sqref="B24:B25 B33:L33 B36">
    <cfRule type="expression" dxfId="2" priority="1" stopIfTrue="1">
      <formula>RiskColorCellsSimOutput</formula>
    </cfRule>
    <cfRule type="expression" dxfId="1" priority="2" stopIfTrue="1">
      <formula>RiskColorCellsSimInput</formula>
    </cfRule>
    <cfRule type="expression" dxfId="0" priority="3" stopIfTrue="1">
      <formula>RiskColorCellsSimStatistics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EB9D72F472743B94AD00191116EE6" ma:contentTypeVersion="10" ma:contentTypeDescription="Create a new document." ma:contentTypeScope="" ma:versionID="c2adc63dba83510648986bbbe1bd8690">
  <xsd:schema xmlns:xsd="http://www.w3.org/2001/XMLSchema" xmlns:xs="http://www.w3.org/2001/XMLSchema" xmlns:p="http://schemas.microsoft.com/office/2006/metadata/properties" xmlns:ns3="d7cb1c4f-ca72-4924-b031-cf7267397fa9" targetNamespace="http://schemas.microsoft.com/office/2006/metadata/properties" ma:root="true" ma:fieldsID="1d4e1bf36822258b3a0f932866c60579" ns3:_="">
    <xsd:import namespace="d7cb1c4f-ca72-4924-b031-cf7267397f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b1c4f-ca72-4924-b031-cf7267397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24454C-D5F5-42CA-A5AF-382AC593CC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cb1c4f-ca72-4924-b031-cf7267397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6D2A0B-18CC-4CC5-876F-55503E7F0AAE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d7cb1c4f-ca72-4924-b031-cf7267397fa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47646BC-9C9D-4142-8B01-E067F9AC69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rsklibSimData</vt:lpstr>
      <vt:lpstr>August</vt:lpstr>
      <vt:lpstr>b )</vt:lpstr>
      <vt:lpstr>d )</vt:lpstr>
    </vt:vector>
  </TitlesOfParts>
  <Company>Universitetet i Stavanger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Atle Øglend</dc:creator>
  <cp:lastModifiedBy>Microsoft Office User</cp:lastModifiedBy>
  <dcterms:created xsi:type="dcterms:W3CDTF">2020-04-24T07:18:14Z</dcterms:created>
  <dcterms:modified xsi:type="dcterms:W3CDTF">2020-08-30T22:08:26Z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0x0101002FCEB9D72F472743B94AD00191116EE6</vt:lpwstr>
  </property>
</Properties>
</file>