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<sst xmlns="http://schemas.openxmlformats.org/spreadsheetml/2006/main" count="28112" uniqueCount="379">
  <si>
    <t>Customer ID</t>
  </si>
  <si>
    <t>Name</t>
  </si>
  <si>
    <t>Surname</t>
  </si>
  <si>
    <t>Gender</t>
  </si>
  <si>
    <t>Age</t>
  </si>
  <si>
    <t>Age category</t>
  </si>
  <si>
    <t>Region</t>
  </si>
  <si>
    <t>Job Classification</t>
  </si>
  <si>
    <t>Balance</t>
  </si>
  <si>
    <t>Day</t>
  </si>
  <si>
    <t>Month</t>
  </si>
  <si>
    <t>Year</t>
  </si>
  <si>
    <t xml:space="preserve">Date </t>
  </si>
  <si>
    <t>Date Joined</t>
  </si>
  <si>
    <t>Simon</t>
  </si>
  <si>
    <t>Walsh</t>
  </si>
  <si>
    <t>Male</t>
  </si>
  <si>
    <t>England</t>
  </si>
  <si>
    <t>White Collar</t>
  </si>
  <si>
    <t>05</t>
  </si>
  <si>
    <t>Jan</t>
  </si>
  <si>
    <t>Jasmine</t>
  </si>
  <si>
    <t>Miller</t>
  </si>
  <si>
    <t>Female</t>
  </si>
  <si>
    <t>Northern Ireland</t>
  </si>
  <si>
    <t>Blue Collar</t>
  </si>
  <si>
    <t>06</t>
  </si>
  <si>
    <t>Liam</t>
  </si>
  <si>
    <t>Brown</t>
  </si>
  <si>
    <t>07</t>
  </si>
  <si>
    <t>Trevor</t>
  </si>
  <si>
    <t>Parr</t>
  </si>
  <si>
    <t>Wales</t>
  </si>
  <si>
    <t>08</t>
  </si>
  <si>
    <t>Deirdre</t>
  </si>
  <si>
    <t>Pullman</t>
  </si>
  <si>
    <t>09</t>
  </si>
  <si>
    <t>Ava</t>
  </si>
  <si>
    <t>Coleman</t>
  </si>
  <si>
    <t>Dorothy</t>
  </si>
  <si>
    <t>Thomson</t>
  </si>
  <si>
    <t>11</t>
  </si>
  <si>
    <t>Lisa</t>
  </si>
  <si>
    <t>Knox</t>
  </si>
  <si>
    <t>Scotland</t>
  </si>
  <si>
    <t>Other</t>
  </si>
  <si>
    <t>Ruth</t>
  </si>
  <si>
    <t>Campbell</t>
  </si>
  <si>
    <t>Dominic</t>
  </si>
  <si>
    <t>12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</si>
  <si>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</si>
  <si>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</si>
  <si>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</si>
  <si>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</si>
  <si>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</si>
  <si>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</si>
  <si>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</si>
  <si>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</si>
  <si>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</si>
  <si>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</si>
  <si>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</si>
  <si>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14</t>
  </si>
  <si>
    <t>Grace</t>
  </si>
  <si>
    <t>Hill</t>
  </si>
  <si>
    <t>Samantha</t>
  </si>
  <si>
    <t>William</t>
  </si>
  <si>
    <t>Ince</t>
  </si>
  <si>
    <t>15</t>
  </si>
  <si>
    <t>Audrey</t>
  </si>
  <si>
    <t>Jones</t>
  </si>
  <si>
    <t>Boris</t>
  </si>
  <si>
    <t>Johnston</t>
  </si>
  <si>
    <t>16</t>
  </si>
  <si>
    <t>Jason</t>
  </si>
  <si>
    <t>Butler</t>
  </si>
  <si>
    <t>18</t>
  </si>
  <si>
    <t>McDonald</t>
  </si>
  <si>
    <t>Carl</t>
  </si>
  <si>
    <t>Quinn</t>
  </si>
  <si>
    <t>19</t>
  </si>
  <si>
    <t>Jennifer</t>
  </si>
  <si>
    <t>Hughes</t>
  </si>
  <si>
    <t>20</t>
  </si>
  <si>
    <t>Richard</t>
  </si>
  <si>
    <t>Fraser</t>
  </si>
  <si>
    <t>21</t>
  </si>
  <si>
    <t>Rachel</t>
  </si>
  <si>
    <t>McGrath</t>
  </si>
  <si>
    <t>23</t>
  </si>
  <si>
    <t>Alison</t>
  </si>
  <si>
    <t>Fisher</t>
  </si>
  <si>
    <t>25</t>
  </si>
  <si>
    <t>Lucas</t>
  </si>
  <si>
    <t>Mackenzie</t>
  </si>
  <si>
    <t>Luke</t>
  </si>
  <si>
    <t>Wilkins</t>
  </si>
  <si>
    <t>27</t>
  </si>
  <si>
    <t>Megan</t>
  </si>
  <si>
    <t>Bell</t>
  </si>
  <si>
    <t>28</t>
  </si>
  <si>
    <t>Warren</t>
  </si>
  <si>
    <t>Edmunds</t>
  </si>
  <si>
    <t>Chapman</t>
  </si>
  <si>
    <t>29</t>
  </si>
  <si>
    <t>Jake</t>
  </si>
  <si>
    <t>Wilson</t>
  </si>
  <si>
    <t>30</t>
  </si>
  <si>
    <t>Karen</t>
  </si>
  <si>
    <t>Dyer</t>
  </si>
  <si>
    <t>31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</si>
  <si>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</si>
  <si>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</si>
  <si>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</si>
  <si>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</si>
  <si>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</si>
  <si>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</si>
  <si>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</si>
  <si>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</si>
  <si>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</si>
  <si>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01</t>
  </si>
  <si>
    <t>Feb</t>
  </si>
  <si>
    <t>Diane</t>
  </si>
  <si>
    <t>Black</t>
  </si>
  <si>
    <t>Morgan</t>
  </si>
  <si>
    <t>Churchill</t>
  </si>
  <si>
    <t>03</t>
  </si>
  <si>
    <t>Berry</t>
  </si>
  <si>
    <t>Leah</t>
  </si>
  <si>
    <t>Nolan</t>
  </si>
  <si>
    <t>Carolyn</t>
  </si>
  <si>
    <t>Ball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</si>
  <si>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</si>
  <si>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</si>
  <si>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</si>
  <si>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</si>
  <si>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</si>
  <si>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</si>
  <si>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</si>
  <si>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</si>
  <si>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</si>
  <si>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</si>
  <si>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</si>
  <si>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</si>
  <si>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</si>
  <si>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</si>
  <si>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</si>
  <si>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</si>
  <si>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</si>
  <si>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</si>
  <si>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</si>
  <si>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</si>
  <si>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</si>
  <si>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</si>
  <si>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</si>
  <si>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</si>
  <si>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</si>
  <si>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</si>
  <si>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</si>
  <si>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</si>
  <si>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</si>
  <si>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</si>
  <si>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</si>
  <si>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</si>
  <si>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</si>
  <si>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</si>
  <si>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24</t>
  </si>
  <si>
    <t>Frank</t>
  </si>
  <si>
    <t>Mar</t>
  </si>
  <si>
    <t>10</t>
  </si>
  <si>
    <t>Mathis</t>
  </si>
  <si>
    <t>David</t>
  </si>
  <si>
    <t>Peters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</si>
  <si>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</si>
  <si>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</si>
  <si>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</si>
  <si>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</si>
  <si>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</si>
  <si>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</si>
  <si>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</si>
  <si>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</si>
  <si>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</si>
  <si>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</si>
  <si>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</si>
  <si>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</si>
  <si>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</si>
  <si>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</si>
  <si>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</si>
  <si>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</si>
  <si>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</si>
  <si>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</si>
  <si>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</si>
  <si>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</si>
  <si>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</si>
  <si>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</si>
  <si>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</si>
  <si>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</si>
  <si>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</si>
  <si>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</si>
  <si>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</si>
  <si>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</si>
  <si>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</si>
  <si>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</si>
  <si>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</si>
  <si>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</si>
  <si>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</si>
  <si>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</si>
  <si>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</si>
  <si>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</si>
  <si>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</si>
  <si>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</si>
  <si>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</si>
  <si>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</si>
  <si>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</si>
  <si>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Amy</t>
  </si>
  <si>
    <t>Adam</t>
  </si>
  <si>
    <t>Vanessa</t>
  </si>
  <si>
    <t>Lyman</t>
  </si>
  <si>
    <t>Andrea</t>
  </si>
  <si>
    <t>Dickens</t>
  </si>
  <si>
    <t>Jacob</t>
  </si>
  <si>
    <t>Payne</t>
  </si>
  <si>
    <t>Harry</t>
  </si>
  <si>
    <t>Short</t>
  </si>
  <si>
    <t>John</t>
  </si>
  <si>
    <t>Apr</t>
  </si>
  <si>
    <t>Jonathan</t>
  </si>
  <si>
    <t>Virginia</t>
  </si>
  <si>
    <t>Peter</t>
  </si>
  <si>
    <t>Anna</t>
  </si>
  <si>
    <t>Wright</t>
  </si>
  <si>
    <t>Bower</t>
  </si>
  <si>
    <t>02</t>
  </si>
  <si>
    <t>Owen</t>
  </si>
  <si>
    <t>King</t>
  </si>
  <si>
    <t>Christopher</t>
  </si>
  <si>
    <t>Sarah</t>
  </si>
  <si>
    <t>Rampling</t>
  </si>
  <si>
    <t>Keith</t>
  </si>
  <si>
    <t>Harris</t>
  </si>
  <si>
    <t>Sam</t>
  </si>
  <si>
    <t>Russell</t>
  </si>
  <si>
    <t>Sean</t>
  </si>
  <si>
    <t>Steven</t>
  </si>
  <si>
    <t>04</t>
  </si>
  <si>
    <t>Andrew</t>
  </si>
  <si>
    <t>Gray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</si>
  <si>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</si>
  <si>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</si>
  <si>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</si>
  <si>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</si>
  <si>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</si>
  <si>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</si>
  <si>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</si>
  <si>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</si>
  <si>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</si>
  <si>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</si>
  <si>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</si>
  <si>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</si>
  <si>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</si>
  <si>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</si>
  <si>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</si>
  <si>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</si>
  <si>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</si>
  <si>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</si>
  <si>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</si>
  <si>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</si>
  <si>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</si>
  <si>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</si>
  <si>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</si>
  <si>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</si>
  <si>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Austin</t>
  </si>
  <si>
    <t>Christian</t>
  </si>
  <si>
    <t>Sue</t>
  </si>
  <si>
    <t>Avery</t>
  </si>
  <si>
    <t>Young</t>
  </si>
  <si>
    <t>North</t>
  </si>
  <si>
    <t>Underwood</t>
  </si>
  <si>
    <t>Vance</t>
  </si>
  <si>
    <t>Rutherford</t>
  </si>
  <si>
    <t>13</t>
  </si>
  <si>
    <t>Tracey</t>
  </si>
  <si>
    <t>Faith</t>
  </si>
  <si>
    <t>Alan</t>
  </si>
  <si>
    <t>Murray</t>
  </si>
  <si>
    <t>Turner</t>
  </si>
  <si>
    <t>Hart</t>
  </si>
  <si>
    <t>Theresa</t>
  </si>
  <si>
    <t>Sally</t>
  </si>
  <si>
    <t>Jessica</t>
  </si>
  <si>
    <t>Langdon</t>
  </si>
  <si>
    <t>Baker</t>
  </si>
  <si>
    <t>Gordon</t>
  </si>
  <si>
    <t>Brian</t>
  </si>
  <si>
    <t>Carol</t>
  </si>
  <si>
    <t>Hudson</t>
  </si>
  <si>
    <t>Welch</t>
  </si>
  <si>
    <t>17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</si>
  <si>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</si>
  <si>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</si>
  <si>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</si>
  <si>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</si>
  <si>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</si>
  <si>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</si>
  <si>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</si>
  <si>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</si>
  <si>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</si>
  <si>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</si>
  <si>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</si>
  <si>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</si>
  <si>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</si>
  <si>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</si>
  <si>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Victor</t>
  </si>
  <si>
    <t>Vaughan</t>
  </si>
  <si>
    <t>Alsop</t>
  </si>
  <si>
    <t>Stephanie</t>
  </si>
  <si>
    <t>Parsons</t>
  </si>
  <si>
    <t>Smith</t>
  </si>
  <si>
    <t>Lambert</t>
  </si>
  <si>
    <t>22</t>
  </si>
  <si>
    <t>Joseph</t>
  </si>
  <si>
    <t>Jackson</t>
  </si>
  <si>
    <t>Springer</t>
  </si>
  <si>
    <t>Adrian</t>
  </si>
  <si>
    <t>Felicity</t>
  </si>
  <si>
    <t>Hodges</t>
  </si>
  <si>
    <t>26</t>
  </si>
  <si>
    <t>Carr</t>
  </si>
  <si>
    <t>Joanne</t>
  </si>
  <si>
    <t>Tucker</t>
  </si>
  <si>
    <t>Manning</t>
  </si>
  <si>
    <t>Nash</t>
  </si>
  <si>
    <t>Anderson</t>
  </si>
  <si>
    <t>Duncan</t>
  </si>
  <si>
    <t>Isaac</t>
  </si>
  <si>
    <t>Kelly</t>
  </si>
  <si>
    <t>Kerr</t>
  </si>
  <si>
    <t>Sebastian</t>
  </si>
  <si>
    <t>Hamilton</t>
  </si>
  <si>
    <t>Katherine</t>
  </si>
  <si>
    <t>Paige</t>
  </si>
  <si>
    <t>Molly</t>
  </si>
  <si>
    <t>Melanie</t>
  </si>
  <si>
    <t>Bella</t>
  </si>
  <si>
    <t>Leonard</t>
  </si>
  <si>
    <t>Julia</t>
  </si>
  <si>
    <t>Scott</t>
  </si>
  <si>
    <t>Ferguson</t>
  </si>
  <si>
    <t>McLean</t>
  </si>
  <si>
    <t>Abigail</t>
  </si>
  <si>
    <t>Poole</t>
  </si>
  <si>
    <t>Colin</t>
  </si>
  <si>
    <t>Evan</t>
  </si>
  <si>
    <t>Clark</t>
  </si>
  <si>
    <t>Una</t>
  </si>
  <si>
    <t>Allan</t>
  </si>
  <si>
    <t>Chloe</t>
  </si>
  <si>
    <t>Victoria</t>
  </si>
  <si>
    <t>Sutherland</t>
  </si>
  <si>
    <t>Anne</t>
  </si>
  <si>
    <t>Emily</t>
  </si>
  <si>
    <t>Lillian</t>
  </si>
  <si>
    <t>Davidson</t>
  </si>
  <si>
    <t>Caroline</t>
  </si>
  <si>
    <t>Jun</t>
  </si>
  <si>
    <t>Alexandra</t>
  </si>
  <si>
    <t>Hunter</t>
  </si>
  <si>
    <t>Jul</t>
  </si>
  <si>
    <t>Aug</t>
  </si>
  <si>
    <t>Sep</t>
  </si>
  <si>
    <t>Oct</t>
  </si>
  <si>
    <t>Nov</t>
  </si>
  <si>
    <t>Dec</t>
  </si>
  <si>
    <t>Brew</t>
  </si>
  <si>
    <t>Alberto</t>
  </si>
  <si>
    <t>Ludwig</t>
  </si>
  <si>
    <t>Hans</t>
  </si>
  <si>
    <t>Samuel</t>
  </si>
  <si>
    <t>Samson</t>
  </si>
  <si>
    <t>Ivan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</si>
</sst>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dd/mm/yyyy;@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15"/>
  <sheetViews>
    <sheetView tabSelected="1" workbookViewId="0">
      <selection activeCell="M1" sqref="M1"/>
    </sheetView>
  </sheetViews>
  <sheetFormatPr defaultColWidth="10.2857142857143" defaultRowHeight="15"/>
  <cols>
    <col min="15" max="15" width="11.428571428571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100000001</v>
      </c>
      <c r="B2" t="s">
        <v>14</v>
      </c>
      <c r="C2" t="s">
        <v>15</v>
      </c>
      <c r="D2" t="s">
        <v>16</v>
      </c>
      <c r="E2">
        <v>21</v>
      </c>
      <c r="F2" t="str">
        <f>IF(E2&lt;=25,"Young",IF(E2&lt;=40,"Adult","Old"))</f>
        <v>Young</v>
      </c>
      <c r="G2" t="s">
        <v>17</v>
      </c>
      <c r="H2" t="s">
        <v>18</v>
      </c>
      <c r="J2">
        <v>113810.15</v>
      </c>
      <c r="K2" s="1" t="s">
        <v>19</v>
      </c>
      <c r="L2" t="s">
        <v>20</v>
      </c>
      <c r="M2">
        <v>2015</v>
      </c>
      <c r="N2" t="str">
        <f>_xlfn.CONCAT(K2," ",L2," ",M2)</f>
        <v>05 Jan 2015</v>
      </c>
      <c r="O2" s="2">
        <f>DATEVALUE(N2)</f>
        <v>42009</v>
      </c>
    </row>
    <row r="3" spans="1:15">
      <c r="A3">
        <v>400000002</v>
      </c>
      <c r="B3" t="s">
        <v>21</v>
      </c>
      <c r="C3" t="s">
        <v>22</v>
      </c>
      <c r="D3" t="s">
        <v>23</v>
      </c>
      <c r="E3">
        <v>34</v>
      </c>
      <c r="F3" t="str">
        <f t="shared" ref="F3:F66" si="0">IF(E3&lt;=25,"Young",IF(E3&lt;=40,"Adult","Old"))</f>
        <v>Adult</v>
      </c>
      <c r="G3" t="s">
        <v>24</v>
      </c>
      <c r="H3" t="s">
        <v>25</v>
      </c>
      <c r="J3">
        <v>36919.73</v>
      </c>
      <c r="K3" s="1" t="s">
        <v>26</v>
      </c>
      <c r="L3" t="s">
        <v>20</v>
      </c>
      <c r="M3">
        <v>2015</v>
      </c>
      <c r="N3" t="str">
        <f t="shared" ref="N3:N66" si="1">_xlfn.CONCAT(K3," ",L3," ",M3)</f>
        <v>06 Jan 2015</v>
      </c>
      <c r="O3" s="2">
        <f t="shared" ref="O3:O66" si="2">DATEVALUE(N3)</f>
        <v>42010</v>
      </c>
    </row>
    <row r="4" spans="1:15">
      <c r="A4">
        <v>100000003</v>
      </c>
      <c r="B4" t="s">
        <v>27</v>
      </c>
      <c r="C4" t="s">
        <v>28</v>
      </c>
      <c r="D4" t="s">
        <v>16</v>
      </c>
      <c r="E4">
        <v>46</v>
      </c>
      <c r="F4" t="str">
        <f t="shared" si="0"/>
        <v>Old</v>
      </c>
      <c r="G4" t="s">
        <v>17</v>
      </c>
      <c r="H4" t="s">
        <v>18</v>
      </c>
      <c r="J4">
        <v>101536.83</v>
      </c>
      <c r="K4" s="1" t="s">
        <v>29</v>
      </c>
      <c r="L4" t="s">
        <v>20</v>
      </c>
      <c r="M4">
        <v>2015</v>
      </c>
      <c r="N4" t="str">
        <f t="shared" si="1"/>
        <v>07 Jan 2015</v>
      </c>
      <c r="O4" s="2">
        <f t="shared" si="2"/>
        <v>42011</v>
      </c>
    </row>
    <row r="5" spans="1:15">
      <c r="A5">
        <v>300000004</v>
      </c>
      <c r="B5" t="s">
        <v>30</v>
      </c>
      <c r="C5" t="s">
        <v>31</v>
      </c>
      <c r="D5" t="s">
        <v>16</v>
      </c>
      <c r="E5">
        <v>32</v>
      </c>
      <c r="F5" t="str">
        <f t="shared" si="0"/>
        <v>Adult</v>
      </c>
      <c r="G5" t="s">
        <v>32</v>
      </c>
      <c r="H5" t="s">
        <v>18</v>
      </c>
      <c r="J5">
        <v>1421.52</v>
      </c>
      <c r="K5" s="1" t="s">
        <v>33</v>
      </c>
      <c r="L5" t="s">
        <v>20</v>
      </c>
      <c r="M5">
        <v>2015</v>
      </c>
      <c r="N5" t="str">
        <f t="shared" si="1"/>
        <v>08 Jan 2015</v>
      </c>
      <c r="O5" s="2">
        <f t="shared" si="2"/>
        <v>42012</v>
      </c>
    </row>
    <row r="6" spans="1:15">
      <c r="A6">
        <v>100000005</v>
      </c>
      <c r="B6" t="s">
        <v>34</v>
      </c>
      <c r="C6" t="s">
        <v>35</v>
      </c>
      <c r="D6" t="s">
        <v>23</v>
      </c>
      <c r="E6">
        <v>38</v>
      </c>
      <c r="F6" t="str">
        <f t="shared" si="0"/>
        <v>Adult</v>
      </c>
      <c r="G6" t="s">
        <v>17</v>
      </c>
      <c r="H6" t="s">
        <v>25</v>
      </c>
      <c r="J6">
        <v>35639.79</v>
      </c>
      <c r="K6" s="1" t="s">
        <v>36</v>
      </c>
      <c r="L6" t="s">
        <v>20</v>
      </c>
      <c r="M6">
        <v>2015</v>
      </c>
      <c r="N6" t="str">
        <f t="shared" si="1"/>
        <v>09 Jan 2015</v>
      </c>
      <c r="O6" s="2">
        <f t="shared" si="2"/>
        <v>42013</v>
      </c>
    </row>
    <row r="7" spans="1:15">
      <c r="A7">
        <v>300000006</v>
      </c>
      <c r="B7" t="s">
        <v>37</v>
      </c>
      <c r="C7" t="s">
        <v>38</v>
      </c>
      <c r="D7" t="s">
        <v>23</v>
      </c>
      <c r="E7">
        <v>30</v>
      </c>
      <c r="F7" t="str">
        <f t="shared" si="0"/>
        <v>Adult</v>
      </c>
      <c r="G7" t="s">
        <v>32</v>
      </c>
      <c r="H7" t="s">
        <v>25</v>
      </c>
      <c r="J7">
        <v>122443.77</v>
      </c>
      <c r="K7" s="1" t="s">
        <v>36</v>
      </c>
      <c r="L7" t="s">
        <v>20</v>
      </c>
      <c r="M7">
        <v>2015</v>
      </c>
      <c r="N7" t="str">
        <f t="shared" si="1"/>
        <v>09 Jan 2015</v>
      </c>
      <c r="O7" s="2">
        <f t="shared" si="2"/>
        <v>42013</v>
      </c>
    </row>
    <row r="8" spans="1:15">
      <c r="A8">
        <v>100000007</v>
      </c>
      <c r="B8" t="s">
        <v>39</v>
      </c>
      <c r="C8" t="s">
        <v>40</v>
      </c>
      <c r="D8" t="s">
        <v>23</v>
      </c>
      <c r="E8">
        <v>34</v>
      </c>
      <c r="F8" t="str">
        <f t="shared" si="0"/>
        <v>Adult</v>
      </c>
      <c r="G8" t="s">
        <v>17</v>
      </c>
      <c r="H8" t="s">
        <v>25</v>
      </c>
      <c r="J8">
        <v>42879.84</v>
      </c>
      <c r="K8" s="1" t="s">
        <v>41</v>
      </c>
      <c r="L8" t="s">
        <v>20</v>
      </c>
      <c r="M8">
        <v>2015</v>
      </c>
      <c r="N8" t="str">
        <f t="shared" si="1"/>
        <v>11 Jan 2015</v>
      </c>
      <c r="O8" s="2">
        <f t="shared" si="2"/>
        <v>42015</v>
      </c>
    </row>
    <row r="9" spans="1:15">
      <c r="A9">
        <v>200000008</v>
      </c>
      <c r="B9" t="s">
        <v>42</v>
      </c>
      <c r="C9" t="s">
        <v>43</v>
      </c>
      <c r="D9" t="s">
        <v>23</v>
      </c>
      <c r="E9">
        <v>48</v>
      </c>
      <c r="F9" t="str">
        <f t="shared" si="0"/>
        <v>Old</v>
      </c>
      <c r="G9" t="s">
        <v>44</v>
      </c>
      <c r="H9" t="s">
        <v>45</v>
      </c>
      <c r="J9">
        <v>36680.17</v>
      </c>
      <c r="K9" s="1" t="s">
        <v>41</v>
      </c>
      <c r="L9" t="s">
        <v>20</v>
      </c>
      <c r="M9">
        <v>2015</v>
      </c>
      <c r="N9" t="str">
        <f t="shared" si="1"/>
        <v>11 Jan 2015</v>
      </c>
      <c r="O9" s="2">
        <f t="shared" si="2"/>
        <v>42015</v>
      </c>
    </row>
    <row r="10" spans="1:15">
      <c r="A10">
        <v>300000009</v>
      </c>
      <c r="B10" t="s">
        <v>46</v>
      </c>
      <c r="C10" t="s">
        <v>47</v>
      </c>
      <c r="D10" t="s">
        <v>23</v>
      </c>
      <c r="E10">
        <v>33</v>
      </c>
      <c r="F10" t="str">
        <f t="shared" si="0"/>
        <v>Adult</v>
      </c>
      <c r="G10" t="s">
        <v>32</v>
      </c>
      <c r="H10" t="s">
        <v>18</v>
      </c>
      <c r="J10">
        <v>74284.35</v>
      </c>
      <c r="K10" s="1" t="s">
        <v>41</v>
      </c>
      <c r="L10" t="s">
        <v>20</v>
      </c>
      <c r="M10">
        <v>2015</v>
      </c>
      <c r="N10" t="str">
        <f t="shared" si="1"/>
        <v>11 Jan 2015</v>
      </c>
      <c r="O10" s="2">
        <f t="shared" si="2"/>
        <v>42015</v>
      </c>
    </row>
    <row r="11" spans="1:15">
      <c r="A11">
        <v>100000010</v>
      </c>
      <c r="B11" t="s">
        <v>48</v>
      </c>
      <c r="C11" t="s">
        <v>31</v>
      </c>
      <c r="D11" t="s">
        <v>16</v>
      </c>
      <c r="E11">
        <v>42</v>
      </c>
      <c r="F11" t="str">
        <f t="shared" si="0"/>
        <v>Old</v>
      </c>
      <c r="G11" t="s">
        <v>17</v>
      </c>
      <c r="H11" t="s">
        <v>18</v>
      </c>
      <c r="J11">
        <v>10912.45</v>
      </c>
      <c r="K11" s="1" t="s">
        <v>49</v>
      </c>
      <c r="L11" t="s">
        <v>20</v>
      </c>
      <c r="M11">
        <v>2015</v>
      </c>
      <c r="N11" t="str">
        <f t="shared" si="1"/>
        <v>12 Jan 2015</v>
      </c>
      <c r="O11" s="2">
        <f t="shared" si="2"/>
        <v>42016</v>
      </c>
    </row>
    <row r="12" spans="1:15">
      <c r="A12">
        <v>100000011</v>
      </c>
      <c r="B12" t="s">
        <v>48</v>
      </c>
      <c r="C12" t="s">
        <v>50</v>
      </c>
      <c r="D12" t="s">
        <v>16</v>
      </c>
      <c r="E12">
        <v>40</v>
      </c>
      <c r="F12" t="str">
        <f t="shared" si="0"/>
        <v>Adult</v>
      </c>
      <c r="G12" t="s">
        <v>17</v>
      </c>
      <c r="H12" t="s">
        <v>18</v>
      </c>
      <c r="J12">
        <v>39667.83</v>
      </c>
      <c r="K12" s="1" t="s">
        <v>49</v>
      </c>
      <c r="L12" t="s">
        <v>20</v>
      </c>
      <c r="M12">
        <v>2015</v>
      </c>
      <c r="N12" t="str">
        <f t="shared" si="1"/>
        <v>12 Jan 2015</v>
      </c>
      <c r="O12" s="2">
        <f t="shared" si="2"/>
        <v>42016</v>
      </c>
    </row>
    <row r="13" spans="1:15">
      <c r="A13">
        <v>100000012</v>
      </c>
      <c r="B13" t="s">
        <v>51</v>
      </c>
      <c r="C13" t="s">
        <v>52</v>
      </c>
      <c r="D13" t="s">
        <v>16</v>
      </c>
      <c r="E13">
        <v>39</v>
      </c>
      <c r="F13" t="str">
        <f t="shared" si="0"/>
        <v>Adult</v>
      </c>
      <c r="G13" t="s">
        <v>17</v>
      </c>
      <c r="H13" t="s">
        <v>18</v>
      </c>
      <c r="J13">
        <v>32281.62</v>
      </c>
      <c r="K13" s="1" t="s">
        <v>49</v>
      </c>
      <c r="L13" t="s">
        <v>20</v>
      </c>
      <c r="M13">
        <v>2015</v>
      </c>
      <c r="N13" t="str">
        <f t="shared" si="1"/>
        <v>12 Jan 2015</v>
      </c>
      <c r="O13" s="2">
        <f t="shared" si="2"/>
        <v>42016</v>
      </c>
    </row>
    <row r="14" spans="1:15">
      <c r="A14">
        <v>100000013</v>
      </c>
      <c r="B14" t="s">
        <v>53</v>
      </c>
      <c r="C14" t="s">
        <v>54</v>
      </c>
      <c r="D14" t="s">
        <v>16</v>
      </c>
      <c r="E14">
        <v>24</v>
      </c>
      <c r="F14" t="str">
        <f t="shared" si="0"/>
        <v>Young</v>
      </c>
      <c r="G14" t="s">
        <v>17</v>
      </c>
      <c r="H14" t="s">
        <v>18</v>
      </c>
      <c r="J14">
        <v>40781.63</v>
      </c>
      <c r="K14" s="1" t="s">
        <v>49</v>
      </c>
      <c r="L14" t="s">
        <v>20</v>
      </c>
      <c r="M14">
        <v>2015</v>
      </c>
      <c r="N14" t="str">
        <f t="shared" si="1"/>
        <v>12 Jan 2015</v>
      </c>
      <c r="O14" s="2">
        <f t="shared" si="2"/>
        <v>42016</v>
      </c>
    </row>
    <row r="15" spans="1:15">
      <c r="A15">
        <v>200000014</v>
      </c>
      <c r="B15" t="s">
        <v>55</v>
      </c>
      <c r="C15" t="s">
        <v>56</v>
      </c>
      <c r="D15" t="s">
        <v>16</v>
      </c>
      <c r="E15">
        <v>46</v>
      </c>
      <c r="F15" t="str">
        <f t="shared" si="0"/>
        <v>Old</v>
      </c>
      <c r="G15" t="s">
        <v>44</v>
      </c>
      <c r="H15" t="s">
        <v>45</v>
      </c>
      <c r="J15">
        <v>48791.46</v>
      </c>
      <c r="K15" s="1" t="s">
        <v>49</v>
      </c>
      <c r="L15" t="s">
        <v>20</v>
      </c>
      <c r="M15">
        <v>2015</v>
      </c>
      <c r="N15" t="str">
        <f t="shared" si="1"/>
        <v>12 Jan 2015</v>
      </c>
      <c r="O15" s="2">
        <f t="shared" si="2"/>
        <v>42016</v>
      </c>
    </row>
    <row r="16" spans="1:15">
      <c r="A16">
        <v>300000015</v>
      </c>
      <c r="B16" t="s">
        <v>57</v>
      </c>
      <c r="C16" t="s">
        <v>58</v>
      </c>
      <c r="D16" t="s">
        <v>23</v>
      </c>
      <c r="E16">
        <v>36</v>
      </c>
      <c r="F16" t="str">
        <f t="shared" si="0"/>
        <v>Adult</v>
      </c>
      <c r="G16" t="s">
        <v>32</v>
      </c>
      <c r="H16" t="s">
        <v>45</v>
      </c>
      <c r="J16">
        <v>2846.03</v>
      </c>
      <c r="K16" s="1" t="s">
        <v>49</v>
      </c>
      <c r="L16" t="s">
        <v>20</v>
      </c>
      <c r="M16">
        <v>2015</v>
      </c>
      <c r="N16" t="str">
        <f t="shared" si="1"/>
        <v>12 Jan 2015</v>
      </c>
      <c r="O16" s="2">
        <f t="shared" si="2"/>
        <v>42016</v>
      </c>
    </row>
    <row r="17" spans="1:15">
      <c r="A17">
        <v>100000016</v>
      </c>
      <c r="B17" t="s">
        <v>59</v>
      </c>
      <c r="C17" t="s">
        <v>60</v>
      </c>
      <c r="D17" t="s">
        <v>16</v>
      </c>
      <c r="E17">
        <v>42</v>
      </c>
      <c r="F17" t="str">
        <f t="shared" si="0"/>
        <v>Old</v>
      </c>
      <c r="G17" t="s">
        <v>17</v>
      </c>
      <c r="H17" t="s">
        <v>18</v>
      </c>
      <c r="J17">
        <v>2116.85</v>
      </c>
      <c r="K17" s="1" t="s">
        <v>61</v>
      </c>
      <c r="L17" t="s">
        <v>20</v>
      </c>
      <c r="M17">
        <v>2015</v>
      </c>
      <c r="N17" t="str">
        <f t="shared" si="1"/>
        <v>14 Jan 2015</v>
      </c>
      <c r="O17" s="2">
        <f t="shared" si="2"/>
        <v>42018</v>
      </c>
    </row>
    <row r="18" spans="1:15">
      <c r="A18">
        <v>200000017</v>
      </c>
      <c r="B18" t="s">
        <v>62</v>
      </c>
      <c r="C18" t="s">
        <v>63</v>
      </c>
      <c r="D18" t="s">
        <v>23</v>
      </c>
      <c r="E18">
        <v>31</v>
      </c>
      <c r="F18" t="str">
        <f t="shared" si="0"/>
        <v>Adult</v>
      </c>
      <c r="G18" t="s">
        <v>44</v>
      </c>
      <c r="H18" t="s">
        <v>45</v>
      </c>
      <c r="J18">
        <v>10356.31</v>
      </c>
      <c r="K18" s="1" t="s">
        <v>61</v>
      </c>
      <c r="L18" t="s">
        <v>20</v>
      </c>
      <c r="M18">
        <v>2015</v>
      </c>
      <c r="N18" t="str">
        <f t="shared" si="1"/>
        <v>14 Jan 2015</v>
      </c>
      <c r="O18" s="2">
        <f t="shared" si="2"/>
        <v>42018</v>
      </c>
    </row>
    <row r="19" spans="1:15">
      <c r="A19">
        <v>200000018</v>
      </c>
      <c r="B19" t="s">
        <v>64</v>
      </c>
      <c r="C19" t="s">
        <v>38</v>
      </c>
      <c r="D19" t="s">
        <v>23</v>
      </c>
      <c r="E19">
        <v>42</v>
      </c>
      <c r="F19" t="str">
        <f t="shared" si="0"/>
        <v>Old</v>
      </c>
      <c r="G19" t="s">
        <v>44</v>
      </c>
      <c r="H19" t="s">
        <v>45</v>
      </c>
      <c r="J19">
        <v>3801.69</v>
      </c>
      <c r="K19" s="1" t="s">
        <v>61</v>
      </c>
      <c r="L19" t="s">
        <v>20</v>
      </c>
      <c r="M19">
        <v>2015</v>
      </c>
      <c r="N19" t="str">
        <f t="shared" si="1"/>
        <v>14 Jan 2015</v>
      </c>
      <c r="O19" s="2">
        <f t="shared" si="2"/>
        <v>42018</v>
      </c>
    </row>
    <row r="20" spans="1:15">
      <c r="A20">
        <v>100000019</v>
      </c>
      <c r="B20" t="s">
        <v>65</v>
      </c>
      <c r="C20" t="s">
        <v>66</v>
      </c>
      <c r="D20" t="s">
        <v>16</v>
      </c>
      <c r="E20">
        <v>40</v>
      </c>
      <c r="F20" t="str">
        <f t="shared" si="0"/>
        <v>Adult</v>
      </c>
      <c r="G20" t="s">
        <v>17</v>
      </c>
      <c r="H20" t="s">
        <v>25</v>
      </c>
      <c r="J20">
        <v>65534.69</v>
      </c>
      <c r="K20" s="1" t="s">
        <v>67</v>
      </c>
      <c r="L20" t="s">
        <v>20</v>
      </c>
      <c r="M20">
        <v>2015</v>
      </c>
      <c r="N20" t="str">
        <f t="shared" si="1"/>
        <v>15 Jan 2015</v>
      </c>
      <c r="O20" s="2">
        <f t="shared" si="2"/>
        <v>42019</v>
      </c>
    </row>
    <row r="21" spans="1:15">
      <c r="A21">
        <v>100000020</v>
      </c>
      <c r="B21" t="s">
        <v>68</v>
      </c>
      <c r="C21" t="s">
        <v>69</v>
      </c>
      <c r="D21" t="s">
        <v>23</v>
      </c>
      <c r="E21">
        <v>46</v>
      </c>
      <c r="F21" t="str">
        <f t="shared" si="0"/>
        <v>Old</v>
      </c>
      <c r="G21" t="s">
        <v>17</v>
      </c>
      <c r="H21" t="s">
        <v>25</v>
      </c>
      <c r="J21">
        <v>11462.64</v>
      </c>
      <c r="K21" s="1" t="s">
        <v>67</v>
      </c>
      <c r="L21" t="s">
        <v>20</v>
      </c>
      <c r="M21">
        <v>2015</v>
      </c>
      <c r="N21" t="str">
        <f t="shared" si="1"/>
        <v>15 Jan 2015</v>
      </c>
      <c r="O21" s="2">
        <f t="shared" si="2"/>
        <v>42019</v>
      </c>
    </row>
    <row r="22" spans="1:15">
      <c r="A22">
        <v>300000021</v>
      </c>
      <c r="B22" t="s">
        <v>70</v>
      </c>
      <c r="C22" t="s">
        <v>71</v>
      </c>
      <c r="D22" t="s">
        <v>16</v>
      </c>
      <c r="E22">
        <v>37</v>
      </c>
      <c r="F22" t="str">
        <f t="shared" si="0"/>
        <v>Adult</v>
      </c>
      <c r="G22" t="s">
        <v>32</v>
      </c>
      <c r="H22" t="s">
        <v>45</v>
      </c>
      <c r="J22">
        <v>31778.9</v>
      </c>
      <c r="K22" s="1" t="s">
        <v>72</v>
      </c>
      <c r="L22" t="s">
        <v>20</v>
      </c>
      <c r="M22">
        <v>2015</v>
      </c>
      <c r="N22" t="str">
        <f t="shared" si="1"/>
        <v>16 Jan 2015</v>
      </c>
      <c r="O22" s="2">
        <f t="shared" si="2"/>
        <v>42020</v>
      </c>
    </row>
    <row r="23" spans="1:15">
      <c r="A23">
        <v>200000022</v>
      </c>
      <c r="B23" t="s">
        <v>73</v>
      </c>
      <c r="C23" t="s">
        <v>74</v>
      </c>
      <c r="D23" t="s">
        <v>16</v>
      </c>
      <c r="E23">
        <v>58</v>
      </c>
      <c r="F23" t="str">
        <f t="shared" si="0"/>
        <v>Old</v>
      </c>
      <c r="G23" t="s">
        <v>44</v>
      </c>
      <c r="H23" t="s">
        <v>25</v>
      </c>
      <c r="J23">
        <v>21252.97</v>
      </c>
      <c r="K23" s="1" t="s">
        <v>75</v>
      </c>
      <c r="L23" t="s">
        <v>20</v>
      </c>
      <c r="M23">
        <v>2015</v>
      </c>
      <c r="N23" t="str">
        <f t="shared" si="1"/>
        <v>18 Jan 2015</v>
      </c>
      <c r="O23" s="2">
        <f t="shared" si="2"/>
        <v>42022</v>
      </c>
    </row>
    <row r="24" spans="1:15">
      <c r="A24">
        <v>300000023</v>
      </c>
      <c r="B24" t="s">
        <v>34</v>
      </c>
      <c r="C24" t="s">
        <v>76</v>
      </c>
      <c r="D24" t="s">
        <v>23</v>
      </c>
      <c r="E24">
        <v>41</v>
      </c>
      <c r="F24" t="str">
        <f t="shared" si="0"/>
        <v>Old</v>
      </c>
      <c r="G24" t="s">
        <v>32</v>
      </c>
      <c r="H24" t="s">
        <v>18</v>
      </c>
      <c r="J24">
        <v>66785.78</v>
      </c>
      <c r="K24" s="1" t="s">
        <v>75</v>
      </c>
      <c r="L24" t="s">
        <v>20</v>
      </c>
      <c r="M24">
        <v>2015</v>
      </c>
      <c r="N24" t="str">
        <f t="shared" si="1"/>
        <v>18 Jan 2015</v>
      </c>
      <c r="O24" s="2">
        <f t="shared" si="2"/>
        <v>42022</v>
      </c>
    </row>
    <row r="25" spans="1:15">
      <c r="A25">
        <v>200000024</v>
      </c>
      <c r="B25" t="s">
        <v>77</v>
      </c>
      <c r="C25" t="s">
        <v>78</v>
      </c>
      <c r="D25" t="s">
        <v>16</v>
      </c>
      <c r="E25">
        <v>52</v>
      </c>
      <c r="F25" t="str">
        <f t="shared" si="0"/>
        <v>Old</v>
      </c>
      <c r="G25" t="s">
        <v>44</v>
      </c>
      <c r="H25" t="s">
        <v>25</v>
      </c>
      <c r="J25">
        <v>6580.81</v>
      </c>
      <c r="K25" s="1" t="s">
        <v>79</v>
      </c>
      <c r="L25" t="s">
        <v>20</v>
      </c>
      <c r="M25">
        <v>2015</v>
      </c>
      <c r="N25" t="str">
        <f t="shared" si="1"/>
        <v>19 Jan 2015</v>
      </c>
      <c r="O25" s="2">
        <f t="shared" si="2"/>
        <v>42023</v>
      </c>
    </row>
    <row r="26" spans="1:15">
      <c r="A26">
        <v>100000025</v>
      </c>
      <c r="B26" t="s">
        <v>80</v>
      </c>
      <c r="C26" t="s">
        <v>81</v>
      </c>
      <c r="D26" t="s">
        <v>23</v>
      </c>
      <c r="E26">
        <v>38</v>
      </c>
      <c r="F26" t="str">
        <f t="shared" si="0"/>
        <v>Adult</v>
      </c>
      <c r="G26" t="s">
        <v>17</v>
      </c>
      <c r="H26" t="s">
        <v>18</v>
      </c>
      <c r="J26">
        <v>20505.32</v>
      </c>
      <c r="K26" s="1" t="s">
        <v>82</v>
      </c>
      <c r="L26" t="s">
        <v>20</v>
      </c>
      <c r="M26">
        <v>2015</v>
      </c>
      <c r="N26" t="str">
        <f t="shared" si="1"/>
        <v>20 Jan 2015</v>
      </c>
      <c r="O26" s="2">
        <f t="shared" si="2"/>
        <v>42024</v>
      </c>
    </row>
    <row r="27" spans="1:15">
      <c r="A27">
        <v>200000026</v>
      </c>
      <c r="B27" t="s">
        <v>83</v>
      </c>
      <c r="C27" t="s">
        <v>84</v>
      </c>
      <c r="D27" t="s">
        <v>16</v>
      </c>
      <c r="E27">
        <v>55</v>
      </c>
      <c r="F27" t="str">
        <f t="shared" si="0"/>
        <v>Old</v>
      </c>
      <c r="G27" t="s">
        <v>44</v>
      </c>
      <c r="H27" t="s">
        <v>25</v>
      </c>
      <c r="J27">
        <v>43249.26</v>
      </c>
      <c r="K27" s="1" t="s">
        <v>85</v>
      </c>
      <c r="L27" t="s">
        <v>20</v>
      </c>
      <c r="M27">
        <v>2015</v>
      </c>
      <c r="N27" t="str">
        <f t="shared" si="1"/>
        <v>21 Jan 2015</v>
      </c>
      <c r="O27" s="2">
        <f t="shared" si="2"/>
        <v>42025</v>
      </c>
    </row>
    <row r="28" spans="1:15">
      <c r="A28">
        <v>400000027</v>
      </c>
      <c r="B28" t="s">
        <v>86</v>
      </c>
      <c r="C28" t="s">
        <v>87</v>
      </c>
      <c r="D28" t="s">
        <v>23</v>
      </c>
      <c r="E28">
        <v>37</v>
      </c>
      <c r="F28" t="str">
        <f t="shared" si="0"/>
        <v>Adult</v>
      </c>
      <c r="G28" t="s">
        <v>24</v>
      </c>
      <c r="H28" t="s">
        <v>18</v>
      </c>
      <c r="J28">
        <v>3967.2</v>
      </c>
      <c r="K28" s="1" t="s">
        <v>88</v>
      </c>
      <c r="L28" t="s">
        <v>20</v>
      </c>
      <c r="M28">
        <v>2015</v>
      </c>
      <c r="N28" t="str">
        <f t="shared" si="1"/>
        <v>23 Jan 2015</v>
      </c>
      <c r="O28" s="2">
        <f t="shared" si="2"/>
        <v>42027</v>
      </c>
    </row>
    <row r="29" spans="1:15">
      <c r="A29">
        <v>100000028</v>
      </c>
      <c r="B29" t="s">
        <v>89</v>
      </c>
      <c r="C29" t="s">
        <v>90</v>
      </c>
      <c r="D29" t="s">
        <v>23</v>
      </c>
      <c r="E29">
        <v>33</v>
      </c>
      <c r="F29" t="str">
        <f t="shared" si="0"/>
        <v>Adult</v>
      </c>
      <c r="G29" t="s">
        <v>17</v>
      </c>
      <c r="H29" t="s">
        <v>18</v>
      </c>
      <c r="J29">
        <v>3428.56</v>
      </c>
      <c r="K29" s="1" t="s">
        <v>91</v>
      </c>
      <c r="L29" t="s">
        <v>20</v>
      </c>
      <c r="M29">
        <v>2015</v>
      </c>
      <c r="N29" t="str">
        <f t="shared" si="1"/>
        <v>25 Jan 2015</v>
      </c>
      <c r="O29" s="2">
        <f t="shared" si="2"/>
        <v>42029</v>
      </c>
    </row>
    <row r="30" spans="1:15">
      <c r="A30">
        <v>200000029</v>
      </c>
      <c r="B30" t="s">
        <v>92</v>
      </c>
      <c r="C30" t="s">
        <v>93</v>
      </c>
      <c r="D30" t="s">
        <v>16</v>
      </c>
      <c r="E30">
        <v>50</v>
      </c>
      <c r="F30" t="str">
        <f t="shared" si="0"/>
        <v>Old</v>
      </c>
      <c r="G30" t="s">
        <v>44</v>
      </c>
      <c r="H30" t="s">
        <v>25</v>
      </c>
      <c r="J30">
        <v>20516.1</v>
      </c>
      <c r="K30" s="1" t="s">
        <v>91</v>
      </c>
      <c r="L30" t="s">
        <v>20</v>
      </c>
      <c r="M30">
        <v>2015</v>
      </c>
      <c r="N30" t="str">
        <f t="shared" si="1"/>
        <v>25 Jan 2015</v>
      </c>
      <c r="O30" s="2">
        <f t="shared" si="2"/>
        <v>42029</v>
      </c>
    </row>
    <row r="31" spans="1:15">
      <c r="A31">
        <v>100000030</v>
      </c>
      <c r="B31" t="s">
        <v>94</v>
      </c>
      <c r="C31" t="s">
        <v>95</v>
      </c>
      <c r="D31" t="s">
        <v>16</v>
      </c>
      <c r="E31">
        <v>42</v>
      </c>
      <c r="F31" t="str">
        <f t="shared" si="0"/>
        <v>Old</v>
      </c>
      <c r="G31" t="s">
        <v>17</v>
      </c>
      <c r="H31" t="s">
        <v>18</v>
      </c>
      <c r="J31">
        <v>10813.83</v>
      </c>
      <c r="K31" s="1" t="s">
        <v>96</v>
      </c>
      <c r="L31" t="s">
        <v>20</v>
      </c>
      <c r="M31">
        <v>2015</v>
      </c>
      <c r="N31" t="str">
        <f t="shared" si="1"/>
        <v>27 Jan 2015</v>
      </c>
      <c r="O31" s="2">
        <f t="shared" si="2"/>
        <v>42031</v>
      </c>
    </row>
    <row r="32" spans="1:15">
      <c r="A32">
        <v>100000031</v>
      </c>
      <c r="B32" t="s">
        <v>97</v>
      </c>
      <c r="C32" t="s">
        <v>98</v>
      </c>
      <c r="D32" t="s">
        <v>23</v>
      </c>
      <c r="E32">
        <v>25</v>
      </c>
      <c r="F32" t="str">
        <f t="shared" si="0"/>
        <v>Young</v>
      </c>
      <c r="G32" t="s">
        <v>17</v>
      </c>
      <c r="H32" t="s">
        <v>18</v>
      </c>
      <c r="J32">
        <v>38889.76</v>
      </c>
      <c r="K32" s="1" t="s">
        <v>99</v>
      </c>
      <c r="L32" t="s">
        <v>20</v>
      </c>
      <c r="M32">
        <v>2015</v>
      </c>
      <c r="N32" t="str">
        <f t="shared" si="1"/>
        <v>28 Jan 2015</v>
      </c>
      <c r="O32" s="2">
        <f t="shared" si="2"/>
        <v>42032</v>
      </c>
    </row>
    <row r="33" spans="1:15">
      <c r="A33">
        <v>300000032</v>
      </c>
      <c r="B33" t="s">
        <v>100</v>
      </c>
      <c r="C33" t="s">
        <v>101</v>
      </c>
      <c r="D33" t="s">
        <v>16</v>
      </c>
      <c r="E33">
        <v>30</v>
      </c>
      <c r="F33" t="str">
        <f t="shared" si="0"/>
        <v>Adult</v>
      </c>
      <c r="G33" t="s">
        <v>32</v>
      </c>
      <c r="H33" t="s">
        <v>18</v>
      </c>
      <c r="J33">
        <v>14094.01</v>
      </c>
      <c r="K33" s="1" t="s">
        <v>99</v>
      </c>
      <c r="L33" t="s">
        <v>20</v>
      </c>
      <c r="M33">
        <v>2015</v>
      </c>
      <c r="N33" t="str">
        <f t="shared" si="1"/>
        <v>28 Jan 2015</v>
      </c>
      <c r="O33" s="2">
        <f t="shared" si="2"/>
        <v>42032</v>
      </c>
    </row>
    <row r="34" spans="1:15">
      <c r="A34">
        <v>200000033</v>
      </c>
      <c r="B34" t="s">
        <v>62</v>
      </c>
      <c r="C34" t="s">
        <v>102</v>
      </c>
      <c r="D34" t="s">
        <v>23</v>
      </c>
      <c r="E34">
        <v>58</v>
      </c>
      <c r="F34" t="str">
        <f t="shared" si="0"/>
        <v>Old</v>
      </c>
      <c r="G34" t="s">
        <v>44</v>
      </c>
      <c r="H34" t="s">
        <v>45</v>
      </c>
      <c r="J34">
        <v>25865.2</v>
      </c>
      <c r="K34" s="1" t="s">
        <v>103</v>
      </c>
      <c r="L34" t="s">
        <v>20</v>
      </c>
      <c r="M34">
        <v>2015</v>
      </c>
      <c r="N34" t="str">
        <f t="shared" si="1"/>
        <v>29 Jan 2015</v>
      </c>
      <c r="O34" s="2">
        <f t="shared" si="2"/>
        <v>42033</v>
      </c>
    </row>
    <row r="35" spans="1:15">
      <c r="A35">
        <v>100000034</v>
      </c>
      <c r="B35" t="s">
        <v>104</v>
      </c>
      <c r="C35" t="s">
        <v>105</v>
      </c>
      <c r="D35" t="s">
        <v>16</v>
      </c>
      <c r="E35">
        <v>26</v>
      </c>
      <c r="F35" t="str">
        <f t="shared" si="0"/>
        <v>Adult</v>
      </c>
      <c r="G35" t="s">
        <v>17</v>
      </c>
      <c r="H35" t="s">
        <v>45</v>
      </c>
      <c r="J35">
        <v>5833.62</v>
      </c>
      <c r="K35" s="1" t="s">
        <v>106</v>
      </c>
      <c r="L35" t="s">
        <v>20</v>
      </c>
      <c r="M35">
        <v>2015</v>
      </c>
      <c r="N35" t="str">
        <f t="shared" si="1"/>
        <v>30 Jan 2015</v>
      </c>
      <c r="O35" s="2">
        <f t="shared" si="2"/>
        <v>42034</v>
      </c>
    </row>
    <row r="36" spans="1:15">
      <c r="A36">
        <v>100000035</v>
      </c>
      <c r="B36" t="s">
        <v>107</v>
      </c>
      <c r="C36" t="s">
        <v>108</v>
      </c>
      <c r="D36" t="s">
        <v>23</v>
      </c>
      <c r="E36">
        <v>34</v>
      </c>
      <c r="F36" t="str">
        <f t="shared" si="0"/>
        <v>Adult</v>
      </c>
      <c r="G36" t="s">
        <v>17</v>
      </c>
      <c r="H36" t="s">
        <v>25</v>
      </c>
      <c r="J36">
        <v>77809.59</v>
      </c>
      <c r="K36" s="1" t="s">
        <v>109</v>
      </c>
      <c r="L36" t="s">
        <v>20</v>
      </c>
      <c r="M36">
        <v>2015</v>
      </c>
      <c r="N36" t="str">
        <f t="shared" si="1"/>
        <v>31 Jan 2015</v>
      </c>
      <c r="O36" s="2">
        <f t="shared" si="2"/>
        <v>42035</v>
      </c>
    </row>
    <row r="37" spans="1:15">
      <c r="A37">
        <v>100000036</v>
      </c>
      <c r="B37" t="s">
        <v>110</v>
      </c>
      <c r="C37" t="s">
        <v>40</v>
      </c>
      <c r="D37" t="s">
        <v>23</v>
      </c>
      <c r="E37">
        <v>36</v>
      </c>
      <c r="F37" t="str">
        <f t="shared" si="0"/>
        <v>Adult</v>
      </c>
      <c r="G37" t="s">
        <v>17</v>
      </c>
      <c r="H37" t="s">
        <v>18</v>
      </c>
      <c r="J37">
        <v>31680.67</v>
      </c>
      <c r="K37" s="1" t="s">
        <v>109</v>
      </c>
      <c r="L37" t="s">
        <v>20</v>
      </c>
      <c r="M37">
        <v>2015</v>
      </c>
      <c r="N37" t="str">
        <f t="shared" si="1"/>
        <v>31 Jan 2015</v>
      </c>
      <c r="O37" s="2">
        <f t="shared" si="2"/>
        <v>42035</v>
      </c>
    </row>
    <row r="38" spans="1:15">
      <c r="A38">
        <v>100000037</v>
      </c>
      <c r="B38" t="s">
        <v>111</v>
      </c>
      <c r="C38" t="s">
        <v>112</v>
      </c>
      <c r="D38" t="s">
        <v>23</v>
      </c>
      <c r="E38">
        <v>33</v>
      </c>
      <c r="F38" t="str">
        <f t="shared" si="0"/>
        <v>Adult</v>
      </c>
      <c r="G38" t="s">
        <v>17</v>
      </c>
      <c r="H38" t="s">
        <v>18</v>
      </c>
      <c r="J38">
        <v>20504.37</v>
      </c>
      <c r="K38" s="1" t="s">
        <v>109</v>
      </c>
      <c r="L38" t="s">
        <v>20</v>
      </c>
      <c r="M38">
        <v>2015</v>
      </c>
      <c r="N38" t="str">
        <f t="shared" si="1"/>
        <v>31 Jan 2015</v>
      </c>
      <c r="O38" s="2">
        <f t="shared" si="2"/>
        <v>42035</v>
      </c>
    </row>
    <row r="39" spans="1:15">
      <c r="A39">
        <v>100000038</v>
      </c>
      <c r="B39" t="s">
        <v>113</v>
      </c>
      <c r="C39" t="s">
        <v>114</v>
      </c>
      <c r="D39" t="s">
        <v>16</v>
      </c>
      <c r="E39">
        <v>31</v>
      </c>
      <c r="F39" t="str">
        <f t="shared" si="0"/>
        <v>Adult</v>
      </c>
      <c r="G39" t="s">
        <v>17</v>
      </c>
      <c r="H39" t="s">
        <v>45</v>
      </c>
      <c r="J39">
        <v>5688.36</v>
      </c>
      <c r="K39" s="1" t="s">
        <v>109</v>
      </c>
      <c r="L39" t="s">
        <v>20</v>
      </c>
      <c r="M39">
        <v>2015</v>
      </c>
      <c r="N39" t="str">
        <f t="shared" si="1"/>
        <v>31 Jan 2015</v>
      </c>
      <c r="O39" s="2">
        <f t="shared" si="2"/>
        <v>42035</v>
      </c>
    </row>
    <row r="40" spans="1:15">
      <c r="A40">
        <v>200000039</v>
      </c>
      <c r="B40" t="s">
        <v>94</v>
      </c>
      <c r="C40" t="s">
        <v>115</v>
      </c>
      <c r="D40" t="s">
        <v>16</v>
      </c>
      <c r="E40">
        <v>35</v>
      </c>
      <c r="F40" t="str">
        <f t="shared" si="0"/>
        <v>Adult</v>
      </c>
      <c r="G40" t="s">
        <v>44</v>
      </c>
      <c r="H40" t="s">
        <v>25</v>
      </c>
      <c r="J40">
        <v>12848.59</v>
      </c>
      <c r="K40" s="1" t="s">
        <v>109</v>
      </c>
      <c r="L40" t="s">
        <v>20</v>
      </c>
      <c r="M40">
        <v>2015</v>
      </c>
      <c r="N40" t="str">
        <f t="shared" si="1"/>
        <v>31 Jan 2015</v>
      </c>
      <c r="O40" s="2">
        <f t="shared" si="2"/>
        <v>42035</v>
      </c>
    </row>
    <row r="41" spans="1:15">
      <c r="A41">
        <v>200000040</v>
      </c>
      <c r="B41" t="s">
        <v>116</v>
      </c>
      <c r="C41" t="s">
        <v>35</v>
      </c>
      <c r="D41" t="s">
        <v>16</v>
      </c>
      <c r="E41">
        <v>59</v>
      </c>
      <c r="F41" t="str">
        <f t="shared" si="0"/>
        <v>Old</v>
      </c>
      <c r="G41" t="s">
        <v>44</v>
      </c>
      <c r="H41" t="s">
        <v>45</v>
      </c>
      <c r="J41">
        <v>114456.23</v>
      </c>
      <c r="K41" s="1" t="s">
        <v>109</v>
      </c>
      <c r="L41" t="s">
        <v>20</v>
      </c>
      <c r="M41">
        <v>2015</v>
      </c>
      <c r="N41" t="str">
        <f t="shared" si="1"/>
        <v>31 Jan 2015</v>
      </c>
      <c r="O41" s="2">
        <f t="shared" si="2"/>
        <v>42035</v>
      </c>
    </row>
    <row r="42" spans="1:15">
      <c r="A42">
        <v>100000041</v>
      </c>
      <c r="B42" t="s">
        <v>117</v>
      </c>
      <c r="C42" t="s">
        <v>118</v>
      </c>
      <c r="D42" t="s">
        <v>16</v>
      </c>
      <c r="E42">
        <v>27</v>
      </c>
      <c r="F42" t="str">
        <f t="shared" si="0"/>
        <v>Adult</v>
      </c>
      <c r="G42" t="s">
        <v>17</v>
      </c>
      <c r="H42" t="s">
        <v>25</v>
      </c>
      <c r="J42">
        <v>51412.6</v>
      </c>
      <c r="K42" s="1" t="s">
        <v>119</v>
      </c>
      <c r="L42" t="s">
        <v>120</v>
      </c>
      <c r="M42">
        <v>2015</v>
      </c>
      <c r="N42" t="str">
        <f t="shared" si="1"/>
        <v>01 Feb 2015</v>
      </c>
      <c r="O42" s="2">
        <f t="shared" si="2"/>
        <v>42036</v>
      </c>
    </row>
    <row r="43" spans="1:15">
      <c r="A43">
        <v>100000042</v>
      </c>
      <c r="B43" t="s">
        <v>121</v>
      </c>
      <c r="C43" t="s">
        <v>122</v>
      </c>
      <c r="D43" t="s">
        <v>23</v>
      </c>
      <c r="E43">
        <v>35</v>
      </c>
      <c r="F43" t="str">
        <f t="shared" si="0"/>
        <v>Adult</v>
      </c>
      <c r="G43" t="s">
        <v>17</v>
      </c>
      <c r="H43" t="s">
        <v>18</v>
      </c>
      <c r="J43">
        <v>9695.7</v>
      </c>
      <c r="K43" s="1" t="s">
        <v>119</v>
      </c>
      <c r="L43" t="s">
        <v>120</v>
      </c>
      <c r="M43">
        <v>2015</v>
      </c>
      <c r="N43" t="str">
        <f t="shared" si="1"/>
        <v>01 Feb 2015</v>
      </c>
      <c r="O43" s="2">
        <f t="shared" si="2"/>
        <v>42036</v>
      </c>
    </row>
    <row r="44" spans="1:15">
      <c r="A44">
        <v>200000043</v>
      </c>
      <c r="B44" t="s">
        <v>104</v>
      </c>
      <c r="C44" t="s">
        <v>123</v>
      </c>
      <c r="D44" t="s">
        <v>16</v>
      </c>
      <c r="E44">
        <v>49</v>
      </c>
      <c r="F44" t="str">
        <f t="shared" si="0"/>
        <v>Old</v>
      </c>
      <c r="G44" t="s">
        <v>44</v>
      </c>
      <c r="H44" t="s">
        <v>25</v>
      </c>
      <c r="J44">
        <v>114021.21</v>
      </c>
      <c r="K44" s="1" t="s">
        <v>119</v>
      </c>
      <c r="L44" t="s">
        <v>120</v>
      </c>
      <c r="M44">
        <v>2015</v>
      </c>
      <c r="N44" t="str">
        <f t="shared" si="1"/>
        <v>01 Feb 2015</v>
      </c>
      <c r="O44" s="2">
        <f t="shared" si="2"/>
        <v>42036</v>
      </c>
    </row>
    <row r="45" spans="1:15">
      <c r="A45">
        <v>400000044</v>
      </c>
      <c r="B45" t="s">
        <v>110</v>
      </c>
      <c r="C45" t="s">
        <v>124</v>
      </c>
      <c r="D45" t="s">
        <v>23</v>
      </c>
      <c r="E45">
        <v>22</v>
      </c>
      <c r="F45" t="str">
        <f t="shared" si="0"/>
        <v>Young</v>
      </c>
      <c r="G45" t="s">
        <v>24</v>
      </c>
      <c r="H45" t="s">
        <v>45</v>
      </c>
      <c r="J45">
        <v>107728.07</v>
      </c>
      <c r="K45" s="1" t="s">
        <v>119</v>
      </c>
      <c r="L45" t="s">
        <v>120</v>
      </c>
      <c r="M45">
        <v>2015</v>
      </c>
      <c r="N45" t="str">
        <f t="shared" si="1"/>
        <v>01 Feb 2015</v>
      </c>
      <c r="O45" s="2">
        <f t="shared" si="2"/>
        <v>42036</v>
      </c>
    </row>
    <row r="46" spans="1:15">
      <c r="A46">
        <v>100000045</v>
      </c>
      <c r="B46" t="s">
        <v>39</v>
      </c>
      <c r="C46" t="s">
        <v>71</v>
      </c>
      <c r="D46" t="s">
        <v>23</v>
      </c>
      <c r="E46">
        <v>53</v>
      </c>
      <c r="F46" t="str">
        <f t="shared" si="0"/>
        <v>Old</v>
      </c>
      <c r="G46" t="s">
        <v>17</v>
      </c>
      <c r="H46" t="s">
        <v>45</v>
      </c>
      <c r="J46">
        <v>2893.19</v>
      </c>
      <c r="K46" s="1" t="s">
        <v>125</v>
      </c>
      <c r="L46" t="s">
        <v>120</v>
      </c>
      <c r="M46">
        <v>2015</v>
      </c>
      <c r="N46" t="str">
        <f t="shared" si="1"/>
        <v>03 Feb 2015</v>
      </c>
      <c r="O46" s="2">
        <f t="shared" si="2"/>
        <v>42038</v>
      </c>
    </row>
    <row r="47" spans="1:15">
      <c r="A47">
        <v>200000046</v>
      </c>
      <c r="B47" t="s">
        <v>42</v>
      </c>
      <c r="C47" t="s">
        <v>126</v>
      </c>
      <c r="D47" t="s">
        <v>23</v>
      </c>
      <c r="E47">
        <v>47</v>
      </c>
      <c r="F47" t="str">
        <f t="shared" si="0"/>
        <v>Old</v>
      </c>
      <c r="G47" t="s">
        <v>44</v>
      </c>
      <c r="H47" t="s">
        <v>45</v>
      </c>
      <c r="J47">
        <v>54589.61</v>
      </c>
      <c r="K47" s="1" t="s">
        <v>125</v>
      </c>
      <c r="L47" t="s">
        <v>120</v>
      </c>
      <c r="M47">
        <v>2015</v>
      </c>
      <c r="N47" t="str">
        <f t="shared" si="1"/>
        <v>03 Feb 2015</v>
      </c>
      <c r="O47" s="2">
        <f t="shared" si="2"/>
        <v>42038</v>
      </c>
    </row>
    <row r="48" spans="1:15">
      <c r="A48">
        <v>200000047</v>
      </c>
      <c r="B48" t="s">
        <v>127</v>
      </c>
      <c r="C48" t="s">
        <v>128</v>
      </c>
      <c r="D48" t="s">
        <v>23</v>
      </c>
      <c r="E48">
        <v>32</v>
      </c>
      <c r="F48" t="str">
        <f t="shared" si="0"/>
        <v>Adult</v>
      </c>
      <c r="G48" t="s">
        <v>44</v>
      </c>
      <c r="H48" t="s">
        <v>45</v>
      </c>
      <c r="J48">
        <v>59501.63</v>
      </c>
      <c r="K48" s="1" t="s">
        <v>125</v>
      </c>
      <c r="L48" t="s">
        <v>120</v>
      </c>
      <c r="M48">
        <v>2015</v>
      </c>
      <c r="N48" t="str">
        <f t="shared" si="1"/>
        <v>03 Feb 2015</v>
      </c>
      <c r="O48" s="2">
        <f t="shared" si="2"/>
        <v>42038</v>
      </c>
    </row>
    <row r="49" spans="1:15">
      <c r="A49">
        <v>400000048</v>
      </c>
      <c r="B49" t="s">
        <v>129</v>
      </c>
      <c r="C49" t="s">
        <v>50</v>
      </c>
      <c r="D49" t="s">
        <v>23</v>
      </c>
      <c r="E49">
        <v>19</v>
      </c>
      <c r="F49" t="str">
        <f t="shared" si="0"/>
        <v>Young</v>
      </c>
      <c r="G49" t="s">
        <v>24</v>
      </c>
      <c r="H49" t="s">
        <v>45</v>
      </c>
      <c r="J49">
        <v>14337.82</v>
      </c>
      <c r="K49" s="1" t="s">
        <v>33</v>
      </c>
      <c r="L49" t="s">
        <v>120</v>
      </c>
      <c r="M49">
        <v>2015</v>
      </c>
      <c r="N49" t="str">
        <f t="shared" si="1"/>
        <v>08 Feb 2015</v>
      </c>
      <c r="O49" s="2">
        <f t="shared" si="2"/>
        <v>42043</v>
      </c>
    </row>
    <row r="50" spans="1:15">
      <c r="A50">
        <v>100000049</v>
      </c>
      <c r="B50" t="s">
        <v>14</v>
      </c>
      <c r="C50" t="s">
        <v>130</v>
      </c>
      <c r="D50" t="s">
        <v>16</v>
      </c>
      <c r="E50">
        <v>27</v>
      </c>
      <c r="F50" t="str">
        <f t="shared" si="0"/>
        <v>Adult</v>
      </c>
      <c r="G50" t="s">
        <v>17</v>
      </c>
      <c r="H50" t="s">
        <v>18</v>
      </c>
      <c r="J50">
        <v>23921.89</v>
      </c>
      <c r="K50" s="1" t="s">
        <v>49</v>
      </c>
      <c r="L50" t="s">
        <v>120</v>
      </c>
      <c r="M50">
        <v>2015</v>
      </c>
      <c r="N50" t="str">
        <f t="shared" si="1"/>
        <v>12 Feb 2015</v>
      </c>
      <c r="O50" s="2">
        <f t="shared" si="2"/>
        <v>42047</v>
      </c>
    </row>
    <row r="51" spans="1:15">
      <c r="A51">
        <v>100000050</v>
      </c>
      <c r="B51" t="s">
        <v>131</v>
      </c>
      <c r="C51" t="s">
        <v>128</v>
      </c>
      <c r="D51" t="s">
        <v>16</v>
      </c>
      <c r="E51">
        <v>39</v>
      </c>
      <c r="F51" t="str">
        <f t="shared" si="0"/>
        <v>Adult</v>
      </c>
      <c r="G51" t="s">
        <v>17</v>
      </c>
      <c r="H51" t="s">
        <v>18</v>
      </c>
      <c r="J51">
        <v>39034.14</v>
      </c>
      <c r="K51" s="1" t="s">
        <v>49</v>
      </c>
      <c r="L51" t="s">
        <v>120</v>
      </c>
      <c r="M51">
        <v>2015</v>
      </c>
      <c r="N51" t="str">
        <f t="shared" si="1"/>
        <v>12 Feb 2015</v>
      </c>
      <c r="O51" s="2">
        <f t="shared" si="2"/>
        <v>42047</v>
      </c>
    </row>
    <row r="52" spans="1:15">
      <c r="A52">
        <v>100000051</v>
      </c>
      <c r="B52" t="s">
        <v>111</v>
      </c>
      <c r="C52" t="s">
        <v>95</v>
      </c>
      <c r="D52" t="s">
        <v>23</v>
      </c>
      <c r="E52">
        <v>29</v>
      </c>
      <c r="F52" t="str">
        <f t="shared" si="0"/>
        <v>Adult</v>
      </c>
      <c r="G52" t="s">
        <v>17</v>
      </c>
      <c r="H52" t="s">
        <v>25</v>
      </c>
      <c r="J52">
        <v>1401.43</v>
      </c>
      <c r="K52" s="1" t="s">
        <v>49</v>
      </c>
      <c r="L52" t="s">
        <v>120</v>
      </c>
      <c r="M52">
        <v>2015</v>
      </c>
      <c r="N52" t="str">
        <f t="shared" si="1"/>
        <v>12 Feb 2015</v>
      </c>
      <c r="O52" s="2">
        <f t="shared" si="2"/>
        <v>42047</v>
      </c>
    </row>
    <row r="53" spans="1:15">
      <c r="A53">
        <v>100000052</v>
      </c>
      <c r="B53" t="s">
        <v>132</v>
      </c>
      <c r="C53" t="s">
        <v>133</v>
      </c>
      <c r="D53" t="s">
        <v>23</v>
      </c>
      <c r="E53">
        <v>31</v>
      </c>
      <c r="F53" t="str">
        <f t="shared" si="0"/>
        <v>Adult</v>
      </c>
      <c r="G53" t="s">
        <v>17</v>
      </c>
      <c r="H53" t="s">
        <v>25</v>
      </c>
      <c r="J53">
        <v>41626.25</v>
      </c>
      <c r="K53" s="1" t="s">
        <v>49</v>
      </c>
      <c r="L53" t="s">
        <v>120</v>
      </c>
      <c r="M53">
        <v>2015</v>
      </c>
      <c r="N53" t="str">
        <f t="shared" si="1"/>
        <v>12 Feb 2015</v>
      </c>
      <c r="O53" s="2">
        <f t="shared" si="2"/>
        <v>42047</v>
      </c>
    </row>
    <row r="54" spans="1:15">
      <c r="A54">
        <v>100000053</v>
      </c>
      <c r="B54" t="s">
        <v>57</v>
      </c>
      <c r="C54" t="s">
        <v>134</v>
      </c>
      <c r="D54" t="s">
        <v>23</v>
      </c>
      <c r="E54">
        <v>37</v>
      </c>
      <c r="F54" t="str">
        <f t="shared" si="0"/>
        <v>Adult</v>
      </c>
      <c r="G54" t="s">
        <v>17</v>
      </c>
      <c r="H54" t="s">
        <v>45</v>
      </c>
      <c r="J54">
        <v>47551.7</v>
      </c>
      <c r="K54" s="1" t="s">
        <v>49</v>
      </c>
      <c r="L54" t="s">
        <v>120</v>
      </c>
      <c r="M54">
        <v>2015</v>
      </c>
      <c r="N54" t="str">
        <f t="shared" si="1"/>
        <v>12 Feb 2015</v>
      </c>
      <c r="O54" s="2">
        <f t="shared" si="2"/>
        <v>42047</v>
      </c>
    </row>
    <row r="55" spans="1:15">
      <c r="A55">
        <v>100000054</v>
      </c>
      <c r="B55" t="s">
        <v>135</v>
      </c>
      <c r="C55" t="s">
        <v>136</v>
      </c>
      <c r="D55" t="s">
        <v>23</v>
      </c>
      <c r="E55">
        <v>32</v>
      </c>
      <c r="F55" t="str">
        <f t="shared" si="0"/>
        <v>Adult</v>
      </c>
      <c r="G55" t="s">
        <v>17</v>
      </c>
      <c r="H55" t="s">
        <v>18</v>
      </c>
      <c r="J55">
        <v>24187.98</v>
      </c>
      <c r="K55" s="1" t="s">
        <v>49</v>
      </c>
      <c r="L55" t="s">
        <v>120</v>
      </c>
      <c r="M55">
        <v>2015</v>
      </c>
      <c r="N55" t="str">
        <f t="shared" si="1"/>
        <v>12 Feb 2015</v>
      </c>
      <c r="O55" s="2">
        <f t="shared" si="2"/>
        <v>42047</v>
      </c>
    </row>
    <row r="56" spans="1:15">
      <c r="A56">
        <v>100000055</v>
      </c>
      <c r="B56" t="s">
        <v>137</v>
      </c>
      <c r="C56" t="s">
        <v>138</v>
      </c>
      <c r="D56" t="s">
        <v>16</v>
      </c>
      <c r="E56">
        <v>24</v>
      </c>
      <c r="F56" t="str">
        <f t="shared" si="0"/>
        <v>Young</v>
      </c>
      <c r="G56" t="s">
        <v>17</v>
      </c>
      <c r="H56" t="s">
        <v>18</v>
      </c>
      <c r="J56">
        <v>4912.21</v>
      </c>
      <c r="K56" s="1" t="s">
        <v>49</v>
      </c>
      <c r="L56" t="s">
        <v>120</v>
      </c>
      <c r="M56">
        <v>2015</v>
      </c>
      <c r="N56" t="str">
        <f t="shared" si="1"/>
        <v>12 Feb 2015</v>
      </c>
      <c r="O56" s="2">
        <f t="shared" si="2"/>
        <v>42047</v>
      </c>
    </row>
    <row r="57" spans="1:15">
      <c r="A57">
        <v>100000056</v>
      </c>
      <c r="B57" t="s">
        <v>27</v>
      </c>
      <c r="C57" t="s">
        <v>139</v>
      </c>
      <c r="D57" t="s">
        <v>16</v>
      </c>
      <c r="E57">
        <v>40</v>
      </c>
      <c r="F57" t="str">
        <f t="shared" si="0"/>
        <v>Adult</v>
      </c>
      <c r="G57" t="s">
        <v>17</v>
      </c>
      <c r="H57" t="s">
        <v>18</v>
      </c>
      <c r="J57">
        <v>58391.45</v>
      </c>
      <c r="K57" s="1" t="s">
        <v>49</v>
      </c>
      <c r="L57" t="s">
        <v>120</v>
      </c>
      <c r="M57">
        <v>2015</v>
      </c>
      <c r="N57" t="str">
        <f t="shared" si="1"/>
        <v>12 Feb 2015</v>
      </c>
      <c r="O57" s="2">
        <f t="shared" si="2"/>
        <v>42047</v>
      </c>
    </row>
    <row r="58" spans="1:15">
      <c r="A58">
        <v>100000057</v>
      </c>
      <c r="B58" t="s">
        <v>140</v>
      </c>
      <c r="C58" t="s">
        <v>43</v>
      </c>
      <c r="D58" t="s">
        <v>23</v>
      </c>
      <c r="E58">
        <v>33</v>
      </c>
      <c r="F58" t="str">
        <f t="shared" si="0"/>
        <v>Adult</v>
      </c>
      <c r="G58" t="s">
        <v>17</v>
      </c>
      <c r="H58" t="s">
        <v>25</v>
      </c>
      <c r="J58">
        <v>58033.89</v>
      </c>
      <c r="K58" s="1" t="s">
        <v>49</v>
      </c>
      <c r="L58" t="s">
        <v>120</v>
      </c>
      <c r="M58">
        <v>2015</v>
      </c>
      <c r="N58" t="str">
        <f t="shared" si="1"/>
        <v>12 Feb 2015</v>
      </c>
      <c r="O58" s="2">
        <f t="shared" si="2"/>
        <v>42047</v>
      </c>
    </row>
    <row r="59" spans="1:15">
      <c r="A59">
        <v>100000058</v>
      </c>
      <c r="B59" t="s">
        <v>141</v>
      </c>
      <c r="C59" t="s">
        <v>123</v>
      </c>
      <c r="D59" t="s">
        <v>16</v>
      </c>
      <c r="E59">
        <v>44</v>
      </c>
      <c r="F59" t="str">
        <f t="shared" si="0"/>
        <v>Old</v>
      </c>
      <c r="G59" t="s">
        <v>17</v>
      </c>
      <c r="H59" t="s">
        <v>18</v>
      </c>
      <c r="J59">
        <v>35831.2</v>
      </c>
      <c r="K59" s="1" t="s">
        <v>49</v>
      </c>
      <c r="L59" t="s">
        <v>120</v>
      </c>
      <c r="M59">
        <v>2015</v>
      </c>
      <c r="N59" t="str">
        <f t="shared" si="1"/>
        <v>12 Feb 2015</v>
      </c>
      <c r="O59" s="2">
        <f t="shared" si="2"/>
        <v>42047</v>
      </c>
    </row>
    <row r="60" spans="1:15">
      <c r="A60">
        <v>100000059</v>
      </c>
      <c r="B60" t="s">
        <v>142</v>
      </c>
      <c r="C60" t="s">
        <v>143</v>
      </c>
      <c r="D60" t="s">
        <v>16</v>
      </c>
      <c r="E60">
        <v>39</v>
      </c>
      <c r="F60" t="str">
        <f t="shared" si="0"/>
        <v>Adult</v>
      </c>
      <c r="G60" t="s">
        <v>17</v>
      </c>
      <c r="H60" t="s">
        <v>45</v>
      </c>
      <c r="J60">
        <v>1879.85</v>
      </c>
      <c r="K60" s="1" t="s">
        <v>49</v>
      </c>
      <c r="L60" t="s">
        <v>120</v>
      </c>
      <c r="M60">
        <v>2015</v>
      </c>
      <c r="N60" t="str">
        <f t="shared" si="1"/>
        <v>12 Feb 2015</v>
      </c>
      <c r="O60" s="2">
        <f t="shared" si="2"/>
        <v>42047</v>
      </c>
    </row>
    <row r="61" spans="1:15">
      <c r="A61">
        <v>100000060</v>
      </c>
      <c r="B61" t="s">
        <v>53</v>
      </c>
      <c r="C61" t="s">
        <v>144</v>
      </c>
      <c r="D61" t="s">
        <v>16</v>
      </c>
      <c r="E61">
        <v>47</v>
      </c>
      <c r="F61" t="str">
        <f t="shared" si="0"/>
        <v>Old</v>
      </c>
      <c r="G61" t="s">
        <v>17</v>
      </c>
      <c r="H61" t="s">
        <v>18</v>
      </c>
      <c r="J61">
        <v>23375.57</v>
      </c>
      <c r="K61" s="1" t="s">
        <v>49</v>
      </c>
      <c r="L61" t="s">
        <v>120</v>
      </c>
      <c r="M61">
        <v>2015</v>
      </c>
      <c r="N61" t="str">
        <f t="shared" si="1"/>
        <v>12 Feb 2015</v>
      </c>
      <c r="O61" s="2">
        <f t="shared" si="2"/>
        <v>42047</v>
      </c>
    </row>
    <row r="62" spans="1:15">
      <c r="A62">
        <v>100000061</v>
      </c>
      <c r="B62" t="s">
        <v>145</v>
      </c>
      <c r="C62" t="s">
        <v>146</v>
      </c>
      <c r="D62" t="s">
        <v>23</v>
      </c>
      <c r="E62">
        <v>35</v>
      </c>
      <c r="F62" t="str">
        <f t="shared" si="0"/>
        <v>Adult</v>
      </c>
      <c r="G62" t="s">
        <v>17</v>
      </c>
      <c r="H62" t="s">
        <v>18</v>
      </c>
      <c r="J62">
        <v>4586.23</v>
      </c>
      <c r="K62" s="1" t="s">
        <v>49</v>
      </c>
      <c r="L62" t="s">
        <v>120</v>
      </c>
      <c r="M62">
        <v>2015</v>
      </c>
      <c r="N62" t="str">
        <f t="shared" si="1"/>
        <v>12 Feb 2015</v>
      </c>
      <c r="O62" s="2">
        <f t="shared" si="2"/>
        <v>42047</v>
      </c>
    </row>
    <row r="63" spans="1:15">
      <c r="A63">
        <v>100000062</v>
      </c>
      <c r="B63" t="s">
        <v>147</v>
      </c>
      <c r="C63" t="s">
        <v>98</v>
      </c>
      <c r="D63" t="s">
        <v>23</v>
      </c>
      <c r="E63">
        <v>47</v>
      </c>
      <c r="F63" t="str">
        <f t="shared" si="0"/>
        <v>Old</v>
      </c>
      <c r="G63" t="s">
        <v>17</v>
      </c>
      <c r="H63" t="s">
        <v>45</v>
      </c>
      <c r="J63">
        <v>20336.8</v>
      </c>
      <c r="K63" s="1" t="s">
        <v>49</v>
      </c>
      <c r="L63" t="s">
        <v>120</v>
      </c>
      <c r="M63">
        <v>2015</v>
      </c>
      <c r="N63" t="str">
        <f t="shared" si="1"/>
        <v>12 Feb 2015</v>
      </c>
      <c r="O63" s="2">
        <f t="shared" si="2"/>
        <v>42047</v>
      </c>
    </row>
    <row r="64" spans="1:15">
      <c r="A64">
        <v>100000063</v>
      </c>
      <c r="B64" t="s">
        <v>148</v>
      </c>
      <c r="C64" t="s">
        <v>139</v>
      </c>
      <c r="D64" t="s">
        <v>16</v>
      </c>
      <c r="E64">
        <v>47</v>
      </c>
      <c r="F64" t="str">
        <f t="shared" si="0"/>
        <v>Old</v>
      </c>
      <c r="G64" t="s">
        <v>17</v>
      </c>
      <c r="H64" t="s">
        <v>18</v>
      </c>
      <c r="J64">
        <v>22414.93</v>
      </c>
      <c r="K64" s="1" t="s">
        <v>49</v>
      </c>
      <c r="L64" t="s">
        <v>120</v>
      </c>
      <c r="M64">
        <v>2015</v>
      </c>
      <c r="N64" t="str">
        <f t="shared" si="1"/>
        <v>12 Feb 2015</v>
      </c>
      <c r="O64" s="2">
        <f t="shared" si="2"/>
        <v>42047</v>
      </c>
    </row>
    <row r="65" spans="1:15">
      <c r="A65">
        <v>100000064</v>
      </c>
      <c r="B65" t="s">
        <v>149</v>
      </c>
      <c r="C65" t="s">
        <v>139</v>
      </c>
      <c r="D65" t="s">
        <v>23</v>
      </c>
      <c r="E65">
        <v>39</v>
      </c>
      <c r="F65" t="str">
        <f t="shared" si="0"/>
        <v>Adult</v>
      </c>
      <c r="G65" t="s">
        <v>17</v>
      </c>
      <c r="H65" t="s">
        <v>18</v>
      </c>
      <c r="J65">
        <v>40305.24</v>
      </c>
      <c r="K65" s="1" t="s">
        <v>49</v>
      </c>
      <c r="L65" t="s">
        <v>120</v>
      </c>
      <c r="M65">
        <v>2015</v>
      </c>
      <c r="N65" t="str">
        <f t="shared" si="1"/>
        <v>12 Feb 2015</v>
      </c>
      <c r="O65" s="2">
        <f t="shared" si="2"/>
        <v>42047</v>
      </c>
    </row>
    <row r="66" spans="1:15">
      <c r="A66">
        <v>200000065</v>
      </c>
      <c r="B66" t="s">
        <v>150</v>
      </c>
      <c r="C66" t="s">
        <v>81</v>
      </c>
      <c r="D66" t="s">
        <v>23</v>
      </c>
      <c r="E66">
        <v>50</v>
      </c>
      <c r="F66" t="str">
        <f t="shared" si="0"/>
        <v>Old</v>
      </c>
      <c r="G66" t="s">
        <v>44</v>
      </c>
      <c r="H66" t="s">
        <v>45</v>
      </c>
      <c r="J66">
        <v>18091.36</v>
      </c>
      <c r="K66" s="1" t="s">
        <v>49</v>
      </c>
      <c r="L66" t="s">
        <v>120</v>
      </c>
      <c r="M66">
        <v>2015</v>
      </c>
      <c r="N66" t="str">
        <f t="shared" si="1"/>
        <v>12 Feb 2015</v>
      </c>
      <c r="O66" s="2">
        <f t="shared" si="2"/>
        <v>42047</v>
      </c>
    </row>
    <row r="67" spans="1:15">
      <c r="A67">
        <v>200000066</v>
      </c>
      <c r="B67" t="s">
        <v>141</v>
      </c>
      <c r="C67" t="s">
        <v>151</v>
      </c>
      <c r="D67" t="s">
        <v>16</v>
      </c>
      <c r="E67">
        <v>43</v>
      </c>
      <c r="F67" t="str">
        <f t="shared" ref="F67:F130" si="3">IF(E67&lt;=25,"Young",IF(E67&lt;=40,"Adult","Old"))</f>
        <v>Old</v>
      </c>
      <c r="G67" t="s">
        <v>44</v>
      </c>
      <c r="H67" t="s">
        <v>25</v>
      </c>
      <c r="J67">
        <v>20076.8</v>
      </c>
      <c r="K67" s="1" t="s">
        <v>49</v>
      </c>
      <c r="L67" t="s">
        <v>120</v>
      </c>
      <c r="M67">
        <v>2015</v>
      </c>
      <c r="N67" t="str">
        <f t="shared" ref="N67:N130" si="4">_xlfn.CONCAT(K67," ",L67," ",M67)</f>
        <v>12 Feb 2015</v>
      </c>
      <c r="O67" s="2">
        <f t="shared" ref="O67:O130" si="5">DATEVALUE(N67)</f>
        <v>42047</v>
      </c>
    </row>
    <row r="68" spans="1:15">
      <c r="A68">
        <v>200000067</v>
      </c>
      <c r="B68" t="s">
        <v>152</v>
      </c>
      <c r="C68" t="s">
        <v>134</v>
      </c>
      <c r="D68" t="s">
        <v>16</v>
      </c>
      <c r="E68">
        <v>47</v>
      </c>
      <c r="F68" t="str">
        <f t="shared" si="3"/>
        <v>Old</v>
      </c>
      <c r="G68" t="s">
        <v>44</v>
      </c>
      <c r="H68" t="s">
        <v>25</v>
      </c>
      <c r="J68">
        <v>5300.47</v>
      </c>
      <c r="K68" s="1" t="s">
        <v>49</v>
      </c>
      <c r="L68" t="s">
        <v>120</v>
      </c>
      <c r="M68">
        <v>2015</v>
      </c>
      <c r="N68" t="str">
        <f t="shared" si="4"/>
        <v>12 Feb 2015</v>
      </c>
      <c r="O68" s="2">
        <f t="shared" si="5"/>
        <v>42047</v>
      </c>
    </row>
    <row r="69" spans="1:15">
      <c r="A69">
        <v>200000068</v>
      </c>
      <c r="B69" t="s">
        <v>92</v>
      </c>
      <c r="C69" t="s">
        <v>153</v>
      </c>
      <c r="D69" t="s">
        <v>16</v>
      </c>
      <c r="E69">
        <v>61</v>
      </c>
      <c r="F69" t="str">
        <f t="shared" si="3"/>
        <v>Old</v>
      </c>
      <c r="G69" t="s">
        <v>44</v>
      </c>
      <c r="H69" t="s">
        <v>25</v>
      </c>
      <c r="J69">
        <v>7162.43</v>
      </c>
      <c r="K69" s="1" t="s">
        <v>49</v>
      </c>
      <c r="L69" t="s">
        <v>120</v>
      </c>
      <c r="M69">
        <v>2015</v>
      </c>
      <c r="N69" t="str">
        <f t="shared" si="4"/>
        <v>12 Feb 2015</v>
      </c>
      <c r="O69" s="2">
        <f t="shared" si="5"/>
        <v>42047</v>
      </c>
    </row>
    <row r="70" spans="1:15">
      <c r="A70">
        <v>200000069</v>
      </c>
      <c r="B70" t="s">
        <v>73</v>
      </c>
      <c r="C70" t="s">
        <v>154</v>
      </c>
      <c r="D70" t="s">
        <v>16</v>
      </c>
      <c r="E70">
        <v>53</v>
      </c>
      <c r="F70" t="str">
        <f t="shared" si="3"/>
        <v>Old</v>
      </c>
      <c r="G70" t="s">
        <v>44</v>
      </c>
      <c r="H70" t="s">
        <v>25</v>
      </c>
      <c r="J70">
        <v>35751.37</v>
      </c>
      <c r="K70" s="1" t="s">
        <v>49</v>
      </c>
      <c r="L70" t="s">
        <v>120</v>
      </c>
      <c r="M70">
        <v>2015</v>
      </c>
      <c r="N70" t="str">
        <f t="shared" si="4"/>
        <v>12 Feb 2015</v>
      </c>
      <c r="O70" s="2">
        <f t="shared" si="5"/>
        <v>42047</v>
      </c>
    </row>
    <row r="71" spans="1:15">
      <c r="A71">
        <v>200000070</v>
      </c>
      <c r="B71" t="s">
        <v>148</v>
      </c>
      <c r="C71" t="s">
        <v>31</v>
      </c>
      <c r="D71" t="s">
        <v>16</v>
      </c>
      <c r="E71">
        <v>45</v>
      </c>
      <c r="F71" t="str">
        <f t="shared" si="3"/>
        <v>Old</v>
      </c>
      <c r="G71" t="s">
        <v>44</v>
      </c>
      <c r="H71" t="s">
        <v>45</v>
      </c>
      <c r="J71">
        <v>15013.76</v>
      </c>
      <c r="K71" s="1" t="s">
        <v>49</v>
      </c>
      <c r="L71" t="s">
        <v>120</v>
      </c>
      <c r="M71">
        <v>2015</v>
      </c>
      <c r="N71" t="str">
        <f t="shared" si="4"/>
        <v>12 Feb 2015</v>
      </c>
      <c r="O71" s="2">
        <f t="shared" si="5"/>
        <v>42047</v>
      </c>
    </row>
    <row r="72" spans="1:15">
      <c r="A72">
        <v>200000071</v>
      </c>
      <c r="B72" t="s">
        <v>152</v>
      </c>
      <c r="C72" t="s">
        <v>155</v>
      </c>
      <c r="D72" t="s">
        <v>16</v>
      </c>
      <c r="E72">
        <v>49</v>
      </c>
      <c r="F72" t="str">
        <f t="shared" si="3"/>
        <v>Old</v>
      </c>
      <c r="G72" t="s">
        <v>44</v>
      </c>
      <c r="H72" t="s">
        <v>25</v>
      </c>
      <c r="J72">
        <v>70041.44</v>
      </c>
      <c r="K72" s="1" t="s">
        <v>49</v>
      </c>
      <c r="L72" t="s">
        <v>120</v>
      </c>
      <c r="M72">
        <v>2015</v>
      </c>
      <c r="N72" t="str">
        <f t="shared" si="4"/>
        <v>12 Feb 2015</v>
      </c>
      <c r="O72" s="2">
        <f t="shared" si="5"/>
        <v>42047</v>
      </c>
    </row>
    <row r="73" spans="1:15">
      <c r="A73">
        <v>200000072</v>
      </c>
      <c r="B73" t="s">
        <v>156</v>
      </c>
      <c r="C73" t="s">
        <v>157</v>
      </c>
      <c r="D73" t="s">
        <v>23</v>
      </c>
      <c r="E73">
        <v>51</v>
      </c>
      <c r="F73" t="str">
        <f t="shared" si="3"/>
        <v>Old</v>
      </c>
      <c r="G73" t="s">
        <v>44</v>
      </c>
      <c r="H73" t="s">
        <v>45</v>
      </c>
      <c r="J73">
        <v>35937.38</v>
      </c>
      <c r="K73" s="1" t="s">
        <v>49</v>
      </c>
      <c r="L73" t="s">
        <v>120</v>
      </c>
      <c r="M73">
        <v>2015</v>
      </c>
      <c r="N73" t="str">
        <f t="shared" si="4"/>
        <v>12 Feb 2015</v>
      </c>
      <c r="O73" s="2">
        <f t="shared" si="5"/>
        <v>42047</v>
      </c>
    </row>
    <row r="74" spans="1:15">
      <c r="A74">
        <v>300000073</v>
      </c>
      <c r="B74" t="s">
        <v>158</v>
      </c>
      <c r="C74" t="s">
        <v>144</v>
      </c>
      <c r="D74" t="s">
        <v>23</v>
      </c>
      <c r="E74">
        <v>36</v>
      </c>
      <c r="F74" t="str">
        <f t="shared" si="3"/>
        <v>Adult</v>
      </c>
      <c r="G74" t="s">
        <v>32</v>
      </c>
      <c r="H74" t="s">
        <v>18</v>
      </c>
      <c r="J74">
        <v>41442.1</v>
      </c>
      <c r="K74" s="1" t="s">
        <v>49</v>
      </c>
      <c r="L74" t="s">
        <v>120</v>
      </c>
      <c r="M74">
        <v>2015</v>
      </c>
      <c r="N74" t="str">
        <f t="shared" si="4"/>
        <v>12 Feb 2015</v>
      </c>
      <c r="O74" s="2">
        <f t="shared" si="5"/>
        <v>42047</v>
      </c>
    </row>
    <row r="75" spans="1:15">
      <c r="A75">
        <v>300000074</v>
      </c>
      <c r="B75" t="s">
        <v>159</v>
      </c>
      <c r="C75" t="s">
        <v>160</v>
      </c>
      <c r="D75" t="s">
        <v>16</v>
      </c>
      <c r="E75">
        <v>45</v>
      </c>
      <c r="F75" t="str">
        <f t="shared" si="3"/>
        <v>Old</v>
      </c>
      <c r="G75" t="s">
        <v>32</v>
      </c>
      <c r="H75" t="s">
        <v>45</v>
      </c>
      <c r="J75">
        <v>36696.92</v>
      </c>
      <c r="K75" s="1" t="s">
        <v>49</v>
      </c>
      <c r="L75" t="s">
        <v>120</v>
      </c>
      <c r="M75">
        <v>2015</v>
      </c>
      <c r="N75" t="str">
        <f t="shared" si="4"/>
        <v>12 Feb 2015</v>
      </c>
      <c r="O75" s="2">
        <f t="shared" si="5"/>
        <v>42047</v>
      </c>
    </row>
    <row r="76" spans="1:15">
      <c r="A76">
        <v>400000075</v>
      </c>
      <c r="B76" t="s">
        <v>161</v>
      </c>
      <c r="C76" t="s">
        <v>162</v>
      </c>
      <c r="D76" t="s">
        <v>23</v>
      </c>
      <c r="E76">
        <v>30</v>
      </c>
      <c r="F76" t="str">
        <f t="shared" si="3"/>
        <v>Adult</v>
      </c>
      <c r="G76" t="s">
        <v>24</v>
      </c>
      <c r="H76" t="s">
        <v>18</v>
      </c>
      <c r="J76">
        <v>21.03</v>
      </c>
      <c r="K76" s="1" t="s">
        <v>49</v>
      </c>
      <c r="L76" t="s">
        <v>120</v>
      </c>
      <c r="M76">
        <v>2015</v>
      </c>
      <c r="N76" t="str">
        <f t="shared" si="4"/>
        <v>12 Feb 2015</v>
      </c>
      <c r="O76" s="2">
        <f t="shared" si="5"/>
        <v>42047</v>
      </c>
    </row>
    <row r="77" spans="1:15">
      <c r="A77">
        <v>200000076</v>
      </c>
      <c r="B77" t="s">
        <v>163</v>
      </c>
      <c r="C77" t="s">
        <v>164</v>
      </c>
      <c r="D77" t="s">
        <v>16</v>
      </c>
      <c r="E77">
        <v>44</v>
      </c>
      <c r="F77" t="str">
        <f t="shared" si="3"/>
        <v>Old</v>
      </c>
      <c r="G77" t="s">
        <v>44</v>
      </c>
      <c r="H77" t="s">
        <v>25</v>
      </c>
      <c r="J77">
        <v>58237.65</v>
      </c>
      <c r="K77" s="1" t="s">
        <v>165</v>
      </c>
      <c r="L77" t="s">
        <v>120</v>
      </c>
      <c r="M77">
        <v>2015</v>
      </c>
      <c r="N77" t="str">
        <f t="shared" si="4"/>
        <v>24 Feb 2015</v>
      </c>
      <c r="O77" s="2">
        <f t="shared" si="5"/>
        <v>42059</v>
      </c>
    </row>
    <row r="78" spans="1:15">
      <c r="A78">
        <v>100000077</v>
      </c>
      <c r="B78" t="s">
        <v>166</v>
      </c>
      <c r="C78" t="s">
        <v>28</v>
      </c>
      <c r="D78" t="s">
        <v>16</v>
      </c>
      <c r="E78">
        <v>38</v>
      </c>
      <c r="F78" t="str">
        <f t="shared" si="3"/>
        <v>Adult</v>
      </c>
      <c r="G78" t="s">
        <v>17</v>
      </c>
      <c r="H78" t="s">
        <v>18</v>
      </c>
      <c r="J78">
        <v>28509.46</v>
      </c>
      <c r="K78" s="1" t="s">
        <v>36</v>
      </c>
      <c r="L78" t="s">
        <v>167</v>
      </c>
      <c r="M78">
        <v>2015</v>
      </c>
      <c r="N78" t="str">
        <f t="shared" si="4"/>
        <v>09 Mar 2015</v>
      </c>
      <c r="O78" s="2">
        <f t="shared" si="5"/>
        <v>42072</v>
      </c>
    </row>
    <row r="79" spans="1:15">
      <c r="A79">
        <v>100000078</v>
      </c>
      <c r="B79" t="s">
        <v>121</v>
      </c>
      <c r="C79" t="s">
        <v>160</v>
      </c>
      <c r="D79" t="s">
        <v>23</v>
      </c>
      <c r="E79">
        <v>36</v>
      </c>
      <c r="F79" t="str">
        <f t="shared" si="3"/>
        <v>Adult</v>
      </c>
      <c r="G79" t="s">
        <v>17</v>
      </c>
      <c r="H79" t="s">
        <v>45</v>
      </c>
      <c r="J79">
        <v>38715.45</v>
      </c>
      <c r="K79" s="1" t="s">
        <v>168</v>
      </c>
      <c r="L79" t="s">
        <v>167</v>
      </c>
      <c r="M79">
        <v>2015</v>
      </c>
      <c r="N79" t="str">
        <f t="shared" si="4"/>
        <v>10 Mar 2015</v>
      </c>
      <c r="O79" s="2">
        <f t="shared" si="5"/>
        <v>42073</v>
      </c>
    </row>
    <row r="80" spans="1:15">
      <c r="A80">
        <v>300000079</v>
      </c>
      <c r="B80" t="s">
        <v>46</v>
      </c>
      <c r="C80" t="s">
        <v>169</v>
      </c>
      <c r="D80" t="s">
        <v>23</v>
      </c>
      <c r="E80">
        <v>23</v>
      </c>
      <c r="F80" t="str">
        <f t="shared" si="3"/>
        <v>Young</v>
      </c>
      <c r="G80" t="s">
        <v>32</v>
      </c>
      <c r="H80" t="s">
        <v>25</v>
      </c>
      <c r="J80">
        <v>7370.52</v>
      </c>
      <c r="K80" s="1" t="s">
        <v>67</v>
      </c>
      <c r="L80" t="s">
        <v>167</v>
      </c>
      <c r="M80">
        <v>2015</v>
      </c>
      <c r="N80" t="str">
        <f t="shared" si="4"/>
        <v>15 Mar 2015</v>
      </c>
      <c r="O80" s="2">
        <f t="shared" si="5"/>
        <v>42078</v>
      </c>
    </row>
    <row r="81" spans="1:15">
      <c r="A81">
        <v>100000080</v>
      </c>
      <c r="B81" t="s">
        <v>170</v>
      </c>
      <c r="C81" t="s">
        <v>171</v>
      </c>
      <c r="D81" t="s">
        <v>16</v>
      </c>
      <c r="E81">
        <v>34</v>
      </c>
      <c r="F81" t="str">
        <f t="shared" si="3"/>
        <v>Adult</v>
      </c>
      <c r="G81" t="s">
        <v>17</v>
      </c>
      <c r="H81" t="s">
        <v>18</v>
      </c>
      <c r="J81">
        <v>245.46</v>
      </c>
      <c r="K81" s="1" t="s">
        <v>72</v>
      </c>
      <c r="L81" t="s">
        <v>167</v>
      </c>
      <c r="M81">
        <v>2015</v>
      </c>
      <c r="N81" t="str">
        <f t="shared" si="4"/>
        <v>16 Mar 2015</v>
      </c>
      <c r="O81" s="2">
        <f t="shared" si="5"/>
        <v>42079</v>
      </c>
    </row>
    <row r="82" spans="1:15">
      <c r="A82">
        <v>100000081</v>
      </c>
      <c r="B82" t="s">
        <v>172</v>
      </c>
      <c r="C82" t="s">
        <v>173</v>
      </c>
      <c r="D82" t="s">
        <v>23</v>
      </c>
      <c r="E82">
        <v>36</v>
      </c>
      <c r="F82" t="str">
        <f t="shared" si="3"/>
        <v>Adult</v>
      </c>
      <c r="G82" t="s">
        <v>17</v>
      </c>
      <c r="H82" t="s">
        <v>18</v>
      </c>
      <c r="J82">
        <v>59935.75</v>
      </c>
      <c r="K82" s="1" t="s">
        <v>72</v>
      </c>
      <c r="L82" t="s">
        <v>167</v>
      </c>
      <c r="M82">
        <v>2015</v>
      </c>
      <c r="N82" t="str">
        <f t="shared" si="4"/>
        <v>16 Mar 2015</v>
      </c>
      <c r="O82" s="2">
        <f t="shared" si="5"/>
        <v>42079</v>
      </c>
    </row>
    <row r="83" spans="1:15">
      <c r="A83">
        <v>100000082</v>
      </c>
      <c r="B83" t="s">
        <v>174</v>
      </c>
      <c r="C83" t="s">
        <v>175</v>
      </c>
      <c r="D83" t="s">
        <v>16</v>
      </c>
      <c r="E83">
        <v>20</v>
      </c>
      <c r="F83" t="str">
        <f t="shared" si="3"/>
        <v>Young</v>
      </c>
      <c r="G83" t="s">
        <v>17</v>
      </c>
      <c r="H83" t="s">
        <v>18</v>
      </c>
      <c r="J83">
        <v>11624.36</v>
      </c>
      <c r="K83" s="1" t="s">
        <v>72</v>
      </c>
      <c r="L83" t="s">
        <v>167</v>
      </c>
      <c r="M83">
        <v>2015</v>
      </c>
      <c r="N83" t="str">
        <f t="shared" si="4"/>
        <v>16 Mar 2015</v>
      </c>
      <c r="O83" s="2">
        <f t="shared" si="5"/>
        <v>42079</v>
      </c>
    </row>
    <row r="84" spans="1:15">
      <c r="A84">
        <v>100000083</v>
      </c>
      <c r="B84" t="s">
        <v>176</v>
      </c>
      <c r="C84" t="s">
        <v>177</v>
      </c>
      <c r="D84" t="s">
        <v>16</v>
      </c>
      <c r="E84">
        <v>31</v>
      </c>
      <c r="F84" t="str">
        <f t="shared" si="3"/>
        <v>Adult</v>
      </c>
      <c r="G84" t="s">
        <v>17</v>
      </c>
      <c r="H84" t="s">
        <v>25</v>
      </c>
      <c r="J84">
        <v>9346.66</v>
      </c>
      <c r="K84" s="1" t="s">
        <v>72</v>
      </c>
      <c r="L84" t="s">
        <v>167</v>
      </c>
      <c r="M84">
        <v>2015</v>
      </c>
      <c r="N84" t="str">
        <f t="shared" si="4"/>
        <v>16 Mar 2015</v>
      </c>
      <c r="O84" s="2">
        <f t="shared" si="5"/>
        <v>42079</v>
      </c>
    </row>
    <row r="85" spans="1:15">
      <c r="A85">
        <v>100000084</v>
      </c>
      <c r="B85" t="s">
        <v>178</v>
      </c>
      <c r="C85" t="s">
        <v>84</v>
      </c>
      <c r="D85" t="s">
        <v>16</v>
      </c>
      <c r="E85">
        <v>42</v>
      </c>
      <c r="F85" t="str">
        <f t="shared" si="3"/>
        <v>Old</v>
      </c>
      <c r="G85" t="s">
        <v>17</v>
      </c>
      <c r="H85" t="s">
        <v>18</v>
      </c>
      <c r="J85">
        <v>43770.37</v>
      </c>
      <c r="K85" s="1" t="s">
        <v>72</v>
      </c>
      <c r="L85" t="s">
        <v>167</v>
      </c>
      <c r="M85">
        <v>2015</v>
      </c>
      <c r="N85" t="str">
        <f t="shared" si="4"/>
        <v>16 Mar 2015</v>
      </c>
      <c r="O85" s="2">
        <f t="shared" si="5"/>
        <v>42079</v>
      </c>
    </row>
    <row r="86" spans="1:15">
      <c r="A86">
        <v>100000085</v>
      </c>
      <c r="B86" t="s">
        <v>179</v>
      </c>
      <c r="C86" t="s">
        <v>173</v>
      </c>
      <c r="D86" t="s">
        <v>23</v>
      </c>
      <c r="E86">
        <v>38</v>
      </c>
      <c r="F86" t="str">
        <f t="shared" si="3"/>
        <v>Adult</v>
      </c>
      <c r="G86" t="s">
        <v>17</v>
      </c>
      <c r="H86" t="s">
        <v>18</v>
      </c>
      <c r="J86">
        <v>63642.19</v>
      </c>
      <c r="K86" s="1" t="s">
        <v>72</v>
      </c>
      <c r="L86" t="s">
        <v>167</v>
      </c>
      <c r="M86">
        <v>2015</v>
      </c>
      <c r="N86" t="str">
        <f t="shared" si="4"/>
        <v>16 Mar 2015</v>
      </c>
      <c r="O86" s="2">
        <f t="shared" si="5"/>
        <v>42079</v>
      </c>
    </row>
    <row r="87" spans="1:15">
      <c r="A87">
        <v>100000086</v>
      </c>
      <c r="B87" t="s">
        <v>180</v>
      </c>
      <c r="C87" t="s">
        <v>87</v>
      </c>
      <c r="D87" t="s">
        <v>16</v>
      </c>
      <c r="E87">
        <v>39</v>
      </c>
      <c r="F87" t="str">
        <f t="shared" si="3"/>
        <v>Adult</v>
      </c>
      <c r="G87" t="s">
        <v>17</v>
      </c>
      <c r="H87" t="s">
        <v>18</v>
      </c>
      <c r="J87">
        <v>22831.08</v>
      </c>
      <c r="K87" s="1" t="s">
        <v>72</v>
      </c>
      <c r="L87" t="s">
        <v>167</v>
      </c>
      <c r="M87">
        <v>2015</v>
      </c>
      <c r="N87" t="str">
        <f t="shared" si="4"/>
        <v>16 Mar 2015</v>
      </c>
      <c r="O87" s="2">
        <f t="shared" si="5"/>
        <v>42079</v>
      </c>
    </row>
    <row r="88" spans="1:15">
      <c r="A88">
        <v>100000087</v>
      </c>
      <c r="B88" t="s">
        <v>181</v>
      </c>
      <c r="C88" t="s">
        <v>144</v>
      </c>
      <c r="D88" t="s">
        <v>16</v>
      </c>
      <c r="E88">
        <v>41</v>
      </c>
      <c r="F88" t="str">
        <f t="shared" si="3"/>
        <v>Old</v>
      </c>
      <c r="G88" t="s">
        <v>17</v>
      </c>
      <c r="H88" t="s">
        <v>45</v>
      </c>
      <c r="J88">
        <v>4846.57</v>
      </c>
      <c r="K88" s="1" t="s">
        <v>72</v>
      </c>
      <c r="L88" t="s">
        <v>167</v>
      </c>
      <c r="M88">
        <v>2015</v>
      </c>
      <c r="N88" t="str">
        <f t="shared" si="4"/>
        <v>16 Mar 2015</v>
      </c>
      <c r="O88" s="2">
        <f t="shared" si="5"/>
        <v>42079</v>
      </c>
    </row>
    <row r="89" spans="1:15">
      <c r="A89">
        <v>100000088</v>
      </c>
      <c r="B89" t="s">
        <v>21</v>
      </c>
      <c r="C89" t="s">
        <v>153</v>
      </c>
      <c r="D89" t="s">
        <v>23</v>
      </c>
      <c r="E89">
        <v>24</v>
      </c>
      <c r="F89" t="str">
        <f t="shared" si="3"/>
        <v>Young</v>
      </c>
      <c r="G89" t="s">
        <v>17</v>
      </c>
      <c r="H89" t="s">
        <v>18</v>
      </c>
      <c r="J89">
        <v>71571.52</v>
      </c>
      <c r="K89" s="1" t="s">
        <v>72</v>
      </c>
      <c r="L89" t="s">
        <v>167</v>
      </c>
      <c r="M89">
        <v>2015</v>
      </c>
      <c r="N89" t="str">
        <f t="shared" si="4"/>
        <v>16 Mar 2015</v>
      </c>
      <c r="O89" s="2">
        <f t="shared" si="5"/>
        <v>42079</v>
      </c>
    </row>
    <row r="90" spans="1:15">
      <c r="A90">
        <v>100000089</v>
      </c>
      <c r="B90" t="s">
        <v>182</v>
      </c>
      <c r="C90" t="s">
        <v>134</v>
      </c>
      <c r="D90" t="s">
        <v>23</v>
      </c>
      <c r="E90">
        <v>24</v>
      </c>
      <c r="F90" t="str">
        <f t="shared" si="3"/>
        <v>Young</v>
      </c>
      <c r="G90" t="s">
        <v>17</v>
      </c>
      <c r="H90" t="s">
        <v>18</v>
      </c>
      <c r="J90">
        <v>42409.89</v>
      </c>
      <c r="K90" s="1" t="s">
        <v>72</v>
      </c>
      <c r="L90" t="s">
        <v>167</v>
      </c>
      <c r="M90">
        <v>2015</v>
      </c>
      <c r="N90" t="str">
        <f t="shared" si="4"/>
        <v>16 Mar 2015</v>
      </c>
      <c r="O90" s="2">
        <f t="shared" si="5"/>
        <v>42079</v>
      </c>
    </row>
    <row r="91" spans="1:15">
      <c r="A91">
        <v>100000090</v>
      </c>
      <c r="B91" t="s">
        <v>183</v>
      </c>
      <c r="C91" t="s">
        <v>184</v>
      </c>
      <c r="D91" t="s">
        <v>23</v>
      </c>
      <c r="E91">
        <v>35</v>
      </c>
      <c r="F91" t="str">
        <f t="shared" si="3"/>
        <v>Adult</v>
      </c>
      <c r="G91" t="s">
        <v>17</v>
      </c>
      <c r="H91" t="s">
        <v>18</v>
      </c>
      <c r="J91">
        <v>4194.57</v>
      </c>
      <c r="K91" s="1" t="s">
        <v>72</v>
      </c>
      <c r="L91" t="s">
        <v>167</v>
      </c>
      <c r="M91">
        <v>2015</v>
      </c>
      <c r="N91" t="str">
        <f t="shared" si="4"/>
        <v>16 Mar 2015</v>
      </c>
      <c r="O91" s="2">
        <f t="shared" si="5"/>
        <v>42079</v>
      </c>
    </row>
    <row r="92" spans="1:15">
      <c r="A92">
        <v>100000091</v>
      </c>
      <c r="B92" t="s">
        <v>185</v>
      </c>
      <c r="C92" t="s">
        <v>186</v>
      </c>
      <c r="D92" t="s">
        <v>16</v>
      </c>
      <c r="E92">
        <v>35</v>
      </c>
      <c r="F92" t="str">
        <f t="shared" si="3"/>
        <v>Adult</v>
      </c>
      <c r="G92" t="s">
        <v>17</v>
      </c>
      <c r="H92" t="s">
        <v>18</v>
      </c>
      <c r="J92">
        <v>75613.68</v>
      </c>
      <c r="K92" s="1" t="s">
        <v>72</v>
      </c>
      <c r="L92" t="s">
        <v>167</v>
      </c>
      <c r="M92">
        <v>2015</v>
      </c>
      <c r="N92" t="str">
        <f t="shared" si="4"/>
        <v>16 Mar 2015</v>
      </c>
      <c r="O92" s="2">
        <f t="shared" si="5"/>
        <v>42079</v>
      </c>
    </row>
    <row r="93" spans="1:15">
      <c r="A93">
        <v>100000092</v>
      </c>
      <c r="B93" t="s">
        <v>187</v>
      </c>
      <c r="C93" t="s">
        <v>188</v>
      </c>
      <c r="D93" t="s">
        <v>23</v>
      </c>
      <c r="E93">
        <v>26</v>
      </c>
      <c r="F93" t="str">
        <f t="shared" si="3"/>
        <v>Adult</v>
      </c>
      <c r="G93" t="s">
        <v>17</v>
      </c>
      <c r="H93" t="s">
        <v>18</v>
      </c>
      <c r="J93">
        <v>28587.08</v>
      </c>
      <c r="K93" s="1" t="s">
        <v>72</v>
      </c>
      <c r="L93" t="s">
        <v>167</v>
      </c>
      <c r="M93">
        <v>2015</v>
      </c>
      <c r="N93" t="str">
        <f t="shared" si="4"/>
        <v>16 Mar 2015</v>
      </c>
      <c r="O93" s="2">
        <f t="shared" si="5"/>
        <v>42079</v>
      </c>
    </row>
    <row r="94" spans="1:15">
      <c r="A94">
        <v>100000093</v>
      </c>
      <c r="B94" t="s">
        <v>152</v>
      </c>
      <c r="C94" t="s">
        <v>189</v>
      </c>
      <c r="D94" t="s">
        <v>16</v>
      </c>
      <c r="E94">
        <v>23</v>
      </c>
      <c r="F94" t="str">
        <f t="shared" si="3"/>
        <v>Young</v>
      </c>
      <c r="G94" t="s">
        <v>17</v>
      </c>
      <c r="H94" t="s">
        <v>18</v>
      </c>
      <c r="J94">
        <v>14699.05</v>
      </c>
      <c r="K94" s="1" t="s">
        <v>72</v>
      </c>
      <c r="L94" t="s">
        <v>167</v>
      </c>
      <c r="M94">
        <v>2015</v>
      </c>
      <c r="N94" t="str">
        <f t="shared" si="4"/>
        <v>16 Mar 2015</v>
      </c>
      <c r="O94" s="2">
        <f t="shared" si="5"/>
        <v>42079</v>
      </c>
    </row>
    <row r="95" spans="1:15">
      <c r="A95">
        <v>100000094</v>
      </c>
      <c r="B95" t="s">
        <v>42</v>
      </c>
      <c r="C95" t="s">
        <v>190</v>
      </c>
      <c r="D95" t="s">
        <v>23</v>
      </c>
      <c r="E95">
        <v>38</v>
      </c>
      <c r="F95" t="str">
        <f t="shared" si="3"/>
        <v>Adult</v>
      </c>
      <c r="G95" t="s">
        <v>17</v>
      </c>
      <c r="H95" t="s">
        <v>45</v>
      </c>
      <c r="J95">
        <v>44034.26</v>
      </c>
      <c r="K95" s="1" t="s">
        <v>72</v>
      </c>
      <c r="L95" t="s">
        <v>167</v>
      </c>
      <c r="M95">
        <v>2015</v>
      </c>
      <c r="N95" t="str">
        <f t="shared" si="4"/>
        <v>16 Mar 2015</v>
      </c>
      <c r="O95" s="2">
        <f t="shared" si="5"/>
        <v>42079</v>
      </c>
    </row>
    <row r="96" spans="1:15">
      <c r="A96">
        <v>100000095</v>
      </c>
      <c r="B96" t="s">
        <v>191</v>
      </c>
      <c r="C96" t="s">
        <v>43</v>
      </c>
      <c r="D96" t="s">
        <v>23</v>
      </c>
      <c r="E96">
        <v>30</v>
      </c>
      <c r="F96" t="str">
        <f t="shared" si="3"/>
        <v>Adult</v>
      </c>
      <c r="G96" t="s">
        <v>17</v>
      </c>
      <c r="H96" t="s">
        <v>18</v>
      </c>
      <c r="J96">
        <v>55046.35</v>
      </c>
      <c r="K96" s="1" t="s">
        <v>72</v>
      </c>
      <c r="L96" t="s">
        <v>167</v>
      </c>
      <c r="M96">
        <v>2015</v>
      </c>
      <c r="N96" t="str">
        <f t="shared" si="4"/>
        <v>16 Mar 2015</v>
      </c>
      <c r="O96" s="2">
        <f t="shared" si="5"/>
        <v>42079</v>
      </c>
    </row>
    <row r="97" spans="1:15">
      <c r="A97">
        <v>100000096</v>
      </c>
      <c r="B97" t="s">
        <v>192</v>
      </c>
      <c r="C97" t="s">
        <v>193</v>
      </c>
      <c r="D97" t="s">
        <v>16</v>
      </c>
      <c r="E97">
        <v>28</v>
      </c>
      <c r="F97" t="str">
        <f t="shared" si="3"/>
        <v>Adult</v>
      </c>
      <c r="G97" t="s">
        <v>17</v>
      </c>
      <c r="H97" t="s">
        <v>18</v>
      </c>
      <c r="J97">
        <v>67479.01</v>
      </c>
      <c r="K97" s="1" t="s">
        <v>72</v>
      </c>
      <c r="L97" t="s">
        <v>167</v>
      </c>
      <c r="M97">
        <v>2015</v>
      </c>
      <c r="N97" t="str">
        <f t="shared" si="4"/>
        <v>16 Mar 2015</v>
      </c>
      <c r="O97" s="2">
        <f t="shared" si="5"/>
        <v>42079</v>
      </c>
    </row>
    <row r="98" spans="1:15">
      <c r="A98">
        <v>100000097</v>
      </c>
      <c r="B98" t="s">
        <v>194</v>
      </c>
      <c r="C98" t="s">
        <v>195</v>
      </c>
      <c r="D98" t="s">
        <v>23</v>
      </c>
      <c r="E98">
        <v>38</v>
      </c>
      <c r="F98" t="str">
        <f t="shared" si="3"/>
        <v>Adult</v>
      </c>
      <c r="G98" t="s">
        <v>17</v>
      </c>
      <c r="H98" t="s">
        <v>25</v>
      </c>
      <c r="J98">
        <v>61890.85</v>
      </c>
      <c r="K98" s="1" t="s">
        <v>72</v>
      </c>
      <c r="L98" t="s">
        <v>167</v>
      </c>
      <c r="M98">
        <v>2015</v>
      </c>
      <c r="N98" t="str">
        <f t="shared" si="4"/>
        <v>16 Mar 2015</v>
      </c>
      <c r="O98" s="2">
        <f t="shared" si="5"/>
        <v>42079</v>
      </c>
    </row>
    <row r="99" spans="1:15">
      <c r="A99">
        <v>100000098</v>
      </c>
      <c r="B99" t="s">
        <v>150</v>
      </c>
      <c r="C99" t="s">
        <v>71</v>
      </c>
      <c r="D99" t="s">
        <v>23</v>
      </c>
      <c r="E99">
        <v>36</v>
      </c>
      <c r="F99" t="str">
        <f t="shared" si="3"/>
        <v>Adult</v>
      </c>
      <c r="G99" t="s">
        <v>17</v>
      </c>
      <c r="H99" t="s">
        <v>18</v>
      </c>
      <c r="J99">
        <v>1430.6</v>
      </c>
      <c r="K99" s="1" t="s">
        <v>72</v>
      </c>
      <c r="L99" t="s">
        <v>167</v>
      </c>
      <c r="M99">
        <v>2015</v>
      </c>
      <c r="N99" t="str">
        <f t="shared" si="4"/>
        <v>16 Mar 2015</v>
      </c>
      <c r="O99" s="2">
        <f t="shared" si="5"/>
        <v>42079</v>
      </c>
    </row>
    <row r="100" spans="1:15">
      <c r="A100">
        <v>200000099</v>
      </c>
      <c r="B100" t="s">
        <v>113</v>
      </c>
      <c r="C100" t="s">
        <v>196</v>
      </c>
      <c r="D100" t="s">
        <v>16</v>
      </c>
      <c r="E100">
        <v>40</v>
      </c>
      <c r="F100" t="str">
        <f t="shared" si="3"/>
        <v>Adult</v>
      </c>
      <c r="G100" t="s">
        <v>44</v>
      </c>
      <c r="H100" t="s">
        <v>25</v>
      </c>
      <c r="J100">
        <v>5456.86</v>
      </c>
      <c r="K100" s="1" t="s">
        <v>72</v>
      </c>
      <c r="L100" t="s">
        <v>167</v>
      </c>
      <c r="M100">
        <v>2015</v>
      </c>
      <c r="N100" t="str">
        <f t="shared" si="4"/>
        <v>16 Mar 2015</v>
      </c>
      <c r="O100" s="2">
        <f t="shared" si="5"/>
        <v>42079</v>
      </c>
    </row>
    <row r="101" spans="1:15">
      <c r="A101">
        <v>200000100</v>
      </c>
      <c r="B101" t="s">
        <v>129</v>
      </c>
      <c r="C101" t="s">
        <v>175</v>
      </c>
      <c r="D101" t="s">
        <v>23</v>
      </c>
      <c r="E101">
        <v>56</v>
      </c>
      <c r="F101" t="str">
        <f t="shared" si="3"/>
        <v>Old</v>
      </c>
      <c r="G101" t="s">
        <v>44</v>
      </c>
      <c r="H101" t="s">
        <v>45</v>
      </c>
      <c r="J101">
        <v>13251.27</v>
      </c>
      <c r="K101" s="1" t="s">
        <v>72</v>
      </c>
      <c r="L101" t="s">
        <v>167</v>
      </c>
      <c r="M101">
        <v>2015</v>
      </c>
      <c r="N101" t="str">
        <f t="shared" si="4"/>
        <v>16 Mar 2015</v>
      </c>
      <c r="O101" s="2">
        <f t="shared" si="5"/>
        <v>42079</v>
      </c>
    </row>
    <row r="102" spans="1:15">
      <c r="A102">
        <v>200000101</v>
      </c>
      <c r="B102" t="s">
        <v>197</v>
      </c>
      <c r="C102" t="s">
        <v>50</v>
      </c>
      <c r="D102" t="s">
        <v>16</v>
      </c>
      <c r="E102">
        <v>51</v>
      </c>
      <c r="F102" t="str">
        <f t="shared" si="3"/>
        <v>Old</v>
      </c>
      <c r="G102" t="s">
        <v>44</v>
      </c>
      <c r="H102" t="s">
        <v>25</v>
      </c>
      <c r="J102">
        <v>119014.87</v>
      </c>
      <c r="K102" s="1" t="s">
        <v>72</v>
      </c>
      <c r="L102" t="s">
        <v>167</v>
      </c>
      <c r="M102">
        <v>2015</v>
      </c>
      <c r="N102" t="str">
        <f t="shared" si="4"/>
        <v>16 Mar 2015</v>
      </c>
      <c r="O102" s="2">
        <f t="shared" si="5"/>
        <v>42079</v>
      </c>
    </row>
    <row r="103" spans="1:15">
      <c r="A103">
        <v>200000102</v>
      </c>
      <c r="B103" t="s">
        <v>198</v>
      </c>
      <c r="C103" t="s">
        <v>153</v>
      </c>
      <c r="D103" t="s">
        <v>23</v>
      </c>
      <c r="E103">
        <v>44</v>
      </c>
      <c r="F103" t="str">
        <f t="shared" si="3"/>
        <v>Old</v>
      </c>
      <c r="G103" t="s">
        <v>44</v>
      </c>
      <c r="H103" t="s">
        <v>18</v>
      </c>
      <c r="J103">
        <v>18829.79</v>
      </c>
      <c r="K103" s="1" t="s">
        <v>72</v>
      </c>
      <c r="L103" t="s">
        <v>167</v>
      </c>
      <c r="M103">
        <v>2015</v>
      </c>
      <c r="N103" t="str">
        <f t="shared" si="4"/>
        <v>16 Mar 2015</v>
      </c>
      <c r="O103" s="2">
        <f t="shared" si="5"/>
        <v>42079</v>
      </c>
    </row>
    <row r="104" spans="1:15">
      <c r="A104">
        <v>200000103</v>
      </c>
      <c r="B104" t="s">
        <v>199</v>
      </c>
      <c r="C104" t="s">
        <v>200</v>
      </c>
      <c r="D104" t="s">
        <v>23</v>
      </c>
      <c r="E104">
        <v>55</v>
      </c>
      <c r="F104" t="str">
        <f t="shared" si="3"/>
        <v>Old</v>
      </c>
      <c r="G104" t="s">
        <v>44</v>
      </c>
      <c r="H104" t="s">
        <v>18</v>
      </c>
      <c r="J104">
        <v>35939.04</v>
      </c>
      <c r="K104" s="1" t="s">
        <v>72</v>
      </c>
      <c r="L104" t="s">
        <v>167</v>
      </c>
      <c r="M104">
        <v>2015</v>
      </c>
      <c r="N104" t="str">
        <f t="shared" si="4"/>
        <v>16 Mar 2015</v>
      </c>
      <c r="O104" s="2">
        <f t="shared" si="5"/>
        <v>42079</v>
      </c>
    </row>
    <row r="105" spans="1:15">
      <c r="A105">
        <v>200000104</v>
      </c>
      <c r="B105" t="s">
        <v>201</v>
      </c>
      <c r="C105" t="s">
        <v>76</v>
      </c>
      <c r="D105" t="s">
        <v>23</v>
      </c>
      <c r="E105">
        <v>57</v>
      </c>
      <c r="F105" t="str">
        <f t="shared" si="3"/>
        <v>Old</v>
      </c>
      <c r="G105" t="s">
        <v>44</v>
      </c>
      <c r="H105" t="s">
        <v>45</v>
      </c>
      <c r="J105">
        <v>22686</v>
      </c>
      <c r="K105" s="1" t="s">
        <v>72</v>
      </c>
      <c r="L105" t="s">
        <v>167</v>
      </c>
      <c r="M105">
        <v>2015</v>
      </c>
      <c r="N105" t="str">
        <f t="shared" si="4"/>
        <v>16 Mar 2015</v>
      </c>
      <c r="O105" s="2">
        <f t="shared" si="5"/>
        <v>42079</v>
      </c>
    </row>
    <row r="106" spans="1:15">
      <c r="A106">
        <v>200000105</v>
      </c>
      <c r="B106" t="s">
        <v>202</v>
      </c>
      <c r="C106" t="s">
        <v>203</v>
      </c>
      <c r="D106" t="s">
        <v>16</v>
      </c>
      <c r="E106">
        <v>48</v>
      </c>
      <c r="F106" t="str">
        <f t="shared" si="3"/>
        <v>Old</v>
      </c>
      <c r="G106" t="s">
        <v>44</v>
      </c>
      <c r="H106" t="s">
        <v>18</v>
      </c>
      <c r="J106">
        <v>85108.08</v>
      </c>
      <c r="K106" s="1" t="s">
        <v>72</v>
      </c>
      <c r="L106" t="s">
        <v>167</v>
      </c>
      <c r="M106">
        <v>2015</v>
      </c>
      <c r="N106" t="str">
        <f t="shared" si="4"/>
        <v>16 Mar 2015</v>
      </c>
      <c r="O106" s="2">
        <f t="shared" si="5"/>
        <v>42079</v>
      </c>
    </row>
    <row r="107" spans="1:15">
      <c r="A107">
        <v>200000106</v>
      </c>
      <c r="B107" t="s">
        <v>204</v>
      </c>
      <c r="C107" t="s">
        <v>205</v>
      </c>
      <c r="D107" t="s">
        <v>23</v>
      </c>
      <c r="E107">
        <v>54</v>
      </c>
      <c r="F107" t="str">
        <f t="shared" si="3"/>
        <v>Old</v>
      </c>
      <c r="G107" t="s">
        <v>44</v>
      </c>
      <c r="H107" t="s">
        <v>45</v>
      </c>
      <c r="J107">
        <v>44973.03</v>
      </c>
      <c r="K107" s="1" t="s">
        <v>72</v>
      </c>
      <c r="L107" t="s">
        <v>167</v>
      </c>
      <c r="M107">
        <v>2015</v>
      </c>
      <c r="N107" t="str">
        <f t="shared" si="4"/>
        <v>16 Mar 2015</v>
      </c>
      <c r="O107" s="2">
        <f t="shared" si="5"/>
        <v>42079</v>
      </c>
    </row>
    <row r="108" spans="1:15">
      <c r="A108">
        <v>200000107</v>
      </c>
      <c r="B108" t="s">
        <v>206</v>
      </c>
      <c r="C108" t="s">
        <v>105</v>
      </c>
      <c r="D108" t="s">
        <v>16</v>
      </c>
      <c r="E108">
        <v>36</v>
      </c>
      <c r="F108" t="str">
        <f t="shared" si="3"/>
        <v>Adult</v>
      </c>
      <c r="G108" t="s">
        <v>44</v>
      </c>
      <c r="H108" t="s">
        <v>25</v>
      </c>
      <c r="J108">
        <v>12616.44</v>
      </c>
      <c r="K108" s="1" t="s">
        <v>72</v>
      </c>
      <c r="L108" t="s">
        <v>167</v>
      </c>
      <c r="M108">
        <v>2015</v>
      </c>
      <c r="N108" t="str">
        <f t="shared" si="4"/>
        <v>16 Mar 2015</v>
      </c>
      <c r="O108" s="2">
        <f t="shared" si="5"/>
        <v>42079</v>
      </c>
    </row>
    <row r="109" spans="1:15">
      <c r="A109">
        <v>200000108</v>
      </c>
      <c r="B109" t="s">
        <v>141</v>
      </c>
      <c r="C109" t="s">
        <v>78</v>
      </c>
      <c r="D109" t="s">
        <v>16</v>
      </c>
      <c r="E109">
        <v>48</v>
      </c>
      <c r="F109" t="str">
        <f t="shared" si="3"/>
        <v>Old</v>
      </c>
      <c r="G109" t="s">
        <v>44</v>
      </c>
      <c r="H109" t="s">
        <v>25</v>
      </c>
      <c r="J109">
        <v>23910.87</v>
      </c>
      <c r="K109" s="1" t="s">
        <v>72</v>
      </c>
      <c r="L109" t="s">
        <v>167</v>
      </c>
      <c r="M109">
        <v>2015</v>
      </c>
      <c r="N109" t="str">
        <f t="shared" si="4"/>
        <v>16 Mar 2015</v>
      </c>
      <c r="O109" s="2">
        <f t="shared" si="5"/>
        <v>42079</v>
      </c>
    </row>
    <row r="110" spans="1:15">
      <c r="A110">
        <v>200000109</v>
      </c>
      <c r="B110" t="s">
        <v>207</v>
      </c>
      <c r="C110" t="s">
        <v>188</v>
      </c>
      <c r="D110" t="s">
        <v>16</v>
      </c>
      <c r="E110">
        <v>63</v>
      </c>
      <c r="F110" t="str">
        <f t="shared" si="3"/>
        <v>Old</v>
      </c>
      <c r="G110" t="s">
        <v>44</v>
      </c>
      <c r="H110" t="s">
        <v>45</v>
      </c>
      <c r="J110">
        <v>73461.71</v>
      </c>
      <c r="K110" s="1" t="s">
        <v>72</v>
      </c>
      <c r="L110" t="s">
        <v>167</v>
      </c>
      <c r="M110">
        <v>2015</v>
      </c>
      <c r="N110" t="str">
        <f t="shared" si="4"/>
        <v>16 Mar 2015</v>
      </c>
      <c r="O110" s="2">
        <f t="shared" si="5"/>
        <v>42079</v>
      </c>
    </row>
    <row r="111" spans="1:15">
      <c r="A111">
        <v>200000110</v>
      </c>
      <c r="B111" t="s">
        <v>208</v>
      </c>
      <c r="C111" t="s">
        <v>69</v>
      </c>
      <c r="D111" t="s">
        <v>16</v>
      </c>
      <c r="E111">
        <v>63</v>
      </c>
      <c r="F111" t="str">
        <f t="shared" si="3"/>
        <v>Old</v>
      </c>
      <c r="G111" t="s">
        <v>44</v>
      </c>
      <c r="H111" t="s">
        <v>25</v>
      </c>
      <c r="J111">
        <v>26474.23</v>
      </c>
      <c r="K111" s="1" t="s">
        <v>72</v>
      </c>
      <c r="L111" t="s">
        <v>167</v>
      </c>
      <c r="M111">
        <v>2015</v>
      </c>
      <c r="N111" t="str">
        <f t="shared" si="4"/>
        <v>16 Mar 2015</v>
      </c>
      <c r="O111" s="2">
        <f t="shared" si="5"/>
        <v>42079</v>
      </c>
    </row>
    <row r="112" spans="1:15">
      <c r="A112">
        <v>300000111</v>
      </c>
      <c r="B112" t="s">
        <v>209</v>
      </c>
      <c r="C112" t="s">
        <v>175</v>
      </c>
      <c r="D112" t="s">
        <v>23</v>
      </c>
      <c r="E112">
        <v>25</v>
      </c>
      <c r="F112" t="str">
        <f t="shared" si="3"/>
        <v>Young</v>
      </c>
      <c r="G112" t="s">
        <v>32</v>
      </c>
      <c r="H112" t="s">
        <v>45</v>
      </c>
      <c r="J112">
        <v>70799.64</v>
      </c>
      <c r="K112" s="1" t="s">
        <v>72</v>
      </c>
      <c r="L112" t="s">
        <v>167</v>
      </c>
      <c r="M112">
        <v>2015</v>
      </c>
      <c r="N112" t="str">
        <f t="shared" si="4"/>
        <v>16 Mar 2015</v>
      </c>
      <c r="O112" s="2">
        <f t="shared" si="5"/>
        <v>42079</v>
      </c>
    </row>
    <row r="113" spans="1:15">
      <c r="A113">
        <v>300000112</v>
      </c>
      <c r="B113" t="s">
        <v>210</v>
      </c>
      <c r="C113" t="s">
        <v>211</v>
      </c>
      <c r="D113" t="s">
        <v>16</v>
      </c>
      <c r="E113">
        <v>26</v>
      </c>
      <c r="F113" t="str">
        <f t="shared" si="3"/>
        <v>Adult</v>
      </c>
      <c r="G113" t="s">
        <v>32</v>
      </c>
      <c r="H113" t="s">
        <v>18</v>
      </c>
      <c r="J113">
        <v>20627.65</v>
      </c>
      <c r="K113" s="1" t="s">
        <v>72</v>
      </c>
      <c r="L113" t="s">
        <v>167</v>
      </c>
      <c r="M113">
        <v>2015</v>
      </c>
      <c r="N113" t="str">
        <f t="shared" si="4"/>
        <v>16 Mar 2015</v>
      </c>
      <c r="O113" s="2">
        <f t="shared" si="5"/>
        <v>42079</v>
      </c>
    </row>
    <row r="114" spans="1:15">
      <c r="A114">
        <v>400000113</v>
      </c>
      <c r="B114" t="s">
        <v>208</v>
      </c>
      <c r="C114" t="s">
        <v>212</v>
      </c>
      <c r="D114" t="s">
        <v>16</v>
      </c>
      <c r="E114">
        <v>29</v>
      </c>
      <c r="F114" t="str">
        <f t="shared" si="3"/>
        <v>Adult</v>
      </c>
      <c r="G114" t="s">
        <v>24</v>
      </c>
      <c r="H114" t="s">
        <v>18</v>
      </c>
      <c r="J114">
        <v>82229.52</v>
      </c>
      <c r="K114" s="1" t="s">
        <v>72</v>
      </c>
      <c r="L114" t="s">
        <v>167</v>
      </c>
      <c r="M114">
        <v>2015</v>
      </c>
      <c r="N114" t="str">
        <f t="shared" si="4"/>
        <v>16 Mar 2015</v>
      </c>
      <c r="O114" s="2">
        <f t="shared" si="5"/>
        <v>42079</v>
      </c>
    </row>
    <row r="115" spans="1:15">
      <c r="A115">
        <v>400000114</v>
      </c>
      <c r="B115" t="s">
        <v>147</v>
      </c>
      <c r="C115" t="s">
        <v>155</v>
      </c>
      <c r="D115" t="s">
        <v>23</v>
      </c>
      <c r="E115">
        <v>18</v>
      </c>
      <c r="F115" t="str">
        <f t="shared" si="3"/>
        <v>Young</v>
      </c>
      <c r="G115" t="s">
        <v>24</v>
      </c>
      <c r="H115" t="s">
        <v>45</v>
      </c>
      <c r="J115">
        <v>51171.29</v>
      </c>
      <c r="K115" s="1" t="s">
        <v>72</v>
      </c>
      <c r="L115" t="s">
        <v>167</v>
      </c>
      <c r="M115">
        <v>2015</v>
      </c>
      <c r="N115" t="str">
        <f t="shared" si="4"/>
        <v>16 Mar 2015</v>
      </c>
      <c r="O115" s="2">
        <f t="shared" si="5"/>
        <v>42079</v>
      </c>
    </row>
    <row r="116" spans="1:15">
      <c r="A116">
        <v>400000115</v>
      </c>
      <c r="B116" t="s">
        <v>46</v>
      </c>
      <c r="C116" t="s">
        <v>159</v>
      </c>
      <c r="D116" t="s">
        <v>23</v>
      </c>
      <c r="E116">
        <v>43</v>
      </c>
      <c r="F116" t="str">
        <f t="shared" si="3"/>
        <v>Old</v>
      </c>
      <c r="G116" t="s">
        <v>24</v>
      </c>
      <c r="H116" t="s">
        <v>25</v>
      </c>
      <c r="J116">
        <v>37889.38</v>
      </c>
      <c r="K116" s="1" t="s">
        <v>72</v>
      </c>
      <c r="L116" t="s">
        <v>167</v>
      </c>
      <c r="M116">
        <v>2015</v>
      </c>
      <c r="N116" t="str">
        <f t="shared" si="4"/>
        <v>16 Mar 2015</v>
      </c>
      <c r="O116" s="2">
        <f t="shared" si="5"/>
        <v>42079</v>
      </c>
    </row>
    <row r="117" spans="1:15">
      <c r="A117">
        <v>100000116</v>
      </c>
      <c r="B117" t="s">
        <v>89</v>
      </c>
      <c r="C117" t="s">
        <v>71</v>
      </c>
      <c r="D117" t="s">
        <v>23</v>
      </c>
      <c r="E117">
        <v>36</v>
      </c>
      <c r="F117" t="str">
        <f t="shared" si="3"/>
        <v>Adult</v>
      </c>
      <c r="G117" t="s">
        <v>17</v>
      </c>
      <c r="H117" t="s">
        <v>45</v>
      </c>
      <c r="J117">
        <v>21806.3</v>
      </c>
      <c r="K117" s="1" t="s">
        <v>79</v>
      </c>
      <c r="L117" t="s">
        <v>167</v>
      </c>
      <c r="M117">
        <v>2015</v>
      </c>
      <c r="N117" t="str">
        <f t="shared" si="4"/>
        <v>19 Mar 2015</v>
      </c>
      <c r="O117" s="2">
        <f t="shared" si="5"/>
        <v>42082</v>
      </c>
    </row>
    <row r="118" spans="1:15">
      <c r="A118">
        <v>100000117</v>
      </c>
      <c r="B118" t="s">
        <v>213</v>
      </c>
      <c r="C118" t="s">
        <v>87</v>
      </c>
      <c r="D118" t="s">
        <v>23</v>
      </c>
      <c r="E118">
        <v>40</v>
      </c>
      <c r="F118" t="str">
        <f t="shared" si="3"/>
        <v>Adult</v>
      </c>
      <c r="G118" t="s">
        <v>17</v>
      </c>
      <c r="H118" t="s">
        <v>45</v>
      </c>
      <c r="J118">
        <v>12415.5</v>
      </c>
      <c r="K118" s="1" t="s">
        <v>91</v>
      </c>
      <c r="L118" t="s">
        <v>167</v>
      </c>
      <c r="M118">
        <v>2015</v>
      </c>
      <c r="N118" t="str">
        <f t="shared" si="4"/>
        <v>25 Mar 2015</v>
      </c>
      <c r="O118" s="2">
        <f t="shared" si="5"/>
        <v>42088</v>
      </c>
    </row>
    <row r="119" spans="1:15">
      <c r="A119">
        <v>200000118</v>
      </c>
      <c r="B119" t="s">
        <v>214</v>
      </c>
      <c r="C119" t="s">
        <v>87</v>
      </c>
      <c r="D119" t="s">
        <v>16</v>
      </c>
      <c r="E119">
        <v>52</v>
      </c>
      <c r="F119" t="str">
        <f t="shared" si="3"/>
        <v>Old</v>
      </c>
      <c r="G119" t="s">
        <v>44</v>
      </c>
      <c r="H119" t="s">
        <v>45</v>
      </c>
      <c r="J119">
        <v>67682.92</v>
      </c>
      <c r="K119" s="1" t="s">
        <v>99</v>
      </c>
      <c r="L119" t="s">
        <v>167</v>
      </c>
      <c r="M119">
        <v>2015</v>
      </c>
      <c r="N119" t="str">
        <f t="shared" si="4"/>
        <v>28 Mar 2015</v>
      </c>
      <c r="O119" s="2">
        <f t="shared" si="5"/>
        <v>42091</v>
      </c>
    </row>
    <row r="120" spans="1:15">
      <c r="A120">
        <v>100000119</v>
      </c>
      <c r="B120" t="s">
        <v>215</v>
      </c>
      <c r="C120" t="s">
        <v>216</v>
      </c>
      <c r="D120" t="s">
        <v>23</v>
      </c>
      <c r="E120">
        <v>18</v>
      </c>
      <c r="F120" t="str">
        <f t="shared" si="3"/>
        <v>Young</v>
      </c>
      <c r="G120" t="s">
        <v>17</v>
      </c>
      <c r="H120" t="s">
        <v>18</v>
      </c>
      <c r="J120">
        <v>33524.41</v>
      </c>
      <c r="K120" s="1" t="s">
        <v>109</v>
      </c>
      <c r="L120" t="s">
        <v>167</v>
      </c>
      <c r="M120">
        <v>2015</v>
      </c>
      <c r="N120" t="str">
        <f t="shared" si="4"/>
        <v>31 Mar 2015</v>
      </c>
      <c r="O120" s="2">
        <f t="shared" si="5"/>
        <v>42094</v>
      </c>
    </row>
    <row r="121" spans="1:15">
      <c r="A121">
        <v>100000120</v>
      </c>
      <c r="B121" t="s">
        <v>217</v>
      </c>
      <c r="C121" t="s">
        <v>218</v>
      </c>
      <c r="D121" t="s">
        <v>23</v>
      </c>
      <c r="E121">
        <v>31</v>
      </c>
      <c r="F121" t="str">
        <f t="shared" si="3"/>
        <v>Adult</v>
      </c>
      <c r="G121" t="s">
        <v>17</v>
      </c>
      <c r="H121" t="s">
        <v>18</v>
      </c>
      <c r="J121">
        <v>136370.38</v>
      </c>
      <c r="K121" s="1" t="s">
        <v>109</v>
      </c>
      <c r="L121" t="s">
        <v>167</v>
      </c>
      <c r="M121">
        <v>2015</v>
      </c>
      <c r="N121" t="str">
        <f t="shared" si="4"/>
        <v>31 Mar 2015</v>
      </c>
      <c r="O121" s="2">
        <f t="shared" si="5"/>
        <v>42094</v>
      </c>
    </row>
    <row r="122" spans="1:15">
      <c r="A122">
        <v>100000121</v>
      </c>
      <c r="B122" t="s">
        <v>206</v>
      </c>
      <c r="C122" t="s">
        <v>193</v>
      </c>
      <c r="D122" t="s">
        <v>16</v>
      </c>
      <c r="E122">
        <v>37</v>
      </c>
      <c r="F122" t="str">
        <f t="shared" si="3"/>
        <v>Adult</v>
      </c>
      <c r="G122" t="s">
        <v>17</v>
      </c>
      <c r="H122" t="s">
        <v>18</v>
      </c>
      <c r="J122">
        <v>39159.35</v>
      </c>
      <c r="K122" s="1" t="s">
        <v>109</v>
      </c>
      <c r="L122" t="s">
        <v>167</v>
      </c>
      <c r="M122">
        <v>2015</v>
      </c>
      <c r="N122" t="str">
        <f t="shared" si="4"/>
        <v>31 Mar 2015</v>
      </c>
      <c r="O122" s="2">
        <f t="shared" si="5"/>
        <v>42094</v>
      </c>
    </row>
    <row r="123" spans="1:15">
      <c r="A123">
        <v>100000122</v>
      </c>
      <c r="B123" t="s">
        <v>219</v>
      </c>
      <c r="C123" t="s">
        <v>220</v>
      </c>
      <c r="D123" t="s">
        <v>16</v>
      </c>
      <c r="E123">
        <v>25</v>
      </c>
      <c r="F123" t="str">
        <f t="shared" si="3"/>
        <v>Young</v>
      </c>
      <c r="G123" t="s">
        <v>17</v>
      </c>
      <c r="H123" t="s">
        <v>45</v>
      </c>
      <c r="J123">
        <v>3738.1</v>
      </c>
      <c r="K123" s="1" t="s">
        <v>109</v>
      </c>
      <c r="L123" t="s">
        <v>167</v>
      </c>
      <c r="M123">
        <v>2015</v>
      </c>
      <c r="N123" t="str">
        <f t="shared" si="4"/>
        <v>31 Mar 2015</v>
      </c>
      <c r="O123" s="2">
        <f t="shared" si="5"/>
        <v>42094</v>
      </c>
    </row>
    <row r="124" spans="1:15">
      <c r="A124">
        <v>100000123</v>
      </c>
      <c r="B124" t="s">
        <v>221</v>
      </c>
      <c r="C124" t="s">
        <v>222</v>
      </c>
      <c r="D124" t="s">
        <v>16</v>
      </c>
      <c r="E124">
        <v>50</v>
      </c>
      <c r="F124" t="str">
        <f t="shared" si="3"/>
        <v>Old</v>
      </c>
      <c r="G124" t="s">
        <v>17</v>
      </c>
      <c r="H124" t="s">
        <v>18</v>
      </c>
      <c r="J124">
        <v>43234.21</v>
      </c>
      <c r="K124" s="1" t="s">
        <v>109</v>
      </c>
      <c r="L124" t="s">
        <v>167</v>
      </c>
      <c r="M124">
        <v>2015</v>
      </c>
      <c r="N124" t="str">
        <f t="shared" si="4"/>
        <v>31 Mar 2015</v>
      </c>
      <c r="O124" s="2">
        <f t="shared" si="5"/>
        <v>42094</v>
      </c>
    </row>
    <row r="125" spans="1:15">
      <c r="A125">
        <v>100000124</v>
      </c>
      <c r="B125" t="s">
        <v>223</v>
      </c>
      <c r="C125" t="s">
        <v>122</v>
      </c>
      <c r="D125" t="s">
        <v>16</v>
      </c>
      <c r="E125">
        <v>39</v>
      </c>
      <c r="F125" t="str">
        <f t="shared" si="3"/>
        <v>Adult</v>
      </c>
      <c r="G125" t="s">
        <v>17</v>
      </c>
      <c r="H125" t="s">
        <v>45</v>
      </c>
      <c r="J125">
        <v>111149.47</v>
      </c>
      <c r="K125" s="1" t="s">
        <v>119</v>
      </c>
      <c r="L125" t="s">
        <v>224</v>
      </c>
      <c r="M125">
        <v>2015</v>
      </c>
      <c r="N125" t="str">
        <f t="shared" si="4"/>
        <v>01 Apr 2015</v>
      </c>
      <c r="O125" s="2">
        <f t="shared" si="5"/>
        <v>42095</v>
      </c>
    </row>
    <row r="126" spans="1:15">
      <c r="A126">
        <v>100000125</v>
      </c>
      <c r="B126" t="s">
        <v>225</v>
      </c>
      <c r="C126" t="s">
        <v>54</v>
      </c>
      <c r="D126" t="s">
        <v>16</v>
      </c>
      <c r="E126">
        <v>27</v>
      </c>
      <c r="F126" t="str">
        <f t="shared" si="3"/>
        <v>Adult</v>
      </c>
      <c r="G126" t="s">
        <v>17</v>
      </c>
      <c r="H126" t="s">
        <v>18</v>
      </c>
      <c r="J126">
        <v>12312.49</v>
      </c>
      <c r="K126" s="1" t="s">
        <v>119</v>
      </c>
      <c r="L126" t="s">
        <v>224</v>
      </c>
      <c r="M126">
        <v>2015</v>
      </c>
      <c r="N126" t="str">
        <f t="shared" si="4"/>
        <v>01 Apr 2015</v>
      </c>
      <c r="O126" s="2">
        <f t="shared" si="5"/>
        <v>42095</v>
      </c>
    </row>
    <row r="127" spans="1:15">
      <c r="A127">
        <v>100000126</v>
      </c>
      <c r="B127" t="s">
        <v>51</v>
      </c>
      <c r="C127" t="s">
        <v>185</v>
      </c>
      <c r="D127" t="s">
        <v>16</v>
      </c>
      <c r="E127">
        <v>42</v>
      </c>
      <c r="F127" t="str">
        <f t="shared" si="3"/>
        <v>Old</v>
      </c>
      <c r="G127" t="s">
        <v>17</v>
      </c>
      <c r="H127" t="s">
        <v>18</v>
      </c>
      <c r="J127">
        <v>55661.5</v>
      </c>
      <c r="K127" s="1" t="s">
        <v>119</v>
      </c>
      <c r="L127" t="s">
        <v>224</v>
      </c>
      <c r="M127">
        <v>2015</v>
      </c>
      <c r="N127" t="str">
        <f t="shared" si="4"/>
        <v>01 Apr 2015</v>
      </c>
      <c r="O127" s="2">
        <f t="shared" si="5"/>
        <v>42095</v>
      </c>
    </row>
    <row r="128" spans="1:15">
      <c r="A128">
        <v>100000127</v>
      </c>
      <c r="B128" t="s">
        <v>198</v>
      </c>
      <c r="C128" t="s">
        <v>84</v>
      </c>
      <c r="D128" t="s">
        <v>23</v>
      </c>
      <c r="E128">
        <v>27</v>
      </c>
      <c r="F128" t="str">
        <f t="shared" si="3"/>
        <v>Adult</v>
      </c>
      <c r="G128" t="s">
        <v>17</v>
      </c>
      <c r="H128" t="s">
        <v>18</v>
      </c>
      <c r="J128">
        <v>10481.48</v>
      </c>
      <c r="K128" s="1" t="s">
        <v>119</v>
      </c>
      <c r="L128" t="s">
        <v>224</v>
      </c>
      <c r="M128">
        <v>2015</v>
      </c>
      <c r="N128" t="str">
        <f t="shared" si="4"/>
        <v>01 Apr 2015</v>
      </c>
      <c r="O128" s="2">
        <f t="shared" si="5"/>
        <v>42095</v>
      </c>
    </row>
    <row r="129" spans="1:15">
      <c r="A129">
        <v>100000128</v>
      </c>
      <c r="B129" t="s">
        <v>226</v>
      </c>
      <c r="C129" t="s">
        <v>126</v>
      </c>
      <c r="D129" t="s">
        <v>23</v>
      </c>
      <c r="E129">
        <v>41</v>
      </c>
      <c r="F129" t="str">
        <f t="shared" si="3"/>
        <v>Old</v>
      </c>
      <c r="G129" t="s">
        <v>17</v>
      </c>
      <c r="H129" t="s">
        <v>18</v>
      </c>
      <c r="J129">
        <v>4347.79</v>
      </c>
      <c r="K129" s="1" t="s">
        <v>119</v>
      </c>
      <c r="L129" t="s">
        <v>224</v>
      </c>
      <c r="M129">
        <v>2015</v>
      </c>
      <c r="N129" t="str">
        <f t="shared" si="4"/>
        <v>01 Apr 2015</v>
      </c>
      <c r="O129" s="2">
        <f t="shared" si="5"/>
        <v>42095</v>
      </c>
    </row>
    <row r="130" spans="1:15">
      <c r="A130">
        <v>100000129</v>
      </c>
      <c r="B130" t="s">
        <v>227</v>
      </c>
      <c r="C130" t="s">
        <v>35</v>
      </c>
      <c r="D130" t="s">
        <v>16</v>
      </c>
      <c r="E130">
        <v>47</v>
      </c>
      <c r="F130" t="str">
        <f t="shared" si="3"/>
        <v>Old</v>
      </c>
      <c r="G130" t="s">
        <v>17</v>
      </c>
      <c r="H130" t="s">
        <v>18</v>
      </c>
      <c r="J130">
        <v>15093.04</v>
      </c>
      <c r="K130" s="1" t="s">
        <v>119</v>
      </c>
      <c r="L130" t="s">
        <v>224</v>
      </c>
      <c r="M130">
        <v>2015</v>
      </c>
      <c r="N130" t="str">
        <f t="shared" si="4"/>
        <v>01 Apr 2015</v>
      </c>
      <c r="O130" s="2">
        <f t="shared" si="5"/>
        <v>42095</v>
      </c>
    </row>
    <row r="131" spans="1:15">
      <c r="A131">
        <v>100000130</v>
      </c>
      <c r="B131" t="s">
        <v>89</v>
      </c>
      <c r="C131" t="s">
        <v>136</v>
      </c>
      <c r="D131" t="s">
        <v>23</v>
      </c>
      <c r="E131">
        <v>27</v>
      </c>
      <c r="F131" t="str">
        <f t="shared" ref="F131:F194" si="6">IF(E131&lt;=25,"Young",IF(E131&lt;=40,"Adult","Old"))</f>
        <v>Adult</v>
      </c>
      <c r="G131" t="s">
        <v>17</v>
      </c>
      <c r="H131" t="s">
        <v>18</v>
      </c>
      <c r="J131">
        <v>27738.77</v>
      </c>
      <c r="K131" s="1" t="s">
        <v>119</v>
      </c>
      <c r="L131" t="s">
        <v>224</v>
      </c>
      <c r="M131">
        <v>2015</v>
      </c>
      <c r="N131" t="str">
        <f t="shared" ref="N131:N194" si="7">_xlfn.CONCAT(K131," ",L131," ",M131)</f>
        <v>01 Apr 2015</v>
      </c>
      <c r="O131" s="2">
        <f t="shared" ref="O131:O194" si="8">DATEVALUE(N131)</f>
        <v>42095</v>
      </c>
    </row>
    <row r="132" spans="1:15">
      <c r="A132">
        <v>100000131</v>
      </c>
      <c r="B132" t="s">
        <v>228</v>
      </c>
      <c r="C132" t="s">
        <v>229</v>
      </c>
      <c r="D132" t="s">
        <v>23</v>
      </c>
      <c r="E132">
        <v>41</v>
      </c>
      <c r="F132" t="str">
        <f t="shared" si="6"/>
        <v>Old</v>
      </c>
      <c r="G132" t="s">
        <v>17</v>
      </c>
      <c r="H132" t="s">
        <v>18</v>
      </c>
      <c r="J132">
        <v>27557.08</v>
      </c>
      <c r="K132" s="1" t="s">
        <v>119</v>
      </c>
      <c r="L132" t="s">
        <v>224</v>
      </c>
      <c r="M132">
        <v>2015</v>
      </c>
      <c r="N132" t="str">
        <f t="shared" si="7"/>
        <v>01 Apr 2015</v>
      </c>
      <c r="O132" s="2">
        <f t="shared" si="8"/>
        <v>42095</v>
      </c>
    </row>
    <row r="133" spans="1:15">
      <c r="A133">
        <v>100000132</v>
      </c>
      <c r="B133" t="s">
        <v>133</v>
      </c>
      <c r="C133" t="s">
        <v>58</v>
      </c>
      <c r="D133" t="s">
        <v>16</v>
      </c>
      <c r="E133">
        <v>20</v>
      </c>
      <c r="F133" t="str">
        <f t="shared" si="6"/>
        <v>Young</v>
      </c>
      <c r="G133" t="s">
        <v>17</v>
      </c>
      <c r="H133" t="s">
        <v>25</v>
      </c>
      <c r="J133">
        <v>9578.65</v>
      </c>
      <c r="K133" s="1" t="s">
        <v>119</v>
      </c>
      <c r="L133" t="s">
        <v>224</v>
      </c>
      <c r="M133">
        <v>2015</v>
      </c>
      <c r="N133" t="str">
        <f t="shared" si="7"/>
        <v>01 Apr 2015</v>
      </c>
      <c r="O133" s="2">
        <f t="shared" si="8"/>
        <v>42095</v>
      </c>
    </row>
    <row r="134" spans="1:15">
      <c r="A134">
        <v>100000133</v>
      </c>
      <c r="B134" t="s">
        <v>46</v>
      </c>
      <c r="C134" t="s">
        <v>230</v>
      </c>
      <c r="D134" t="s">
        <v>23</v>
      </c>
      <c r="E134">
        <v>38</v>
      </c>
      <c r="F134" t="str">
        <f t="shared" si="6"/>
        <v>Adult</v>
      </c>
      <c r="G134" t="s">
        <v>17</v>
      </c>
      <c r="H134" t="s">
        <v>18</v>
      </c>
      <c r="J134">
        <v>40456.97</v>
      </c>
      <c r="K134" s="1" t="s">
        <v>231</v>
      </c>
      <c r="L134" t="s">
        <v>224</v>
      </c>
      <c r="M134">
        <v>2015</v>
      </c>
      <c r="N134" t="str">
        <f t="shared" si="7"/>
        <v>02 Apr 2015</v>
      </c>
      <c r="O134" s="2">
        <f t="shared" si="8"/>
        <v>42096</v>
      </c>
    </row>
    <row r="135" spans="1:15">
      <c r="A135">
        <v>100000134</v>
      </c>
      <c r="B135" t="s">
        <v>232</v>
      </c>
      <c r="C135" t="s">
        <v>200</v>
      </c>
      <c r="D135" t="s">
        <v>16</v>
      </c>
      <c r="E135">
        <v>34</v>
      </c>
      <c r="F135" t="str">
        <f t="shared" si="6"/>
        <v>Adult</v>
      </c>
      <c r="G135" t="s">
        <v>17</v>
      </c>
      <c r="H135" t="s">
        <v>25</v>
      </c>
      <c r="J135">
        <v>44744.24</v>
      </c>
      <c r="K135" s="1" t="s">
        <v>231</v>
      </c>
      <c r="L135" t="s">
        <v>224</v>
      </c>
      <c r="M135">
        <v>2015</v>
      </c>
      <c r="N135" t="str">
        <f t="shared" si="7"/>
        <v>02 Apr 2015</v>
      </c>
      <c r="O135" s="2">
        <f t="shared" si="8"/>
        <v>42096</v>
      </c>
    </row>
    <row r="136" spans="1:15">
      <c r="A136">
        <v>100000135</v>
      </c>
      <c r="B136" t="s">
        <v>141</v>
      </c>
      <c r="C136" t="s">
        <v>233</v>
      </c>
      <c r="D136" t="s">
        <v>16</v>
      </c>
      <c r="E136">
        <v>42</v>
      </c>
      <c r="F136" t="str">
        <f t="shared" si="6"/>
        <v>Old</v>
      </c>
      <c r="G136" t="s">
        <v>17</v>
      </c>
      <c r="H136" t="s">
        <v>18</v>
      </c>
      <c r="J136">
        <v>56652.56</v>
      </c>
      <c r="K136" s="1" t="s">
        <v>231</v>
      </c>
      <c r="L136" t="s">
        <v>224</v>
      </c>
      <c r="M136">
        <v>2015</v>
      </c>
      <c r="N136" t="str">
        <f t="shared" si="7"/>
        <v>02 Apr 2015</v>
      </c>
      <c r="O136" s="2">
        <f t="shared" si="8"/>
        <v>42096</v>
      </c>
    </row>
    <row r="137" spans="1:15">
      <c r="A137">
        <v>100000136</v>
      </c>
      <c r="B137" t="s">
        <v>234</v>
      </c>
      <c r="C137" t="s">
        <v>93</v>
      </c>
      <c r="D137" t="s">
        <v>16</v>
      </c>
      <c r="E137">
        <v>26</v>
      </c>
      <c r="F137" t="str">
        <f t="shared" si="6"/>
        <v>Adult</v>
      </c>
      <c r="G137" t="s">
        <v>17</v>
      </c>
      <c r="H137" t="s">
        <v>18</v>
      </c>
      <c r="J137">
        <v>12994.18</v>
      </c>
      <c r="K137" s="1" t="s">
        <v>231</v>
      </c>
      <c r="L137" t="s">
        <v>224</v>
      </c>
      <c r="M137">
        <v>2015</v>
      </c>
      <c r="N137" t="str">
        <f t="shared" si="7"/>
        <v>02 Apr 2015</v>
      </c>
      <c r="O137" s="2">
        <f t="shared" si="8"/>
        <v>42096</v>
      </c>
    </row>
    <row r="138" spans="1:15">
      <c r="A138">
        <v>100000137</v>
      </c>
      <c r="B138" t="s">
        <v>235</v>
      </c>
      <c r="C138" t="s">
        <v>195</v>
      </c>
      <c r="D138" t="s">
        <v>23</v>
      </c>
      <c r="E138">
        <v>43</v>
      </c>
      <c r="F138" t="str">
        <f t="shared" si="6"/>
        <v>Old</v>
      </c>
      <c r="G138" t="s">
        <v>17</v>
      </c>
      <c r="H138" t="s">
        <v>18</v>
      </c>
      <c r="J138">
        <v>42207.46</v>
      </c>
      <c r="K138" s="1" t="s">
        <v>231</v>
      </c>
      <c r="L138" t="s">
        <v>224</v>
      </c>
      <c r="M138">
        <v>2015</v>
      </c>
      <c r="N138" t="str">
        <f t="shared" si="7"/>
        <v>02 Apr 2015</v>
      </c>
      <c r="O138" s="2">
        <f t="shared" si="8"/>
        <v>42096</v>
      </c>
    </row>
    <row r="139" spans="1:15">
      <c r="A139">
        <v>100000138</v>
      </c>
      <c r="B139" t="s">
        <v>83</v>
      </c>
      <c r="C139" t="s">
        <v>164</v>
      </c>
      <c r="D139" t="s">
        <v>16</v>
      </c>
      <c r="E139">
        <v>37</v>
      </c>
      <c r="F139" t="str">
        <f t="shared" si="6"/>
        <v>Adult</v>
      </c>
      <c r="G139" t="s">
        <v>17</v>
      </c>
      <c r="H139" t="s">
        <v>18</v>
      </c>
      <c r="J139">
        <v>10704.25</v>
      </c>
      <c r="K139" s="1" t="s">
        <v>231</v>
      </c>
      <c r="L139" t="s">
        <v>224</v>
      </c>
      <c r="M139">
        <v>2015</v>
      </c>
      <c r="N139" t="str">
        <f t="shared" si="7"/>
        <v>02 Apr 2015</v>
      </c>
      <c r="O139" s="2">
        <f t="shared" si="8"/>
        <v>42096</v>
      </c>
    </row>
    <row r="140" spans="1:15">
      <c r="A140">
        <v>100000139</v>
      </c>
      <c r="B140" t="s">
        <v>199</v>
      </c>
      <c r="C140" t="s">
        <v>236</v>
      </c>
      <c r="D140" t="s">
        <v>23</v>
      </c>
      <c r="E140">
        <v>40</v>
      </c>
      <c r="F140" t="str">
        <f t="shared" si="6"/>
        <v>Adult</v>
      </c>
      <c r="G140" t="s">
        <v>17</v>
      </c>
      <c r="H140" t="s">
        <v>18</v>
      </c>
      <c r="J140">
        <v>57140.07</v>
      </c>
      <c r="K140" s="1" t="s">
        <v>231</v>
      </c>
      <c r="L140" t="s">
        <v>224</v>
      </c>
      <c r="M140">
        <v>2015</v>
      </c>
      <c r="N140" t="str">
        <f t="shared" si="7"/>
        <v>02 Apr 2015</v>
      </c>
      <c r="O140" s="2">
        <f t="shared" si="8"/>
        <v>42096</v>
      </c>
    </row>
    <row r="141" spans="1:15">
      <c r="A141">
        <v>200000140</v>
      </c>
      <c r="B141" t="s">
        <v>237</v>
      </c>
      <c r="C141" t="s">
        <v>238</v>
      </c>
      <c r="D141" t="s">
        <v>16</v>
      </c>
      <c r="E141">
        <v>57</v>
      </c>
      <c r="F141" t="str">
        <f t="shared" si="6"/>
        <v>Old</v>
      </c>
      <c r="G141" t="s">
        <v>44</v>
      </c>
      <c r="H141" t="s">
        <v>25</v>
      </c>
      <c r="J141">
        <v>40510.36</v>
      </c>
      <c r="K141" s="1" t="s">
        <v>231</v>
      </c>
      <c r="L141" t="s">
        <v>224</v>
      </c>
      <c r="M141">
        <v>2015</v>
      </c>
      <c r="N141" t="str">
        <f t="shared" si="7"/>
        <v>02 Apr 2015</v>
      </c>
      <c r="O141" s="2">
        <f t="shared" si="8"/>
        <v>42096</v>
      </c>
    </row>
    <row r="142" spans="1:15">
      <c r="A142">
        <v>100000141</v>
      </c>
      <c r="B142" t="s">
        <v>156</v>
      </c>
      <c r="C142" t="s">
        <v>229</v>
      </c>
      <c r="D142" t="s">
        <v>23</v>
      </c>
      <c r="E142">
        <v>45</v>
      </c>
      <c r="F142" t="str">
        <f t="shared" si="6"/>
        <v>Old</v>
      </c>
      <c r="G142" t="s">
        <v>17</v>
      </c>
      <c r="H142" t="s">
        <v>18</v>
      </c>
      <c r="J142">
        <v>36584.21</v>
      </c>
      <c r="K142" s="1" t="s">
        <v>125</v>
      </c>
      <c r="L142" t="s">
        <v>224</v>
      </c>
      <c r="M142">
        <v>2015</v>
      </c>
      <c r="N142" t="str">
        <f t="shared" si="7"/>
        <v>03 Apr 2015</v>
      </c>
      <c r="O142" s="2">
        <f t="shared" si="8"/>
        <v>42097</v>
      </c>
    </row>
    <row r="143" spans="1:15">
      <c r="A143">
        <v>100000142</v>
      </c>
      <c r="B143" t="s">
        <v>239</v>
      </c>
      <c r="C143" t="s">
        <v>240</v>
      </c>
      <c r="D143" t="s">
        <v>16</v>
      </c>
      <c r="E143">
        <v>23</v>
      </c>
      <c r="F143" t="str">
        <f t="shared" si="6"/>
        <v>Young</v>
      </c>
      <c r="G143" t="s">
        <v>17</v>
      </c>
      <c r="H143" t="s">
        <v>18</v>
      </c>
      <c r="J143">
        <v>10249.56</v>
      </c>
      <c r="K143" s="1" t="s">
        <v>125</v>
      </c>
      <c r="L143" t="s">
        <v>224</v>
      </c>
      <c r="M143">
        <v>2015</v>
      </c>
      <c r="N143" t="str">
        <f t="shared" si="7"/>
        <v>03 Apr 2015</v>
      </c>
      <c r="O143" s="2">
        <f t="shared" si="8"/>
        <v>42097</v>
      </c>
    </row>
    <row r="144" spans="1:15">
      <c r="A144">
        <v>100000143</v>
      </c>
      <c r="B144" t="s">
        <v>94</v>
      </c>
      <c r="C144" t="s">
        <v>130</v>
      </c>
      <c r="D144" t="s">
        <v>16</v>
      </c>
      <c r="E144">
        <v>45</v>
      </c>
      <c r="F144" t="str">
        <f t="shared" si="6"/>
        <v>Old</v>
      </c>
      <c r="G144" t="s">
        <v>17</v>
      </c>
      <c r="H144" t="s">
        <v>45</v>
      </c>
      <c r="J144">
        <v>40379.31</v>
      </c>
      <c r="K144" s="1" t="s">
        <v>125</v>
      </c>
      <c r="L144" t="s">
        <v>224</v>
      </c>
      <c r="M144">
        <v>2015</v>
      </c>
      <c r="N144" t="str">
        <f t="shared" si="7"/>
        <v>03 Apr 2015</v>
      </c>
      <c r="O144" s="2">
        <f t="shared" si="8"/>
        <v>42097</v>
      </c>
    </row>
    <row r="145" spans="1:15">
      <c r="A145">
        <v>100000144</v>
      </c>
      <c r="B145" t="s">
        <v>241</v>
      </c>
      <c r="C145" t="s">
        <v>98</v>
      </c>
      <c r="D145" t="s">
        <v>16</v>
      </c>
      <c r="E145">
        <v>26</v>
      </c>
      <c r="F145" t="str">
        <f t="shared" si="6"/>
        <v>Adult</v>
      </c>
      <c r="G145" t="s">
        <v>17</v>
      </c>
      <c r="H145" t="s">
        <v>18</v>
      </c>
      <c r="J145">
        <v>4539.24</v>
      </c>
      <c r="K145" s="1" t="s">
        <v>125</v>
      </c>
      <c r="L145" t="s">
        <v>224</v>
      </c>
      <c r="M145">
        <v>2015</v>
      </c>
      <c r="N145" t="str">
        <f t="shared" si="7"/>
        <v>03 Apr 2015</v>
      </c>
      <c r="O145" s="2">
        <f t="shared" si="8"/>
        <v>42097</v>
      </c>
    </row>
    <row r="146" spans="1:15">
      <c r="A146">
        <v>100000145</v>
      </c>
      <c r="B146" t="s">
        <v>242</v>
      </c>
      <c r="C146" t="s">
        <v>130</v>
      </c>
      <c r="D146" t="s">
        <v>16</v>
      </c>
      <c r="E146">
        <v>37</v>
      </c>
      <c r="F146" t="str">
        <f t="shared" si="6"/>
        <v>Adult</v>
      </c>
      <c r="G146" t="s">
        <v>17</v>
      </c>
      <c r="H146" t="s">
        <v>18</v>
      </c>
      <c r="J146">
        <v>89120.92</v>
      </c>
      <c r="K146" s="1" t="s">
        <v>243</v>
      </c>
      <c r="L146" t="s">
        <v>224</v>
      </c>
      <c r="M146">
        <v>2015</v>
      </c>
      <c r="N146" t="str">
        <f t="shared" si="7"/>
        <v>04 Apr 2015</v>
      </c>
      <c r="O146" s="2">
        <f t="shared" si="8"/>
        <v>42098</v>
      </c>
    </row>
    <row r="147" spans="1:15">
      <c r="A147">
        <v>100000146</v>
      </c>
      <c r="B147" t="s">
        <v>244</v>
      </c>
      <c r="C147" t="s">
        <v>245</v>
      </c>
      <c r="D147" t="s">
        <v>16</v>
      </c>
      <c r="E147">
        <v>41</v>
      </c>
      <c r="F147" t="str">
        <f t="shared" si="6"/>
        <v>Old</v>
      </c>
      <c r="G147" t="s">
        <v>17</v>
      </c>
      <c r="H147" t="s">
        <v>18</v>
      </c>
      <c r="J147">
        <v>51707.8</v>
      </c>
      <c r="K147" s="1" t="s">
        <v>19</v>
      </c>
      <c r="L147" t="s">
        <v>224</v>
      </c>
      <c r="M147">
        <v>2015</v>
      </c>
      <c r="N147" t="str">
        <f t="shared" si="7"/>
        <v>05 Apr 2015</v>
      </c>
      <c r="O147" s="2">
        <f t="shared" si="8"/>
        <v>42099</v>
      </c>
    </row>
    <row r="148" spans="1:15">
      <c r="A148">
        <v>100000147</v>
      </c>
      <c r="B148" t="s">
        <v>219</v>
      </c>
      <c r="C148" t="s">
        <v>246</v>
      </c>
      <c r="D148" t="s">
        <v>16</v>
      </c>
      <c r="E148">
        <v>33</v>
      </c>
      <c r="F148" t="str">
        <f t="shared" si="6"/>
        <v>Adult</v>
      </c>
      <c r="G148" t="s">
        <v>17</v>
      </c>
      <c r="H148" t="s">
        <v>18</v>
      </c>
      <c r="J148">
        <v>4940.82</v>
      </c>
      <c r="K148" s="1" t="s">
        <v>19</v>
      </c>
      <c r="L148" t="s">
        <v>224</v>
      </c>
      <c r="M148">
        <v>2015</v>
      </c>
      <c r="N148" t="str">
        <f t="shared" si="7"/>
        <v>05 Apr 2015</v>
      </c>
      <c r="O148" s="2">
        <f t="shared" si="8"/>
        <v>42099</v>
      </c>
    </row>
    <row r="149" spans="1:15">
      <c r="A149">
        <v>100000148</v>
      </c>
      <c r="B149" t="s">
        <v>57</v>
      </c>
      <c r="C149" t="s">
        <v>247</v>
      </c>
      <c r="D149" t="s">
        <v>23</v>
      </c>
      <c r="E149">
        <v>37</v>
      </c>
      <c r="F149" t="str">
        <f t="shared" si="6"/>
        <v>Adult</v>
      </c>
      <c r="G149" t="s">
        <v>17</v>
      </c>
      <c r="H149" t="s">
        <v>18</v>
      </c>
      <c r="J149">
        <v>48405.93</v>
      </c>
      <c r="K149" s="1" t="s">
        <v>19</v>
      </c>
      <c r="L149" t="s">
        <v>224</v>
      </c>
      <c r="M149">
        <v>2015</v>
      </c>
      <c r="N149" t="str">
        <f t="shared" si="7"/>
        <v>05 Apr 2015</v>
      </c>
      <c r="O149" s="2">
        <f t="shared" si="8"/>
        <v>42099</v>
      </c>
    </row>
    <row r="150" spans="1:15">
      <c r="A150">
        <v>100000149</v>
      </c>
      <c r="B150" t="s">
        <v>178</v>
      </c>
      <c r="C150" t="s">
        <v>190</v>
      </c>
      <c r="D150" t="s">
        <v>16</v>
      </c>
      <c r="E150">
        <v>33</v>
      </c>
      <c r="F150" t="str">
        <f t="shared" si="6"/>
        <v>Adult</v>
      </c>
      <c r="G150" t="s">
        <v>17</v>
      </c>
      <c r="H150" t="s">
        <v>18</v>
      </c>
      <c r="J150">
        <v>32467.1</v>
      </c>
      <c r="K150" s="1" t="s">
        <v>19</v>
      </c>
      <c r="L150" t="s">
        <v>224</v>
      </c>
      <c r="M150">
        <v>2015</v>
      </c>
      <c r="N150" t="str">
        <f t="shared" si="7"/>
        <v>05 Apr 2015</v>
      </c>
      <c r="O150" s="2">
        <f t="shared" si="8"/>
        <v>42099</v>
      </c>
    </row>
    <row r="151" spans="1:15">
      <c r="A151">
        <v>100000150</v>
      </c>
      <c r="B151" t="s">
        <v>182</v>
      </c>
      <c r="C151" t="s">
        <v>248</v>
      </c>
      <c r="D151" t="s">
        <v>23</v>
      </c>
      <c r="E151">
        <v>29</v>
      </c>
      <c r="F151" t="str">
        <f t="shared" si="6"/>
        <v>Adult</v>
      </c>
      <c r="G151" t="s">
        <v>17</v>
      </c>
      <c r="H151" t="s">
        <v>18</v>
      </c>
      <c r="J151">
        <v>4020.51</v>
      </c>
      <c r="K151" s="1" t="s">
        <v>19</v>
      </c>
      <c r="L151" t="s">
        <v>224</v>
      </c>
      <c r="M151">
        <v>2015</v>
      </c>
      <c r="N151" t="str">
        <f t="shared" si="7"/>
        <v>05 Apr 2015</v>
      </c>
      <c r="O151" s="2">
        <f t="shared" si="8"/>
        <v>42099</v>
      </c>
    </row>
    <row r="152" spans="1:15">
      <c r="A152">
        <v>100000151</v>
      </c>
      <c r="B152" t="s">
        <v>249</v>
      </c>
      <c r="C152" t="s">
        <v>52</v>
      </c>
      <c r="D152" t="s">
        <v>16</v>
      </c>
      <c r="E152">
        <v>33</v>
      </c>
      <c r="F152" t="str">
        <f t="shared" si="6"/>
        <v>Adult</v>
      </c>
      <c r="G152" t="s">
        <v>17</v>
      </c>
      <c r="H152" t="s">
        <v>18</v>
      </c>
      <c r="J152">
        <v>5160.27</v>
      </c>
      <c r="K152" s="1" t="s">
        <v>19</v>
      </c>
      <c r="L152" t="s">
        <v>224</v>
      </c>
      <c r="M152">
        <v>2015</v>
      </c>
      <c r="N152" t="str">
        <f t="shared" si="7"/>
        <v>05 Apr 2015</v>
      </c>
      <c r="O152" s="2">
        <f t="shared" si="8"/>
        <v>42099</v>
      </c>
    </row>
    <row r="153" spans="1:15">
      <c r="A153">
        <v>100000152</v>
      </c>
      <c r="B153" t="s">
        <v>250</v>
      </c>
      <c r="C153" t="s">
        <v>246</v>
      </c>
      <c r="D153" t="s">
        <v>16</v>
      </c>
      <c r="E153">
        <v>32</v>
      </c>
      <c r="F153" t="str">
        <f t="shared" si="6"/>
        <v>Adult</v>
      </c>
      <c r="G153" t="s">
        <v>17</v>
      </c>
      <c r="H153" t="s">
        <v>18</v>
      </c>
      <c r="J153">
        <v>51576.88</v>
      </c>
      <c r="K153" s="1" t="s">
        <v>19</v>
      </c>
      <c r="L153" t="s">
        <v>224</v>
      </c>
      <c r="M153">
        <v>2015</v>
      </c>
      <c r="N153" t="str">
        <f t="shared" si="7"/>
        <v>05 Apr 2015</v>
      </c>
      <c r="O153" s="2">
        <f t="shared" si="8"/>
        <v>42099</v>
      </c>
    </row>
    <row r="154" spans="1:15">
      <c r="A154">
        <v>100000153</v>
      </c>
      <c r="B154" t="s">
        <v>251</v>
      </c>
      <c r="C154" t="s">
        <v>159</v>
      </c>
      <c r="D154" t="s">
        <v>23</v>
      </c>
      <c r="E154">
        <v>36</v>
      </c>
      <c r="F154" t="str">
        <f t="shared" si="6"/>
        <v>Adult</v>
      </c>
      <c r="G154" t="s">
        <v>17</v>
      </c>
      <c r="H154" t="s">
        <v>18</v>
      </c>
      <c r="J154">
        <v>57019.91</v>
      </c>
      <c r="K154" s="1" t="s">
        <v>19</v>
      </c>
      <c r="L154" t="s">
        <v>224</v>
      </c>
      <c r="M154">
        <v>2015</v>
      </c>
      <c r="N154" t="str">
        <f t="shared" si="7"/>
        <v>05 Apr 2015</v>
      </c>
      <c r="O154" s="2">
        <f t="shared" si="8"/>
        <v>42099</v>
      </c>
    </row>
    <row r="155" spans="1:15">
      <c r="A155">
        <v>100000154</v>
      </c>
      <c r="B155" t="s">
        <v>148</v>
      </c>
      <c r="C155" t="s">
        <v>200</v>
      </c>
      <c r="D155" t="s">
        <v>16</v>
      </c>
      <c r="E155">
        <v>46</v>
      </c>
      <c r="F155" t="str">
        <f t="shared" si="6"/>
        <v>Old</v>
      </c>
      <c r="G155" t="s">
        <v>17</v>
      </c>
      <c r="H155" t="s">
        <v>18</v>
      </c>
      <c r="J155">
        <v>57365.32</v>
      </c>
      <c r="K155" s="1" t="s">
        <v>19</v>
      </c>
      <c r="L155" t="s">
        <v>224</v>
      </c>
      <c r="M155">
        <v>2015</v>
      </c>
      <c r="N155" t="str">
        <f t="shared" si="7"/>
        <v>05 Apr 2015</v>
      </c>
      <c r="O155" s="2">
        <f t="shared" si="8"/>
        <v>42099</v>
      </c>
    </row>
    <row r="156" spans="1:15">
      <c r="A156">
        <v>100000155</v>
      </c>
      <c r="B156" t="s">
        <v>208</v>
      </c>
      <c r="C156" t="s">
        <v>252</v>
      </c>
      <c r="D156" t="s">
        <v>16</v>
      </c>
      <c r="E156">
        <v>33</v>
      </c>
      <c r="F156" t="str">
        <f t="shared" si="6"/>
        <v>Adult</v>
      </c>
      <c r="G156" t="s">
        <v>17</v>
      </c>
      <c r="H156" t="s">
        <v>25</v>
      </c>
      <c r="J156">
        <v>1455.6</v>
      </c>
      <c r="K156" s="1" t="s">
        <v>19</v>
      </c>
      <c r="L156" t="s">
        <v>224</v>
      </c>
      <c r="M156">
        <v>2015</v>
      </c>
      <c r="N156" t="str">
        <f t="shared" si="7"/>
        <v>05 Apr 2015</v>
      </c>
      <c r="O156" s="2">
        <f t="shared" si="8"/>
        <v>42099</v>
      </c>
    </row>
    <row r="157" spans="1:15">
      <c r="A157">
        <v>100000156</v>
      </c>
      <c r="B157" t="s">
        <v>131</v>
      </c>
      <c r="C157" t="s">
        <v>157</v>
      </c>
      <c r="D157" t="s">
        <v>16</v>
      </c>
      <c r="E157">
        <v>24</v>
      </c>
      <c r="F157" t="str">
        <f t="shared" si="6"/>
        <v>Young</v>
      </c>
      <c r="G157" t="s">
        <v>17</v>
      </c>
      <c r="H157" t="s">
        <v>45</v>
      </c>
      <c r="J157">
        <v>36256.2</v>
      </c>
      <c r="K157" s="1" t="s">
        <v>19</v>
      </c>
      <c r="L157" t="s">
        <v>224</v>
      </c>
      <c r="M157">
        <v>2015</v>
      </c>
      <c r="N157" t="str">
        <f t="shared" si="7"/>
        <v>05 Apr 2015</v>
      </c>
      <c r="O157" s="2">
        <f t="shared" si="8"/>
        <v>42099</v>
      </c>
    </row>
    <row r="158" spans="1:15">
      <c r="A158">
        <v>100000157</v>
      </c>
      <c r="B158" t="s">
        <v>253</v>
      </c>
      <c r="C158" t="s">
        <v>114</v>
      </c>
      <c r="D158" t="s">
        <v>16</v>
      </c>
      <c r="E158">
        <v>32</v>
      </c>
      <c r="F158" t="str">
        <f t="shared" si="6"/>
        <v>Adult</v>
      </c>
      <c r="G158" t="s">
        <v>17</v>
      </c>
      <c r="H158" t="s">
        <v>18</v>
      </c>
      <c r="J158">
        <v>24927.39</v>
      </c>
      <c r="K158" s="1" t="s">
        <v>19</v>
      </c>
      <c r="L158" t="s">
        <v>224</v>
      </c>
      <c r="M158">
        <v>2015</v>
      </c>
      <c r="N158" t="str">
        <f t="shared" si="7"/>
        <v>05 Apr 2015</v>
      </c>
      <c r="O158" s="2">
        <f t="shared" si="8"/>
        <v>42099</v>
      </c>
    </row>
    <row r="159" spans="1:15">
      <c r="A159">
        <v>100000158</v>
      </c>
      <c r="B159" t="s">
        <v>163</v>
      </c>
      <c r="C159" t="s">
        <v>200</v>
      </c>
      <c r="D159" t="s">
        <v>16</v>
      </c>
      <c r="E159">
        <v>26</v>
      </c>
      <c r="F159" t="str">
        <f t="shared" si="6"/>
        <v>Adult</v>
      </c>
      <c r="G159" t="s">
        <v>17</v>
      </c>
      <c r="H159" t="s">
        <v>18</v>
      </c>
      <c r="J159">
        <v>1009.69</v>
      </c>
      <c r="K159" s="1" t="s">
        <v>19</v>
      </c>
      <c r="L159" t="s">
        <v>224</v>
      </c>
      <c r="M159">
        <v>2015</v>
      </c>
      <c r="N159" t="str">
        <f t="shared" si="7"/>
        <v>05 Apr 2015</v>
      </c>
      <c r="O159" s="2">
        <f t="shared" si="8"/>
        <v>42099</v>
      </c>
    </row>
    <row r="160" spans="1:15">
      <c r="A160">
        <v>100000159</v>
      </c>
      <c r="B160" t="s">
        <v>92</v>
      </c>
      <c r="C160" t="s">
        <v>56</v>
      </c>
      <c r="D160" t="s">
        <v>16</v>
      </c>
      <c r="E160">
        <v>30</v>
      </c>
      <c r="F160" t="str">
        <f t="shared" si="6"/>
        <v>Adult</v>
      </c>
      <c r="G160" t="s">
        <v>17</v>
      </c>
      <c r="H160" t="s">
        <v>18</v>
      </c>
      <c r="J160">
        <v>21871.43</v>
      </c>
      <c r="K160" s="1" t="s">
        <v>19</v>
      </c>
      <c r="L160" t="s">
        <v>224</v>
      </c>
      <c r="M160">
        <v>2015</v>
      </c>
      <c r="N160" t="str">
        <f t="shared" si="7"/>
        <v>05 Apr 2015</v>
      </c>
      <c r="O160" s="2">
        <f t="shared" si="8"/>
        <v>42099</v>
      </c>
    </row>
    <row r="161" spans="1:15">
      <c r="A161">
        <v>100000160</v>
      </c>
      <c r="B161" t="s">
        <v>254</v>
      </c>
      <c r="C161" t="s">
        <v>255</v>
      </c>
      <c r="D161" t="s">
        <v>16</v>
      </c>
      <c r="E161">
        <v>38</v>
      </c>
      <c r="F161" t="str">
        <f t="shared" si="6"/>
        <v>Adult</v>
      </c>
      <c r="G161" t="s">
        <v>17</v>
      </c>
      <c r="H161" t="s">
        <v>18</v>
      </c>
      <c r="J161">
        <v>7602.94</v>
      </c>
      <c r="K161" s="1" t="s">
        <v>19</v>
      </c>
      <c r="L161" t="s">
        <v>224</v>
      </c>
      <c r="M161">
        <v>2015</v>
      </c>
      <c r="N161" t="str">
        <f t="shared" si="7"/>
        <v>05 Apr 2015</v>
      </c>
      <c r="O161" s="2">
        <f t="shared" si="8"/>
        <v>42099</v>
      </c>
    </row>
    <row r="162" spans="1:15">
      <c r="A162">
        <v>100000161</v>
      </c>
      <c r="B162" t="s">
        <v>201</v>
      </c>
      <c r="C162" t="s">
        <v>200</v>
      </c>
      <c r="D162" t="s">
        <v>23</v>
      </c>
      <c r="E162">
        <v>42</v>
      </c>
      <c r="F162" t="str">
        <f t="shared" si="6"/>
        <v>Old</v>
      </c>
      <c r="G162" t="s">
        <v>17</v>
      </c>
      <c r="H162" t="s">
        <v>18</v>
      </c>
      <c r="J162">
        <v>2337</v>
      </c>
      <c r="K162" s="1" t="s">
        <v>19</v>
      </c>
      <c r="L162" t="s">
        <v>224</v>
      </c>
      <c r="M162">
        <v>2015</v>
      </c>
      <c r="N162" t="str">
        <f t="shared" si="7"/>
        <v>05 Apr 2015</v>
      </c>
      <c r="O162" s="2">
        <f t="shared" si="8"/>
        <v>42099</v>
      </c>
    </row>
    <row r="163" spans="1:15">
      <c r="A163">
        <v>100000162</v>
      </c>
      <c r="B163" t="s">
        <v>198</v>
      </c>
      <c r="C163" t="s">
        <v>171</v>
      </c>
      <c r="D163" t="s">
        <v>23</v>
      </c>
      <c r="E163">
        <v>36</v>
      </c>
      <c r="F163" t="str">
        <f t="shared" si="6"/>
        <v>Adult</v>
      </c>
      <c r="G163" t="s">
        <v>17</v>
      </c>
      <c r="H163" t="s">
        <v>45</v>
      </c>
      <c r="J163">
        <v>61541.83</v>
      </c>
      <c r="K163" s="1" t="s">
        <v>19</v>
      </c>
      <c r="L163" t="s">
        <v>224</v>
      </c>
      <c r="M163">
        <v>2015</v>
      </c>
      <c r="N163" t="str">
        <f t="shared" si="7"/>
        <v>05 Apr 2015</v>
      </c>
      <c r="O163" s="2">
        <f t="shared" si="8"/>
        <v>42099</v>
      </c>
    </row>
    <row r="164" spans="1:15">
      <c r="A164">
        <v>100000163</v>
      </c>
      <c r="B164" t="s">
        <v>256</v>
      </c>
      <c r="C164" t="s">
        <v>123</v>
      </c>
      <c r="D164" t="s">
        <v>23</v>
      </c>
      <c r="E164">
        <v>39</v>
      </c>
      <c r="F164" t="str">
        <f t="shared" si="6"/>
        <v>Adult</v>
      </c>
      <c r="G164" t="s">
        <v>17</v>
      </c>
      <c r="H164" t="s">
        <v>18</v>
      </c>
      <c r="J164">
        <v>4120.66</v>
      </c>
      <c r="K164" s="1" t="s">
        <v>19</v>
      </c>
      <c r="L164" t="s">
        <v>224</v>
      </c>
      <c r="M164">
        <v>2015</v>
      </c>
      <c r="N164" t="str">
        <f t="shared" si="7"/>
        <v>05 Apr 2015</v>
      </c>
      <c r="O164" s="2">
        <f t="shared" si="8"/>
        <v>42099</v>
      </c>
    </row>
    <row r="165" spans="1:15">
      <c r="A165">
        <v>200000164</v>
      </c>
      <c r="B165" t="s">
        <v>257</v>
      </c>
      <c r="C165" t="s">
        <v>15</v>
      </c>
      <c r="D165" t="s">
        <v>23</v>
      </c>
      <c r="E165">
        <v>59</v>
      </c>
      <c r="F165" t="str">
        <f t="shared" si="6"/>
        <v>Old</v>
      </c>
      <c r="G165" t="s">
        <v>44</v>
      </c>
      <c r="H165" t="s">
        <v>45</v>
      </c>
      <c r="J165">
        <v>67524.87</v>
      </c>
      <c r="K165" s="1" t="s">
        <v>19</v>
      </c>
      <c r="L165" t="s">
        <v>224</v>
      </c>
      <c r="M165">
        <v>2015</v>
      </c>
      <c r="N165" t="str">
        <f t="shared" si="7"/>
        <v>05 Apr 2015</v>
      </c>
      <c r="O165" s="2">
        <f t="shared" si="8"/>
        <v>42099</v>
      </c>
    </row>
    <row r="166" spans="1:15">
      <c r="A166">
        <v>200000165</v>
      </c>
      <c r="B166" t="s">
        <v>176</v>
      </c>
      <c r="C166" t="s">
        <v>238</v>
      </c>
      <c r="D166" t="s">
        <v>16</v>
      </c>
      <c r="E166">
        <v>52</v>
      </c>
      <c r="F166" t="str">
        <f t="shared" si="6"/>
        <v>Old</v>
      </c>
      <c r="G166" t="s">
        <v>44</v>
      </c>
      <c r="H166" t="s">
        <v>25</v>
      </c>
      <c r="J166">
        <v>4371.98</v>
      </c>
      <c r="K166" s="1" t="s">
        <v>19</v>
      </c>
      <c r="L166" t="s">
        <v>224</v>
      </c>
      <c r="M166">
        <v>2015</v>
      </c>
      <c r="N166" t="str">
        <f t="shared" si="7"/>
        <v>05 Apr 2015</v>
      </c>
      <c r="O166" s="2">
        <f t="shared" si="8"/>
        <v>42099</v>
      </c>
    </row>
    <row r="167" spans="1:15">
      <c r="A167">
        <v>200000166</v>
      </c>
      <c r="B167" t="s">
        <v>65</v>
      </c>
      <c r="C167" t="s">
        <v>258</v>
      </c>
      <c r="D167" t="s">
        <v>16</v>
      </c>
      <c r="E167">
        <v>51</v>
      </c>
      <c r="F167" t="str">
        <f t="shared" si="6"/>
        <v>Old</v>
      </c>
      <c r="G167" t="s">
        <v>44</v>
      </c>
      <c r="H167" t="s">
        <v>25</v>
      </c>
      <c r="J167">
        <v>10229.63</v>
      </c>
      <c r="K167" s="1" t="s">
        <v>19</v>
      </c>
      <c r="L167" t="s">
        <v>224</v>
      </c>
      <c r="M167">
        <v>2015</v>
      </c>
      <c r="N167" t="str">
        <f t="shared" si="7"/>
        <v>05 Apr 2015</v>
      </c>
      <c r="O167" s="2">
        <f t="shared" si="8"/>
        <v>42099</v>
      </c>
    </row>
    <row r="168" spans="1:15">
      <c r="A168">
        <v>300000167</v>
      </c>
      <c r="B168" t="s">
        <v>137</v>
      </c>
      <c r="C168" t="s">
        <v>203</v>
      </c>
      <c r="D168" t="s">
        <v>16</v>
      </c>
      <c r="E168">
        <v>24</v>
      </c>
      <c r="F168" t="str">
        <f t="shared" si="6"/>
        <v>Young</v>
      </c>
      <c r="G168" t="s">
        <v>32</v>
      </c>
      <c r="H168" t="s">
        <v>25</v>
      </c>
      <c r="J168">
        <v>19064.65</v>
      </c>
      <c r="K168" s="1" t="s">
        <v>19</v>
      </c>
      <c r="L168" t="s">
        <v>224</v>
      </c>
      <c r="M168">
        <v>2015</v>
      </c>
      <c r="N168" t="str">
        <f t="shared" si="7"/>
        <v>05 Apr 2015</v>
      </c>
      <c r="O168" s="2">
        <f t="shared" si="8"/>
        <v>42099</v>
      </c>
    </row>
    <row r="169" spans="1:15">
      <c r="A169">
        <v>300000168</v>
      </c>
      <c r="B169" t="s">
        <v>179</v>
      </c>
      <c r="C169" t="s">
        <v>105</v>
      </c>
      <c r="D169" t="s">
        <v>23</v>
      </c>
      <c r="E169">
        <v>30</v>
      </c>
      <c r="F169" t="str">
        <f t="shared" si="6"/>
        <v>Adult</v>
      </c>
      <c r="G169" t="s">
        <v>32</v>
      </c>
      <c r="H169" t="s">
        <v>18</v>
      </c>
      <c r="J169">
        <v>30846.82</v>
      </c>
      <c r="K169" s="1" t="s">
        <v>19</v>
      </c>
      <c r="L169" t="s">
        <v>224</v>
      </c>
      <c r="M169">
        <v>2015</v>
      </c>
      <c r="N169" t="str">
        <f t="shared" si="7"/>
        <v>05 Apr 2015</v>
      </c>
      <c r="O169" s="2">
        <f t="shared" si="8"/>
        <v>42099</v>
      </c>
    </row>
    <row r="170" spans="1:15">
      <c r="A170">
        <v>100000169</v>
      </c>
      <c r="B170" t="s">
        <v>185</v>
      </c>
      <c r="C170" t="s">
        <v>155</v>
      </c>
      <c r="D170" t="s">
        <v>16</v>
      </c>
      <c r="E170">
        <v>39</v>
      </c>
      <c r="F170" t="str">
        <f t="shared" si="6"/>
        <v>Adult</v>
      </c>
      <c r="G170" t="s">
        <v>17</v>
      </c>
      <c r="H170" t="s">
        <v>25</v>
      </c>
      <c r="J170">
        <v>71396.66</v>
      </c>
      <c r="K170" s="1" t="s">
        <v>26</v>
      </c>
      <c r="L170" t="s">
        <v>224</v>
      </c>
      <c r="M170">
        <v>2015</v>
      </c>
      <c r="N170" t="str">
        <f t="shared" si="7"/>
        <v>06 Apr 2015</v>
      </c>
      <c r="O170" s="2">
        <f t="shared" si="8"/>
        <v>42100</v>
      </c>
    </row>
    <row r="171" spans="1:15">
      <c r="A171">
        <v>100000170</v>
      </c>
      <c r="B171" t="s">
        <v>259</v>
      </c>
      <c r="C171" t="s">
        <v>260</v>
      </c>
      <c r="D171" t="s">
        <v>23</v>
      </c>
      <c r="E171">
        <v>32</v>
      </c>
      <c r="F171" t="str">
        <f t="shared" si="6"/>
        <v>Adult</v>
      </c>
      <c r="G171" t="s">
        <v>17</v>
      </c>
      <c r="H171" t="s">
        <v>45</v>
      </c>
      <c r="J171">
        <v>3290.79</v>
      </c>
      <c r="K171" s="1" t="s">
        <v>26</v>
      </c>
      <c r="L171" t="s">
        <v>224</v>
      </c>
      <c r="M171">
        <v>2015</v>
      </c>
      <c r="N171" t="str">
        <f t="shared" si="7"/>
        <v>06 Apr 2015</v>
      </c>
      <c r="O171" s="2">
        <f t="shared" si="8"/>
        <v>42100</v>
      </c>
    </row>
    <row r="172" spans="1:15">
      <c r="A172">
        <v>100000171</v>
      </c>
      <c r="B172" t="s">
        <v>223</v>
      </c>
      <c r="C172" t="s">
        <v>81</v>
      </c>
      <c r="D172" t="s">
        <v>16</v>
      </c>
      <c r="E172">
        <v>38</v>
      </c>
      <c r="F172" t="str">
        <f t="shared" si="6"/>
        <v>Adult</v>
      </c>
      <c r="G172" t="s">
        <v>17</v>
      </c>
      <c r="H172" t="s">
        <v>18</v>
      </c>
      <c r="J172">
        <v>13181.22</v>
      </c>
      <c r="K172" s="1" t="s">
        <v>26</v>
      </c>
      <c r="L172" t="s">
        <v>224</v>
      </c>
      <c r="M172">
        <v>2015</v>
      </c>
      <c r="N172" t="str">
        <f t="shared" si="7"/>
        <v>06 Apr 2015</v>
      </c>
      <c r="O172" s="2">
        <f t="shared" si="8"/>
        <v>42100</v>
      </c>
    </row>
    <row r="173" spans="1:15">
      <c r="A173">
        <v>100000172</v>
      </c>
      <c r="B173" t="s">
        <v>59</v>
      </c>
      <c r="C173" t="s">
        <v>261</v>
      </c>
      <c r="D173" t="s">
        <v>16</v>
      </c>
      <c r="E173">
        <v>42</v>
      </c>
      <c r="F173" t="str">
        <f t="shared" si="6"/>
        <v>Old</v>
      </c>
      <c r="G173" t="s">
        <v>17</v>
      </c>
      <c r="H173" t="s">
        <v>25</v>
      </c>
      <c r="J173">
        <v>62923.29</v>
      </c>
      <c r="K173" s="1" t="s">
        <v>26</v>
      </c>
      <c r="L173" t="s">
        <v>224</v>
      </c>
      <c r="M173">
        <v>2015</v>
      </c>
      <c r="N173" t="str">
        <f t="shared" si="7"/>
        <v>06 Apr 2015</v>
      </c>
      <c r="O173" s="2">
        <f t="shared" si="8"/>
        <v>42100</v>
      </c>
    </row>
    <row r="174" spans="1:15">
      <c r="A174">
        <v>100000173</v>
      </c>
      <c r="B174" t="s">
        <v>158</v>
      </c>
      <c r="C174" t="s">
        <v>40</v>
      </c>
      <c r="D174" t="s">
        <v>23</v>
      </c>
      <c r="E174">
        <v>26</v>
      </c>
      <c r="F174" t="str">
        <f t="shared" si="6"/>
        <v>Adult</v>
      </c>
      <c r="G174" t="s">
        <v>17</v>
      </c>
      <c r="H174" t="s">
        <v>18</v>
      </c>
      <c r="J174">
        <v>93353.93</v>
      </c>
      <c r="K174" s="1" t="s">
        <v>26</v>
      </c>
      <c r="L174" t="s">
        <v>224</v>
      </c>
      <c r="M174">
        <v>2015</v>
      </c>
      <c r="N174" t="str">
        <f t="shared" si="7"/>
        <v>06 Apr 2015</v>
      </c>
      <c r="O174" s="2">
        <f t="shared" si="8"/>
        <v>42100</v>
      </c>
    </row>
    <row r="175" spans="1:15">
      <c r="A175">
        <v>100000174</v>
      </c>
      <c r="B175" t="s">
        <v>262</v>
      </c>
      <c r="C175" t="s">
        <v>263</v>
      </c>
      <c r="D175" t="s">
        <v>23</v>
      </c>
      <c r="E175">
        <v>31</v>
      </c>
      <c r="F175" t="str">
        <f t="shared" si="6"/>
        <v>Adult</v>
      </c>
      <c r="G175" t="s">
        <v>17</v>
      </c>
      <c r="H175" t="s">
        <v>18</v>
      </c>
      <c r="J175">
        <v>46078.71</v>
      </c>
      <c r="K175" s="1" t="s">
        <v>26</v>
      </c>
      <c r="L175" t="s">
        <v>224</v>
      </c>
      <c r="M175">
        <v>2015</v>
      </c>
      <c r="N175" t="str">
        <f t="shared" si="7"/>
        <v>06 Apr 2015</v>
      </c>
      <c r="O175" s="2">
        <f t="shared" si="8"/>
        <v>42100</v>
      </c>
    </row>
    <row r="176" spans="1:15">
      <c r="A176">
        <v>100000175</v>
      </c>
      <c r="B176" t="s">
        <v>264</v>
      </c>
      <c r="C176" t="s">
        <v>197</v>
      </c>
      <c r="D176" t="s">
        <v>16</v>
      </c>
      <c r="E176">
        <v>31</v>
      </c>
      <c r="F176" t="str">
        <f t="shared" si="6"/>
        <v>Adult</v>
      </c>
      <c r="G176" t="s">
        <v>17</v>
      </c>
      <c r="H176" t="s">
        <v>18</v>
      </c>
      <c r="J176">
        <v>15986.62</v>
      </c>
      <c r="K176" s="1" t="s">
        <v>26</v>
      </c>
      <c r="L176" t="s">
        <v>224</v>
      </c>
      <c r="M176">
        <v>2015</v>
      </c>
      <c r="N176" t="str">
        <f t="shared" si="7"/>
        <v>06 Apr 2015</v>
      </c>
      <c r="O176" s="2">
        <f t="shared" si="8"/>
        <v>42100</v>
      </c>
    </row>
    <row r="177" spans="1:15">
      <c r="A177">
        <v>100000176</v>
      </c>
      <c r="B177" t="s">
        <v>265</v>
      </c>
      <c r="C177" t="s">
        <v>112</v>
      </c>
      <c r="D177" t="s">
        <v>23</v>
      </c>
      <c r="E177">
        <v>25</v>
      </c>
      <c r="F177" t="str">
        <f t="shared" si="6"/>
        <v>Young</v>
      </c>
      <c r="G177" t="s">
        <v>17</v>
      </c>
      <c r="H177" t="s">
        <v>18</v>
      </c>
      <c r="J177">
        <v>27384.85</v>
      </c>
      <c r="K177" s="1" t="s">
        <v>26</v>
      </c>
      <c r="L177" t="s">
        <v>224</v>
      </c>
      <c r="M177">
        <v>2015</v>
      </c>
      <c r="N177" t="str">
        <f t="shared" si="7"/>
        <v>06 Apr 2015</v>
      </c>
      <c r="O177" s="2">
        <f t="shared" si="8"/>
        <v>42100</v>
      </c>
    </row>
    <row r="178" spans="1:15">
      <c r="A178">
        <v>100000177</v>
      </c>
      <c r="B178" t="s">
        <v>55</v>
      </c>
      <c r="C178" t="s">
        <v>266</v>
      </c>
      <c r="D178" t="s">
        <v>16</v>
      </c>
      <c r="E178">
        <v>35</v>
      </c>
      <c r="F178" t="str">
        <f t="shared" si="6"/>
        <v>Adult</v>
      </c>
      <c r="G178" t="s">
        <v>17</v>
      </c>
      <c r="H178" t="s">
        <v>18</v>
      </c>
      <c r="J178">
        <v>70349.32</v>
      </c>
      <c r="K178" s="1" t="s">
        <v>26</v>
      </c>
      <c r="L178" t="s">
        <v>224</v>
      </c>
      <c r="M178">
        <v>2015</v>
      </c>
      <c r="N178" t="str">
        <f t="shared" si="7"/>
        <v>06 Apr 2015</v>
      </c>
      <c r="O178" s="2">
        <f t="shared" si="8"/>
        <v>42100</v>
      </c>
    </row>
    <row r="179" spans="1:15">
      <c r="A179">
        <v>100000178</v>
      </c>
      <c r="B179" t="s">
        <v>152</v>
      </c>
      <c r="C179" t="s">
        <v>153</v>
      </c>
      <c r="D179" t="s">
        <v>16</v>
      </c>
      <c r="E179">
        <v>33</v>
      </c>
      <c r="F179" t="str">
        <f t="shared" si="6"/>
        <v>Adult</v>
      </c>
      <c r="G179" t="s">
        <v>17</v>
      </c>
      <c r="H179" t="s">
        <v>25</v>
      </c>
      <c r="J179">
        <v>60748.04</v>
      </c>
      <c r="K179" s="1" t="s">
        <v>26</v>
      </c>
      <c r="L179" t="s">
        <v>224</v>
      </c>
      <c r="M179">
        <v>2015</v>
      </c>
      <c r="N179" t="str">
        <f t="shared" si="7"/>
        <v>06 Apr 2015</v>
      </c>
      <c r="O179" s="2">
        <f t="shared" si="8"/>
        <v>42100</v>
      </c>
    </row>
    <row r="180" spans="1:15">
      <c r="A180">
        <v>100000179</v>
      </c>
      <c r="B180" t="s">
        <v>152</v>
      </c>
      <c r="C180" t="s">
        <v>246</v>
      </c>
      <c r="D180" t="s">
        <v>16</v>
      </c>
      <c r="E180">
        <v>24</v>
      </c>
      <c r="F180" t="str">
        <f t="shared" si="6"/>
        <v>Young</v>
      </c>
      <c r="G180" t="s">
        <v>17</v>
      </c>
      <c r="H180" t="s">
        <v>25</v>
      </c>
      <c r="J180">
        <v>52862.29</v>
      </c>
      <c r="K180" s="1" t="s">
        <v>26</v>
      </c>
      <c r="L180" t="s">
        <v>224</v>
      </c>
      <c r="M180">
        <v>2015</v>
      </c>
      <c r="N180" t="str">
        <f t="shared" si="7"/>
        <v>06 Apr 2015</v>
      </c>
      <c r="O180" s="2">
        <f t="shared" si="8"/>
        <v>42100</v>
      </c>
    </row>
    <row r="181" spans="1:15">
      <c r="A181">
        <v>400000180</v>
      </c>
      <c r="B181" t="s">
        <v>267</v>
      </c>
      <c r="C181" t="s">
        <v>230</v>
      </c>
      <c r="D181" t="s">
        <v>16</v>
      </c>
      <c r="E181">
        <v>29</v>
      </c>
      <c r="F181" t="str">
        <f t="shared" si="6"/>
        <v>Adult</v>
      </c>
      <c r="G181" t="s">
        <v>24</v>
      </c>
      <c r="H181" t="s">
        <v>25</v>
      </c>
      <c r="J181">
        <v>20516.51</v>
      </c>
      <c r="K181" s="1" t="s">
        <v>26</v>
      </c>
      <c r="L181" t="s">
        <v>224</v>
      </c>
      <c r="M181">
        <v>2015</v>
      </c>
      <c r="N181" t="str">
        <f t="shared" si="7"/>
        <v>06 Apr 2015</v>
      </c>
      <c r="O181" s="2">
        <f t="shared" si="8"/>
        <v>42100</v>
      </c>
    </row>
    <row r="182" spans="1:15">
      <c r="A182">
        <v>100000181</v>
      </c>
      <c r="B182" t="s">
        <v>268</v>
      </c>
      <c r="C182" t="s">
        <v>269</v>
      </c>
      <c r="D182" t="s">
        <v>23</v>
      </c>
      <c r="E182">
        <v>32</v>
      </c>
      <c r="F182" t="str">
        <f t="shared" si="6"/>
        <v>Adult</v>
      </c>
      <c r="G182" t="s">
        <v>17</v>
      </c>
      <c r="H182" t="s">
        <v>18</v>
      </c>
      <c r="J182">
        <v>99806.54</v>
      </c>
      <c r="K182" s="1" t="s">
        <v>29</v>
      </c>
      <c r="L182" t="s">
        <v>224</v>
      </c>
      <c r="M182">
        <v>2015</v>
      </c>
      <c r="N182" t="str">
        <f t="shared" si="7"/>
        <v>07 Apr 2015</v>
      </c>
      <c r="O182" s="2">
        <f t="shared" si="8"/>
        <v>42101</v>
      </c>
    </row>
    <row r="183" spans="1:15">
      <c r="A183">
        <v>100000182</v>
      </c>
      <c r="B183" t="s">
        <v>270</v>
      </c>
      <c r="C183" t="s">
        <v>130</v>
      </c>
      <c r="D183" t="s">
        <v>16</v>
      </c>
      <c r="E183">
        <v>36</v>
      </c>
      <c r="F183" t="str">
        <f t="shared" si="6"/>
        <v>Adult</v>
      </c>
      <c r="G183" t="s">
        <v>17</v>
      </c>
      <c r="H183" t="s">
        <v>18</v>
      </c>
      <c r="J183">
        <v>21236.23</v>
      </c>
      <c r="K183" s="1" t="s">
        <v>29</v>
      </c>
      <c r="L183" t="s">
        <v>224</v>
      </c>
      <c r="M183">
        <v>2015</v>
      </c>
      <c r="N183" t="str">
        <f t="shared" si="7"/>
        <v>07 Apr 2015</v>
      </c>
      <c r="O183" s="2">
        <f t="shared" si="8"/>
        <v>42101</v>
      </c>
    </row>
    <row r="184" spans="1:15">
      <c r="A184">
        <v>100000183</v>
      </c>
      <c r="B184" t="s">
        <v>271</v>
      </c>
      <c r="C184" t="s">
        <v>153</v>
      </c>
      <c r="D184" t="s">
        <v>16</v>
      </c>
      <c r="E184">
        <v>31</v>
      </c>
      <c r="F184" t="str">
        <f t="shared" si="6"/>
        <v>Adult</v>
      </c>
      <c r="G184" t="s">
        <v>17</v>
      </c>
      <c r="H184" t="s">
        <v>18</v>
      </c>
      <c r="J184">
        <v>115312.87</v>
      </c>
      <c r="K184" s="1" t="s">
        <v>29</v>
      </c>
      <c r="L184" t="s">
        <v>224</v>
      </c>
      <c r="M184">
        <v>2015</v>
      </c>
      <c r="N184" t="str">
        <f t="shared" si="7"/>
        <v>07 Apr 2015</v>
      </c>
      <c r="O184" s="2">
        <f t="shared" si="8"/>
        <v>42101</v>
      </c>
    </row>
    <row r="185" spans="1:15">
      <c r="A185">
        <v>100000184</v>
      </c>
      <c r="B185" t="s">
        <v>227</v>
      </c>
      <c r="C185" t="s">
        <v>87</v>
      </c>
      <c r="D185" t="s">
        <v>16</v>
      </c>
      <c r="E185">
        <v>33</v>
      </c>
      <c r="F185" t="str">
        <f t="shared" si="6"/>
        <v>Adult</v>
      </c>
      <c r="G185" t="s">
        <v>17</v>
      </c>
      <c r="H185" t="s">
        <v>45</v>
      </c>
      <c r="J185">
        <v>80564.87</v>
      </c>
      <c r="K185" s="1" t="s">
        <v>29</v>
      </c>
      <c r="L185" t="s">
        <v>224</v>
      </c>
      <c r="M185">
        <v>2015</v>
      </c>
      <c r="N185" t="str">
        <f t="shared" si="7"/>
        <v>07 Apr 2015</v>
      </c>
      <c r="O185" s="2">
        <f t="shared" si="8"/>
        <v>42101</v>
      </c>
    </row>
    <row r="186" spans="1:15">
      <c r="A186">
        <v>100000185</v>
      </c>
      <c r="B186" t="s">
        <v>137</v>
      </c>
      <c r="C186" t="s">
        <v>222</v>
      </c>
      <c r="D186" t="s">
        <v>16</v>
      </c>
      <c r="E186">
        <v>40</v>
      </c>
      <c r="F186" t="str">
        <f t="shared" si="6"/>
        <v>Adult</v>
      </c>
      <c r="G186" t="s">
        <v>17</v>
      </c>
      <c r="H186" t="s">
        <v>45</v>
      </c>
      <c r="J186">
        <v>21351.4</v>
      </c>
      <c r="K186" s="1" t="s">
        <v>29</v>
      </c>
      <c r="L186" t="s">
        <v>224</v>
      </c>
      <c r="M186">
        <v>2015</v>
      </c>
      <c r="N186" t="str">
        <f t="shared" si="7"/>
        <v>07 Apr 2015</v>
      </c>
      <c r="O186" s="2">
        <f t="shared" si="8"/>
        <v>42101</v>
      </c>
    </row>
    <row r="187" spans="1:15">
      <c r="A187">
        <v>200000186</v>
      </c>
      <c r="B187" t="s">
        <v>272</v>
      </c>
      <c r="C187" t="s">
        <v>134</v>
      </c>
      <c r="D187" t="s">
        <v>23</v>
      </c>
      <c r="E187">
        <v>51</v>
      </c>
      <c r="F187" t="str">
        <f t="shared" si="6"/>
        <v>Old</v>
      </c>
      <c r="G187" t="s">
        <v>44</v>
      </c>
      <c r="H187" t="s">
        <v>45</v>
      </c>
      <c r="J187">
        <v>58953.83</v>
      </c>
      <c r="K187" s="1" t="s">
        <v>29</v>
      </c>
      <c r="L187" t="s">
        <v>224</v>
      </c>
      <c r="M187">
        <v>2015</v>
      </c>
      <c r="N187" t="str">
        <f t="shared" si="7"/>
        <v>07 Apr 2015</v>
      </c>
      <c r="O187" s="2">
        <f t="shared" si="8"/>
        <v>42101</v>
      </c>
    </row>
    <row r="188" spans="1:15">
      <c r="A188">
        <v>100000187</v>
      </c>
      <c r="B188" t="s">
        <v>198</v>
      </c>
      <c r="C188" t="s">
        <v>31</v>
      </c>
      <c r="D188" t="s">
        <v>23</v>
      </c>
      <c r="E188">
        <v>46</v>
      </c>
      <c r="F188" t="str">
        <f t="shared" si="6"/>
        <v>Old</v>
      </c>
      <c r="G188" t="s">
        <v>17</v>
      </c>
      <c r="H188" t="s">
        <v>18</v>
      </c>
      <c r="J188">
        <v>40685.39</v>
      </c>
      <c r="K188" s="1" t="s">
        <v>33</v>
      </c>
      <c r="L188" t="s">
        <v>224</v>
      </c>
      <c r="M188">
        <v>2015</v>
      </c>
      <c r="N188" t="str">
        <f t="shared" si="7"/>
        <v>08 Apr 2015</v>
      </c>
      <c r="O188" s="2">
        <f t="shared" si="8"/>
        <v>42102</v>
      </c>
    </row>
    <row r="189" spans="1:15">
      <c r="A189">
        <v>100000188</v>
      </c>
      <c r="B189" t="s">
        <v>179</v>
      </c>
      <c r="C189" t="s">
        <v>169</v>
      </c>
      <c r="D189" t="s">
        <v>23</v>
      </c>
      <c r="E189">
        <v>29</v>
      </c>
      <c r="F189" t="str">
        <f t="shared" si="6"/>
        <v>Adult</v>
      </c>
      <c r="G189" t="s">
        <v>17</v>
      </c>
      <c r="H189" t="s">
        <v>18</v>
      </c>
      <c r="J189">
        <v>22659.88</v>
      </c>
      <c r="K189" s="1" t="s">
        <v>33</v>
      </c>
      <c r="L189" t="s">
        <v>224</v>
      </c>
      <c r="M189">
        <v>2015</v>
      </c>
      <c r="N189" t="str">
        <f t="shared" si="7"/>
        <v>08 Apr 2015</v>
      </c>
      <c r="O189" s="2">
        <f t="shared" si="8"/>
        <v>42102</v>
      </c>
    </row>
    <row r="190" spans="1:15">
      <c r="A190">
        <v>100000189</v>
      </c>
      <c r="B190" t="s">
        <v>265</v>
      </c>
      <c r="C190" t="s">
        <v>260</v>
      </c>
      <c r="D190" t="s">
        <v>23</v>
      </c>
      <c r="E190">
        <v>40</v>
      </c>
      <c r="F190" t="str">
        <f t="shared" si="6"/>
        <v>Adult</v>
      </c>
      <c r="G190" t="s">
        <v>17</v>
      </c>
      <c r="H190" t="s">
        <v>18</v>
      </c>
      <c r="J190">
        <v>9431.04</v>
      </c>
      <c r="K190" s="1" t="s">
        <v>33</v>
      </c>
      <c r="L190" t="s">
        <v>224</v>
      </c>
      <c r="M190">
        <v>2015</v>
      </c>
      <c r="N190" t="str">
        <f t="shared" si="7"/>
        <v>08 Apr 2015</v>
      </c>
      <c r="O190" s="2">
        <f t="shared" si="8"/>
        <v>42102</v>
      </c>
    </row>
    <row r="191" spans="1:15">
      <c r="A191">
        <v>100000190</v>
      </c>
      <c r="B191" t="s">
        <v>215</v>
      </c>
      <c r="C191" t="s">
        <v>273</v>
      </c>
      <c r="D191" t="s">
        <v>23</v>
      </c>
      <c r="E191">
        <v>25</v>
      </c>
      <c r="F191" t="str">
        <f t="shared" si="6"/>
        <v>Young</v>
      </c>
      <c r="G191" t="s">
        <v>17</v>
      </c>
      <c r="H191" t="s">
        <v>45</v>
      </c>
      <c r="J191">
        <v>58714.66</v>
      </c>
      <c r="K191" s="1" t="s">
        <v>33</v>
      </c>
      <c r="L191" t="s">
        <v>224</v>
      </c>
      <c r="M191">
        <v>2015</v>
      </c>
      <c r="N191" t="str">
        <f t="shared" si="7"/>
        <v>08 Apr 2015</v>
      </c>
      <c r="O191" s="2">
        <f t="shared" si="8"/>
        <v>42102</v>
      </c>
    </row>
    <row r="192" spans="1:15">
      <c r="A192">
        <v>200000191</v>
      </c>
      <c r="B192" t="s">
        <v>73</v>
      </c>
      <c r="C192" t="s">
        <v>90</v>
      </c>
      <c r="D192" t="s">
        <v>16</v>
      </c>
      <c r="E192">
        <v>51</v>
      </c>
      <c r="F192" t="str">
        <f t="shared" si="6"/>
        <v>Old</v>
      </c>
      <c r="G192" t="s">
        <v>44</v>
      </c>
      <c r="H192" t="s">
        <v>25</v>
      </c>
      <c r="J192">
        <v>1239.6</v>
      </c>
      <c r="K192" s="1" t="s">
        <v>33</v>
      </c>
      <c r="L192" t="s">
        <v>224</v>
      </c>
      <c r="M192">
        <v>2015</v>
      </c>
      <c r="N192" t="str">
        <f t="shared" si="7"/>
        <v>08 Apr 2015</v>
      </c>
      <c r="O192" s="2">
        <f t="shared" si="8"/>
        <v>42102</v>
      </c>
    </row>
    <row r="193" spans="1:15">
      <c r="A193">
        <v>100000192</v>
      </c>
      <c r="B193" t="s">
        <v>159</v>
      </c>
      <c r="C193" t="s">
        <v>185</v>
      </c>
      <c r="D193" t="s">
        <v>16</v>
      </c>
      <c r="E193">
        <v>39</v>
      </c>
      <c r="F193" t="str">
        <f t="shared" si="6"/>
        <v>Adult</v>
      </c>
      <c r="G193" t="s">
        <v>17</v>
      </c>
      <c r="H193" t="s">
        <v>18</v>
      </c>
      <c r="J193">
        <v>48396.17</v>
      </c>
      <c r="K193" s="1" t="s">
        <v>36</v>
      </c>
      <c r="L193" t="s">
        <v>224</v>
      </c>
      <c r="M193">
        <v>2015</v>
      </c>
      <c r="N193" t="str">
        <f t="shared" si="7"/>
        <v>09 Apr 2015</v>
      </c>
      <c r="O193" s="2">
        <f t="shared" si="8"/>
        <v>42103</v>
      </c>
    </row>
    <row r="194" spans="1:15">
      <c r="A194">
        <v>100000193</v>
      </c>
      <c r="B194" t="s">
        <v>187</v>
      </c>
      <c r="C194" t="s">
        <v>229</v>
      </c>
      <c r="D194" t="s">
        <v>23</v>
      </c>
      <c r="E194">
        <v>44</v>
      </c>
      <c r="F194" t="str">
        <f t="shared" si="6"/>
        <v>Old</v>
      </c>
      <c r="G194" t="s">
        <v>17</v>
      </c>
      <c r="H194" t="s">
        <v>45</v>
      </c>
      <c r="J194">
        <v>12283.3</v>
      </c>
      <c r="K194" s="1" t="s">
        <v>168</v>
      </c>
      <c r="L194" t="s">
        <v>224</v>
      </c>
      <c r="M194">
        <v>2015</v>
      </c>
      <c r="N194" t="str">
        <f t="shared" si="7"/>
        <v>10 Apr 2015</v>
      </c>
      <c r="O194" s="2">
        <f t="shared" si="8"/>
        <v>42104</v>
      </c>
    </row>
    <row r="195" spans="1:15">
      <c r="A195">
        <v>100000194</v>
      </c>
      <c r="B195" t="s">
        <v>133</v>
      </c>
      <c r="C195" t="s">
        <v>87</v>
      </c>
      <c r="D195" t="s">
        <v>16</v>
      </c>
      <c r="E195">
        <v>40</v>
      </c>
      <c r="F195" t="str">
        <f t="shared" ref="F195:F258" si="9">IF(E195&lt;=25,"Young",IF(E195&lt;=40,"Adult","Old"))</f>
        <v>Adult</v>
      </c>
      <c r="G195" t="s">
        <v>17</v>
      </c>
      <c r="H195" t="s">
        <v>18</v>
      </c>
      <c r="J195">
        <v>29331.41</v>
      </c>
      <c r="K195" s="1" t="s">
        <v>168</v>
      </c>
      <c r="L195" t="s">
        <v>224</v>
      </c>
      <c r="M195">
        <v>2015</v>
      </c>
      <c r="N195" t="str">
        <f t="shared" ref="N195:N258" si="10">_xlfn.CONCAT(K195," ",L195," ",M195)</f>
        <v>10 Apr 2015</v>
      </c>
      <c r="O195" s="2">
        <f t="shared" ref="O195:O258" si="11">DATEVALUE(N195)</f>
        <v>42104</v>
      </c>
    </row>
    <row r="196" spans="1:15">
      <c r="A196">
        <v>100000195</v>
      </c>
      <c r="B196" t="s">
        <v>256</v>
      </c>
      <c r="C196" t="s">
        <v>274</v>
      </c>
      <c r="D196" t="s">
        <v>23</v>
      </c>
      <c r="E196">
        <v>35</v>
      </c>
      <c r="F196" t="str">
        <f t="shared" si="9"/>
        <v>Adult</v>
      </c>
      <c r="G196" t="s">
        <v>17</v>
      </c>
      <c r="H196" t="s">
        <v>18</v>
      </c>
      <c r="J196">
        <v>16390.11</v>
      </c>
      <c r="K196" s="1" t="s">
        <v>168</v>
      </c>
      <c r="L196" t="s">
        <v>224</v>
      </c>
      <c r="M196">
        <v>2015</v>
      </c>
      <c r="N196" t="str">
        <f t="shared" si="10"/>
        <v>10 Apr 2015</v>
      </c>
      <c r="O196" s="2">
        <f t="shared" si="11"/>
        <v>42104</v>
      </c>
    </row>
    <row r="197" spans="1:15">
      <c r="A197">
        <v>100000196</v>
      </c>
      <c r="B197" t="s">
        <v>80</v>
      </c>
      <c r="C197" t="s">
        <v>193</v>
      </c>
      <c r="D197" t="s">
        <v>23</v>
      </c>
      <c r="E197">
        <v>32</v>
      </c>
      <c r="F197" t="str">
        <f t="shared" si="9"/>
        <v>Adult</v>
      </c>
      <c r="G197" t="s">
        <v>17</v>
      </c>
      <c r="H197" t="s">
        <v>18</v>
      </c>
      <c r="J197">
        <v>87203.66</v>
      </c>
      <c r="K197" s="1" t="s">
        <v>168</v>
      </c>
      <c r="L197" t="s">
        <v>224</v>
      </c>
      <c r="M197">
        <v>2015</v>
      </c>
      <c r="N197" t="str">
        <f t="shared" si="10"/>
        <v>10 Apr 2015</v>
      </c>
      <c r="O197" s="2">
        <f t="shared" si="11"/>
        <v>42104</v>
      </c>
    </row>
    <row r="198" spans="1:15">
      <c r="A198">
        <v>100000197</v>
      </c>
      <c r="B198" t="s">
        <v>185</v>
      </c>
      <c r="C198" t="s">
        <v>203</v>
      </c>
      <c r="D198" t="s">
        <v>16</v>
      </c>
      <c r="E198">
        <v>38</v>
      </c>
      <c r="F198" t="str">
        <f t="shared" si="9"/>
        <v>Adult</v>
      </c>
      <c r="G198" t="s">
        <v>17</v>
      </c>
      <c r="H198" t="s">
        <v>25</v>
      </c>
      <c r="J198">
        <v>3141.6</v>
      </c>
      <c r="K198" s="1" t="s">
        <v>41</v>
      </c>
      <c r="L198" t="s">
        <v>224</v>
      </c>
      <c r="M198">
        <v>2015</v>
      </c>
      <c r="N198" t="str">
        <f t="shared" si="10"/>
        <v>11 Apr 2015</v>
      </c>
      <c r="O198" s="2">
        <f t="shared" si="11"/>
        <v>42105</v>
      </c>
    </row>
    <row r="199" spans="1:15">
      <c r="A199">
        <v>100000198</v>
      </c>
      <c r="B199" t="s">
        <v>208</v>
      </c>
      <c r="C199" t="s">
        <v>275</v>
      </c>
      <c r="D199" t="s">
        <v>16</v>
      </c>
      <c r="E199">
        <v>29</v>
      </c>
      <c r="F199" t="str">
        <f t="shared" si="9"/>
        <v>Adult</v>
      </c>
      <c r="G199" t="s">
        <v>17</v>
      </c>
      <c r="H199" t="s">
        <v>18</v>
      </c>
      <c r="J199">
        <v>2299.26</v>
      </c>
      <c r="K199" s="1" t="s">
        <v>41</v>
      </c>
      <c r="L199" t="s">
        <v>224</v>
      </c>
      <c r="M199">
        <v>2015</v>
      </c>
      <c r="N199" t="str">
        <f t="shared" si="10"/>
        <v>11 Apr 2015</v>
      </c>
      <c r="O199" s="2">
        <f t="shared" si="11"/>
        <v>42105</v>
      </c>
    </row>
    <row r="200" spans="1:15">
      <c r="A200">
        <v>100000199</v>
      </c>
      <c r="B200" t="s">
        <v>21</v>
      </c>
      <c r="C200" t="s">
        <v>118</v>
      </c>
      <c r="D200" t="s">
        <v>23</v>
      </c>
      <c r="E200">
        <v>31</v>
      </c>
      <c r="F200" t="str">
        <f t="shared" si="9"/>
        <v>Adult</v>
      </c>
      <c r="G200" t="s">
        <v>17</v>
      </c>
      <c r="H200" t="s">
        <v>25</v>
      </c>
      <c r="J200">
        <v>44162.06</v>
      </c>
      <c r="K200" s="1" t="s">
        <v>41</v>
      </c>
      <c r="L200" t="s">
        <v>224</v>
      </c>
      <c r="M200">
        <v>2015</v>
      </c>
      <c r="N200" t="str">
        <f t="shared" si="10"/>
        <v>11 Apr 2015</v>
      </c>
      <c r="O200" s="2">
        <f t="shared" si="11"/>
        <v>42105</v>
      </c>
    </row>
    <row r="201" spans="1:15">
      <c r="A201">
        <v>100000200</v>
      </c>
      <c r="B201" t="s">
        <v>107</v>
      </c>
      <c r="C201" t="s">
        <v>93</v>
      </c>
      <c r="D201" t="s">
        <v>23</v>
      </c>
      <c r="E201">
        <v>47</v>
      </c>
      <c r="F201" t="str">
        <f t="shared" si="9"/>
        <v>Old</v>
      </c>
      <c r="G201" t="s">
        <v>17</v>
      </c>
      <c r="H201" t="s">
        <v>18</v>
      </c>
      <c r="J201">
        <v>90868.86</v>
      </c>
      <c r="K201" s="1" t="s">
        <v>41</v>
      </c>
      <c r="L201" t="s">
        <v>224</v>
      </c>
      <c r="M201">
        <v>2015</v>
      </c>
      <c r="N201" t="str">
        <f t="shared" si="10"/>
        <v>11 Apr 2015</v>
      </c>
      <c r="O201" s="2">
        <f t="shared" si="11"/>
        <v>42105</v>
      </c>
    </row>
    <row r="202" spans="1:15">
      <c r="A202">
        <v>100000201</v>
      </c>
      <c r="B202" t="s">
        <v>159</v>
      </c>
      <c r="C202" t="s">
        <v>218</v>
      </c>
      <c r="D202" t="s">
        <v>16</v>
      </c>
      <c r="E202">
        <v>34</v>
      </c>
      <c r="F202" t="str">
        <f t="shared" si="9"/>
        <v>Adult</v>
      </c>
      <c r="G202" t="s">
        <v>17</v>
      </c>
      <c r="H202" t="s">
        <v>45</v>
      </c>
      <c r="J202">
        <v>37985.15</v>
      </c>
      <c r="K202" s="1" t="s">
        <v>49</v>
      </c>
      <c r="L202" t="s">
        <v>224</v>
      </c>
      <c r="M202">
        <v>2015</v>
      </c>
      <c r="N202" t="str">
        <f t="shared" si="10"/>
        <v>12 Apr 2015</v>
      </c>
      <c r="O202" s="2">
        <f t="shared" si="11"/>
        <v>42106</v>
      </c>
    </row>
    <row r="203" spans="1:15">
      <c r="A203">
        <v>100000202</v>
      </c>
      <c r="B203" t="s">
        <v>147</v>
      </c>
      <c r="C203" t="s">
        <v>276</v>
      </c>
      <c r="D203" t="s">
        <v>23</v>
      </c>
      <c r="E203">
        <v>37</v>
      </c>
      <c r="F203" t="str">
        <f t="shared" si="9"/>
        <v>Adult</v>
      </c>
      <c r="G203" t="s">
        <v>17</v>
      </c>
      <c r="H203" t="s">
        <v>18</v>
      </c>
      <c r="J203">
        <v>54630.38</v>
      </c>
      <c r="K203" s="1" t="s">
        <v>49</v>
      </c>
      <c r="L203" t="s">
        <v>224</v>
      </c>
      <c r="M203">
        <v>2015</v>
      </c>
      <c r="N203" t="str">
        <f t="shared" si="10"/>
        <v>12 Apr 2015</v>
      </c>
      <c r="O203" s="2">
        <f t="shared" si="11"/>
        <v>42106</v>
      </c>
    </row>
    <row r="204" spans="1:15">
      <c r="A204">
        <v>100000203</v>
      </c>
      <c r="B204" t="s">
        <v>110</v>
      </c>
      <c r="C204" t="s">
        <v>252</v>
      </c>
      <c r="D204" t="s">
        <v>23</v>
      </c>
      <c r="E204">
        <v>40</v>
      </c>
      <c r="F204" t="str">
        <f t="shared" si="9"/>
        <v>Adult</v>
      </c>
      <c r="G204" t="s">
        <v>17</v>
      </c>
      <c r="H204" t="s">
        <v>18</v>
      </c>
      <c r="J204">
        <v>60648.52</v>
      </c>
      <c r="K204" s="1" t="s">
        <v>49</v>
      </c>
      <c r="L204" t="s">
        <v>224</v>
      </c>
      <c r="M204">
        <v>2015</v>
      </c>
      <c r="N204" t="str">
        <f t="shared" si="10"/>
        <v>12 Apr 2015</v>
      </c>
      <c r="O204" s="2">
        <f t="shared" si="11"/>
        <v>42106</v>
      </c>
    </row>
    <row r="205" spans="1:15">
      <c r="A205">
        <v>100000204</v>
      </c>
      <c r="B205" t="s">
        <v>147</v>
      </c>
      <c r="C205" t="s">
        <v>277</v>
      </c>
      <c r="D205" t="s">
        <v>23</v>
      </c>
      <c r="E205">
        <v>26</v>
      </c>
      <c r="F205" t="str">
        <f t="shared" si="9"/>
        <v>Adult</v>
      </c>
      <c r="G205" t="s">
        <v>17</v>
      </c>
      <c r="H205" t="s">
        <v>18</v>
      </c>
      <c r="J205">
        <v>18894.19</v>
      </c>
      <c r="K205" s="1" t="s">
        <v>49</v>
      </c>
      <c r="L205" t="s">
        <v>224</v>
      </c>
      <c r="M205">
        <v>2015</v>
      </c>
      <c r="N205" t="str">
        <f t="shared" si="10"/>
        <v>12 Apr 2015</v>
      </c>
      <c r="O205" s="2">
        <f t="shared" si="11"/>
        <v>42106</v>
      </c>
    </row>
    <row r="206" spans="1:15">
      <c r="A206">
        <v>100000205</v>
      </c>
      <c r="B206" t="s">
        <v>228</v>
      </c>
      <c r="C206" t="s">
        <v>248</v>
      </c>
      <c r="D206" t="s">
        <v>23</v>
      </c>
      <c r="E206">
        <v>25</v>
      </c>
      <c r="F206" t="str">
        <f t="shared" si="9"/>
        <v>Young</v>
      </c>
      <c r="G206" t="s">
        <v>17</v>
      </c>
      <c r="H206" t="s">
        <v>25</v>
      </c>
      <c r="J206">
        <v>79603.36</v>
      </c>
      <c r="K206" s="1" t="s">
        <v>49</v>
      </c>
      <c r="L206" t="s">
        <v>224</v>
      </c>
      <c r="M206">
        <v>2015</v>
      </c>
      <c r="N206" t="str">
        <f t="shared" si="10"/>
        <v>12 Apr 2015</v>
      </c>
      <c r="O206" s="2">
        <f t="shared" si="11"/>
        <v>42106</v>
      </c>
    </row>
    <row r="207" spans="1:15">
      <c r="A207">
        <v>100000206</v>
      </c>
      <c r="B207" t="s">
        <v>183</v>
      </c>
      <c r="C207" t="s">
        <v>222</v>
      </c>
      <c r="D207" t="s">
        <v>23</v>
      </c>
      <c r="E207">
        <v>36</v>
      </c>
      <c r="F207" t="str">
        <f t="shared" si="9"/>
        <v>Adult</v>
      </c>
      <c r="G207" t="s">
        <v>17</v>
      </c>
      <c r="H207" t="s">
        <v>18</v>
      </c>
      <c r="J207">
        <v>109026.81</v>
      </c>
      <c r="K207" s="1" t="s">
        <v>49</v>
      </c>
      <c r="L207" t="s">
        <v>224</v>
      </c>
      <c r="M207">
        <v>2015</v>
      </c>
      <c r="N207" t="str">
        <f t="shared" si="10"/>
        <v>12 Apr 2015</v>
      </c>
      <c r="O207" s="2">
        <f t="shared" si="11"/>
        <v>42106</v>
      </c>
    </row>
    <row r="208" spans="1:15">
      <c r="A208">
        <v>100000207</v>
      </c>
      <c r="B208" t="s">
        <v>185</v>
      </c>
      <c r="C208" t="s">
        <v>126</v>
      </c>
      <c r="D208" t="s">
        <v>16</v>
      </c>
      <c r="E208">
        <v>41</v>
      </c>
      <c r="F208" t="str">
        <f t="shared" si="9"/>
        <v>Old</v>
      </c>
      <c r="G208" t="s">
        <v>17</v>
      </c>
      <c r="H208" t="s">
        <v>18</v>
      </c>
      <c r="J208">
        <v>73998.37</v>
      </c>
      <c r="K208" s="1" t="s">
        <v>49</v>
      </c>
      <c r="L208" t="s">
        <v>224</v>
      </c>
      <c r="M208">
        <v>2015</v>
      </c>
      <c r="N208" t="str">
        <f t="shared" si="10"/>
        <v>12 Apr 2015</v>
      </c>
      <c r="O208" s="2">
        <f t="shared" si="11"/>
        <v>42106</v>
      </c>
    </row>
    <row r="209" spans="1:15">
      <c r="A209">
        <v>100000208</v>
      </c>
      <c r="B209" t="s">
        <v>142</v>
      </c>
      <c r="C209" t="s">
        <v>50</v>
      </c>
      <c r="D209" t="s">
        <v>16</v>
      </c>
      <c r="E209">
        <v>39</v>
      </c>
      <c r="F209" t="str">
        <f t="shared" si="9"/>
        <v>Adult</v>
      </c>
      <c r="G209" t="s">
        <v>17</v>
      </c>
      <c r="H209" t="s">
        <v>18</v>
      </c>
      <c r="J209">
        <v>3734.24</v>
      </c>
      <c r="K209" s="1" t="s">
        <v>49</v>
      </c>
      <c r="L209" t="s">
        <v>224</v>
      </c>
      <c r="M209">
        <v>2015</v>
      </c>
      <c r="N209" t="str">
        <f t="shared" si="10"/>
        <v>12 Apr 2015</v>
      </c>
      <c r="O209" s="2">
        <f t="shared" si="11"/>
        <v>42106</v>
      </c>
    </row>
    <row r="210" spans="1:15">
      <c r="A210">
        <v>100000209</v>
      </c>
      <c r="B210" t="s">
        <v>271</v>
      </c>
      <c r="C210" t="s">
        <v>154</v>
      </c>
      <c r="D210" t="s">
        <v>16</v>
      </c>
      <c r="E210">
        <v>39</v>
      </c>
      <c r="F210" t="str">
        <f t="shared" si="9"/>
        <v>Adult</v>
      </c>
      <c r="G210" t="s">
        <v>17</v>
      </c>
      <c r="H210" t="s">
        <v>25</v>
      </c>
      <c r="J210">
        <v>23322.33</v>
      </c>
      <c r="K210" s="1" t="s">
        <v>49</v>
      </c>
      <c r="L210" t="s">
        <v>224</v>
      </c>
      <c r="M210">
        <v>2015</v>
      </c>
      <c r="N210" t="str">
        <f t="shared" si="10"/>
        <v>12 Apr 2015</v>
      </c>
      <c r="O210" s="2">
        <f t="shared" si="11"/>
        <v>42106</v>
      </c>
    </row>
    <row r="211" spans="1:15">
      <c r="A211">
        <v>200000210</v>
      </c>
      <c r="B211" t="s">
        <v>185</v>
      </c>
      <c r="C211" t="s">
        <v>278</v>
      </c>
      <c r="D211" t="s">
        <v>16</v>
      </c>
      <c r="E211">
        <v>44</v>
      </c>
      <c r="F211" t="str">
        <f t="shared" si="9"/>
        <v>Old</v>
      </c>
      <c r="G211" t="s">
        <v>44</v>
      </c>
      <c r="H211" t="s">
        <v>25</v>
      </c>
      <c r="J211">
        <v>64482.16</v>
      </c>
      <c r="K211" s="1" t="s">
        <v>49</v>
      </c>
      <c r="L211" t="s">
        <v>224</v>
      </c>
      <c r="M211">
        <v>2015</v>
      </c>
      <c r="N211" t="str">
        <f t="shared" si="10"/>
        <v>12 Apr 2015</v>
      </c>
      <c r="O211" s="2">
        <f t="shared" si="11"/>
        <v>42106</v>
      </c>
    </row>
    <row r="212" spans="1:15">
      <c r="A212">
        <v>100000211</v>
      </c>
      <c r="B212" t="s">
        <v>113</v>
      </c>
      <c r="C212" t="s">
        <v>229</v>
      </c>
      <c r="D212" t="s">
        <v>16</v>
      </c>
      <c r="E212">
        <v>39</v>
      </c>
      <c r="F212" t="str">
        <f t="shared" si="9"/>
        <v>Adult</v>
      </c>
      <c r="G212" t="s">
        <v>17</v>
      </c>
      <c r="H212" t="s">
        <v>18</v>
      </c>
      <c r="J212">
        <v>52505.16</v>
      </c>
      <c r="K212" s="1" t="s">
        <v>279</v>
      </c>
      <c r="L212" t="s">
        <v>224</v>
      </c>
      <c r="M212">
        <v>2015</v>
      </c>
      <c r="N212" t="str">
        <f t="shared" si="10"/>
        <v>13 Apr 2015</v>
      </c>
      <c r="O212" s="2">
        <f t="shared" si="11"/>
        <v>42107</v>
      </c>
    </row>
    <row r="213" spans="1:15">
      <c r="A213">
        <v>100000212</v>
      </c>
      <c r="B213" t="s">
        <v>267</v>
      </c>
      <c r="C213" t="s">
        <v>275</v>
      </c>
      <c r="D213" t="s">
        <v>16</v>
      </c>
      <c r="E213">
        <v>34</v>
      </c>
      <c r="F213" t="str">
        <f t="shared" si="9"/>
        <v>Adult</v>
      </c>
      <c r="G213" t="s">
        <v>17</v>
      </c>
      <c r="H213" t="s">
        <v>18</v>
      </c>
      <c r="J213">
        <v>16569.82</v>
      </c>
      <c r="K213" s="1" t="s">
        <v>279</v>
      </c>
      <c r="L213" t="s">
        <v>224</v>
      </c>
      <c r="M213">
        <v>2015</v>
      </c>
      <c r="N213" t="str">
        <f t="shared" si="10"/>
        <v>13 Apr 2015</v>
      </c>
      <c r="O213" s="2">
        <f t="shared" si="11"/>
        <v>42107</v>
      </c>
    </row>
    <row r="214" spans="1:15">
      <c r="A214">
        <v>100000213</v>
      </c>
      <c r="B214" t="s">
        <v>280</v>
      </c>
      <c r="C214" t="s">
        <v>52</v>
      </c>
      <c r="D214" t="s">
        <v>23</v>
      </c>
      <c r="E214">
        <v>29</v>
      </c>
      <c r="F214" t="str">
        <f t="shared" si="9"/>
        <v>Adult</v>
      </c>
      <c r="G214" t="s">
        <v>17</v>
      </c>
      <c r="H214" t="s">
        <v>25</v>
      </c>
      <c r="J214">
        <v>21065.22</v>
      </c>
      <c r="K214" s="1" t="s">
        <v>279</v>
      </c>
      <c r="L214" t="s">
        <v>224</v>
      </c>
      <c r="M214">
        <v>2015</v>
      </c>
      <c r="N214" t="str">
        <f t="shared" si="10"/>
        <v>13 Apr 2015</v>
      </c>
      <c r="O214" s="2">
        <f t="shared" si="11"/>
        <v>42107</v>
      </c>
    </row>
    <row r="215" spans="1:15">
      <c r="A215">
        <v>100000214</v>
      </c>
      <c r="B215" t="s">
        <v>281</v>
      </c>
      <c r="C215" t="s">
        <v>76</v>
      </c>
      <c r="D215" t="s">
        <v>23</v>
      </c>
      <c r="E215">
        <v>21</v>
      </c>
      <c r="F215" t="str">
        <f t="shared" si="9"/>
        <v>Young</v>
      </c>
      <c r="G215" t="s">
        <v>17</v>
      </c>
      <c r="H215" t="s">
        <v>45</v>
      </c>
      <c r="J215">
        <v>13487.9</v>
      </c>
      <c r="K215" s="1" t="s">
        <v>279</v>
      </c>
      <c r="L215" t="s">
        <v>224</v>
      </c>
      <c r="M215">
        <v>2015</v>
      </c>
      <c r="N215" t="str">
        <f t="shared" si="10"/>
        <v>13 Apr 2015</v>
      </c>
      <c r="O215" s="2">
        <f t="shared" si="11"/>
        <v>42107</v>
      </c>
    </row>
    <row r="216" spans="1:15">
      <c r="A216">
        <v>100000215</v>
      </c>
      <c r="B216" t="s">
        <v>282</v>
      </c>
      <c r="C216" t="s">
        <v>283</v>
      </c>
      <c r="D216" t="s">
        <v>16</v>
      </c>
      <c r="E216">
        <v>39</v>
      </c>
      <c r="F216" t="str">
        <f t="shared" si="9"/>
        <v>Adult</v>
      </c>
      <c r="G216" t="s">
        <v>17</v>
      </c>
      <c r="H216" t="s">
        <v>25</v>
      </c>
      <c r="J216">
        <v>34338.84</v>
      </c>
      <c r="K216" s="1" t="s">
        <v>279</v>
      </c>
      <c r="L216" t="s">
        <v>224</v>
      </c>
      <c r="M216">
        <v>2015</v>
      </c>
      <c r="N216" t="str">
        <f t="shared" si="10"/>
        <v>13 Apr 2015</v>
      </c>
      <c r="O216" s="2">
        <f t="shared" si="11"/>
        <v>42107</v>
      </c>
    </row>
    <row r="217" spans="1:15">
      <c r="A217">
        <v>100000216</v>
      </c>
      <c r="B217" t="s">
        <v>210</v>
      </c>
      <c r="C217" t="s">
        <v>284</v>
      </c>
      <c r="D217" t="s">
        <v>16</v>
      </c>
      <c r="E217">
        <v>38</v>
      </c>
      <c r="F217" t="str">
        <f t="shared" si="9"/>
        <v>Adult</v>
      </c>
      <c r="G217" t="s">
        <v>17</v>
      </c>
      <c r="H217" t="s">
        <v>18</v>
      </c>
      <c r="J217">
        <v>48146.54</v>
      </c>
      <c r="K217" s="1" t="s">
        <v>279</v>
      </c>
      <c r="L217" t="s">
        <v>224</v>
      </c>
      <c r="M217">
        <v>2015</v>
      </c>
      <c r="N217" t="str">
        <f t="shared" si="10"/>
        <v>13 Apr 2015</v>
      </c>
      <c r="O217" s="2">
        <f t="shared" si="11"/>
        <v>42107</v>
      </c>
    </row>
    <row r="218" spans="1:15">
      <c r="A218">
        <v>100000217</v>
      </c>
      <c r="B218" t="s">
        <v>129</v>
      </c>
      <c r="C218" t="s">
        <v>285</v>
      </c>
      <c r="D218" t="s">
        <v>23</v>
      </c>
      <c r="E218">
        <v>28</v>
      </c>
      <c r="F218" t="str">
        <f t="shared" si="9"/>
        <v>Adult</v>
      </c>
      <c r="G218" t="s">
        <v>17</v>
      </c>
      <c r="H218" t="s">
        <v>18</v>
      </c>
      <c r="J218">
        <v>27008.87</v>
      </c>
      <c r="K218" s="1" t="s">
        <v>279</v>
      </c>
      <c r="L218" t="s">
        <v>224</v>
      </c>
      <c r="M218">
        <v>2015</v>
      </c>
      <c r="N218" t="str">
        <f t="shared" si="10"/>
        <v>13 Apr 2015</v>
      </c>
      <c r="O218" s="2">
        <f t="shared" si="11"/>
        <v>42107</v>
      </c>
    </row>
    <row r="219" spans="1:15">
      <c r="A219">
        <v>100000218</v>
      </c>
      <c r="B219" t="s">
        <v>286</v>
      </c>
      <c r="C219" t="s">
        <v>52</v>
      </c>
      <c r="D219" t="s">
        <v>23</v>
      </c>
      <c r="E219">
        <v>29</v>
      </c>
      <c r="F219" t="str">
        <f t="shared" si="9"/>
        <v>Adult</v>
      </c>
      <c r="G219" t="s">
        <v>17</v>
      </c>
      <c r="H219" t="s">
        <v>18</v>
      </c>
      <c r="J219">
        <v>29907.72</v>
      </c>
      <c r="K219" s="1" t="s">
        <v>61</v>
      </c>
      <c r="L219" t="s">
        <v>224</v>
      </c>
      <c r="M219">
        <v>2015</v>
      </c>
      <c r="N219" t="str">
        <f t="shared" si="10"/>
        <v>14 Apr 2015</v>
      </c>
      <c r="O219" s="2">
        <f t="shared" si="11"/>
        <v>42108</v>
      </c>
    </row>
    <row r="220" spans="1:15">
      <c r="A220">
        <v>100000219</v>
      </c>
      <c r="B220" t="s">
        <v>254</v>
      </c>
      <c r="C220" t="s">
        <v>66</v>
      </c>
      <c r="D220" t="s">
        <v>16</v>
      </c>
      <c r="E220">
        <v>25</v>
      </c>
      <c r="F220" t="str">
        <f t="shared" si="9"/>
        <v>Young</v>
      </c>
      <c r="G220" t="s">
        <v>17</v>
      </c>
      <c r="H220" t="s">
        <v>18</v>
      </c>
      <c r="J220">
        <v>31660.86</v>
      </c>
      <c r="K220" s="1" t="s">
        <v>61</v>
      </c>
      <c r="L220" t="s">
        <v>224</v>
      </c>
      <c r="M220">
        <v>2015</v>
      </c>
      <c r="N220" t="str">
        <f t="shared" si="10"/>
        <v>14 Apr 2015</v>
      </c>
      <c r="O220" s="2">
        <f t="shared" si="11"/>
        <v>42108</v>
      </c>
    </row>
    <row r="221" spans="1:15">
      <c r="A221">
        <v>100000220</v>
      </c>
      <c r="B221" t="s">
        <v>150</v>
      </c>
      <c r="C221" t="s">
        <v>160</v>
      </c>
      <c r="D221" t="s">
        <v>23</v>
      </c>
      <c r="E221">
        <v>38</v>
      </c>
      <c r="F221" t="str">
        <f t="shared" si="9"/>
        <v>Adult</v>
      </c>
      <c r="G221" t="s">
        <v>17</v>
      </c>
      <c r="H221" t="s">
        <v>45</v>
      </c>
      <c r="J221">
        <v>33509.17</v>
      </c>
      <c r="K221" s="1" t="s">
        <v>61</v>
      </c>
      <c r="L221" t="s">
        <v>224</v>
      </c>
      <c r="M221">
        <v>2015</v>
      </c>
      <c r="N221" t="str">
        <f t="shared" si="10"/>
        <v>14 Apr 2015</v>
      </c>
      <c r="O221" s="2">
        <f t="shared" si="11"/>
        <v>42108</v>
      </c>
    </row>
    <row r="222" spans="1:15">
      <c r="A222">
        <v>100000221</v>
      </c>
      <c r="B222" t="s">
        <v>287</v>
      </c>
      <c r="C222" t="s">
        <v>252</v>
      </c>
      <c r="D222" t="s">
        <v>23</v>
      </c>
      <c r="E222">
        <v>45</v>
      </c>
      <c r="F222" t="str">
        <f t="shared" si="9"/>
        <v>Old</v>
      </c>
      <c r="G222" t="s">
        <v>17</v>
      </c>
      <c r="H222" t="s">
        <v>25</v>
      </c>
      <c r="J222">
        <v>2575.63</v>
      </c>
      <c r="K222" s="1" t="s">
        <v>61</v>
      </c>
      <c r="L222" t="s">
        <v>224</v>
      </c>
      <c r="M222">
        <v>2015</v>
      </c>
      <c r="N222" t="str">
        <f t="shared" si="10"/>
        <v>14 Apr 2015</v>
      </c>
      <c r="O222" s="2">
        <f t="shared" si="11"/>
        <v>42108</v>
      </c>
    </row>
    <row r="223" spans="1:15">
      <c r="A223">
        <v>100000222</v>
      </c>
      <c r="B223" t="s">
        <v>288</v>
      </c>
      <c r="C223" t="s">
        <v>260</v>
      </c>
      <c r="D223" t="s">
        <v>23</v>
      </c>
      <c r="E223">
        <v>33</v>
      </c>
      <c r="F223" t="str">
        <f t="shared" si="9"/>
        <v>Adult</v>
      </c>
      <c r="G223" t="s">
        <v>17</v>
      </c>
      <c r="H223" t="s">
        <v>18</v>
      </c>
      <c r="J223">
        <v>4072.58</v>
      </c>
      <c r="K223" s="1" t="s">
        <v>61</v>
      </c>
      <c r="L223" t="s">
        <v>224</v>
      </c>
      <c r="M223">
        <v>2015</v>
      </c>
      <c r="N223" t="str">
        <f t="shared" si="10"/>
        <v>14 Apr 2015</v>
      </c>
      <c r="O223" s="2">
        <f t="shared" si="11"/>
        <v>42108</v>
      </c>
    </row>
    <row r="224" spans="1:15">
      <c r="A224">
        <v>100000223</v>
      </c>
      <c r="B224" t="s">
        <v>92</v>
      </c>
      <c r="C224" t="s">
        <v>289</v>
      </c>
      <c r="D224" t="s">
        <v>16</v>
      </c>
      <c r="E224">
        <v>32</v>
      </c>
      <c r="F224" t="str">
        <f t="shared" si="9"/>
        <v>Adult</v>
      </c>
      <c r="G224" t="s">
        <v>17</v>
      </c>
      <c r="H224" t="s">
        <v>18</v>
      </c>
      <c r="J224">
        <v>15375.41</v>
      </c>
      <c r="K224" s="1" t="s">
        <v>61</v>
      </c>
      <c r="L224" t="s">
        <v>224</v>
      </c>
      <c r="M224">
        <v>2015</v>
      </c>
      <c r="N224" t="str">
        <f t="shared" si="10"/>
        <v>14 Apr 2015</v>
      </c>
      <c r="O224" s="2">
        <f t="shared" si="11"/>
        <v>42108</v>
      </c>
    </row>
    <row r="225" spans="1:15">
      <c r="A225">
        <v>100000224</v>
      </c>
      <c r="B225" t="s">
        <v>271</v>
      </c>
      <c r="C225" t="s">
        <v>290</v>
      </c>
      <c r="D225" t="s">
        <v>16</v>
      </c>
      <c r="E225">
        <v>43</v>
      </c>
      <c r="F225" t="str">
        <f t="shared" si="9"/>
        <v>Old</v>
      </c>
      <c r="G225" t="s">
        <v>17</v>
      </c>
      <c r="H225" t="s">
        <v>18</v>
      </c>
      <c r="J225">
        <v>18103.72</v>
      </c>
      <c r="K225" s="1" t="s">
        <v>61</v>
      </c>
      <c r="L225" t="s">
        <v>224</v>
      </c>
      <c r="M225">
        <v>2015</v>
      </c>
      <c r="N225" t="str">
        <f t="shared" si="10"/>
        <v>14 Apr 2015</v>
      </c>
      <c r="O225" s="2">
        <f t="shared" si="11"/>
        <v>42108</v>
      </c>
    </row>
    <row r="226" spans="1:15">
      <c r="A226">
        <v>100000225</v>
      </c>
      <c r="B226" t="s">
        <v>141</v>
      </c>
      <c r="C226" t="s">
        <v>144</v>
      </c>
      <c r="D226" t="s">
        <v>16</v>
      </c>
      <c r="E226">
        <v>31</v>
      </c>
      <c r="F226" t="str">
        <f t="shared" si="9"/>
        <v>Adult</v>
      </c>
      <c r="G226" t="s">
        <v>17</v>
      </c>
      <c r="H226" t="s">
        <v>18</v>
      </c>
      <c r="J226">
        <v>63230.57</v>
      </c>
      <c r="K226" s="1" t="s">
        <v>61</v>
      </c>
      <c r="L226" t="s">
        <v>224</v>
      </c>
      <c r="M226">
        <v>2015</v>
      </c>
      <c r="N226" t="str">
        <f t="shared" si="10"/>
        <v>14 Apr 2015</v>
      </c>
      <c r="O226" s="2">
        <f t="shared" si="11"/>
        <v>42108</v>
      </c>
    </row>
    <row r="227" spans="1:15">
      <c r="A227">
        <v>100000226</v>
      </c>
      <c r="B227" t="s">
        <v>291</v>
      </c>
      <c r="C227" t="s">
        <v>84</v>
      </c>
      <c r="D227" t="s">
        <v>16</v>
      </c>
      <c r="E227">
        <v>40</v>
      </c>
      <c r="F227" t="str">
        <f t="shared" si="9"/>
        <v>Adult</v>
      </c>
      <c r="G227" t="s">
        <v>17</v>
      </c>
      <c r="H227" t="s">
        <v>18</v>
      </c>
      <c r="J227">
        <v>9875.43</v>
      </c>
      <c r="K227" s="1" t="s">
        <v>61</v>
      </c>
      <c r="L227" t="s">
        <v>224</v>
      </c>
      <c r="M227">
        <v>2015</v>
      </c>
      <c r="N227" t="str">
        <f t="shared" si="10"/>
        <v>14 Apr 2015</v>
      </c>
      <c r="O227" s="2">
        <f t="shared" si="11"/>
        <v>42108</v>
      </c>
    </row>
    <row r="228" spans="1:15">
      <c r="A228">
        <v>100000227</v>
      </c>
      <c r="B228" t="s">
        <v>249</v>
      </c>
      <c r="C228" t="s">
        <v>112</v>
      </c>
      <c r="D228" t="s">
        <v>16</v>
      </c>
      <c r="E228">
        <v>29</v>
      </c>
      <c r="F228" t="str">
        <f t="shared" si="9"/>
        <v>Adult</v>
      </c>
      <c r="G228" t="s">
        <v>17</v>
      </c>
      <c r="H228" t="s">
        <v>45</v>
      </c>
      <c r="J228">
        <v>106172.13</v>
      </c>
      <c r="K228" s="1" t="s">
        <v>67</v>
      </c>
      <c r="L228" t="s">
        <v>224</v>
      </c>
      <c r="M228">
        <v>2015</v>
      </c>
      <c r="N228" t="str">
        <f t="shared" si="10"/>
        <v>15 Apr 2015</v>
      </c>
      <c r="O228" s="2">
        <f t="shared" si="11"/>
        <v>42109</v>
      </c>
    </row>
    <row r="229" spans="1:15">
      <c r="A229">
        <v>100000228</v>
      </c>
      <c r="B229" t="s">
        <v>226</v>
      </c>
      <c r="C229" t="s">
        <v>146</v>
      </c>
      <c r="D229" t="s">
        <v>23</v>
      </c>
      <c r="E229">
        <v>37</v>
      </c>
      <c r="F229" t="str">
        <f t="shared" si="9"/>
        <v>Adult</v>
      </c>
      <c r="G229" t="s">
        <v>17</v>
      </c>
      <c r="H229" t="s">
        <v>18</v>
      </c>
      <c r="J229">
        <v>4611.5</v>
      </c>
      <c r="K229" s="1" t="s">
        <v>67</v>
      </c>
      <c r="L229" t="s">
        <v>224</v>
      </c>
      <c r="M229">
        <v>2015</v>
      </c>
      <c r="N229" t="str">
        <f t="shared" si="10"/>
        <v>15 Apr 2015</v>
      </c>
      <c r="O229" s="2">
        <f t="shared" si="11"/>
        <v>42109</v>
      </c>
    </row>
    <row r="230" spans="1:15">
      <c r="A230">
        <v>100000229</v>
      </c>
      <c r="B230" t="s">
        <v>110</v>
      </c>
      <c r="C230" t="s">
        <v>71</v>
      </c>
      <c r="D230" t="s">
        <v>23</v>
      </c>
      <c r="E230">
        <v>36</v>
      </c>
      <c r="F230" t="str">
        <f t="shared" si="9"/>
        <v>Adult</v>
      </c>
      <c r="G230" t="s">
        <v>17</v>
      </c>
      <c r="H230" t="s">
        <v>18</v>
      </c>
      <c r="J230">
        <v>42635.27</v>
      </c>
      <c r="K230" s="1" t="s">
        <v>67</v>
      </c>
      <c r="L230" t="s">
        <v>224</v>
      </c>
      <c r="M230">
        <v>2015</v>
      </c>
      <c r="N230" t="str">
        <f t="shared" si="10"/>
        <v>15 Apr 2015</v>
      </c>
      <c r="O230" s="2">
        <f t="shared" si="11"/>
        <v>42109</v>
      </c>
    </row>
    <row r="231" spans="1:15">
      <c r="A231">
        <v>100000230</v>
      </c>
      <c r="B231" t="s">
        <v>152</v>
      </c>
      <c r="C231" t="s">
        <v>118</v>
      </c>
      <c r="D231" t="s">
        <v>16</v>
      </c>
      <c r="E231">
        <v>42</v>
      </c>
      <c r="F231" t="str">
        <f t="shared" si="9"/>
        <v>Old</v>
      </c>
      <c r="G231" t="s">
        <v>17</v>
      </c>
      <c r="H231" t="s">
        <v>18</v>
      </c>
      <c r="J231">
        <v>51923.76</v>
      </c>
      <c r="K231" s="1" t="s">
        <v>67</v>
      </c>
      <c r="L231" t="s">
        <v>224</v>
      </c>
      <c r="M231">
        <v>2015</v>
      </c>
      <c r="N231" t="str">
        <f t="shared" si="10"/>
        <v>15 Apr 2015</v>
      </c>
      <c r="O231" s="2">
        <f t="shared" si="11"/>
        <v>42109</v>
      </c>
    </row>
    <row r="232" spans="1:15">
      <c r="A232">
        <v>100000231</v>
      </c>
      <c r="B232" t="s">
        <v>68</v>
      </c>
      <c r="C232" t="s">
        <v>87</v>
      </c>
      <c r="D232" t="s">
        <v>23</v>
      </c>
      <c r="E232">
        <v>45</v>
      </c>
      <c r="F232" t="str">
        <f t="shared" si="9"/>
        <v>Old</v>
      </c>
      <c r="G232" t="s">
        <v>17</v>
      </c>
      <c r="H232" t="s">
        <v>18</v>
      </c>
      <c r="J232">
        <v>39249.25</v>
      </c>
      <c r="K232" s="1" t="s">
        <v>67</v>
      </c>
      <c r="L232" t="s">
        <v>224</v>
      </c>
      <c r="M232">
        <v>2015</v>
      </c>
      <c r="N232" t="str">
        <f t="shared" si="10"/>
        <v>15 Apr 2015</v>
      </c>
      <c r="O232" s="2">
        <f t="shared" si="11"/>
        <v>42109</v>
      </c>
    </row>
    <row r="233" spans="1:15">
      <c r="A233">
        <v>100000232</v>
      </c>
      <c r="B233" t="s">
        <v>30</v>
      </c>
      <c r="C233" t="s">
        <v>233</v>
      </c>
      <c r="D233" t="s">
        <v>16</v>
      </c>
      <c r="E233">
        <v>41</v>
      </c>
      <c r="F233" t="str">
        <f t="shared" si="9"/>
        <v>Old</v>
      </c>
      <c r="G233" t="s">
        <v>17</v>
      </c>
      <c r="H233" t="s">
        <v>25</v>
      </c>
      <c r="J233">
        <v>57762.79</v>
      </c>
      <c r="K233" s="1" t="s">
        <v>67</v>
      </c>
      <c r="L233" t="s">
        <v>224</v>
      </c>
      <c r="M233">
        <v>2015</v>
      </c>
      <c r="N233" t="str">
        <f t="shared" si="10"/>
        <v>15 Apr 2015</v>
      </c>
      <c r="O233" s="2">
        <f t="shared" si="11"/>
        <v>42109</v>
      </c>
    </row>
    <row r="234" spans="1:15">
      <c r="A234">
        <v>100000233</v>
      </c>
      <c r="B234" t="s">
        <v>197</v>
      </c>
      <c r="C234" t="s">
        <v>35</v>
      </c>
      <c r="D234" t="s">
        <v>16</v>
      </c>
      <c r="E234">
        <v>42</v>
      </c>
      <c r="F234" t="str">
        <f t="shared" si="9"/>
        <v>Old</v>
      </c>
      <c r="G234" t="s">
        <v>17</v>
      </c>
      <c r="H234" t="s">
        <v>18</v>
      </c>
      <c r="J234">
        <v>63869.71</v>
      </c>
      <c r="K234" s="1" t="s">
        <v>72</v>
      </c>
      <c r="L234" t="s">
        <v>224</v>
      </c>
      <c r="M234">
        <v>2015</v>
      </c>
      <c r="N234" t="str">
        <f t="shared" si="10"/>
        <v>16 Apr 2015</v>
      </c>
      <c r="O234" s="2">
        <f t="shared" si="11"/>
        <v>42110</v>
      </c>
    </row>
    <row r="235" spans="1:15">
      <c r="A235">
        <v>100000234</v>
      </c>
      <c r="B235" t="s">
        <v>292</v>
      </c>
      <c r="C235" t="s">
        <v>177</v>
      </c>
      <c r="D235" t="s">
        <v>16</v>
      </c>
      <c r="E235">
        <v>42</v>
      </c>
      <c r="F235" t="str">
        <f t="shared" si="9"/>
        <v>Old</v>
      </c>
      <c r="G235" t="s">
        <v>17</v>
      </c>
      <c r="H235" t="s">
        <v>18</v>
      </c>
      <c r="J235">
        <v>10199.66</v>
      </c>
      <c r="K235" s="1" t="s">
        <v>72</v>
      </c>
      <c r="L235" t="s">
        <v>224</v>
      </c>
      <c r="M235">
        <v>2015</v>
      </c>
      <c r="N235" t="str">
        <f t="shared" si="10"/>
        <v>16 Apr 2015</v>
      </c>
      <c r="O235" s="2">
        <f t="shared" si="11"/>
        <v>42110</v>
      </c>
    </row>
    <row r="236" spans="1:15">
      <c r="A236">
        <v>100000235</v>
      </c>
      <c r="B236" t="s">
        <v>288</v>
      </c>
      <c r="C236" t="s">
        <v>133</v>
      </c>
      <c r="D236" t="s">
        <v>23</v>
      </c>
      <c r="E236">
        <v>40</v>
      </c>
      <c r="F236" t="str">
        <f t="shared" si="9"/>
        <v>Adult</v>
      </c>
      <c r="G236" t="s">
        <v>17</v>
      </c>
      <c r="H236" t="s">
        <v>18</v>
      </c>
      <c r="J236">
        <v>47518.92</v>
      </c>
      <c r="K236" s="1" t="s">
        <v>72</v>
      </c>
      <c r="L236" t="s">
        <v>224</v>
      </c>
      <c r="M236">
        <v>2015</v>
      </c>
      <c r="N236" t="str">
        <f t="shared" si="10"/>
        <v>16 Apr 2015</v>
      </c>
      <c r="O236" s="2">
        <f t="shared" si="11"/>
        <v>42110</v>
      </c>
    </row>
    <row r="237" spans="1:15">
      <c r="A237">
        <v>100000236</v>
      </c>
      <c r="B237" t="s">
        <v>293</v>
      </c>
      <c r="C237" t="s">
        <v>185</v>
      </c>
      <c r="D237" t="s">
        <v>23</v>
      </c>
      <c r="E237">
        <v>43</v>
      </c>
      <c r="F237" t="str">
        <f t="shared" si="9"/>
        <v>Old</v>
      </c>
      <c r="G237" t="s">
        <v>17</v>
      </c>
      <c r="H237" t="s">
        <v>18</v>
      </c>
      <c r="J237">
        <v>25542.15</v>
      </c>
      <c r="K237" s="1" t="s">
        <v>72</v>
      </c>
      <c r="L237" t="s">
        <v>224</v>
      </c>
      <c r="M237">
        <v>2015</v>
      </c>
      <c r="N237" t="str">
        <f t="shared" si="10"/>
        <v>16 Apr 2015</v>
      </c>
      <c r="O237" s="2">
        <f t="shared" si="11"/>
        <v>42110</v>
      </c>
    </row>
    <row r="238" spans="1:15">
      <c r="A238">
        <v>100000237</v>
      </c>
      <c r="B238" t="s">
        <v>89</v>
      </c>
      <c r="C238" t="s">
        <v>294</v>
      </c>
      <c r="D238" t="s">
        <v>23</v>
      </c>
      <c r="E238">
        <v>43</v>
      </c>
      <c r="F238" t="str">
        <f t="shared" si="9"/>
        <v>Old</v>
      </c>
      <c r="G238" t="s">
        <v>17</v>
      </c>
      <c r="H238" t="s">
        <v>18</v>
      </c>
      <c r="J238">
        <v>23887.45</v>
      </c>
      <c r="K238" s="1" t="s">
        <v>72</v>
      </c>
      <c r="L238" t="s">
        <v>224</v>
      </c>
      <c r="M238">
        <v>2015</v>
      </c>
      <c r="N238" t="str">
        <f t="shared" si="10"/>
        <v>16 Apr 2015</v>
      </c>
      <c r="O238" s="2">
        <f t="shared" si="11"/>
        <v>42110</v>
      </c>
    </row>
    <row r="239" spans="1:15">
      <c r="A239">
        <v>300000238</v>
      </c>
      <c r="B239" t="s">
        <v>39</v>
      </c>
      <c r="C239" t="s">
        <v>22</v>
      </c>
      <c r="D239" t="s">
        <v>23</v>
      </c>
      <c r="E239">
        <v>27</v>
      </c>
      <c r="F239" t="str">
        <f t="shared" si="9"/>
        <v>Adult</v>
      </c>
      <c r="G239" t="s">
        <v>32</v>
      </c>
      <c r="H239" t="s">
        <v>45</v>
      </c>
      <c r="J239">
        <v>39264.03</v>
      </c>
      <c r="K239" s="1" t="s">
        <v>72</v>
      </c>
      <c r="L239" t="s">
        <v>224</v>
      </c>
      <c r="M239">
        <v>2015</v>
      </c>
      <c r="N239" t="str">
        <f t="shared" si="10"/>
        <v>16 Apr 2015</v>
      </c>
      <c r="O239" s="2">
        <f t="shared" si="11"/>
        <v>42110</v>
      </c>
    </row>
    <row r="240" spans="1:15">
      <c r="A240">
        <v>100000239</v>
      </c>
      <c r="B240" t="s">
        <v>259</v>
      </c>
      <c r="C240" t="s">
        <v>295</v>
      </c>
      <c r="D240" t="s">
        <v>23</v>
      </c>
      <c r="E240">
        <v>35</v>
      </c>
      <c r="F240" t="str">
        <f t="shared" si="9"/>
        <v>Adult</v>
      </c>
      <c r="G240" t="s">
        <v>17</v>
      </c>
      <c r="H240" t="s">
        <v>18</v>
      </c>
      <c r="J240">
        <v>11880.47</v>
      </c>
      <c r="K240" s="1" t="s">
        <v>296</v>
      </c>
      <c r="L240" t="s">
        <v>224</v>
      </c>
      <c r="M240">
        <v>2015</v>
      </c>
      <c r="N240" t="str">
        <f t="shared" si="10"/>
        <v>17 Apr 2015</v>
      </c>
      <c r="O240" s="2">
        <f t="shared" si="11"/>
        <v>42111</v>
      </c>
    </row>
    <row r="241" spans="1:15">
      <c r="A241">
        <v>100000240</v>
      </c>
      <c r="B241" t="s">
        <v>223</v>
      </c>
      <c r="C241" t="s">
        <v>290</v>
      </c>
      <c r="D241" t="s">
        <v>16</v>
      </c>
      <c r="E241">
        <v>32</v>
      </c>
      <c r="F241" t="str">
        <f t="shared" si="9"/>
        <v>Adult</v>
      </c>
      <c r="G241" t="s">
        <v>17</v>
      </c>
      <c r="H241" t="s">
        <v>18</v>
      </c>
      <c r="J241">
        <v>50658.95</v>
      </c>
      <c r="K241" s="1" t="s">
        <v>296</v>
      </c>
      <c r="L241" t="s">
        <v>224</v>
      </c>
      <c r="M241">
        <v>2015</v>
      </c>
      <c r="N241" t="str">
        <f t="shared" si="10"/>
        <v>17 Apr 2015</v>
      </c>
      <c r="O241" s="2">
        <f t="shared" si="11"/>
        <v>42111</v>
      </c>
    </row>
    <row r="242" spans="1:15">
      <c r="A242">
        <v>100000241</v>
      </c>
      <c r="B242" t="s">
        <v>159</v>
      </c>
      <c r="C242" t="s">
        <v>200</v>
      </c>
      <c r="D242" t="s">
        <v>16</v>
      </c>
      <c r="E242">
        <v>43</v>
      </c>
      <c r="F242" t="str">
        <f t="shared" si="9"/>
        <v>Old</v>
      </c>
      <c r="G242" t="s">
        <v>17</v>
      </c>
      <c r="H242" t="s">
        <v>18</v>
      </c>
      <c r="J242">
        <v>14946.79</v>
      </c>
      <c r="K242" s="1" t="s">
        <v>296</v>
      </c>
      <c r="L242" t="s">
        <v>224</v>
      </c>
      <c r="M242">
        <v>2015</v>
      </c>
      <c r="N242" t="str">
        <f t="shared" si="10"/>
        <v>17 Apr 2015</v>
      </c>
      <c r="O242" s="2">
        <f t="shared" si="11"/>
        <v>42111</v>
      </c>
    </row>
    <row r="243" spans="1:15">
      <c r="A243">
        <v>100000242</v>
      </c>
      <c r="B243" t="s">
        <v>256</v>
      </c>
      <c r="C243" t="s">
        <v>297</v>
      </c>
      <c r="D243" t="s">
        <v>23</v>
      </c>
      <c r="E243">
        <v>34</v>
      </c>
      <c r="F243" t="str">
        <f t="shared" si="9"/>
        <v>Adult</v>
      </c>
      <c r="G243" t="s">
        <v>17</v>
      </c>
      <c r="H243" t="s">
        <v>25</v>
      </c>
      <c r="J243">
        <v>57148.41</v>
      </c>
      <c r="K243" s="1" t="s">
        <v>296</v>
      </c>
      <c r="L243" t="s">
        <v>224</v>
      </c>
      <c r="M243">
        <v>2015</v>
      </c>
      <c r="N243" t="str">
        <f t="shared" si="10"/>
        <v>17 Apr 2015</v>
      </c>
      <c r="O243" s="2">
        <f t="shared" si="11"/>
        <v>42111</v>
      </c>
    </row>
    <row r="244" spans="1:15">
      <c r="A244">
        <v>100000243</v>
      </c>
      <c r="B244" t="s">
        <v>176</v>
      </c>
      <c r="C244" t="s">
        <v>190</v>
      </c>
      <c r="D244" t="s">
        <v>16</v>
      </c>
      <c r="E244">
        <v>47</v>
      </c>
      <c r="F244" t="str">
        <f t="shared" si="9"/>
        <v>Old</v>
      </c>
      <c r="G244" t="s">
        <v>17</v>
      </c>
      <c r="H244" t="s">
        <v>25</v>
      </c>
      <c r="J244">
        <v>116144.95</v>
      </c>
      <c r="K244" s="1" t="s">
        <v>296</v>
      </c>
      <c r="L244" t="s">
        <v>224</v>
      </c>
      <c r="M244">
        <v>2015</v>
      </c>
      <c r="N244" t="str">
        <f t="shared" si="10"/>
        <v>17 Apr 2015</v>
      </c>
      <c r="O244" s="2">
        <f t="shared" si="11"/>
        <v>42111</v>
      </c>
    </row>
    <row r="245" spans="1:15">
      <c r="A245">
        <v>100000244</v>
      </c>
      <c r="B245" t="s">
        <v>292</v>
      </c>
      <c r="C245" t="s">
        <v>222</v>
      </c>
      <c r="D245" t="s">
        <v>16</v>
      </c>
      <c r="E245">
        <v>39</v>
      </c>
      <c r="F245" t="str">
        <f t="shared" si="9"/>
        <v>Adult</v>
      </c>
      <c r="G245" t="s">
        <v>17</v>
      </c>
      <c r="H245" t="s">
        <v>18</v>
      </c>
      <c r="J245">
        <v>45135.16</v>
      </c>
      <c r="K245" s="1" t="s">
        <v>296</v>
      </c>
      <c r="L245" t="s">
        <v>224</v>
      </c>
      <c r="M245">
        <v>2015</v>
      </c>
      <c r="N245" t="str">
        <f t="shared" si="10"/>
        <v>17 Apr 2015</v>
      </c>
      <c r="O245" s="2">
        <f t="shared" si="11"/>
        <v>42111</v>
      </c>
    </row>
    <row r="246" spans="1:15">
      <c r="A246">
        <v>100000245</v>
      </c>
      <c r="B246" t="s">
        <v>180</v>
      </c>
      <c r="C246" t="s">
        <v>298</v>
      </c>
      <c r="D246" t="s">
        <v>16</v>
      </c>
      <c r="E246">
        <v>31</v>
      </c>
      <c r="F246" t="str">
        <f t="shared" si="9"/>
        <v>Adult</v>
      </c>
      <c r="G246" t="s">
        <v>17</v>
      </c>
      <c r="H246" t="s">
        <v>18</v>
      </c>
      <c r="J246">
        <v>9867.56</v>
      </c>
      <c r="K246" s="1" t="s">
        <v>296</v>
      </c>
      <c r="L246" t="s">
        <v>224</v>
      </c>
      <c r="M246">
        <v>2015</v>
      </c>
      <c r="N246" t="str">
        <f t="shared" si="10"/>
        <v>17 Apr 2015</v>
      </c>
      <c r="O246" s="2">
        <f t="shared" si="11"/>
        <v>42111</v>
      </c>
    </row>
    <row r="247" spans="1:15">
      <c r="A247">
        <v>100000246</v>
      </c>
      <c r="B247" t="s">
        <v>250</v>
      </c>
      <c r="C247" t="s">
        <v>211</v>
      </c>
      <c r="D247" t="s">
        <v>16</v>
      </c>
      <c r="E247">
        <v>30</v>
      </c>
      <c r="F247" t="str">
        <f t="shared" si="9"/>
        <v>Adult</v>
      </c>
      <c r="G247" t="s">
        <v>17</v>
      </c>
      <c r="H247" t="s">
        <v>18</v>
      </c>
      <c r="J247">
        <v>4442.71</v>
      </c>
      <c r="K247" s="1" t="s">
        <v>296</v>
      </c>
      <c r="L247" t="s">
        <v>224</v>
      </c>
      <c r="M247">
        <v>2015</v>
      </c>
      <c r="N247" t="str">
        <f t="shared" si="10"/>
        <v>17 Apr 2015</v>
      </c>
      <c r="O247" s="2">
        <f t="shared" si="11"/>
        <v>42111</v>
      </c>
    </row>
    <row r="248" spans="1:15">
      <c r="A248">
        <v>100000247</v>
      </c>
      <c r="B248" t="s">
        <v>257</v>
      </c>
      <c r="C248" t="s">
        <v>218</v>
      </c>
      <c r="D248" t="s">
        <v>23</v>
      </c>
      <c r="E248">
        <v>33</v>
      </c>
      <c r="F248" t="str">
        <f t="shared" si="9"/>
        <v>Adult</v>
      </c>
      <c r="G248" t="s">
        <v>17</v>
      </c>
      <c r="H248" t="s">
        <v>18</v>
      </c>
      <c r="J248">
        <v>14380.27</v>
      </c>
      <c r="K248" s="1" t="s">
        <v>296</v>
      </c>
      <c r="L248" t="s">
        <v>224</v>
      </c>
      <c r="M248">
        <v>2015</v>
      </c>
      <c r="N248" t="str">
        <f t="shared" si="10"/>
        <v>17 Apr 2015</v>
      </c>
      <c r="O248" s="2">
        <f t="shared" si="11"/>
        <v>42111</v>
      </c>
    </row>
    <row r="249" spans="1:15">
      <c r="A249">
        <v>100000248</v>
      </c>
      <c r="B249" t="s">
        <v>133</v>
      </c>
      <c r="C249" t="s">
        <v>22</v>
      </c>
      <c r="D249" t="s">
        <v>16</v>
      </c>
      <c r="E249">
        <v>37</v>
      </c>
      <c r="F249" t="str">
        <f t="shared" si="9"/>
        <v>Adult</v>
      </c>
      <c r="G249" t="s">
        <v>17</v>
      </c>
      <c r="H249" t="s">
        <v>18</v>
      </c>
      <c r="J249">
        <v>4263.53</v>
      </c>
      <c r="K249" s="1" t="s">
        <v>296</v>
      </c>
      <c r="L249" t="s">
        <v>224</v>
      </c>
      <c r="M249">
        <v>2015</v>
      </c>
      <c r="N249" t="str">
        <f t="shared" si="10"/>
        <v>17 Apr 2015</v>
      </c>
      <c r="O249" s="2">
        <f t="shared" si="11"/>
        <v>42111</v>
      </c>
    </row>
    <row r="250" spans="1:15">
      <c r="A250">
        <v>100000249</v>
      </c>
      <c r="B250" t="s">
        <v>299</v>
      </c>
      <c r="C250" t="s">
        <v>230</v>
      </c>
      <c r="D250" t="s">
        <v>16</v>
      </c>
      <c r="E250">
        <v>43</v>
      </c>
      <c r="F250" t="str">
        <f t="shared" si="9"/>
        <v>Old</v>
      </c>
      <c r="G250" t="s">
        <v>17</v>
      </c>
      <c r="H250" t="s">
        <v>18</v>
      </c>
      <c r="J250">
        <v>32667.33</v>
      </c>
      <c r="K250" s="1" t="s">
        <v>296</v>
      </c>
      <c r="L250" t="s">
        <v>224</v>
      </c>
      <c r="M250">
        <v>2015</v>
      </c>
      <c r="N250" t="str">
        <f t="shared" si="10"/>
        <v>17 Apr 2015</v>
      </c>
      <c r="O250" s="2">
        <f t="shared" si="11"/>
        <v>42111</v>
      </c>
    </row>
    <row r="251" spans="1:15">
      <c r="A251">
        <v>100000250</v>
      </c>
      <c r="B251" t="s">
        <v>300</v>
      </c>
      <c r="C251" t="s">
        <v>169</v>
      </c>
      <c r="D251" t="s">
        <v>23</v>
      </c>
      <c r="E251">
        <v>30</v>
      </c>
      <c r="F251" t="str">
        <f t="shared" si="9"/>
        <v>Adult</v>
      </c>
      <c r="G251" t="s">
        <v>17</v>
      </c>
      <c r="H251" t="s">
        <v>25</v>
      </c>
      <c r="J251">
        <v>13407.54</v>
      </c>
      <c r="K251" s="1" t="s">
        <v>296</v>
      </c>
      <c r="L251" t="s">
        <v>224</v>
      </c>
      <c r="M251">
        <v>2015</v>
      </c>
      <c r="N251" t="str">
        <f t="shared" si="10"/>
        <v>17 Apr 2015</v>
      </c>
      <c r="O251" s="2">
        <f t="shared" si="11"/>
        <v>42111</v>
      </c>
    </row>
    <row r="252" spans="1:15">
      <c r="A252">
        <v>100000251</v>
      </c>
      <c r="B252" t="s">
        <v>147</v>
      </c>
      <c r="C252" t="s">
        <v>69</v>
      </c>
      <c r="D252" t="s">
        <v>23</v>
      </c>
      <c r="E252">
        <v>33</v>
      </c>
      <c r="F252" t="str">
        <f t="shared" si="9"/>
        <v>Adult</v>
      </c>
      <c r="G252" t="s">
        <v>17</v>
      </c>
      <c r="H252" t="s">
        <v>18</v>
      </c>
      <c r="J252">
        <v>57127.03</v>
      </c>
      <c r="K252" s="1" t="s">
        <v>296</v>
      </c>
      <c r="L252" t="s">
        <v>224</v>
      </c>
      <c r="M252">
        <v>2015</v>
      </c>
      <c r="N252" t="str">
        <f t="shared" si="10"/>
        <v>17 Apr 2015</v>
      </c>
      <c r="O252" s="2">
        <f t="shared" si="11"/>
        <v>42111</v>
      </c>
    </row>
    <row r="253" spans="1:15">
      <c r="A253">
        <v>100000252</v>
      </c>
      <c r="B253" t="s">
        <v>59</v>
      </c>
      <c r="C253" t="s">
        <v>216</v>
      </c>
      <c r="D253" t="s">
        <v>16</v>
      </c>
      <c r="E253">
        <v>30</v>
      </c>
      <c r="F253" t="str">
        <f t="shared" si="9"/>
        <v>Adult</v>
      </c>
      <c r="G253" t="s">
        <v>17</v>
      </c>
      <c r="H253" t="s">
        <v>18</v>
      </c>
      <c r="J253">
        <v>74588.31</v>
      </c>
      <c r="K253" s="1" t="s">
        <v>296</v>
      </c>
      <c r="L253" t="s">
        <v>224</v>
      </c>
      <c r="M253">
        <v>2015</v>
      </c>
      <c r="N253" t="str">
        <f t="shared" si="10"/>
        <v>17 Apr 2015</v>
      </c>
      <c r="O253" s="2">
        <f t="shared" si="11"/>
        <v>42111</v>
      </c>
    </row>
    <row r="254" spans="1:15">
      <c r="A254">
        <v>100000253</v>
      </c>
      <c r="B254" t="s">
        <v>301</v>
      </c>
      <c r="C254" t="s">
        <v>130</v>
      </c>
      <c r="D254" t="s">
        <v>23</v>
      </c>
      <c r="E254">
        <v>29</v>
      </c>
      <c r="F254" t="str">
        <f t="shared" si="9"/>
        <v>Adult</v>
      </c>
      <c r="G254" t="s">
        <v>17</v>
      </c>
      <c r="H254" t="s">
        <v>18</v>
      </c>
      <c r="J254">
        <v>41237.66</v>
      </c>
      <c r="K254" s="1" t="s">
        <v>296</v>
      </c>
      <c r="L254" t="s">
        <v>224</v>
      </c>
      <c r="M254">
        <v>2015</v>
      </c>
      <c r="N254" t="str">
        <f t="shared" si="10"/>
        <v>17 Apr 2015</v>
      </c>
      <c r="O254" s="2">
        <f t="shared" si="11"/>
        <v>42111</v>
      </c>
    </row>
    <row r="255" spans="1:15">
      <c r="A255">
        <v>100000254</v>
      </c>
      <c r="B255" t="s">
        <v>197</v>
      </c>
      <c r="C255" t="s">
        <v>297</v>
      </c>
      <c r="D255" t="s">
        <v>16</v>
      </c>
      <c r="E255">
        <v>34</v>
      </c>
      <c r="F255" t="str">
        <f t="shared" si="9"/>
        <v>Adult</v>
      </c>
      <c r="G255" t="s">
        <v>17</v>
      </c>
      <c r="H255" t="s">
        <v>18</v>
      </c>
      <c r="J255">
        <v>20276.52</v>
      </c>
      <c r="K255" s="1" t="s">
        <v>296</v>
      </c>
      <c r="L255" t="s">
        <v>224</v>
      </c>
      <c r="M255">
        <v>2015</v>
      </c>
      <c r="N255" t="str">
        <f t="shared" si="10"/>
        <v>17 Apr 2015</v>
      </c>
      <c r="O255" s="2">
        <f t="shared" si="11"/>
        <v>42111</v>
      </c>
    </row>
    <row r="256" spans="1:15">
      <c r="A256">
        <v>100000255</v>
      </c>
      <c r="B256" t="s">
        <v>121</v>
      </c>
      <c r="C256" t="s">
        <v>184</v>
      </c>
      <c r="D256" t="s">
        <v>23</v>
      </c>
      <c r="E256">
        <v>36</v>
      </c>
      <c r="F256" t="str">
        <f t="shared" si="9"/>
        <v>Adult</v>
      </c>
      <c r="G256" t="s">
        <v>17</v>
      </c>
      <c r="H256" t="s">
        <v>25</v>
      </c>
      <c r="J256">
        <v>20379</v>
      </c>
      <c r="K256" s="1" t="s">
        <v>296</v>
      </c>
      <c r="L256" t="s">
        <v>224</v>
      </c>
      <c r="M256">
        <v>2015</v>
      </c>
      <c r="N256" t="str">
        <f t="shared" si="10"/>
        <v>17 Apr 2015</v>
      </c>
      <c r="O256" s="2">
        <f t="shared" si="11"/>
        <v>42111</v>
      </c>
    </row>
    <row r="257" spans="1:15">
      <c r="A257">
        <v>200000256</v>
      </c>
      <c r="B257" t="s">
        <v>302</v>
      </c>
      <c r="C257" t="s">
        <v>189</v>
      </c>
      <c r="D257" t="s">
        <v>16</v>
      </c>
      <c r="E257">
        <v>46</v>
      </c>
      <c r="F257" t="str">
        <f t="shared" si="9"/>
        <v>Old</v>
      </c>
      <c r="G257" t="s">
        <v>44</v>
      </c>
      <c r="H257" t="s">
        <v>25</v>
      </c>
      <c r="J257">
        <v>29487.25</v>
      </c>
      <c r="K257" s="1" t="s">
        <v>296</v>
      </c>
      <c r="L257" t="s">
        <v>224</v>
      </c>
      <c r="M257">
        <v>2015</v>
      </c>
      <c r="N257" t="str">
        <f t="shared" si="10"/>
        <v>17 Apr 2015</v>
      </c>
      <c r="O257" s="2">
        <f t="shared" si="11"/>
        <v>42111</v>
      </c>
    </row>
    <row r="258" spans="1:15">
      <c r="A258">
        <v>200000257</v>
      </c>
      <c r="B258" t="s">
        <v>250</v>
      </c>
      <c r="C258" t="s">
        <v>276</v>
      </c>
      <c r="D258" t="s">
        <v>16</v>
      </c>
      <c r="E258">
        <v>36</v>
      </c>
      <c r="F258" t="str">
        <f t="shared" si="9"/>
        <v>Adult</v>
      </c>
      <c r="G258" t="s">
        <v>44</v>
      </c>
      <c r="H258" t="s">
        <v>25</v>
      </c>
      <c r="J258">
        <v>79483.58</v>
      </c>
      <c r="K258" s="1" t="s">
        <v>296</v>
      </c>
      <c r="L258" t="s">
        <v>224</v>
      </c>
      <c r="M258">
        <v>2015</v>
      </c>
      <c r="N258" t="str">
        <f t="shared" si="10"/>
        <v>17 Apr 2015</v>
      </c>
      <c r="O258" s="2">
        <f t="shared" si="11"/>
        <v>42111</v>
      </c>
    </row>
    <row r="259" spans="1:15">
      <c r="A259">
        <v>200000258</v>
      </c>
      <c r="B259" t="s">
        <v>232</v>
      </c>
      <c r="C259" t="s">
        <v>87</v>
      </c>
      <c r="D259" t="s">
        <v>16</v>
      </c>
      <c r="E259">
        <v>54</v>
      </c>
      <c r="F259" t="str">
        <f t="shared" ref="F259:F322" si="12">IF(E259&lt;=25,"Young",IF(E259&lt;=40,"Adult","Old"))</f>
        <v>Old</v>
      </c>
      <c r="G259" t="s">
        <v>44</v>
      </c>
      <c r="H259" t="s">
        <v>45</v>
      </c>
      <c r="J259">
        <v>2112.92</v>
      </c>
      <c r="K259" s="1" t="s">
        <v>296</v>
      </c>
      <c r="L259" t="s">
        <v>224</v>
      </c>
      <c r="M259">
        <v>2015</v>
      </c>
      <c r="N259" t="str">
        <f t="shared" ref="N259:N322" si="13">_xlfn.CONCAT(K259," ",L259," ",M259)</f>
        <v>17 Apr 2015</v>
      </c>
      <c r="O259" s="2">
        <f t="shared" ref="O259:O322" si="14">DATEVALUE(N259)</f>
        <v>42111</v>
      </c>
    </row>
    <row r="260" spans="1:15">
      <c r="A260">
        <v>200000259</v>
      </c>
      <c r="B260" t="s">
        <v>89</v>
      </c>
      <c r="C260" t="s">
        <v>138</v>
      </c>
      <c r="D260" t="s">
        <v>23</v>
      </c>
      <c r="E260">
        <v>50</v>
      </c>
      <c r="F260" t="str">
        <f t="shared" si="12"/>
        <v>Old</v>
      </c>
      <c r="G260" t="s">
        <v>44</v>
      </c>
      <c r="H260" t="s">
        <v>45</v>
      </c>
      <c r="J260">
        <v>18160.49</v>
      </c>
      <c r="K260" s="1" t="s">
        <v>296</v>
      </c>
      <c r="L260" t="s">
        <v>224</v>
      </c>
      <c r="M260">
        <v>2015</v>
      </c>
      <c r="N260" t="str">
        <f t="shared" si="13"/>
        <v>17 Apr 2015</v>
      </c>
      <c r="O260" s="2">
        <f t="shared" si="14"/>
        <v>42111</v>
      </c>
    </row>
    <row r="261" spans="1:15">
      <c r="A261">
        <v>200000260</v>
      </c>
      <c r="B261" t="s">
        <v>221</v>
      </c>
      <c r="C261" t="s">
        <v>15</v>
      </c>
      <c r="D261" t="s">
        <v>16</v>
      </c>
      <c r="E261">
        <v>45</v>
      </c>
      <c r="F261" t="str">
        <f t="shared" si="12"/>
        <v>Old</v>
      </c>
      <c r="G261" t="s">
        <v>44</v>
      </c>
      <c r="H261" t="s">
        <v>25</v>
      </c>
      <c r="J261">
        <v>26059.74</v>
      </c>
      <c r="K261" s="1" t="s">
        <v>296</v>
      </c>
      <c r="L261" t="s">
        <v>224</v>
      </c>
      <c r="M261">
        <v>2015</v>
      </c>
      <c r="N261" t="str">
        <f t="shared" si="13"/>
        <v>17 Apr 2015</v>
      </c>
      <c r="O261" s="2">
        <f t="shared" si="14"/>
        <v>42111</v>
      </c>
    </row>
    <row r="262" spans="1:15">
      <c r="A262">
        <v>200000261</v>
      </c>
      <c r="B262" t="s">
        <v>210</v>
      </c>
      <c r="C262" t="s">
        <v>146</v>
      </c>
      <c r="D262" t="s">
        <v>16</v>
      </c>
      <c r="E262">
        <v>47</v>
      </c>
      <c r="F262" t="str">
        <f t="shared" si="12"/>
        <v>Old</v>
      </c>
      <c r="G262" t="s">
        <v>44</v>
      </c>
      <c r="H262" t="s">
        <v>25</v>
      </c>
      <c r="J262">
        <v>19177.31</v>
      </c>
      <c r="K262" s="1" t="s">
        <v>296</v>
      </c>
      <c r="L262" t="s">
        <v>224</v>
      </c>
      <c r="M262">
        <v>2015</v>
      </c>
      <c r="N262" t="str">
        <f t="shared" si="13"/>
        <v>17 Apr 2015</v>
      </c>
      <c r="O262" s="2">
        <f t="shared" si="14"/>
        <v>42111</v>
      </c>
    </row>
    <row r="263" spans="1:15">
      <c r="A263">
        <v>200000262</v>
      </c>
      <c r="B263" t="s">
        <v>303</v>
      </c>
      <c r="C263" t="s">
        <v>304</v>
      </c>
      <c r="D263" t="s">
        <v>23</v>
      </c>
      <c r="E263">
        <v>59</v>
      </c>
      <c r="F263" t="str">
        <f t="shared" si="12"/>
        <v>Old</v>
      </c>
      <c r="G263" t="s">
        <v>44</v>
      </c>
      <c r="H263" t="s">
        <v>45</v>
      </c>
      <c r="J263">
        <v>23550.89</v>
      </c>
      <c r="K263" s="1" t="s">
        <v>296</v>
      </c>
      <c r="L263" t="s">
        <v>224</v>
      </c>
      <c r="M263">
        <v>2015</v>
      </c>
      <c r="N263" t="str">
        <f t="shared" si="13"/>
        <v>17 Apr 2015</v>
      </c>
      <c r="O263" s="2">
        <f t="shared" si="14"/>
        <v>42111</v>
      </c>
    </row>
    <row r="264" spans="1:15">
      <c r="A264">
        <v>200000263</v>
      </c>
      <c r="B264" t="s">
        <v>305</v>
      </c>
      <c r="C264" t="s">
        <v>58</v>
      </c>
      <c r="D264" t="s">
        <v>23</v>
      </c>
      <c r="E264">
        <v>41</v>
      </c>
      <c r="F264" t="str">
        <f t="shared" si="12"/>
        <v>Old</v>
      </c>
      <c r="G264" t="s">
        <v>44</v>
      </c>
      <c r="H264" t="s">
        <v>45</v>
      </c>
      <c r="J264">
        <v>87758.52</v>
      </c>
      <c r="K264" s="1" t="s">
        <v>296</v>
      </c>
      <c r="L264" t="s">
        <v>224</v>
      </c>
      <c r="M264">
        <v>2015</v>
      </c>
      <c r="N264" t="str">
        <f t="shared" si="13"/>
        <v>17 Apr 2015</v>
      </c>
      <c r="O264" s="2">
        <f t="shared" si="14"/>
        <v>42111</v>
      </c>
    </row>
    <row r="265" spans="1:15">
      <c r="A265">
        <v>200000264</v>
      </c>
      <c r="B265" t="s">
        <v>306</v>
      </c>
      <c r="C265" t="s">
        <v>190</v>
      </c>
      <c r="D265" t="s">
        <v>23</v>
      </c>
      <c r="E265">
        <v>48</v>
      </c>
      <c r="F265" t="str">
        <f t="shared" si="12"/>
        <v>Old</v>
      </c>
      <c r="G265" t="s">
        <v>44</v>
      </c>
      <c r="H265" t="s">
        <v>45</v>
      </c>
      <c r="J265">
        <v>10577.52</v>
      </c>
      <c r="K265" s="1" t="s">
        <v>296</v>
      </c>
      <c r="L265" t="s">
        <v>224</v>
      </c>
      <c r="M265">
        <v>2015</v>
      </c>
      <c r="N265" t="str">
        <f t="shared" si="13"/>
        <v>17 Apr 2015</v>
      </c>
      <c r="O265" s="2">
        <f t="shared" si="14"/>
        <v>42111</v>
      </c>
    </row>
    <row r="266" spans="1:15">
      <c r="A266">
        <v>200000265</v>
      </c>
      <c r="B266" t="s">
        <v>208</v>
      </c>
      <c r="C266" t="s">
        <v>307</v>
      </c>
      <c r="D266" t="s">
        <v>16</v>
      </c>
      <c r="E266">
        <v>52</v>
      </c>
      <c r="F266" t="str">
        <f t="shared" si="12"/>
        <v>Old</v>
      </c>
      <c r="G266" t="s">
        <v>44</v>
      </c>
      <c r="H266" t="s">
        <v>25</v>
      </c>
      <c r="J266">
        <v>45213.63</v>
      </c>
      <c r="K266" s="1" t="s">
        <v>296</v>
      </c>
      <c r="L266" t="s">
        <v>224</v>
      </c>
      <c r="M266">
        <v>2015</v>
      </c>
      <c r="N266" t="str">
        <f t="shared" si="13"/>
        <v>17 Apr 2015</v>
      </c>
      <c r="O266" s="2">
        <f t="shared" si="14"/>
        <v>42111</v>
      </c>
    </row>
    <row r="267" spans="1:15">
      <c r="A267">
        <v>200000266</v>
      </c>
      <c r="B267" t="s">
        <v>107</v>
      </c>
      <c r="C267" t="s">
        <v>159</v>
      </c>
      <c r="D267" t="s">
        <v>23</v>
      </c>
      <c r="E267">
        <v>28</v>
      </c>
      <c r="F267" t="str">
        <f t="shared" si="12"/>
        <v>Adult</v>
      </c>
      <c r="G267" t="s">
        <v>44</v>
      </c>
      <c r="H267" t="s">
        <v>45</v>
      </c>
      <c r="J267">
        <v>13162.58</v>
      </c>
      <c r="K267" s="1" t="s">
        <v>296</v>
      </c>
      <c r="L267" t="s">
        <v>224</v>
      </c>
      <c r="M267">
        <v>2015</v>
      </c>
      <c r="N267" t="str">
        <f t="shared" si="13"/>
        <v>17 Apr 2015</v>
      </c>
      <c r="O267" s="2">
        <f t="shared" si="14"/>
        <v>42111</v>
      </c>
    </row>
    <row r="268" spans="1:15">
      <c r="A268">
        <v>200000267</v>
      </c>
      <c r="B268" t="s">
        <v>94</v>
      </c>
      <c r="C268" t="s">
        <v>136</v>
      </c>
      <c r="D268" t="s">
        <v>16</v>
      </c>
      <c r="E268">
        <v>55</v>
      </c>
      <c r="F268" t="str">
        <f t="shared" si="12"/>
        <v>Old</v>
      </c>
      <c r="G268" t="s">
        <v>44</v>
      </c>
      <c r="H268" t="s">
        <v>45</v>
      </c>
      <c r="J268">
        <v>36993.45</v>
      </c>
      <c r="K268" s="1" t="s">
        <v>296</v>
      </c>
      <c r="L268" t="s">
        <v>224</v>
      </c>
      <c r="M268">
        <v>2015</v>
      </c>
      <c r="N268" t="str">
        <f t="shared" si="13"/>
        <v>17 Apr 2015</v>
      </c>
      <c r="O268" s="2">
        <f t="shared" si="14"/>
        <v>42111</v>
      </c>
    </row>
    <row r="269" spans="1:15">
      <c r="A269">
        <v>300000268</v>
      </c>
      <c r="B269" t="s">
        <v>133</v>
      </c>
      <c r="C269" t="s">
        <v>159</v>
      </c>
      <c r="D269" t="s">
        <v>16</v>
      </c>
      <c r="E269">
        <v>28</v>
      </c>
      <c r="F269" t="str">
        <f t="shared" si="12"/>
        <v>Adult</v>
      </c>
      <c r="G269" t="s">
        <v>32</v>
      </c>
      <c r="H269" t="s">
        <v>25</v>
      </c>
      <c r="J269">
        <v>67180.28</v>
      </c>
      <c r="K269" s="1" t="s">
        <v>296</v>
      </c>
      <c r="L269" t="s">
        <v>224</v>
      </c>
      <c r="M269">
        <v>2015</v>
      </c>
      <c r="N269" t="str">
        <f t="shared" si="13"/>
        <v>17 Apr 2015</v>
      </c>
      <c r="O269" s="2">
        <f t="shared" si="14"/>
        <v>42111</v>
      </c>
    </row>
    <row r="270" spans="1:15">
      <c r="A270">
        <v>300000269</v>
      </c>
      <c r="B270" t="s">
        <v>305</v>
      </c>
      <c r="C270" t="s">
        <v>200</v>
      </c>
      <c r="D270" t="s">
        <v>23</v>
      </c>
      <c r="E270">
        <v>42</v>
      </c>
      <c r="F270" t="str">
        <f t="shared" si="12"/>
        <v>Old</v>
      </c>
      <c r="G270" t="s">
        <v>32</v>
      </c>
      <c r="H270" t="s">
        <v>45</v>
      </c>
      <c r="J270">
        <v>44094.63</v>
      </c>
      <c r="K270" s="1" t="s">
        <v>296</v>
      </c>
      <c r="L270" t="s">
        <v>224</v>
      </c>
      <c r="M270">
        <v>2015</v>
      </c>
      <c r="N270" t="str">
        <f t="shared" si="13"/>
        <v>17 Apr 2015</v>
      </c>
      <c r="O270" s="2">
        <f t="shared" si="14"/>
        <v>42111</v>
      </c>
    </row>
    <row r="271" spans="1:15">
      <c r="A271">
        <v>300000270</v>
      </c>
      <c r="B271" t="s">
        <v>194</v>
      </c>
      <c r="C271" t="s">
        <v>122</v>
      </c>
      <c r="D271" t="s">
        <v>23</v>
      </c>
      <c r="E271">
        <v>63</v>
      </c>
      <c r="F271" t="str">
        <f t="shared" si="12"/>
        <v>Old</v>
      </c>
      <c r="G271" t="s">
        <v>32</v>
      </c>
      <c r="H271" t="s">
        <v>45</v>
      </c>
      <c r="J271">
        <v>27020.99</v>
      </c>
      <c r="K271" s="1" t="s">
        <v>296</v>
      </c>
      <c r="L271" t="s">
        <v>224</v>
      </c>
      <c r="M271">
        <v>2015</v>
      </c>
      <c r="N271" t="str">
        <f t="shared" si="13"/>
        <v>17 Apr 2015</v>
      </c>
      <c r="O271" s="2">
        <f t="shared" si="14"/>
        <v>42111</v>
      </c>
    </row>
    <row r="272" spans="1:15">
      <c r="A272">
        <v>300000271</v>
      </c>
      <c r="B272" t="s">
        <v>77</v>
      </c>
      <c r="C272" t="s">
        <v>308</v>
      </c>
      <c r="D272" t="s">
        <v>16</v>
      </c>
      <c r="E272">
        <v>30</v>
      </c>
      <c r="F272" t="str">
        <f t="shared" si="12"/>
        <v>Adult</v>
      </c>
      <c r="G272" t="s">
        <v>32</v>
      </c>
      <c r="H272" t="s">
        <v>18</v>
      </c>
      <c r="J272">
        <v>28912.8</v>
      </c>
      <c r="K272" s="1" t="s">
        <v>296</v>
      </c>
      <c r="L272" t="s">
        <v>224</v>
      </c>
      <c r="M272">
        <v>2015</v>
      </c>
      <c r="N272" t="str">
        <f t="shared" si="13"/>
        <v>17 Apr 2015</v>
      </c>
      <c r="O272" s="2">
        <f t="shared" si="14"/>
        <v>42111</v>
      </c>
    </row>
    <row r="273" spans="1:15">
      <c r="A273">
        <v>400000272</v>
      </c>
      <c r="B273" t="s">
        <v>309</v>
      </c>
      <c r="C273" t="s">
        <v>185</v>
      </c>
      <c r="D273" t="s">
        <v>23</v>
      </c>
      <c r="E273">
        <v>25</v>
      </c>
      <c r="F273" t="str">
        <f t="shared" si="12"/>
        <v>Young</v>
      </c>
      <c r="G273" t="s">
        <v>24</v>
      </c>
      <c r="H273" t="s">
        <v>18</v>
      </c>
      <c r="J273">
        <v>48997.63</v>
      </c>
      <c r="K273" s="1" t="s">
        <v>296</v>
      </c>
      <c r="L273" t="s">
        <v>224</v>
      </c>
      <c r="M273">
        <v>2015</v>
      </c>
      <c r="N273" t="str">
        <f t="shared" si="13"/>
        <v>17 Apr 2015</v>
      </c>
      <c r="O273" s="2">
        <f t="shared" si="14"/>
        <v>42111</v>
      </c>
    </row>
    <row r="274" spans="1:15">
      <c r="A274">
        <v>100000273</v>
      </c>
      <c r="B274" t="s">
        <v>104</v>
      </c>
      <c r="C274" t="s">
        <v>310</v>
      </c>
      <c r="D274" t="s">
        <v>16</v>
      </c>
      <c r="E274">
        <v>41</v>
      </c>
      <c r="F274" t="str">
        <f t="shared" si="12"/>
        <v>Old</v>
      </c>
      <c r="G274" t="s">
        <v>17</v>
      </c>
      <c r="H274" t="s">
        <v>18</v>
      </c>
      <c r="J274">
        <v>41250.67</v>
      </c>
      <c r="K274" s="1" t="s">
        <v>75</v>
      </c>
      <c r="L274" t="s">
        <v>224</v>
      </c>
      <c r="M274">
        <v>2015</v>
      </c>
      <c r="N274" t="str">
        <f t="shared" si="13"/>
        <v>18 Apr 2015</v>
      </c>
      <c r="O274" s="2">
        <f t="shared" si="14"/>
        <v>42112</v>
      </c>
    </row>
    <row r="275" spans="1:15">
      <c r="A275">
        <v>100000274</v>
      </c>
      <c r="B275" t="s">
        <v>309</v>
      </c>
      <c r="C275" t="s">
        <v>240</v>
      </c>
      <c r="D275" t="s">
        <v>23</v>
      </c>
      <c r="E275">
        <v>34</v>
      </c>
      <c r="F275" t="str">
        <f t="shared" si="12"/>
        <v>Adult</v>
      </c>
      <c r="G275" t="s">
        <v>17</v>
      </c>
      <c r="H275" t="s">
        <v>45</v>
      </c>
      <c r="J275">
        <v>111818.28</v>
      </c>
      <c r="K275" s="1" t="s">
        <v>75</v>
      </c>
      <c r="L275" t="s">
        <v>224</v>
      </c>
      <c r="M275">
        <v>2015</v>
      </c>
      <c r="N275" t="str">
        <f t="shared" si="13"/>
        <v>18 Apr 2015</v>
      </c>
      <c r="O275" s="2">
        <f t="shared" si="14"/>
        <v>42112</v>
      </c>
    </row>
    <row r="276" spans="1:15">
      <c r="A276">
        <v>100000275</v>
      </c>
      <c r="B276" t="s">
        <v>311</v>
      </c>
      <c r="C276" t="s">
        <v>273</v>
      </c>
      <c r="D276" t="s">
        <v>16</v>
      </c>
      <c r="E276">
        <v>42</v>
      </c>
      <c r="F276" t="str">
        <f t="shared" si="12"/>
        <v>Old</v>
      </c>
      <c r="G276" t="s">
        <v>17</v>
      </c>
      <c r="H276" t="s">
        <v>18</v>
      </c>
      <c r="J276">
        <v>10114.95</v>
      </c>
      <c r="K276" s="1" t="s">
        <v>79</v>
      </c>
      <c r="L276" t="s">
        <v>224</v>
      </c>
      <c r="M276">
        <v>2015</v>
      </c>
      <c r="N276" t="str">
        <f t="shared" si="13"/>
        <v>19 Apr 2015</v>
      </c>
      <c r="O276" s="2">
        <f t="shared" si="14"/>
        <v>42113</v>
      </c>
    </row>
    <row r="277" spans="1:15">
      <c r="A277">
        <v>100000276</v>
      </c>
      <c r="B277" t="s">
        <v>299</v>
      </c>
      <c r="C277" t="s">
        <v>22</v>
      </c>
      <c r="D277" t="s">
        <v>16</v>
      </c>
      <c r="E277">
        <v>30</v>
      </c>
      <c r="F277" t="str">
        <f t="shared" si="12"/>
        <v>Adult</v>
      </c>
      <c r="G277" t="s">
        <v>17</v>
      </c>
      <c r="H277" t="s">
        <v>25</v>
      </c>
      <c r="J277">
        <v>14034.12</v>
      </c>
      <c r="K277" s="1" t="s">
        <v>79</v>
      </c>
      <c r="L277" t="s">
        <v>224</v>
      </c>
      <c r="M277">
        <v>2015</v>
      </c>
      <c r="N277" t="str">
        <f t="shared" si="13"/>
        <v>19 Apr 2015</v>
      </c>
      <c r="O277" s="2">
        <f t="shared" si="14"/>
        <v>42113</v>
      </c>
    </row>
    <row r="278" spans="1:15">
      <c r="A278">
        <v>100000277</v>
      </c>
      <c r="B278" t="s">
        <v>150</v>
      </c>
      <c r="C278" t="s">
        <v>252</v>
      </c>
      <c r="D278" t="s">
        <v>23</v>
      </c>
      <c r="E278">
        <v>37</v>
      </c>
      <c r="F278" t="str">
        <f t="shared" si="12"/>
        <v>Adult</v>
      </c>
      <c r="G278" t="s">
        <v>17</v>
      </c>
      <c r="H278" t="s">
        <v>18</v>
      </c>
      <c r="J278">
        <v>57574.38</v>
      </c>
      <c r="K278" s="1" t="s">
        <v>79</v>
      </c>
      <c r="L278" t="s">
        <v>224</v>
      </c>
      <c r="M278">
        <v>2015</v>
      </c>
      <c r="N278" t="str">
        <f t="shared" si="13"/>
        <v>19 Apr 2015</v>
      </c>
      <c r="O278" s="2">
        <f t="shared" si="14"/>
        <v>42113</v>
      </c>
    </row>
    <row r="279" spans="1:15">
      <c r="A279">
        <v>100000278</v>
      </c>
      <c r="B279" t="s">
        <v>135</v>
      </c>
      <c r="C279" t="s">
        <v>312</v>
      </c>
      <c r="D279" t="s">
        <v>23</v>
      </c>
      <c r="E279">
        <v>30</v>
      </c>
      <c r="F279" t="str">
        <f t="shared" si="12"/>
        <v>Adult</v>
      </c>
      <c r="G279" t="s">
        <v>17</v>
      </c>
      <c r="H279" t="s">
        <v>25</v>
      </c>
      <c r="J279">
        <v>71596.18</v>
      </c>
      <c r="K279" s="1" t="s">
        <v>79</v>
      </c>
      <c r="L279" t="s">
        <v>224</v>
      </c>
      <c r="M279">
        <v>2015</v>
      </c>
      <c r="N279" t="str">
        <f t="shared" si="13"/>
        <v>19 Apr 2015</v>
      </c>
      <c r="O279" s="2">
        <f t="shared" si="14"/>
        <v>42113</v>
      </c>
    </row>
    <row r="280" spans="1:15">
      <c r="A280">
        <v>100000279</v>
      </c>
      <c r="B280" t="s">
        <v>185</v>
      </c>
      <c r="C280" t="s">
        <v>313</v>
      </c>
      <c r="D280" t="s">
        <v>16</v>
      </c>
      <c r="E280">
        <v>42</v>
      </c>
      <c r="F280" t="str">
        <f t="shared" si="12"/>
        <v>Old</v>
      </c>
      <c r="G280" t="s">
        <v>17</v>
      </c>
      <c r="H280" t="s">
        <v>18</v>
      </c>
      <c r="J280">
        <v>32187.62</v>
      </c>
      <c r="K280" s="1" t="s">
        <v>79</v>
      </c>
      <c r="L280" t="s">
        <v>224</v>
      </c>
      <c r="M280">
        <v>2015</v>
      </c>
      <c r="N280" t="str">
        <f t="shared" si="13"/>
        <v>19 Apr 2015</v>
      </c>
      <c r="O280" s="2">
        <f t="shared" si="14"/>
        <v>42113</v>
      </c>
    </row>
    <row r="281" spans="1:15">
      <c r="A281">
        <v>100000280</v>
      </c>
      <c r="B281" t="s">
        <v>314</v>
      </c>
      <c r="C281" t="s">
        <v>247</v>
      </c>
      <c r="D281" t="s">
        <v>23</v>
      </c>
      <c r="E281">
        <v>31</v>
      </c>
      <c r="F281" t="str">
        <f t="shared" si="12"/>
        <v>Adult</v>
      </c>
      <c r="G281" t="s">
        <v>17</v>
      </c>
      <c r="H281" t="s">
        <v>45</v>
      </c>
      <c r="J281">
        <v>717.13</v>
      </c>
      <c r="K281" s="1" t="s">
        <v>79</v>
      </c>
      <c r="L281" t="s">
        <v>224</v>
      </c>
      <c r="M281">
        <v>2015</v>
      </c>
      <c r="N281" t="str">
        <f t="shared" si="13"/>
        <v>19 Apr 2015</v>
      </c>
      <c r="O281" s="2">
        <f t="shared" si="14"/>
        <v>42113</v>
      </c>
    </row>
    <row r="282" spans="1:15">
      <c r="A282">
        <v>100000281</v>
      </c>
      <c r="B282" t="s">
        <v>239</v>
      </c>
      <c r="C282" t="s">
        <v>315</v>
      </c>
      <c r="D282" t="s">
        <v>16</v>
      </c>
      <c r="E282">
        <v>37</v>
      </c>
      <c r="F282" t="str">
        <f t="shared" si="12"/>
        <v>Adult</v>
      </c>
      <c r="G282" t="s">
        <v>17</v>
      </c>
      <c r="H282" t="s">
        <v>25</v>
      </c>
      <c r="J282">
        <v>103875.81</v>
      </c>
      <c r="K282" s="1" t="s">
        <v>79</v>
      </c>
      <c r="L282" t="s">
        <v>224</v>
      </c>
      <c r="M282">
        <v>2015</v>
      </c>
      <c r="N282" t="str">
        <f t="shared" si="13"/>
        <v>19 Apr 2015</v>
      </c>
      <c r="O282" s="2">
        <f t="shared" si="14"/>
        <v>42113</v>
      </c>
    </row>
    <row r="283" spans="1:15">
      <c r="A283">
        <v>100000282</v>
      </c>
      <c r="B283" t="s">
        <v>286</v>
      </c>
      <c r="C283" t="s">
        <v>58</v>
      </c>
      <c r="D283" t="s">
        <v>23</v>
      </c>
      <c r="E283">
        <v>29</v>
      </c>
      <c r="F283" t="str">
        <f t="shared" si="12"/>
        <v>Adult</v>
      </c>
      <c r="G283" t="s">
        <v>17</v>
      </c>
      <c r="H283" t="s">
        <v>18</v>
      </c>
      <c r="J283">
        <v>70403.65</v>
      </c>
      <c r="K283" s="1" t="s">
        <v>82</v>
      </c>
      <c r="L283" t="s">
        <v>224</v>
      </c>
      <c r="M283">
        <v>2015</v>
      </c>
      <c r="N283" t="str">
        <f t="shared" si="13"/>
        <v>20 Apr 2015</v>
      </c>
      <c r="O283" s="2">
        <f t="shared" si="14"/>
        <v>42114</v>
      </c>
    </row>
    <row r="284" spans="1:15">
      <c r="A284">
        <v>100000283</v>
      </c>
      <c r="B284" t="s">
        <v>314</v>
      </c>
      <c r="C284" t="s">
        <v>316</v>
      </c>
      <c r="D284" t="s">
        <v>23</v>
      </c>
      <c r="E284">
        <v>34</v>
      </c>
      <c r="F284" t="str">
        <f t="shared" si="12"/>
        <v>Adult</v>
      </c>
      <c r="G284" t="s">
        <v>17</v>
      </c>
      <c r="H284" t="s">
        <v>18</v>
      </c>
      <c r="J284">
        <v>12559.26</v>
      </c>
      <c r="K284" s="1" t="s">
        <v>82</v>
      </c>
      <c r="L284" t="s">
        <v>224</v>
      </c>
      <c r="M284">
        <v>2015</v>
      </c>
      <c r="N284" t="str">
        <f t="shared" si="13"/>
        <v>20 Apr 2015</v>
      </c>
      <c r="O284" s="2">
        <f t="shared" si="14"/>
        <v>42114</v>
      </c>
    </row>
    <row r="285" spans="1:15">
      <c r="A285">
        <v>100000284</v>
      </c>
      <c r="B285" t="s">
        <v>306</v>
      </c>
      <c r="C285" t="s">
        <v>81</v>
      </c>
      <c r="D285" t="s">
        <v>23</v>
      </c>
      <c r="E285">
        <v>30</v>
      </c>
      <c r="F285" t="str">
        <f t="shared" si="12"/>
        <v>Adult</v>
      </c>
      <c r="G285" t="s">
        <v>17</v>
      </c>
      <c r="H285" t="s">
        <v>18</v>
      </c>
      <c r="J285">
        <v>7136.47</v>
      </c>
      <c r="K285" s="1" t="s">
        <v>82</v>
      </c>
      <c r="L285" t="s">
        <v>224</v>
      </c>
      <c r="M285">
        <v>2015</v>
      </c>
      <c r="N285" t="str">
        <f t="shared" si="13"/>
        <v>20 Apr 2015</v>
      </c>
      <c r="O285" s="2">
        <f t="shared" si="14"/>
        <v>42114</v>
      </c>
    </row>
    <row r="286" spans="1:15">
      <c r="A286">
        <v>100000285</v>
      </c>
      <c r="B286" t="s">
        <v>180</v>
      </c>
      <c r="C286" t="s">
        <v>122</v>
      </c>
      <c r="D286" t="s">
        <v>16</v>
      </c>
      <c r="E286">
        <v>34</v>
      </c>
      <c r="F286" t="str">
        <f t="shared" si="12"/>
        <v>Adult</v>
      </c>
      <c r="G286" t="s">
        <v>17</v>
      </c>
      <c r="H286" t="s">
        <v>18</v>
      </c>
      <c r="J286">
        <v>51792.13</v>
      </c>
      <c r="K286" s="1" t="s">
        <v>85</v>
      </c>
      <c r="L286" t="s">
        <v>224</v>
      </c>
      <c r="M286">
        <v>2015</v>
      </c>
      <c r="N286" t="str">
        <f t="shared" si="13"/>
        <v>21 Apr 2015</v>
      </c>
      <c r="O286" s="2">
        <f t="shared" si="14"/>
        <v>42115</v>
      </c>
    </row>
    <row r="287" spans="1:15">
      <c r="A287">
        <v>100000286</v>
      </c>
      <c r="B287" t="s">
        <v>46</v>
      </c>
      <c r="C287" t="s">
        <v>317</v>
      </c>
      <c r="D287" t="s">
        <v>23</v>
      </c>
      <c r="E287">
        <v>31</v>
      </c>
      <c r="F287" t="str">
        <f t="shared" si="12"/>
        <v>Adult</v>
      </c>
      <c r="G287" t="s">
        <v>17</v>
      </c>
      <c r="H287" t="s">
        <v>45</v>
      </c>
      <c r="J287">
        <v>96203.49</v>
      </c>
      <c r="K287" s="1" t="s">
        <v>85</v>
      </c>
      <c r="L287" t="s">
        <v>224</v>
      </c>
      <c r="M287">
        <v>2015</v>
      </c>
      <c r="N287" t="str">
        <f t="shared" si="13"/>
        <v>21 Apr 2015</v>
      </c>
      <c r="O287" s="2">
        <f t="shared" si="14"/>
        <v>42115</v>
      </c>
    </row>
    <row r="288" spans="1:15">
      <c r="A288">
        <v>100000287</v>
      </c>
      <c r="B288" t="s">
        <v>227</v>
      </c>
      <c r="C288" t="s">
        <v>216</v>
      </c>
      <c r="D288" t="s">
        <v>16</v>
      </c>
      <c r="E288">
        <v>41</v>
      </c>
      <c r="F288" t="str">
        <f t="shared" si="12"/>
        <v>Old</v>
      </c>
      <c r="G288" t="s">
        <v>17</v>
      </c>
      <c r="H288" t="s">
        <v>18</v>
      </c>
      <c r="J288">
        <v>64731.46</v>
      </c>
      <c r="K288" s="1" t="s">
        <v>85</v>
      </c>
      <c r="L288" t="s">
        <v>224</v>
      </c>
      <c r="M288">
        <v>2015</v>
      </c>
      <c r="N288" t="str">
        <f t="shared" si="13"/>
        <v>21 Apr 2015</v>
      </c>
      <c r="O288" s="2">
        <f t="shared" si="14"/>
        <v>42115</v>
      </c>
    </row>
    <row r="289" spans="1:15">
      <c r="A289">
        <v>100000288</v>
      </c>
      <c r="B289" t="s">
        <v>27</v>
      </c>
      <c r="C289" t="s">
        <v>233</v>
      </c>
      <c r="D289" t="s">
        <v>16</v>
      </c>
      <c r="E289">
        <v>37</v>
      </c>
      <c r="F289" t="str">
        <f t="shared" si="12"/>
        <v>Adult</v>
      </c>
      <c r="G289" t="s">
        <v>17</v>
      </c>
      <c r="H289" t="s">
        <v>18</v>
      </c>
      <c r="J289">
        <v>37857</v>
      </c>
      <c r="K289" s="1" t="s">
        <v>85</v>
      </c>
      <c r="L289" t="s">
        <v>224</v>
      </c>
      <c r="M289">
        <v>2015</v>
      </c>
      <c r="N289" t="str">
        <f t="shared" si="13"/>
        <v>21 Apr 2015</v>
      </c>
      <c r="O289" s="2">
        <f t="shared" si="14"/>
        <v>42115</v>
      </c>
    </row>
    <row r="290" spans="1:15">
      <c r="A290">
        <v>100000289</v>
      </c>
      <c r="B290" t="s">
        <v>161</v>
      </c>
      <c r="C290" t="s">
        <v>189</v>
      </c>
      <c r="D290" t="s">
        <v>23</v>
      </c>
      <c r="E290">
        <v>32</v>
      </c>
      <c r="F290" t="str">
        <f t="shared" si="12"/>
        <v>Adult</v>
      </c>
      <c r="G290" t="s">
        <v>17</v>
      </c>
      <c r="H290" t="s">
        <v>18</v>
      </c>
      <c r="J290">
        <v>51470.09</v>
      </c>
      <c r="K290" s="1" t="s">
        <v>318</v>
      </c>
      <c r="L290" t="s">
        <v>224</v>
      </c>
      <c r="M290">
        <v>2015</v>
      </c>
      <c r="N290" t="str">
        <f t="shared" si="13"/>
        <v>22 Apr 2015</v>
      </c>
      <c r="O290" s="2">
        <f t="shared" si="14"/>
        <v>42116</v>
      </c>
    </row>
    <row r="291" spans="1:15">
      <c r="A291">
        <v>100000290</v>
      </c>
      <c r="B291" t="s">
        <v>207</v>
      </c>
      <c r="C291" t="s">
        <v>196</v>
      </c>
      <c r="D291" t="s">
        <v>16</v>
      </c>
      <c r="E291">
        <v>40</v>
      </c>
      <c r="F291" t="str">
        <f t="shared" si="12"/>
        <v>Adult</v>
      </c>
      <c r="G291" t="s">
        <v>17</v>
      </c>
      <c r="H291" t="s">
        <v>18</v>
      </c>
      <c r="J291">
        <v>70357.61</v>
      </c>
      <c r="K291" s="1" t="s">
        <v>318</v>
      </c>
      <c r="L291" t="s">
        <v>224</v>
      </c>
      <c r="M291">
        <v>2015</v>
      </c>
      <c r="N291" t="str">
        <f t="shared" si="13"/>
        <v>22 Apr 2015</v>
      </c>
      <c r="O291" s="2">
        <f t="shared" si="14"/>
        <v>42116</v>
      </c>
    </row>
    <row r="292" spans="1:15">
      <c r="A292">
        <v>100000291</v>
      </c>
      <c r="B292" t="s">
        <v>183</v>
      </c>
      <c r="C292" t="s">
        <v>78</v>
      </c>
      <c r="D292" t="s">
        <v>23</v>
      </c>
      <c r="E292">
        <v>21</v>
      </c>
      <c r="F292" t="str">
        <f t="shared" si="12"/>
        <v>Young</v>
      </c>
      <c r="G292" t="s">
        <v>17</v>
      </c>
      <c r="H292" t="s">
        <v>18</v>
      </c>
      <c r="J292">
        <v>5470.79</v>
      </c>
      <c r="K292" s="1" t="s">
        <v>318</v>
      </c>
      <c r="L292" t="s">
        <v>224</v>
      </c>
      <c r="M292">
        <v>2015</v>
      </c>
      <c r="N292" t="str">
        <f t="shared" si="13"/>
        <v>22 Apr 2015</v>
      </c>
      <c r="O292" s="2">
        <f t="shared" si="14"/>
        <v>42116</v>
      </c>
    </row>
    <row r="293" spans="1:15">
      <c r="A293">
        <v>100000292</v>
      </c>
      <c r="B293" t="s">
        <v>107</v>
      </c>
      <c r="C293" t="s">
        <v>263</v>
      </c>
      <c r="D293" t="s">
        <v>23</v>
      </c>
      <c r="E293">
        <v>40</v>
      </c>
      <c r="F293" t="str">
        <f t="shared" si="12"/>
        <v>Adult</v>
      </c>
      <c r="G293" t="s">
        <v>17</v>
      </c>
      <c r="H293" t="s">
        <v>18</v>
      </c>
      <c r="J293">
        <v>25248.37</v>
      </c>
      <c r="K293" s="1" t="s">
        <v>318</v>
      </c>
      <c r="L293" t="s">
        <v>224</v>
      </c>
      <c r="M293">
        <v>2015</v>
      </c>
      <c r="N293" t="str">
        <f t="shared" si="13"/>
        <v>22 Apr 2015</v>
      </c>
      <c r="O293" s="2">
        <f t="shared" si="14"/>
        <v>42116</v>
      </c>
    </row>
    <row r="294" spans="1:15">
      <c r="A294">
        <v>100000293</v>
      </c>
      <c r="B294" t="s">
        <v>210</v>
      </c>
      <c r="C294" t="s">
        <v>205</v>
      </c>
      <c r="D294" t="s">
        <v>16</v>
      </c>
      <c r="E294">
        <v>45</v>
      </c>
      <c r="F294" t="str">
        <f t="shared" si="12"/>
        <v>Old</v>
      </c>
      <c r="G294" t="s">
        <v>17</v>
      </c>
      <c r="H294" t="s">
        <v>45</v>
      </c>
      <c r="J294">
        <v>65116.98</v>
      </c>
      <c r="K294" s="1" t="s">
        <v>318</v>
      </c>
      <c r="L294" t="s">
        <v>224</v>
      </c>
      <c r="M294">
        <v>2015</v>
      </c>
      <c r="N294" t="str">
        <f t="shared" si="13"/>
        <v>22 Apr 2015</v>
      </c>
      <c r="O294" s="2">
        <f t="shared" si="14"/>
        <v>42116</v>
      </c>
    </row>
    <row r="295" spans="1:15">
      <c r="A295">
        <v>100000294</v>
      </c>
      <c r="B295" t="s">
        <v>299</v>
      </c>
      <c r="C295" t="s">
        <v>123</v>
      </c>
      <c r="D295" t="s">
        <v>16</v>
      </c>
      <c r="E295">
        <v>27</v>
      </c>
      <c r="F295" t="str">
        <f t="shared" si="12"/>
        <v>Adult</v>
      </c>
      <c r="G295" t="s">
        <v>17</v>
      </c>
      <c r="H295" t="s">
        <v>45</v>
      </c>
      <c r="J295">
        <v>23668.42</v>
      </c>
      <c r="K295" s="1" t="s">
        <v>318</v>
      </c>
      <c r="L295" t="s">
        <v>224</v>
      </c>
      <c r="M295">
        <v>2015</v>
      </c>
      <c r="N295" t="str">
        <f t="shared" si="13"/>
        <v>22 Apr 2015</v>
      </c>
      <c r="O295" s="2">
        <f t="shared" si="14"/>
        <v>42116</v>
      </c>
    </row>
    <row r="296" spans="1:15">
      <c r="A296">
        <v>200000295</v>
      </c>
      <c r="B296" t="s">
        <v>208</v>
      </c>
      <c r="C296" t="s">
        <v>40</v>
      </c>
      <c r="D296" t="s">
        <v>16</v>
      </c>
      <c r="E296">
        <v>45</v>
      </c>
      <c r="F296" t="str">
        <f t="shared" si="12"/>
        <v>Old</v>
      </c>
      <c r="G296" t="s">
        <v>44</v>
      </c>
      <c r="H296" t="s">
        <v>25</v>
      </c>
      <c r="J296">
        <v>16423.75</v>
      </c>
      <c r="K296" s="1" t="s">
        <v>318</v>
      </c>
      <c r="L296" t="s">
        <v>224</v>
      </c>
      <c r="M296">
        <v>2015</v>
      </c>
      <c r="N296" t="str">
        <f t="shared" si="13"/>
        <v>22 Apr 2015</v>
      </c>
      <c r="O296" s="2">
        <f t="shared" si="14"/>
        <v>42116</v>
      </c>
    </row>
    <row r="297" spans="1:15">
      <c r="A297">
        <v>100000296</v>
      </c>
      <c r="B297" t="s">
        <v>262</v>
      </c>
      <c r="C297" t="s">
        <v>304</v>
      </c>
      <c r="D297" t="s">
        <v>23</v>
      </c>
      <c r="E297">
        <v>31</v>
      </c>
      <c r="F297" t="str">
        <f t="shared" si="12"/>
        <v>Adult</v>
      </c>
      <c r="G297" t="s">
        <v>17</v>
      </c>
      <c r="H297" t="s">
        <v>18</v>
      </c>
      <c r="J297">
        <v>50533.23</v>
      </c>
      <c r="K297" s="1" t="s">
        <v>88</v>
      </c>
      <c r="L297" t="s">
        <v>224</v>
      </c>
      <c r="M297">
        <v>2015</v>
      </c>
      <c r="N297" t="str">
        <f t="shared" si="13"/>
        <v>23 Apr 2015</v>
      </c>
      <c r="O297" s="2">
        <f t="shared" si="14"/>
        <v>42117</v>
      </c>
    </row>
    <row r="298" spans="1:15">
      <c r="A298">
        <v>100000297</v>
      </c>
      <c r="B298" t="s">
        <v>111</v>
      </c>
      <c r="C298" t="s">
        <v>40</v>
      </c>
      <c r="D298" t="s">
        <v>23</v>
      </c>
      <c r="E298">
        <v>33</v>
      </c>
      <c r="F298" t="str">
        <f t="shared" si="12"/>
        <v>Adult</v>
      </c>
      <c r="G298" t="s">
        <v>17</v>
      </c>
      <c r="H298" t="s">
        <v>18</v>
      </c>
      <c r="J298">
        <v>152.91</v>
      </c>
      <c r="K298" s="1" t="s">
        <v>88</v>
      </c>
      <c r="L298" t="s">
        <v>224</v>
      </c>
      <c r="M298">
        <v>2015</v>
      </c>
      <c r="N298" t="str">
        <f t="shared" si="13"/>
        <v>23 Apr 2015</v>
      </c>
      <c r="O298" s="2">
        <f t="shared" si="14"/>
        <v>42117</v>
      </c>
    </row>
    <row r="299" spans="1:15">
      <c r="A299">
        <v>100000298</v>
      </c>
      <c r="B299" t="s">
        <v>228</v>
      </c>
      <c r="C299" t="s">
        <v>133</v>
      </c>
      <c r="D299" t="s">
        <v>23</v>
      </c>
      <c r="E299">
        <v>26</v>
      </c>
      <c r="F299" t="str">
        <f t="shared" si="12"/>
        <v>Adult</v>
      </c>
      <c r="G299" t="s">
        <v>17</v>
      </c>
      <c r="H299" t="s">
        <v>18</v>
      </c>
      <c r="J299">
        <v>14758.38</v>
      </c>
      <c r="K299" s="1" t="s">
        <v>88</v>
      </c>
      <c r="L299" t="s">
        <v>224</v>
      </c>
      <c r="M299">
        <v>2015</v>
      </c>
      <c r="N299" t="str">
        <f t="shared" si="13"/>
        <v>23 Apr 2015</v>
      </c>
      <c r="O299" s="2">
        <f t="shared" si="14"/>
        <v>42117</v>
      </c>
    </row>
    <row r="300" spans="1:15">
      <c r="A300">
        <v>100000299</v>
      </c>
      <c r="B300" t="s">
        <v>303</v>
      </c>
      <c r="C300" t="s">
        <v>71</v>
      </c>
      <c r="D300" t="s">
        <v>23</v>
      </c>
      <c r="E300">
        <v>40</v>
      </c>
      <c r="F300" t="str">
        <f t="shared" si="12"/>
        <v>Adult</v>
      </c>
      <c r="G300" t="s">
        <v>17</v>
      </c>
      <c r="H300" t="s">
        <v>18</v>
      </c>
      <c r="J300">
        <v>14730.54</v>
      </c>
      <c r="K300" s="1" t="s">
        <v>88</v>
      </c>
      <c r="L300" t="s">
        <v>224</v>
      </c>
      <c r="M300">
        <v>2015</v>
      </c>
      <c r="N300" t="str">
        <f t="shared" si="13"/>
        <v>23 Apr 2015</v>
      </c>
      <c r="O300" s="2">
        <f t="shared" si="14"/>
        <v>42117</v>
      </c>
    </row>
    <row r="301" spans="1:15">
      <c r="A301">
        <v>200000300</v>
      </c>
      <c r="B301" t="s">
        <v>232</v>
      </c>
      <c r="C301" t="s">
        <v>316</v>
      </c>
      <c r="D301" t="s">
        <v>16</v>
      </c>
      <c r="E301">
        <v>53</v>
      </c>
      <c r="F301" t="str">
        <f t="shared" si="12"/>
        <v>Old</v>
      </c>
      <c r="G301" t="s">
        <v>44</v>
      </c>
      <c r="H301" t="s">
        <v>25</v>
      </c>
      <c r="J301">
        <v>64309.53</v>
      </c>
      <c r="K301" s="1" t="s">
        <v>88</v>
      </c>
      <c r="L301" t="s">
        <v>224</v>
      </c>
      <c r="M301">
        <v>2015</v>
      </c>
      <c r="N301" t="str">
        <f t="shared" si="13"/>
        <v>23 Apr 2015</v>
      </c>
      <c r="O301" s="2">
        <f t="shared" si="14"/>
        <v>42117</v>
      </c>
    </row>
    <row r="302" spans="1:15">
      <c r="A302">
        <v>200000301</v>
      </c>
      <c r="B302" t="s">
        <v>319</v>
      </c>
      <c r="C302" t="s">
        <v>175</v>
      </c>
      <c r="D302" t="s">
        <v>16</v>
      </c>
      <c r="E302">
        <v>41</v>
      </c>
      <c r="F302" t="str">
        <f t="shared" si="12"/>
        <v>Old</v>
      </c>
      <c r="G302" t="s">
        <v>44</v>
      </c>
      <c r="H302" t="s">
        <v>25</v>
      </c>
      <c r="J302">
        <v>99190.79</v>
      </c>
      <c r="K302" s="1" t="s">
        <v>88</v>
      </c>
      <c r="L302" t="s">
        <v>224</v>
      </c>
      <c r="M302">
        <v>2015</v>
      </c>
      <c r="N302" t="str">
        <f t="shared" si="13"/>
        <v>23 Apr 2015</v>
      </c>
      <c r="O302" s="2">
        <f t="shared" si="14"/>
        <v>42117</v>
      </c>
    </row>
    <row r="303" spans="1:15">
      <c r="A303">
        <v>300000302</v>
      </c>
      <c r="B303" t="s">
        <v>65</v>
      </c>
      <c r="C303" t="s">
        <v>95</v>
      </c>
      <c r="D303" t="s">
        <v>16</v>
      </c>
      <c r="E303">
        <v>30</v>
      </c>
      <c r="F303" t="str">
        <f t="shared" si="12"/>
        <v>Adult</v>
      </c>
      <c r="G303" t="s">
        <v>32</v>
      </c>
      <c r="H303" t="s">
        <v>25</v>
      </c>
      <c r="J303">
        <v>13597.9</v>
      </c>
      <c r="K303" s="1" t="s">
        <v>88</v>
      </c>
      <c r="L303" t="s">
        <v>224</v>
      </c>
      <c r="M303">
        <v>2015</v>
      </c>
      <c r="N303" t="str">
        <f t="shared" si="13"/>
        <v>23 Apr 2015</v>
      </c>
      <c r="O303" s="2">
        <f t="shared" si="14"/>
        <v>42117</v>
      </c>
    </row>
    <row r="304" spans="1:15">
      <c r="A304">
        <v>100000303</v>
      </c>
      <c r="B304" t="s">
        <v>292</v>
      </c>
      <c r="C304" t="s">
        <v>240</v>
      </c>
      <c r="D304" t="s">
        <v>16</v>
      </c>
      <c r="E304">
        <v>42</v>
      </c>
      <c r="F304" t="str">
        <f t="shared" si="12"/>
        <v>Old</v>
      </c>
      <c r="G304" t="s">
        <v>17</v>
      </c>
      <c r="H304" t="s">
        <v>25</v>
      </c>
      <c r="J304">
        <v>122903.78</v>
      </c>
      <c r="K304" s="1" t="s">
        <v>165</v>
      </c>
      <c r="L304" t="s">
        <v>224</v>
      </c>
      <c r="M304">
        <v>2015</v>
      </c>
      <c r="N304" t="str">
        <f t="shared" si="13"/>
        <v>24 Apr 2015</v>
      </c>
      <c r="O304" s="2">
        <f t="shared" si="14"/>
        <v>42118</v>
      </c>
    </row>
    <row r="305" spans="1:15">
      <c r="A305">
        <v>100000304</v>
      </c>
      <c r="B305" t="s">
        <v>217</v>
      </c>
      <c r="C305" t="s">
        <v>320</v>
      </c>
      <c r="D305" t="s">
        <v>23</v>
      </c>
      <c r="E305">
        <v>42</v>
      </c>
      <c r="F305" t="str">
        <f t="shared" si="12"/>
        <v>Old</v>
      </c>
      <c r="G305" t="s">
        <v>17</v>
      </c>
      <c r="H305" t="s">
        <v>18</v>
      </c>
      <c r="J305">
        <v>30474.69</v>
      </c>
      <c r="K305" s="1" t="s">
        <v>165</v>
      </c>
      <c r="L305" t="s">
        <v>224</v>
      </c>
      <c r="M305">
        <v>2015</v>
      </c>
      <c r="N305" t="str">
        <f t="shared" si="13"/>
        <v>24 Apr 2015</v>
      </c>
      <c r="O305" s="2">
        <f t="shared" si="14"/>
        <v>42118</v>
      </c>
    </row>
    <row r="306" spans="1:15">
      <c r="A306">
        <v>100000305</v>
      </c>
      <c r="B306" t="s">
        <v>148</v>
      </c>
      <c r="C306" t="s">
        <v>321</v>
      </c>
      <c r="D306" t="s">
        <v>16</v>
      </c>
      <c r="E306">
        <v>29</v>
      </c>
      <c r="F306" t="str">
        <f t="shared" si="12"/>
        <v>Adult</v>
      </c>
      <c r="G306" t="s">
        <v>17</v>
      </c>
      <c r="H306" t="s">
        <v>18</v>
      </c>
      <c r="J306">
        <v>8802.24</v>
      </c>
      <c r="K306" s="1" t="s">
        <v>165</v>
      </c>
      <c r="L306" t="s">
        <v>224</v>
      </c>
      <c r="M306">
        <v>2015</v>
      </c>
      <c r="N306" t="str">
        <f t="shared" si="13"/>
        <v>24 Apr 2015</v>
      </c>
      <c r="O306" s="2">
        <f t="shared" si="14"/>
        <v>42118</v>
      </c>
    </row>
    <row r="307" spans="1:15">
      <c r="A307">
        <v>100000306</v>
      </c>
      <c r="B307" t="s">
        <v>142</v>
      </c>
      <c r="C307" t="s">
        <v>52</v>
      </c>
      <c r="D307" t="s">
        <v>16</v>
      </c>
      <c r="E307">
        <v>32</v>
      </c>
      <c r="F307" t="str">
        <f t="shared" si="12"/>
        <v>Adult</v>
      </c>
      <c r="G307" t="s">
        <v>17</v>
      </c>
      <c r="H307" t="s">
        <v>18</v>
      </c>
      <c r="J307">
        <v>60487.89</v>
      </c>
      <c r="K307" s="1" t="s">
        <v>165</v>
      </c>
      <c r="L307" t="s">
        <v>224</v>
      </c>
      <c r="M307">
        <v>2015</v>
      </c>
      <c r="N307" t="str">
        <f t="shared" si="13"/>
        <v>24 Apr 2015</v>
      </c>
      <c r="O307" s="2">
        <f t="shared" si="14"/>
        <v>42118</v>
      </c>
    </row>
    <row r="308" spans="1:15">
      <c r="A308">
        <v>100000307</v>
      </c>
      <c r="B308" t="s">
        <v>322</v>
      </c>
      <c r="C308" t="s">
        <v>63</v>
      </c>
      <c r="D308" t="s">
        <v>16</v>
      </c>
      <c r="E308">
        <v>33</v>
      </c>
      <c r="F308" t="str">
        <f t="shared" si="12"/>
        <v>Adult</v>
      </c>
      <c r="G308" t="s">
        <v>17</v>
      </c>
      <c r="H308" t="s">
        <v>25</v>
      </c>
      <c r="J308">
        <v>2457.4</v>
      </c>
      <c r="K308" s="1" t="s">
        <v>165</v>
      </c>
      <c r="L308" t="s">
        <v>224</v>
      </c>
      <c r="M308">
        <v>2015</v>
      </c>
      <c r="N308" t="str">
        <f t="shared" si="13"/>
        <v>24 Apr 2015</v>
      </c>
      <c r="O308" s="2">
        <f t="shared" si="14"/>
        <v>42118</v>
      </c>
    </row>
    <row r="309" spans="1:15">
      <c r="A309">
        <v>100000308</v>
      </c>
      <c r="B309" t="s">
        <v>223</v>
      </c>
      <c r="C309" t="s">
        <v>47</v>
      </c>
      <c r="D309" t="s">
        <v>16</v>
      </c>
      <c r="E309">
        <v>43</v>
      </c>
      <c r="F309" t="str">
        <f t="shared" si="12"/>
        <v>Old</v>
      </c>
      <c r="G309" t="s">
        <v>17</v>
      </c>
      <c r="H309" t="s">
        <v>18</v>
      </c>
      <c r="J309">
        <v>33311.31</v>
      </c>
      <c r="K309" s="1" t="s">
        <v>165</v>
      </c>
      <c r="L309" t="s">
        <v>224</v>
      </c>
      <c r="M309">
        <v>2015</v>
      </c>
      <c r="N309" t="str">
        <f t="shared" si="13"/>
        <v>24 Apr 2015</v>
      </c>
      <c r="O309" s="2">
        <f t="shared" si="14"/>
        <v>42118</v>
      </c>
    </row>
    <row r="310" spans="1:15">
      <c r="A310">
        <v>100000309</v>
      </c>
      <c r="B310" t="s">
        <v>254</v>
      </c>
      <c r="C310" t="s">
        <v>101</v>
      </c>
      <c r="D310" t="s">
        <v>16</v>
      </c>
      <c r="E310">
        <v>30</v>
      </c>
      <c r="F310" t="str">
        <f t="shared" si="12"/>
        <v>Adult</v>
      </c>
      <c r="G310" t="s">
        <v>17</v>
      </c>
      <c r="H310" t="s">
        <v>18</v>
      </c>
      <c r="J310">
        <v>21296.27</v>
      </c>
      <c r="K310" s="1" t="s">
        <v>165</v>
      </c>
      <c r="L310" t="s">
        <v>224</v>
      </c>
      <c r="M310">
        <v>2015</v>
      </c>
      <c r="N310" t="str">
        <f t="shared" si="13"/>
        <v>24 Apr 2015</v>
      </c>
      <c r="O310" s="2">
        <f t="shared" si="14"/>
        <v>42118</v>
      </c>
    </row>
    <row r="311" spans="1:15">
      <c r="A311">
        <v>100000310</v>
      </c>
      <c r="B311" t="s">
        <v>323</v>
      </c>
      <c r="C311" t="s">
        <v>324</v>
      </c>
      <c r="D311" t="s">
        <v>23</v>
      </c>
      <c r="E311">
        <v>33</v>
      </c>
      <c r="F311" t="str">
        <f t="shared" si="12"/>
        <v>Adult</v>
      </c>
      <c r="G311" t="s">
        <v>17</v>
      </c>
      <c r="H311" t="s">
        <v>18</v>
      </c>
      <c r="J311">
        <v>60876.78</v>
      </c>
      <c r="K311" s="1" t="s">
        <v>165</v>
      </c>
      <c r="L311" t="s">
        <v>224</v>
      </c>
      <c r="M311">
        <v>2015</v>
      </c>
      <c r="N311" t="str">
        <f t="shared" si="13"/>
        <v>24 Apr 2015</v>
      </c>
      <c r="O311" s="2">
        <f t="shared" si="14"/>
        <v>42118</v>
      </c>
    </row>
    <row r="312" spans="1:15">
      <c r="A312">
        <v>100000311</v>
      </c>
      <c r="B312" t="s">
        <v>92</v>
      </c>
      <c r="C312" t="s">
        <v>273</v>
      </c>
      <c r="D312" t="s">
        <v>16</v>
      </c>
      <c r="E312">
        <v>30</v>
      </c>
      <c r="F312" t="str">
        <f t="shared" si="12"/>
        <v>Adult</v>
      </c>
      <c r="G312" t="s">
        <v>17</v>
      </c>
      <c r="H312" t="s">
        <v>25</v>
      </c>
      <c r="J312">
        <v>26572.16</v>
      </c>
      <c r="K312" s="1" t="s">
        <v>91</v>
      </c>
      <c r="L312" t="s">
        <v>224</v>
      </c>
      <c r="M312">
        <v>2015</v>
      </c>
      <c r="N312" t="str">
        <f t="shared" si="13"/>
        <v>25 Apr 2015</v>
      </c>
      <c r="O312" s="2">
        <f t="shared" si="14"/>
        <v>42119</v>
      </c>
    </row>
    <row r="313" spans="1:15">
      <c r="A313">
        <v>100000312</v>
      </c>
      <c r="B313" t="s">
        <v>185</v>
      </c>
      <c r="C313" t="s">
        <v>294</v>
      </c>
      <c r="D313" t="s">
        <v>16</v>
      </c>
      <c r="E313">
        <v>45</v>
      </c>
      <c r="F313" t="str">
        <f t="shared" si="12"/>
        <v>Old</v>
      </c>
      <c r="G313" t="s">
        <v>17</v>
      </c>
      <c r="H313" t="s">
        <v>25</v>
      </c>
      <c r="J313">
        <v>21150.98</v>
      </c>
      <c r="K313" s="1" t="s">
        <v>91</v>
      </c>
      <c r="L313" t="s">
        <v>224</v>
      </c>
      <c r="M313">
        <v>2015</v>
      </c>
      <c r="N313" t="str">
        <f t="shared" si="13"/>
        <v>25 Apr 2015</v>
      </c>
      <c r="O313" s="2">
        <f t="shared" si="14"/>
        <v>42119</v>
      </c>
    </row>
    <row r="314" spans="1:15">
      <c r="A314">
        <v>100000313</v>
      </c>
      <c r="B314" t="s">
        <v>288</v>
      </c>
      <c r="C314" t="s">
        <v>153</v>
      </c>
      <c r="D314" t="s">
        <v>23</v>
      </c>
      <c r="E314">
        <v>40</v>
      </c>
      <c r="F314" t="str">
        <f t="shared" si="12"/>
        <v>Adult</v>
      </c>
      <c r="G314" t="s">
        <v>17</v>
      </c>
      <c r="H314" t="s">
        <v>18</v>
      </c>
      <c r="J314">
        <v>65947.69</v>
      </c>
      <c r="K314" s="1" t="s">
        <v>325</v>
      </c>
      <c r="L314" t="s">
        <v>224</v>
      </c>
      <c r="M314">
        <v>2015</v>
      </c>
      <c r="N314" t="str">
        <f t="shared" si="13"/>
        <v>26 Apr 2015</v>
      </c>
      <c r="O314" s="2">
        <f t="shared" si="14"/>
        <v>42120</v>
      </c>
    </row>
    <row r="315" spans="1:15">
      <c r="A315">
        <v>100000314</v>
      </c>
      <c r="B315" t="s">
        <v>199</v>
      </c>
      <c r="C315" t="s">
        <v>304</v>
      </c>
      <c r="D315" t="s">
        <v>23</v>
      </c>
      <c r="E315">
        <v>31</v>
      </c>
      <c r="F315" t="str">
        <f t="shared" si="12"/>
        <v>Adult</v>
      </c>
      <c r="G315" t="s">
        <v>17</v>
      </c>
      <c r="H315" t="s">
        <v>18</v>
      </c>
      <c r="J315">
        <v>86849.17</v>
      </c>
      <c r="K315" s="1" t="s">
        <v>325</v>
      </c>
      <c r="L315" t="s">
        <v>224</v>
      </c>
      <c r="M315">
        <v>2015</v>
      </c>
      <c r="N315" t="str">
        <f t="shared" si="13"/>
        <v>26 Apr 2015</v>
      </c>
      <c r="O315" s="2">
        <f t="shared" si="14"/>
        <v>42120</v>
      </c>
    </row>
    <row r="316" spans="1:15">
      <c r="A316">
        <v>100000315</v>
      </c>
      <c r="B316" t="s">
        <v>227</v>
      </c>
      <c r="C316" t="s">
        <v>246</v>
      </c>
      <c r="D316" t="s">
        <v>16</v>
      </c>
      <c r="E316">
        <v>27</v>
      </c>
      <c r="F316" t="str">
        <f t="shared" si="12"/>
        <v>Adult</v>
      </c>
      <c r="G316" t="s">
        <v>17</v>
      </c>
      <c r="H316" t="s">
        <v>45</v>
      </c>
      <c r="J316">
        <v>7336.33</v>
      </c>
      <c r="K316" s="1" t="s">
        <v>325</v>
      </c>
      <c r="L316" t="s">
        <v>224</v>
      </c>
      <c r="M316">
        <v>2015</v>
      </c>
      <c r="N316" t="str">
        <f t="shared" si="13"/>
        <v>26 Apr 2015</v>
      </c>
      <c r="O316" s="2">
        <f t="shared" si="14"/>
        <v>42120</v>
      </c>
    </row>
    <row r="317" spans="1:15">
      <c r="A317">
        <v>100000316</v>
      </c>
      <c r="B317" t="s">
        <v>268</v>
      </c>
      <c r="C317" t="s">
        <v>326</v>
      </c>
      <c r="D317" t="s">
        <v>23</v>
      </c>
      <c r="E317">
        <v>37</v>
      </c>
      <c r="F317" t="str">
        <f t="shared" si="12"/>
        <v>Adult</v>
      </c>
      <c r="G317" t="s">
        <v>17</v>
      </c>
      <c r="H317" t="s">
        <v>18</v>
      </c>
      <c r="J317">
        <v>5611.36</v>
      </c>
      <c r="K317" s="1" t="s">
        <v>325</v>
      </c>
      <c r="L317" t="s">
        <v>224</v>
      </c>
      <c r="M317">
        <v>2015</v>
      </c>
      <c r="N317" t="str">
        <f t="shared" si="13"/>
        <v>26 Apr 2015</v>
      </c>
      <c r="O317" s="2">
        <f t="shared" si="14"/>
        <v>42120</v>
      </c>
    </row>
    <row r="318" spans="1:15">
      <c r="A318">
        <v>100000317</v>
      </c>
      <c r="B318" t="s">
        <v>27</v>
      </c>
      <c r="C318" t="s">
        <v>197</v>
      </c>
      <c r="D318" t="s">
        <v>16</v>
      </c>
      <c r="E318">
        <v>35</v>
      </c>
      <c r="F318" t="str">
        <f t="shared" si="12"/>
        <v>Adult</v>
      </c>
      <c r="G318" t="s">
        <v>17</v>
      </c>
      <c r="H318" t="s">
        <v>18</v>
      </c>
      <c r="J318">
        <v>43790.83</v>
      </c>
      <c r="K318" s="1" t="s">
        <v>325</v>
      </c>
      <c r="L318" t="s">
        <v>224</v>
      </c>
      <c r="M318">
        <v>2015</v>
      </c>
      <c r="N318" t="str">
        <f t="shared" si="13"/>
        <v>26 Apr 2015</v>
      </c>
      <c r="O318" s="2">
        <f t="shared" si="14"/>
        <v>42120</v>
      </c>
    </row>
    <row r="319" spans="1:15">
      <c r="A319">
        <v>100000318</v>
      </c>
      <c r="B319" t="s">
        <v>228</v>
      </c>
      <c r="C319" t="s">
        <v>136</v>
      </c>
      <c r="D319" t="s">
        <v>23</v>
      </c>
      <c r="E319">
        <v>43</v>
      </c>
      <c r="F319" t="str">
        <f t="shared" si="12"/>
        <v>Old</v>
      </c>
      <c r="G319" t="s">
        <v>17</v>
      </c>
      <c r="H319" t="s">
        <v>25</v>
      </c>
      <c r="J319">
        <v>1537.23</v>
      </c>
      <c r="K319" s="1" t="s">
        <v>96</v>
      </c>
      <c r="L319" t="s">
        <v>224</v>
      </c>
      <c r="M319">
        <v>2015</v>
      </c>
      <c r="N319" t="str">
        <f t="shared" si="13"/>
        <v>27 Apr 2015</v>
      </c>
      <c r="O319" s="2">
        <f t="shared" si="14"/>
        <v>42121</v>
      </c>
    </row>
    <row r="320" spans="1:15">
      <c r="A320">
        <v>100000319</v>
      </c>
      <c r="B320" t="s">
        <v>223</v>
      </c>
      <c r="C320" t="s">
        <v>164</v>
      </c>
      <c r="D320" t="s">
        <v>16</v>
      </c>
      <c r="E320">
        <v>30</v>
      </c>
      <c r="F320" t="str">
        <f t="shared" si="12"/>
        <v>Adult</v>
      </c>
      <c r="G320" t="s">
        <v>17</v>
      </c>
      <c r="H320" t="s">
        <v>18</v>
      </c>
      <c r="J320">
        <v>23015.54</v>
      </c>
      <c r="K320" s="1" t="s">
        <v>96</v>
      </c>
      <c r="L320" t="s">
        <v>224</v>
      </c>
      <c r="M320">
        <v>2015</v>
      </c>
      <c r="N320" t="str">
        <f t="shared" si="13"/>
        <v>27 Apr 2015</v>
      </c>
      <c r="O320" s="2">
        <f t="shared" si="14"/>
        <v>42121</v>
      </c>
    </row>
    <row r="321" spans="1:15">
      <c r="A321">
        <v>100000320</v>
      </c>
      <c r="B321" t="s">
        <v>53</v>
      </c>
      <c r="C321" t="s">
        <v>260</v>
      </c>
      <c r="D321" t="s">
        <v>16</v>
      </c>
      <c r="E321">
        <v>34</v>
      </c>
      <c r="F321" t="str">
        <f t="shared" si="12"/>
        <v>Adult</v>
      </c>
      <c r="G321" t="s">
        <v>17</v>
      </c>
      <c r="H321" t="s">
        <v>18</v>
      </c>
      <c r="J321">
        <v>42984.36</v>
      </c>
      <c r="K321" s="1" t="s">
        <v>96</v>
      </c>
      <c r="L321" t="s">
        <v>224</v>
      </c>
      <c r="M321">
        <v>2015</v>
      </c>
      <c r="N321" t="str">
        <f t="shared" si="13"/>
        <v>27 Apr 2015</v>
      </c>
      <c r="O321" s="2">
        <f t="shared" si="14"/>
        <v>42121</v>
      </c>
    </row>
    <row r="322" spans="1:15">
      <c r="A322">
        <v>100000321</v>
      </c>
      <c r="B322" t="s">
        <v>214</v>
      </c>
      <c r="C322" t="s">
        <v>154</v>
      </c>
      <c r="D322" t="s">
        <v>16</v>
      </c>
      <c r="E322">
        <v>43</v>
      </c>
      <c r="F322" t="str">
        <f t="shared" si="12"/>
        <v>Old</v>
      </c>
      <c r="G322" t="s">
        <v>17</v>
      </c>
      <c r="H322" t="s">
        <v>25</v>
      </c>
      <c r="J322">
        <v>67809.29</v>
      </c>
      <c r="K322" s="1" t="s">
        <v>96</v>
      </c>
      <c r="L322" t="s">
        <v>224</v>
      </c>
      <c r="M322">
        <v>2015</v>
      </c>
      <c r="N322" t="str">
        <f t="shared" si="13"/>
        <v>27 Apr 2015</v>
      </c>
      <c r="O322" s="2">
        <f t="shared" si="14"/>
        <v>42121</v>
      </c>
    </row>
    <row r="323" spans="1:15">
      <c r="A323">
        <v>100000322</v>
      </c>
      <c r="B323" t="s">
        <v>89</v>
      </c>
      <c r="C323" t="s">
        <v>317</v>
      </c>
      <c r="D323" t="s">
        <v>23</v>
      </c>
      <c r="E323">
        <v>30</v>
      </c>
      <c r="F323" t="str">
        <f t="shared" ref="F323:F386" si="15">IF(E323&lt;=25,"Young",IF(E323&lt;=40,"Adult","Old"))</f>
        <v>Adult</v>
      </c>
      <c r="G323" t="s">
        <v>17</v>
      </c>
      <c r="H323" t="s">
        <v>45</v>
      </c>
      <c r="J323">
        <v>35117.34</v>
      </c>
      <c r="K323" s="1" t="s">
        <v>96</v>
      </c>
      <c r="L323" t="s">
        <v>224</v>
      </c>
      <c r="M323">
        <v>2015</v>
      </c>
      <c r="N323" t="str">
        <f t="shared" ref="N323:N386" si="16">_xlfn.CONCAT(K323," ",L323," ",M323)</f>
        <v>27 Apr 2015</v>
      </c>
      <c r="O323" s="2">
        <f t="shared" ref="O323:O386" si="17">DATEVALUE(N323)</f>
        <v>42121</v>
      </c>
    </row>
    <row r="324" spans="1:15">
      <c r="A324">
        <v>100000323</v>
      </c>
      <c r="B324" t="s">
        <v>327</v>
      </c>
      <c r="C324" t="s">
        <v>90</v>
      </c>
      <c r="D324" t="s">
        <v>23</v>
      </c>
      <c r="E324">
        <v>21</v>
      </c>
      <c r="F324" t="str">
        <f t="shared" si="15"/>
        <v>Young</v>
      </c>
      <c r="G324" t="s">
        <v>17</v>
      </c>
      <c r="H324" t="s">
        <v>18</v>
      </c>
      <c r="J324">
        <v>45045.19</v>
      </c>
      <c r="K324" s="1" t="s">
        <v>96</v>
      </c>
      <c r="L324" t="s">
        <v>224</v>
      </c>
      <c r="M324">
        <v>2015</v>
      </c>
      <c r="N324" t="str">
        <f t="shared" si="16"/>
        <v>27 Apr 2015</v>
      </c>
      <c r="O324" s="2">
        <f t="shared" si="17"/>
        <v>42121</v>
      </c>
    </row>
    <row r="325" spans="1:15">
      <c r="A325">
        <v>100000324</v>
      </c>
      <c r="B325" t="s">
        <v>170</v>
      </c>
      <c r="C325" t="s">
        <v>60</v>
      </c>
      <c r="D325" t="s">
        <v>16</v>
      </c>
      <c r="E325">
        <v>54</v>
      </c>
      <c r="F325" t="str">
        <f t="shared" si="15"/>
        <v>Old</v>
      </c>
      <c r="G325" t="s">
        <v>17</v>
      </c>
      <c r="H325" t="s">
        <v>18</v>
      </c>
      <c r="J325">
        <v>33113.21</v>
      </c>
      <c r="K325" s="1" t="s">
        <v>96</v>
      </c>
      <c r="L325" t="s">
        <v>224</v>
      </c>
      <c r="M325">
        <v>2015</v>
      </c>
      <c r="N325" t="str">
        <f t="shared" si="16"/>
        <v>27 Apr 2015</v>
      </c>
      <c r="O325" s="2">
        <f t="shared" si="17"/>
        <v>42121</v>
      </c>
    </row>
    <row r="326" spans="1:15">
      <c r="A326">
        <v>100000325</v>
      </c>
      <c r="B326" t="s">
        <v>70</v>
      </c>
      <c r="C326" t="s">
        <v>255</v>
      </c>
      <c r="D326" t="s">
        <v>16</v>
      </c>
      <c r="E326">
        <v>35</v>
      </c>
      <c r="F326" t="str">
        <f t="shared" si="15"/>
        <v>Adult</v>
      </c>
      <c r="G326" t="s">
        <v>17</v>
      </c>
      <c r="H326" t="s">
        <v>45</v>
      </c>
      <c r="J326">
        <v>41080.73</v>
      </c>
      <c r="K326" s="1" t="s">
        <v>99</v>
      </c>
      <c r="L326" t="s">
        <v>224</v>
      </c>
      <c r="M326">
        <v>2015</v>
      </c>
      <c r="N326" t="str">
        <f t="shared" si="16"/>
        <v>28 Apr 2015</v>
      </c>
      <c r="O326" s="2">
        <f t="shared" si="17"/>
        <v>42122</v>
      </c>
    </row>
    <row r="327" spans="1:15">
      <c r="A327">
        <v>100000326</v>
      </c>
      <c r="B327" t="s">
        <v>323</v>
      </c>
      <c r="C327" t="s">
        <v>275</v>
      </c>
      <c r="D327" t="s">
        <v>23</v>
      </c>
      <c r="E327">
        <v>42</v>
      </c>
      <c r="F327" t="str">
        <f t="shared" si="15"/>
        <v>Old</v>
      </c>
      <c r="G327" t="s">
        <v>17</v>
      </c>
      <c r="H327" t="s">
        <v>18</v>
      </c>
      <c r="J327">
        <v>71637.04</v>
      </c>
      <c r="K327" s="1" t="s">
        <v>99</v>
      </c>
      <c r="L327" t="s">
        <v>224</v>
      </c>
      <c r="M327">
        <v>2015</v>
      </c>
      <c r="N327" t="str">
        <f t="shared" si="16"/>
        <v>28 Apr 2015</v>
      </c>
      <c r="O327" s="2">
        <f t="shared" si="17"/>
        <v>42122</v>
      </c>
    </row>
    <row r="328" spans="1:15">
      <c r="A328">
        <v>100000327</v>
      </c>
      <c r="B328" t="s">
        <v>48</v>
      </c>
      <c r="C328" t="s">
        <v>22</v>
      </c>
      <c r="D328" t="s">
        <v>16</v>
      </c>
      <c r="E328">
        <v>40</v>
      </c>
      <c r="F328" t="str">
        <f t="shared" si="15"/>
        <v>Adult</v>
      </c>
      <c r="G328" t="s">
        <v>17</v>
      </c>
      <c r="H328" t="s">
        <v>45</v>
      </c>
      <c r="J328">
        <v>7463.59</v>
      </c>
      <c r="K328" s="1" t="s">
        <v>99</v>
      </c>
      <c r="L328" t="s">
        <v>224</v>
      </c>
      <c r="M328">
        <v>2015</v>
      </c>
      <c r="N328" t="str">
        <f t="shared" si="16"/>
        <v>28 Apr 2015</v>
      </c>
      <c r="O328" s="2">
        <f t="shared" si="17"/>
        <v>42122</v>
      </c>
    </row>
    <row r="329" spans="1:15">
      <c r="A329">
        <v>100000328</v>
      </c>
      <c r="B329" t="s">
        <v>97</v>
      </c>
      <c r="C329" t="s">
        <v>328</v>
      </c>
      <c r="D329" t="s">
        <v>23</v>
      </c>
      <c r="E329">
        <v>34</v>
      </c>
      <c r="F329" t="str">
        <f t="shared" si="15"/>
        <v>Adult</v>
      </c>
      <c r="G329" t="s">
        <v>17</v>
      </c>
      <c r="H329" t="s">
        <v>18</v>
      </c>
      <c r="J329">
        <v>2016.84</v>
      </c>
      <c r="K329" s="1" t="s">
        <v>99</v>
      </c>
      <c r="L329" t="s">
        <v>224</v>
      </c>
      <c r="M329">
        <v>2015</v>
      </c>
      <c r="N329" t="str">
        <f t="shared" si="16"/>
        <v>28 Apr 2015</v>
      </c>
      <c r="O329" s="2">
        <f t="shared" si="17"/>
        <v>42122</v>
      </c>
    </row>
    <row r="330" spans="1:15">
      <c r="A330">
        <v>100000329</v>
      </c>
      <c r="B330" t="s">
        <v>34</v>
      </c>
      <c r="C330" t="s">
        <v>38</v>
      </c>
      <c r="D330" t="s">
        <v>23</v>
      </c>
      <c r="E330">
        <v>37</v>
      </c>
      <c r="F330" t="str">
        <f t="shared" si="15"/>
        <v>Adult</v>
      </c>
      <c r="G330" t="s">
        <v>17</v>
      </c>
      <c r="H330" t="s">
        <v>18</v>
      </c>
      <c r="J330">
        <v>12405.07</v>
      </c>
      <c r="K330" s="1" t="s">
        <v>99</v>
      </c>
      <c r="L330" t="s">
        <v>224</v>
      </c>
      <c r="M330">
        <v>2015</v>
      </c>
      <c r="N330" t="str">
        <f t="shared" si="16"/>
        <v>28 Apr 2015</v>
      </c>
      <c r="O330" s="2">
        <f t="shared" si="17"/>
        <v>42122</v>
      </c>
    </row>
    <row r="331" spans="1:15">
      <c r="A331">
        <v>100000330</v>
      </c>
      <c r="B331" t="s">
        <v>265</v>
      </c>
      <c r="C331" t="s">
        <v>284</v>
      </c>
      <c r="D331" t="s">
        <v>23</v>
      </c>
      <c r="E331">
        <v>31</v>
      </c>
      <c r="F331" t="str">
        <f t="shared" si="15"/>
        <v>Adult</v>
      </c>
      <c r="G331" t="s">
        <v>17</v>
      </c>
      <c r="H331" t="s">
        <v>18</v>
      </c>
      <c r="J331">
        <v>19933.38</v>
      </c>
      <c r="K331" s="1" t="s">
        <v>99</v>
      </c>
      <c r="L331" t="s">
        <v>224</v>
      </c>
      <c r="M331">
        <v>2015</v>
      </c>
      <c r="N331" t="str">
        <f t="shared" si="16"/>
        <v>28 Apr 2015</v>
      </c>
      <c r="O331" s="2">
        <f t="shared" si="17"/>
        <v>42122</v>
      </c>
    </row>
    <row r="332" spans="1:15">
      <c r="A332">
        <v>100000331</v>
      </c>
      <c r="B332" t="s">
        <v>225</v>
      </c>
      <c r="C332" t="s">
        <v>329</v>
      </c>
      <c r="D332" t="s">
        <v>16</v>
      </c>
      <c r="E332">
        <v>44</v>
      </c>
      <c r="F332" t="str">
        <f t="shared" si="15"/>
        <v>Old</v>
      </c>
      <c r="G332" t="s">
        <v>17</v>
      </c>
      <c r="H332" t="s">
        <v>18</v>
      </c>
      <c r="J332">
        <v>50015.54</v>
      </c>
      <c r="K332" s="1" t="s">
        <v>99</v>
      </c>
      <c r="L332" t="s">
        <v>224</v>
      </c>
      <c r="M332">
        <v>2015</v>
      </c>
      <c r="N332" t="str">
        <f t="shared" si="16"/>
        <v>28 Apr 2015</v>
      </c>
      <c r="O332" s="2">
        <f t="shared" si="17"/>
        <v>42122</v>
      </c>
    </row>
    <row r="333" spans="1:15">
      <c r="A333">
        <v>100000332</v>
      </c>
      <c r="B333" t="s">
        <v>129</v>
      </c>
      <c r="C333" t="s">
        <v>124</v>
      </c>
      <c r="D333" t="s">
        <v>23</v>
      </c>
      <c r="E333">
        <v>34</v>
      </c>
      <c r="F333" t="str">
        <f t="shared" si="15"/>
        <v>Adult</v>
      </c>
      <c r="G333" t="s">
        <v>17</v>
      </c>
      <c r="H333" t="s">
        <v>18</v>
      </c>
      <c r="J333">
        <v>24709.89</v>
      </c>
      <c r="K333" s="1" t="s">
        <v>99</v>
      </c>
      <c r="L333" t="s">
        <v>224</v>
      </c>
      <c r="M333">
        <v>2015</v>
      </c>
      <c r="N333" t="str">
        <f t="shared" si="16"/>
        <v>28 Apr 2015</v>
      </c>
      <c r="O333" s="2">
        <f t="shared" si="17"/>
        <v>42122</v>
      </c>
    </row>
    <row r="334" spans="1:15">
      <c r="A334">
        <v>200000333</v>
      </c>
      <c r="B334" t="s">
        <v>170</v>
      </c>
      <c r="C334" t="s">
        <v>260</v>
      </c>
      <c r="D334" t="s">
        <v>16</v>
      </c>
      <c r="E334">
        <v>54</v>
      </c>
      <c r="F334" t="str">
        <f t="shared" si="15"/>
        <v>Old</v>
      </c>
      <c r="G334" t="s">
        <v>44</v>
      </c>
      <c r="H334" t="s">
        <v>25</v>
      </c>
      <c r="J334">
        <v>15859.07</v>
      </c>
      <c r="K334" s="1" t="s">
        <v>99</v>
      </c>
      <c r="L334" t="s">
        <v>224</v>
      </c>
      <c r="M334">
        <v>2015</v>
      </c>
      <c r="N334" t="str">
        <f t="shared" si="16"/>
        <v>28 Apr 2015</v>
      </c>
      <c r="O334" s="2">
        <f t="shared" si="17"/>
        <v>42122</v>
      </c>
    </row>
    <row r="335" spans="1:15">
      <c r="A335">
        <v>100000334</v>
      </c>
      <c r="B335" t="s">
        <v>129</v>
      </c>
      <c r="C335" t="s">
        <v>157</v>
      </c>
      <c r="D335" t="s">
        <v>23</v>
      </c>
      <c r="E335">
        <v>33</v>
      </c>
      <c r="F335" t="str">
        <f t="shared" si="15"/>
        <v>Adult</v>
      </c>
      <c r="G335" t="s">
        <v>17</v>
      </c>
      <c r="H335" t="s">
        <v>18</v>
      </c>
      <c r="J335">
        <v>41128.52</v>
      </c>
      <c r="K335" s="1" t="s">
        <v>103</v>
      </c>
      <c r="L335" t="s">
        <v>224</v>
      </c>
      <c r="M335">
        <v>2015</v>
      </c>
      <c r="N335" t="str">
        <f t="shared" si="16"/>
        <v>29 Apr 2015</v>
      </c>
      <c r="O335" s="2">
        <f t="shared" si="17"/>
        <v>42123</v>
      </c>
    </row>
    <row r="336" spans="1:15">
      <c r="A336">
        <v>100000335</v>
      </c>
      <c r="B336" t="s">
        <v>107</v>
      </c>
      <c r="C336" t="s">
        <v>196</v>
      </c>
      <c r="D336" t="s">
        <v>23</v>
      </c>
      <c r="E336">
        <v>42</v>
      </c>
      <c r="F336" t="str">
        <f t="shared" si="15"/>
        <v>Old</v>
      </c>
      <c r="G336" t="s">
        <v>17</v>
      </c>
      <c r="H336" t="s">
        <v>25</v>
      </c>
      <c r="J336">
        <v>7583.72</v>
      </c>
      <c r="K336" s="1" t="s">
        <v>103</v>
      </c>
      <c r="L336" t="s">
        <v>224</v>
      </c>
      <c r="M336">
        <v>2015</v>
      </c>
      <c r="N336" t="str">
        <f t="shared" si="16"/>
        <v>29 Apr 2015</v>
      </c>
      <c r="O336" s="2">
        <f t="shared" si="17"/>
        <v>42123</v>
      </c>
    </row>
    <row r="337" spans="1:15">
      <c r="A337">
        <v>100000336</v>
      </c>
      <c r="B337" t="s">
        <v>280</v>
      </c>
      <c r="C337" t="s">
        <v>101</v>
      </c>
      <c r="D337" t="s">
        <v>23</v>
      </c>
      <c r="E337">
        <v>36</v>
      </c>
      <c r="F337" t="str">
        <f t="shared" si="15"/>
        <v>Adult</v>
      </c>
      <c r="G337" t="s">
        <v>17</v>
      </c>
      <c r="H337" t="s">
        <v>18</v>
      </c>
      <c r="J337">
        <v>25132.97</v>
      </c>
      <c r="K337" s="1" t="s">
        <v>103</v>
      </c>
      <c r="L337" t="s">
        <v>224</v>
      </c>
      <c r="M337">
        <v>2015</v>
      </c>
      <c r="N337" t="str">
        <f t="shared" si="16"/>
        <v>29 Apr 2015</v>
      </c>
      <c r="O337" s="2">
        <f t="shared" si="17"/>
        <v>42123</v>
      </c>
    </row>
    <row r="338" spans="1:15">
      <c r="A338">
        <v>100000337</v>
      </c>
      <c r="B338" t="s">
        <v>280</v>
      </c>
      <c r="C338" t="s">
        <v>289</v>
      </c>
      <c r="D338" t="s">
        <v>23</v>
      </c>
      <c r="E338">
        <v>22</v>
      </c>
      <c r="F338" t="str">
        <f t="shared" si="15"/>
        <v>Young</v>
      </c>
      <c r="G338" t="s">
        <v>17</v>
      </c>
      <c r="H338" t="s">
        <v>18</v>
      </c>
      <c r="J338">
        <v>70526.58</v>
      </c>
      <c r="K338" s="1" t="s">
        <v>103</v>
      </c>
      <c r="L338" t="s">
        <v>224</v>
      </c>
      <c r="M338">
        <v>2015</v>
      </c>
      <c r="N338" t="str">
        <f t="shared" si="16"/>
        <v>29 Apr 2015</v>
      </c>
      <c r="O338" s="2">
        <f t="shared" si="17"/>
        <v>42123</v>
      </c>
    </row>
    <row r="339" spans="1:15">
      <c r="A339">
        <v>100000338</v>
      </c>
      <c r="B339" t="s">
        <v>104</v>
      </c>
      <c r="C339" t="s">
        <v>108</v>
      </c>
      <c r="D339" t="s">
        <v>16</v>
      </c>
      <c r="E339">
        <v>42</v>
      </c>
      <c r="F339" t="str">
        <f t="shared" si="15"/>
        <v>Old</v>
      </c>
      <c r="G339" t="s">
        <v>17</v>
      </c>
      <c r="H339" t="s">
        <v>18</v>
      </c>
      <c r="J339">
        <v>31273.66</v>
      </c>
      <c r="K339" s="1" t="s">
        <v>103</v>
      </c>
      <c r="L339" t="s">
        <v>224</v>
      </c>
      <c r="M339">
        <v>2015</v>
      </c>
      <c r="N339" t="str">
        <f t="shared" si="16"/>
        <v>29 Apr 2015</v>
      </c>
      <c r="O339" s="2">
        <f t="shared" si="17"/>
        <v>42123</v>
      </c>
    </row>
    <row r="340" spans="1:15">
      <c r="A340">
        <v>200000339</v>
      </c>
      <c r="B340" t="s">
        <v>286</v>
      </c>
      <c r="C340" t="s">
        <v>193</v>
      </c>
      <c r="D340" t="s">
        <v>23</v>
      </c>
      <c r="E340">
        <v>58</v>
      </c>
      <c r="F340" t="str">
        <f t="shared" si="15"/>
        <v>Old</v>
      </c>
      <c r="G340" t="s">
        <v>44</v>
      </c>
      <c r="H340" t="s">
        <v>45</v>
      </c>
      <c r="J340">
        <v>33008.01</v>
      </c>
      <c r="K340" s="1" t="s">
        <v>103</v>
      </c>
      <c r="L340" t="s">
        <v>224</v>
      </c>
      <c r="M340">
        <v>2015</v>
      </c>
      <c r="N340" t="str">
        <f t="shared" si="16"/>
        <v>29 Apr 2015</v>
      </c>
      <c r="O340" s="2">
        <f t="shared" si="17"/>
        <v>42123</v>
      </c>
    </row>
    <row r="341" spans="1:15">
      <c r="A341">
        <v>300000340</v>
      </c>
      <c r="B341" t="s">
        <v>191</v>
      </c>
      <c r="C341" t="s">
        <v>330</v>
      </c>
      <c r="D341" t="s">
        <v>23</v>
      </c>
      <c r="E341">
        <v>20</v>
      </c>
      <c r="F341" t="str">
        <f t="shared" si="15"/>
        <v>Young</v>
      </c>
      <c r="G341" t="s">
        <v>32</v>
      </c>
      <c r="H341" t="s">
        <v>18</v>
      </c>
      <c r="J341">
        <v>1488.04</v>
      </c>
      <c r="K341" s="1" t="s">
        <v>103</v>
      </c>
      <c r="L341" t="s">
        <v>224</v>
      </c>
      <c r="M341">
        <v>2015</v>
      </c>
      <c r="N341" t="str">
        <f t="shared" si="16"/>
        <v>29 Apr 2015</v>
      </c>
      <c r="O341" s="2">
        <f t="shared" si="17"/>
        <v>42123</v>
      </c>
    </row>
    <row r="342" spans="1:15">
      <c r="A342">
        <v>100000341</v>
      </c>
      <c r="B342" t="s">
        <v>21</v>
      </c>
      <c r="C342" t="s">
        <v>261</v>
      </c>
      <c r="D342" t="s">
        <v>23</v>
      </c>
      <c r="E342">
        <v>29</v>
      </c>
      <c r="F342" t="str">
        <f t="shared" si="15"/>
        <v>Adult</v>
      </c>
      <c r="G342" t="s">
        <v>17</v>
      </c>
      <c r="H342" t="s">
        <v>18</v>
      </c>
      <c r="J342">
        <v>4507.91</v>
      </c>
      <c r="K342" s="1" t="s">
        <v>106</v>
      </c>
      <c r="L342" t="s">
        <v>224</v>
      </c>
      <c r="M342">
        <v>2015</v>
      </c>
      <c r="N342" t="str">
        <f t="shared" si="16"/>
        <v>30 Apr 2015</v>
      </c>
      <c r="O342" s="2">
        <f t="shared" si="17"/>
        <v>42124</v>
      </c>
    </row>
    <row r="343" spans="1:15">
      <c r="A343">
        <v>100000342</v>
      </c>
      <c r="B343" t="s">
        <v>271</v>
      </c>
      <c r="C343" t="s">
        <v>320</v>
      </c>
      <c r="D343" t="s">
        <v>16</v>
      </c>
      <c r="E343">
        <v>38</v>
      </c>
      <c r="F343" t="str">
        <f t="shared" si="15"/>
        <v>Adult</v>
      </c>
      <c r="G343" t="s">
        <v>17</v>
      </c>
      <c r="H343" t="s">
        <v>18</v>
      </c>
      <c r="J343">
        <v>18433.59</v>
      </c>
      <c r="K343" s="1" t="s">
        <v>106</v>
      </c>
      <c r="L343" t="s">
        <v>224</v>
      </c>
      <c r="M343">
        <v>2015</v>
      </c>
      <c r="N343" t="str">
        <f t="shared" si="16"/>
        <v>30 Apr 2015</v>
      </c>
      <c r="O343" s="2">
        <f t="shared" si="17"/>
        <v>42124</v>
      </c>
    </row>
    <row r="344" spans="1:15">
      <c r="A344">
        <v>100000343</v>
      </c>
      <c r="B344" t="s">
        <v>267</v>
      </c>
      <c r="C344" t="s">
        <v>277</v>
      </c>
      <c r="D344" t="s">
        <v>16</v>
      </c>
      <c r="E344">
        <v>33</v>
      </c>
      <c r="F344" t="str">
        <f t="shared" si="15"/>
        <v>Adult</v>
      </c>
      <c r="G344" t="s">
        <v>17</v>
      </c>
      <c r="H344" t="s">
        <v>18</v>
      </c>
      <c r="J344">
        <v>30907.61</v>
      </c>
      <c r="K344" s="1" t="s">
        <v>106</v>
      </c>
      <c r="L344" t="s">
        <v>224</v>
      </c>
      <c r="M344">
        <v>2015</v>
      </c>
      <c r="N344" t="str">
        <f t="shared" si="16"/>
        <v>30 Apr 2015</v>
      </c>
      <c r="O344" s="2">
        <f t="shared" si="17"/>
        <v>42124</v>
      </c>
    </row>
    <row r="345" spans="1:15">
      <c r="A345">
        <v>100000344</v>
      </c>
      <c r="B345" t="s">
        <v>228</v>
      </c>
      <c r="C345" t="s">
        <v>22</v>
      </c>
      <c r="D345" t="s">
        <v>23</v>
      </c>
      <c r="E345">
        <v>35</v>
      </c>
      <c r="F345" t="str">
        <f t="shared" si="15"/>
        <v>Adult</v>
      </c>
      <c r="G345" t="s">
        <v>17</v>
      </c>
      <c r="H345" t="s">
        <v>18</v>
      </c>
      <c r="J345">
        <v>58807.73</v>
      </c>
      <c r="K345" s="1" t="s">
        <v>106</v>
      </c>
      <c r="L345" t="s">
        <v>224</v>
      </c>
      <c r="M345">
        <v>2015</v>
      </c>
      <c r="N345" t="str">
        <f t="shared" si="16"/>
        <v>30 Apr 2015</v>
      </c>
      <c r="O345" s="2">
        <f t="shared" si="17"/>
        <v>42124</v>
      </c>
    </row>
    <row r="346" spans="1:15">
      <c r="A346">
        <v>100000345</v>
      </c>
      <c r="B346" t="s">
        <v>51</v>
      </c>
      <c r="C346" t="s">
        <v>66</v>
      </c>
      <c r="D346" t="s">
        <v>16</v>
      </c>
      <c r="E346">
        <v>36</v>
      </c>
      <c r="F346" t="str">
        <f t="shared" si="15"/>
        <v>Adult</v>
      </c>
      <c r="G346" t="s">
        <v>17</v>
      </c>
      <c r="H346" t="s">
        <v>18</v>
      </c>
      <c r="J346">
        <v>10174.7</v>
      </c>
      <c r="K346" s="1" t="s">
        <v>106</v>
      </c>
      <c r="L346" t="s">
        <v>224</v>
      </c>
      <c r="M346">
        <v>2015</v>
      </c>
      <c r="N346" t="str">
        <f t="shared" si="16"/>
        <v>30 Apr 2015</v>
      </c>
      <c r="O346" s="2">
        <f t="shared" si="17"/>
        <v>42124</v>
      </c>
    </row>
    <row r="347" spans="1:15">
      <c r="A347">
        <v>100000346</v>
      </c>
      <c r="B347" t="s">
        <v>319</v>
      </c>
      <c r="C347" t="s">
        <v>173</v>
      </c>
      <c r="D347" t="s">
        <v>16</v>
      </c>
      <c r="E347">
        <v>31</v>
      </c>
      <c r="F347" t="str">
        <f t="shared" si="15"/>
        <v>Adult</v>
      </c>
      <c r="G347" t="s">
        <v>17</v>
      </c>
      <c r="H347" t="s">
        <v>18</v>
      </c>
      <c r="J347">
        <v>20570.41</v>
      </c>
      <c r="K347" s="1" t="s">
        <v>231</v>
      </c>
      <c r="L347" t="s">
        <v>196</v>
      </c>
      <c r="M347">
        <v>2015</v>
      </c>
      <c r="N347" t="str">
        <f t="shared" si="16"/>
        <v>02 May 2015</v>
      </c>
      <c r="O347" s="2">
        <f t="shared" si="17"/>
        <v>42126</v>
      </c>
    </row>
    <row r="348" spans="1:15">
      <c r="A348">
        <v>200000347</v>
      </c>
      <c r="B348" t="s">
        <v>104</v>
      </c>
      <c r="C348" t="s">
        <v>329</v>
      </c>
      <c r="D348" t="s">
        <v>16</v>
      </c>
      <c r="E348">
        <v>56</v>
      </c>
      <c r="F348" t="str">
        <f t="shared" si="15"/>
        <v>Old</v>
      </c>
      <c r="G348" t="s">
        <v>44</v>
      </c>
      <c r="H348" t="s">
        <v>45</v>
      </c>
      <c r="J348">
        <v>70950.09</v>
      </c>
      <c r="K348" s="1" t="s">
        <v>231</v>
      </c>
      <c r="L348" t="s">
        <v>196</v>
      </c>
      <c r="M348">
        <v>2015</v>
      </c>
      <c r="N348" t="str">
        <f t="shared" si="16"/>
        <v>02 May 2015</v>
      </c>
      <c r="O348" s="2">
        <f t="shared" si="17"/>
        <v>42126</v>
      </c>
    </row>
    <row r="349" spans="1:15">
      <c r="A349">
        <v>200000348</v>
      </c>
      <c r="B349" t="s">
        <v>299</v>
      </c>
      <c r="C349" t="s">
        <v>331</v>
      </c>
      <c r="D349" t="s">
        <v>16</v>
      </c>
      <c r="E349">
        <v>51</v>
      </c>
      <c r="F349" t="str">
        <f t="shared" si="15"/>
        <v>Old</v>
      </c>
      <c r="G349" t="s">
        <v>44</v>
      </c>
      <c r="H349" t="s">
        <v>45</v>
      </c>
      <c r="J349">
        <v>27842.09</v>
      </c>
      <c r="K349" s="1" t="s">
        <v>231</v>
      </c>
      <c r="L349" t="s">
        <v>196</v>
      </c>
      <c r="M349">
        <v>2015</v>
      </c>
      <c r="N349" t="str">
        <f t="shared" si="16"/>
        <v>02 May 2015</v>
      </c>
      <c r="O349" s="2">
        <f t="shared" si="17"/>
        <v>42126</v>
      </c>
    </row>
    <row r="350" spans="1:15">
      <c r="A350">
        <v>200000349</v>
      </c>
      <c r="B350" t="s">
        <v>137</v>
      </c>
      <c r="C350" t="s">
        <v>332</v>
      </c>
      <c r="D350" t="s">
        <v>16</v>
      </c>
      <c r="E350">
        <v>55</v>
      </c>
      <c r="F350" t="str">
        <f t="shared" si="15"/>
        <v>Old</v>
      </c>
      <c r="G350" t="s">
        <v>44</v>
      </c>
      <c r="H350" t="s">
        <v>25</v>
      </c>
      <c r="J350">
        <v>60036.51</v>
      </c>
      <c r="K350" s="1" t="s">
        <v>231</v>
      </c>
      <c r="L350" t="s">
        <v>196</v>
      </c>
      <c r="M350">
        <v>2015</v>
      </c>
      <c r="N350" t="str">
        <f t="shared" si="16"/>
        <v>02 May 2015</v>
      </c>
      <c r="O350" s="2">
        <f t="shared" si="17"/>
        <v>42126</v>
      </c>
    </row>
    <row r="351" spans="1:15">
      <c r="A351">
        <v>200000350</v>
      </c>
      <c r="B351" t="s">
        <v>333</v>
      </c>
      <c r="C351" t="s">
        <v>334</v>
      </c>
      <c r="D351" t="s">
        <v>16</v>
      </c>
      <c r="E351">
        <v>61</v>
      </c>
      <c r="F351" t="str">
        <f t="shared" si="15"/>
        <v>Old</v>
      </c>
      <c r="G351" t="s">
        <v>44</v>
      </c>
      <c r="H351" t="s">
        <v>25</v>
      </c>
      <c r="J351">
        <v>31920.69</v>
      </c>
      <c r="K351" s="1" t="s">
        <v>231</v>
      </c>
      <c r="L351" t="s">
        <v>196</v>
      </c>
      <c r="M351">
        <v>2015</v>
      </c>
      <c r="N351" t="str">
        <f t="shared" si="16"/>
        <v>02 May 2015</v>
      </c>
      <c r="O351" s="2">
        <f t="shared" si="17"/>
        <v>42126</v>
      </c>
    </row>
    <row r="352" spans="1:15">
      <c r="A352">
        <v>300000351</v>
      </c>
      <c r="B352" t="s">
        <v>59</v>
      </c>
      <c r="C352" t="s">
        <v>133</v>
      </c>
      <c r="D352" t="s">
        <v>16</v>
      </c>
      <c r="E352">
        <v>38</v>
      </c>
      <c r="F352" t="str">
        <f t="shared" si="15"/>
        <v>Adult</v>
      </c>
      <c r="G352" t="s">
        <v>32</v>
      </c>
      <c r="H352" t="s">
        <v>25</v>
      </c>
      <c r="J352">
        <v>48457.2</v>
      </c>
      <c r="K352" s="1" t="s">
        <v>231</v>
      </c>
      <c r="L352" t="s">
        <v>196</v>
      </c>
      <c r="M352">
        <v>2015</v>
      </c>
      <c r="N352" t="str">
        <f t="shared" si="16"/>
        <v>02 May 2015</v>
      </c>
      <c r="O352" s="2">
        <f t="shared" si="17"/>
        <v>42126</v>
      </c>
    </row>
    <row r="353" spans="1:15">
      <c r="A353">
        <v>200000352</v>
      </c>
      <c r="B353" t="s">
        <v>141</v>
      </c>
      <c r="C353" t="s">
        <v>238</v>
      </c>
      <c r="D353" t="s">
        <v>16</v>
      </c>
      <c r="E353">
        <v>51</v>
      </c>
      <c r="F353" t="str">
        <f t="shared" si="15"/>
        <v>Old</v>
      </c>
      <c r="G353" t="s">
        <v>44</v>
      </c>
      <c r="H353" t="s">
        <v>18</v>
      </c>
      <c r="J353">
        <v>90573.15</v>
      </c>
      <c r="K353" s="1" t="s">
        <v>125</v>
      </c>
      <c r="L353" t="s">
        <v>196</v>
      </c>
      <c r="M353">
        <v>2015</v>
      </c>
      <c r="N353" t="str">
        <f t="shared" si="16"/>
        <v>03 May 2015</v>
      </c>
      <c r="O353" s="2">
        <f t="shared" si="17"/>
        <v>42127</v>
      </c>
    </row>
    <row r="354" spans="1:15">
      <c r="A354">
        <v>200000353</v>
      </c>
      <c r="B354" t="s">
        <v>291</v>
      </c>
      <c r="C354" t="s">
        <v>134</v>
      </c>
      <c r="D354" t="s">
        <v>16</v>
      </c>
      <c r="E354">
        <v>58</v>
      </c>
      <c r="F354" t="str">
        <f t="shared" si="15"/>
        <v>Old</v>
      </c>
      <c r="G354" t="s">
        <v>44</v>
      </c>
      <c r="H354" t="s">
        <v>25</v>
      </c>
      <c r="J354">
        <v>6416.8</v>
      </c>
      <c r="K354" s="1" t="s">
        <v>125</v>
      </c>
      <c r="L354" t="s">
        <v>196</v>
      </c>
      <c r="M354">
        <v>2015</v>
      </c>
      <c r="N354" t="str">
        <f t="shared" si="16"/>
        <v>03 May 2015</v>
      </c>
      <c r="O354" s="2">
        <f t="shared" si="17"/>
        <v>42127</v>
      </c>
    </row>
    <row r="355" spans="1:15">
      <c r="A355">
        <v>200000354</v>
      </c>
      <c r="B355" t="s">
        <v>206</v>
      </c>
      <c r="C355" t="s">
        <v>335</v>
      </c>
      <c r="D355" t="s">
        <v>16</v>
      </c>
      <c r="E355">
        <v>42</v>
      </c>
      <c r="F355" t="str">
        <f t="shared" si="15"/>
        <v>Old</v>
      </c>
      <c r="G355" t="s">
        <v>44</v>
      </c>
      <c r="H355" t="s">
        <v>45</v>
      </c>
      <c r="J355">
        <v>13414.22</v>
      </c>
      <c r="K355" s="1" t="s">
        <v>125</v>
      </c>
      <c r="L355" t="s">
        <v>196</v>
      </c>
      <c r="M355">
        <v>2015</v>
      </c>
      <c r="N355" t="str">
        <f t="shared" si="16"/>
        <v>03 May 2015</v>
      </c>
      <c r="O355" s="2">
        <f t="shared" si="17"/>
        <v>42127</v>
      </c>
    </row>
    <row r="356" spans="1:15">
      <c r="A356">
        <v>200000355</v>
      </c>
      <c r="B356" t="s">
        <v>336</v>
      </c>
      <c r="C356" t="s">
        <v>295</v>
      </c>
      <c r="D356" t="s">
        <v>16</v>
      </c>
      <c r="E356">
        <v>46</v>
      </c>
      <c r="F356" t="str">
        <f t="shared" si="15"/>
        <v>Old</v>
      </c>
      <c r="G356" t="s">
        <v>44</v>
      </c>
      <c r="H356" t="s">
        <v>25</v>
      </c>
      <c r="J356">
        <v>10950.36</v>
      </c>
      <c r="K356" s="1" t="s">
        <v>125</v>
      </c>
      <c r="L356" t="s">
        <v>196</v>
      </c>
      <c r="M356">
        <v>2015</v>
      </c>
      <c r="N356" t="str">
        <f t="shared" si="16"/>
        <v>03 May 2015</v>
      </c>
      <c r="O356" s="2">
        <f t="shared" si="17"/>
        <v>42127</v>
      </c>
    </row>
    <row r="357" spans="1:15">
      <c r="A357">
        <v>200000356</v>
      </c>
      <c r="B357" t="s">
        <v>83</v>
      </c>
      <c r="C357" t="s">
        <v>337</v>
      </c>
      <c r="D357" t="s">
        <v>16</v>
      </c>
      <c r="E357">
        <v>42</v>
      </c>
      <c r="F357" t="str">
        <f t="shared" si="15"/>
        <v>Old</v>
      </c>
      <c r="G357" t="s">
        <v>44</v>
      </c>
      <c r="H357" t="s">
        <v>25</v>
      </c>
      <c r="J357">
        <v>17740.51</v>
      </c>
      <c r="K357" s="1" t="s">
        <v>125</v>
      </c>
      <c r="L357" t="s">
        <v>196</v>
      </c>
      <c r="M357">
        <v>2015</v>
      </c>
      <c r="N357" t="str">
        <f t="shared" si="16"/>
        <v>03 May 2015</v>
      </c>
      <c r="O357" s="2">
        <f t="shared" si="17"/>
        <v>42127</v>
      </c>
    </row>
    <row r="358" spans="1:15">
      <c r="A358">
        <v>300000357</v>
      </c>
      <c r="B358" t="s">
        <v>268</v>
      </c>
      <c r="C358" t="s">
        <v>186</v>
      </c>
      <c r="D358" t="s">
        <v>23</v>
      </c>
      <c r="E358">
        <v>27</v>
      </c>
      <c r="F358" t="str">
        <f t="shared" si="15"/>
        <v>Adult</v>
      </c>
      <c r="G358" t="s">
        <v>32</v>
      </c>
      <c r="H358" t="s">
        <v>45</v>
      </c>
      <c r="J358">
        <v>18106.22</v>
      </c>
      <c r="K358" s="1" t="s">
        <v>125</v>
      </c>
      <c r="L358" t="s">
        <v>196</v>
      </c>
      <c r="M358">
        <v>2015</v>
      </c>
      <c r="N358" t="str">
        <f t="shared" si="16"/>
        <v>03 May 2015</v>
      </c>
      <c r="O358" s="2">
        <f t="shared" si="17"/>
        <v>42127</v>
      </c>
    </row>
    <row r="359" spans="1:15">
      <c r="A359">
        <v>300000358</v>
      </c>
      <c r="B359" t="s">
        <v>14</v>
      </c>
      <c r="C359" t="s">
        <v>260</v>
      </c>
      <c r="D359" t="s">
        <v>16</v>
      </c>
      <c r="E359">
        <v>28</v>
      </c>
      <c r="F359" t="str">
        <f t="shared" si="15"/>
        <v>Adult</v>
      </c>
      <c r="G359" t="s">
        <v>32</v>
      </c>
      <c r="H359" t="s">
        <v>25</v>
      </c>
      <c r="J359">
        <v>6729.3</v>
      </c>
      <c r="K359" s="1" t="s">
        <v>125</v>
      </c>
      <c r="L359" t="s">
        <v>196</v>
      </c>
      <c r="M359">
        <v>2015</v>
      </c>
      <c r="N359" t="str">
        <f t="shared" si="16"/>
        <v>03 May 2015</v>
      </c>
      <c r="O359" s="2">
        <f t="shared" si="17"/>
        <v>42127</v>
      </c>
    </row>
    <row r="360" spans="1:15">
      <c r="A360">
        <v>400000359</v>
      </c>
      <c r="B360" t="s">
        <v>305</v>
      </c>
      <c r="C360" t="s">
        <v>54</v>
      </c>
      <c r="D360" t="s">
        <v>23</v>
      </c>
      <c r="E360">
        <v>17</v>
      </c>
      <c r="F360" t="str">
        <f t="shared" si="15"/>
        <v>Young</v>
      </c>
      <c r="G360" t="s">
        <v>24</v>
      </c>
      <c r="H360" t="s">
        <v>45</v>
      </c>
      <c r="J360">
        <v>65798.4</v>
      </c>
      <c r="K360" s="1" t="s">
        <v>125</v>
      </c>
      <c r="L360" t="s">
        <v>196</v>
      </c>
      <c r="M360">
        <v>2015</v>
      </c>
      <c r="N360" t="str">
        <f t="shared" si="16"/>
        <v>03 May 2015</v>
      </c>
      <c r="O360" s="2">
        <f t="shared" si="17"/>
        <v>42127</v>
      </c>
    </row>
    <row r="361" spans="1:15">
      <c r="A361">
        <v>100000360</v>
      </c>
      <c r="B361" t="s">
        <v>198</v>
      </c>
      <c r="C361" t="s">
        <v>90</v>
      </c>
      <c r="D361" t="s">
        <v>23</v>
      </c>
      <c r="E361">
        <v>44</v>
      </c>
      <c r="F361" t="str">
        <f t="shared" si="15"/>
        <v>Old</v>
      </c>
      <c r="G361" t="s">
        <v>17</v>
      </c>
      <c r="H361" t="s">
        <v>18</v>
      </c>
      <c r="J361">
        <v>8118.3</v>
      </c>
      <c r="K361" s="1" t="s">
        <v>243</v>
      </c>
      <c r="L361" t="s">
        <v>196</v>
      </c>
      <c r="M361">
        <v>2015</v>
      </c>
      <c r="N361" t="str">
        <f t="shared" si="16"/>
        <v>04 May 2015</v>
      </c>
      <c r="O361" s="2">
        <f t="shared" si="17"/>
        <v>42128</v>
      </c>
    </row>
    <row r="362" spans="1:15">
      <c r="A362">
        <v>200000361</v>
      </c>
      <c r="B362" t="s">
        <v>131</v>
      </c>
      <c r="C362" t="s">
        <v>328</v>
      </c>
      <c r="D362" t="s">
        <v>16</v>
      </c>
      <c r="E362">
        <v>45</v>
      </c>
      <c r="F362" t="str">
        <f t="shared" si="15"/>
        <v>Old</v>
      </c>
      <c r="G362" t="s">
        <v>44</v>
      </c>
      <c r="H362" t="s">
        <v>25</v>
      </c>
      <c r="J362">
        <v>68256.88</v>
      </c>
      <c r="K362" s="1" t="s">
        <v>243</v>
      </c>
      <c r="L362" t="s">
        <v>196</v>
      </c>
      <c r="M362">
        <v>2015</v>
      </c>
      <c r="N362" t="str">
        <f t="shared" si="16"/>
        <v>04 May 2015</v>
      </c>
      <c r="O362" s="2">
        <f t="shared" si="17"/>
        <v>42128</v>
      </c>
    </row>
    <row r="363" spans="1:15">
      <c r="A363">
        <v>200000362</v>
      </c>
      <c r="B363" t="s">
        <v>192</v>
      </c>
      <c r="C363" t="s">
        <v>276</v>
      </c>
      <c r="D363" t="s">
        <v>16</v>
      </c>
      <c r="E363">
        <v>52</v>
      </c>
      <c r="F363" t="str">
        <f t="shared" si="15"/>
        <v>Old</v>
      </c>
      <c r="G363" t="s">
        <v>44</v>
      </c>
      <c r="H363" t="s">
        <v>18</v>
      </c>
      <c r="J363">
        <v>107185.54</v>
      </c>
      <c r="K363" s="1" t="s">
        <v>243</v>
      </c>
      <c r="L363" t="s">
        <v>196</v>
      </c>
      <c r="M363">
        <v>2015</v>
      </c>
      <c r="N363" t="str">
        <f t="shared" si="16"/>
        <v>04 May 2015</v>
      </c>
      <c r="O363" s="2">
        <f t="shared" si="17"/>
        <v>42128</v>
      </c>
    </row>
    <row r="364" spans="1:15">
      <c r="A364">
        <v>200000363</v>
      </c>
      <c r="B364" t="s">
        <v>299</v>
      </c>
      <c r="C364" t="s">
        <v>71</v>
      </c>
      <c r="D364" t="s">
        <v>16</v>
      </c>
      <c r="E364">
        <v>45</v>
      </c>
      <c r="F364" t="str">
        <f t="shared" si="15"/>
        <v>Old</v>
      </c>
      <c r="G364" t="s">
        <v>44</v>
      </c>
      <c r="H364" t="s">
        <v>25</v>
      </c>
      <c r="J364">
        <v>24064.3</v>
      </c>
      <c r="K364" s="1" t="s">
        <v>243</v>
      </c>
      <c r="L364" t="s">
        <v>196</v>
      </c>
      <c r="M364">
        <v>2015</v>
      </c>
      <c r="N364" t="str">
        <f t="shared" si="16"/>
        <v>04 May 2015</v>
      </c>
      <c r="O364" s="2">
        <f t="shared" si="17"/>
        <v>42128</v>
      </c>
    </row>
    <row r="365" spans="1:15">
      <c r="A365">
        <v>300000364</v>
      </c>
      <c r="B365" t="s">
        <v>338</v>
      </c>
      <c r="C365" t="s">
        <v>146</v>
      </c>
      <c r="D365" t="s">
        <v>23</v>
      </c>
      <c r="E365">
        <v>34</v>
      </c>
      <c r="F365" t="str">
        <f t="shared" si="15"/>
        <v>Adult</v>
      </c>
      <c r="G365" t="s">
        <v>32</v>
      </c>
      <c r="H365" t="s">
        <v>18</v>
      </c>
      <c r="J365">
        <v>5654.34</v>
      </c>
      <c r="K365" s="1" t="s">
        <v>243</v>
      </c>
      <c r="L365" t="s">
        <v>196</v>
      </c>
      <c r="M365">
        <v>2015</v>
      </c>
      <c r="N365" t="str">
        <f t="shared" si="16"/>
        <v>04 May 2015</v>
      </c>
      <c r="O365" s="2">
        <f t="shared" si="17"/>
        <v>42128</v>
      </c>
    </row>
    <row r="366" spans="1:15">
      <c r="A366">
        <v>300000365</v>
      </c>
      <c r="B366" t="s">
        <v>39</v>
      </c>
      <c r="C366" t="s">
        <v>74</v>
      </c>
      <c r="D366" t="s">
        <v>23</v>
      </c>
      <c r="E366">
        <v>28</v>
      </c>
      <c r="F366" t="str">
        <f t="shared" si="15"/>
        <v>Adult</v>
      </c>
      <c r="G366" t="s">
        <v>32</v>
      </c>
      <c r="H366" t="s">
        <v>45</v>
      </c>
      <c r="J366">
        <v>65204.55</v>
      </c>
      <c r="K366" s="1" t="s">
        <v>243</v>
      </c>
      <c r="L366" t="s">
        <v>196</v>
      </c>
      <c r="M366">
        <v>2015</v>
      </c>
      <c r="N366" t="str">
        <f t="shared" si="16"/>
        <v>04 May 2015</v>
      </c>
      <c r="O366" s="2">
        <f t="shared" si="17"/>
        <v>42128</v>
      </c>
    </row>
    <row r="367" spans="1:15">
      <c r="A367">
        <v>300000366</v>
      </c>
      <c r="B367" t="s">
        <v>39</v>
      </c>
      <c r="C367" t="s">
        <v>339</v>
      </c>
      <c r="D367" t="s">
        <v>23</v>
      </c>
      <c r="E367">
        <v>35</v>
      </c>
      <c r="F367" t="str">
        <f t="shared" si="15"/>
        <v>Adult</v>
      </c>
      <c r="G367" t="s">
        <v>32</v>
      </c>
      <c r="H367" t="s">
        <v>18</v>
      </c>
      <c r="J367">
        <v>17495.5</v>
      </c>
      <c r="K367" s="1" t="s">
        <v>243</v>
      </c>
      <c r="L367" t="s">
        <v>196</v>
      </c>
      <c r="M367">
        <v>2015</v>
      </c>
      <c r="N367" t="str">
        <f t="shared" si="16"/>
        <v>04 May 2015</v>
      </c>
      <c r="O367" s="2">
        <f t="shared" si="17"/>
        <v>42128</v>
      </c>
    </row>
    <row r="368" spans="1:15">
      <c r="A368">
        <v>300000367</v>
      </c>
      <c r="B368" t="s">
        <v>107</v>
      </c>
      <c r="C368" t="s">
        <v>245</v>
      </c>
      <c r="D368" t="s">
        <v>23</v>
      </c>
      <c r="E368">
        <v>32</v>
      </c>
      <c r="F368" t="str">
        <f t="shared" si="15"/>
        <v>Adult</v>
      </c>
      <c r="G368" t="s">
        <v>32</v>
      </c>
      <c r="H368" t="s">
        <v>18</v>
      </c>
      <c r="J368">
        <v>18897.91</v>
      </c>
      <c r="K368" s="1" t="s">
        <v>243</v>
      </c>
      <c r="L368" t="s">
        <v>196</v>
      </c>
      <c r="M368">
        <v>2015</v>
      </c>
      <c r="N368" t="str">
        <f t="shared" si="16"/>
        <v>04 May 2015</v>
      </c>
      <c r="O368" s="2">
        <f t="shared" si="17"/>
        <v>42128</v>
      </c>
    </row>
    <row r="369" spans="1:15">
      <c r="A369">
        <v>400000368</v>
      </c>
      <c r="B369" t="s">
        <v>161</v>
      </c>
      <c r="C369" t="s">
        <v>160</v>
      </c>
      <c r="D369" t="s">
        <v>23</v>
      </c>
      <c r="E369">
        <v>31</v>
      </c>
      <c r="F369" t="str">
        <f t="shared" si="15"/>
        <v>Adult</v>
      </c>
      <c r="G369" t="s">
        <v>24</v>
      </c>
      <c r="H369" t="s">
        <v>45</v>
      </c>
      <c r="J369">
        <v>62299.63</v>
      </c>
      <c r="K369" s="1" t="s">
        <v>243</v>
      </c>
      <c r="L369" t="s">
        <v>196</v>
      </c>
      <c r="M369">
        <v>2015</v>
      </c>
      <c r="N369" t="str">
        <f t="shared" si="16"/>
        <v>04 May 2015</v>
      </c>
      <c r="O369" s="2">
        <f t="shared" si="17"/>
        <v>42128</v>
      </c>
    </row>
    <row r="370" spans="1:15">
      <c r="A370">
        <v>100000369</v>
      </c>
      <c r="B370" t="s">
        <v>172</v>
      </c>
      <c r="C370" t="s">
        <v>78</v>
      </c>
      <c r="D370" t="s">
        <v>23</v>
      </c>
      <c r="E370">
        <v>38</v>
      </c>
      <c r="F370" t="str">
        <f t="shared" si="15"/>
        <v>Adult</v>
      </c>
      <c r="G370" t="s">
        <v>17</v>
      </c>
      <c r="H370" t="s">
        <v>18</v>
      </c>
      <c r="J370">
        <v>40010.06</v>
      </c>
      <c r="K370" s="1" t="s">
        <v>19</v>
      </c>
      <c r="L370" t="s">
        <v>196</v>
      </c>
      <c r="M370">
        <v>2015</v>
      </c>
      <c r="N370" t="str">
        <f t="shared" si="16"/>
        <v>05 May 2015</v>
      </c>
      <c r="O370" s="2">
        <f t="shared" si="17"/>
        <v>42129</v>
      </c>
    </row>
    <row r="371" spans="1:15">
      <c r="A371">
        <v>200000370</v>
      </c>
      <c r="B371" t="s">
        <v>192</v>
      </c>
      <c r="C371" t="s">
        <v>205</v>
      </c>
      <c r="D371" t="s">
        <v>16</v>
      </c>
      <c r="E371">
        <v>62</v>
      </c>
      <c r="F371" t="str">
        <f t="shared" si="15"/>
        <v>Old</v>
      </c>
      <c r="G371" t="s">
        <v>44</v>
      </c>
      <c r="H371" t="s">
        <v>45</v>
      </c>
      <c r="J371">
        <v>53342.1</v>
      </c>
      <c r="K371" s="1" t="s">
        <v>19</v>
      </c>
      <c r="L371" t="s">
        <v>196</v>
      </c>
      <c r="M371">
        <v>2015</v>
      </c>
      <c r="N371" t="str">
        <f t="shared" si="16"/>
        <v>05 May 2015</v>
      </c>
      <c r="O371" s="2">
        <f t="shared" si="17"/>
        <v>42129</v>
      </c>
    </row>
    <row r="372" spans="1:15">
      <c r="A372">
        <v>200000371</v>
      </c>
      <c r="B372" t="s">
        <v>282</v>
      </c>
      <c r="C372" t="s">
        <v>334</v>
      </c>
      <c r="D372" t="s">
        <v>16</v>
      </c>
      <c r="E372">
        <v>44</v>
      </c>
      <c r="F372" t="str">
        <f t="shared" si="15"/>
        <v>Old</v>
      </c>
      <c r="G372" t="s">
        <v>44</v>
      </c>
      <c r="H372" t="s">
        <v>45</v>
      </c>
      <c r="J372">
        <v>6288.73</v>
      </c>
      <c r="K372" s="1" t="s">
        <v>19</v>
      </c>
      <c r="L372" t="s">
        <v>196</v>
      </c>
      <c r="M372">
        <v>2015</v>
      </c>
      <c r="N372" t="str">
        <f t="shared" si="16"/>
        <v>05 May 2015</v>
      </c>
      <c r="O372" s="2">
        <f t="shared" si="17"/>
        <v>42129</v>
      </c>
    </row>
    <row r="373" spans="1:15">
      <c r="A373">
        <v>200000372</v>
      </c>
      <c r="B373" t="s">
        <v>55</v>
      </c>
      <c r="C373" t="s">
        <v>115</v>
      </c>
      <c r="D373" t="s">
        <v>16</v>
      </c>
      <c r="E373">
        <v>54</v>
      </c>
      <c r="F373" t="str">
        <f t="shared" si="15"/>
        <v>Old</v>
      </c>
      <c r="G373" t="s">
        <v>44</v>
      </c>
      <c r="H373" t="s">
        <v>25</v>
      </c>
      <c r="J373">
        <v>20205.92</v>
      </c>
      <c r="K373" s="1" t="s">
        <v>19</v>
      </c>
      <c r="L373" t="s">
        <v>196</v>
      </c>
      <c r="M373">
        <v>2015</v>
      </c>
      <c r="N373" t="str">
        <f t="shared" si="16"/>
        <v>05 May 2015</v>
      </c>
      <c r="O373" s="2">
        <f t="shared" si="17"/>
        <v>42129</v>
      </c>
    </row>
    <row r="374" spans="1:15">
      <c r="A374">
        <v>200000373</v>
      </c>
      <c r="B374" t="s">
        <v>92</v>
      </c>
      <c r="C374" t="s">
        <v>112</v>
      </c>
      <c r="D374" t="s">
        <v>16</v>
      </c>
      <c r="E374">
        <v>39</v>
      </c>
      <c r="F374" t="str">
        <f t="shared" si="15"/>
        <v>Adult</v>
      </c>
      <c r="G374" t="s">
        <v>44</v>
      </c>
      <c r="H374" t="s">
        <v>25</v>
      </c>
      <c r="J374">
        <v>16549.43</v>
      </c>
      <c r="K374" s="1" t="s">
        <v>19</v>
      </c>
      <c r="L374" t="s">
        <v>196</v>
      </c>
      <c r="M374">
        <v>2015</v>
      </c>
      <c r="N374" t="str">
        <f t="shared" si="16"/>
        <v>05 May 2015</v>
      </c>
      <c r="O374" s="2">
        <f t="shared" si="17"/>
        <v>42129</v>
      </c>
    </row>
    <row r="375" spans="1:15">
      <c r="A375">
        <v>300000374</v>
      </c>
      <c r="B375" t="s">
        <v>223</v>
      </c>
      <c r="C375" t="s">
        <v>276</v>
      </c>
      <c r="D375" t="s">
        <v>16</v>
      </c>
      <c r="E375">
        <v>19</v>
      </c>
      <c r="F375" t="str">
        <f t="shared" si="15"/>
        <v>Young</v>
      </c>
      <c r="G375" t="s">
        <v>32</v>
      </c>
      <c r="H375" t="s">
        <v>25</v>
      </c>
      <c r="J375">
        <v>94786.37</v>
      </c>
      <c r="K375" s="1" t="s">
        <v>19</v>
      </c>
      <c r="L375" t="s">
        <v>196</v>
      </c>
      <c r="M375">
        <v>2015</v>
      </c>
      <c r="N375" t="str">
        <f t="shared" si="16"/>
        <v>05 May 2015</v>
      </c>
      <c r="O375" s="2">
        <f t="shared" si="17"/>
        <v>42129</v>
      </c>
    </row>
    <row r="376" spans="1:15">
      <c r="A376">
        <v>300000375</v>
      </c>
      <c r="B376" t="s">
        <v>340</v>
      </c>
      <c r="C376" t="s">
        <v>122</v>
      </c>
      <c r="D376" t="s">
        <v>23</v>
      </c>
      <c r="E376">
        <v>44</v>
      </c>
      <c r="F376" t="str">
        <f t="shared" si="15"/>
        <v>Old</v>
      </c>
      <c r="G376" t="s">
        <v>32</v>
      </c>
      <c r="H376" t="s">
        <v>45</v>
      </c>
      <c r="J376">
        <v>47772.44</v>
      </c>
      <c r="K376" s="1" t="s">
        <v>19</v>
      </c>
      <c r="L376" t="s">
        <v>196</v>
      </c>
      <c r="M376">
        <v>2015</v>
      </c>
      <c r="N376" t="str">
        <f t="shared" si="16"/>
        <v>05 May 2015</v>
      </c>
      <c r="O376" s="2">
        <f t="shared" si="17"/>
        <v>42129</v>
      </c>
    </row>
    <row r="377" spans="1:15">
      <c r="A377">
        <v>400000376</v>
      </c>
      <c r="B377" t="s">
        <v>97</v>
      </c>
      <c r="C377" t="s">
        <v>188</v>
      </c>
      <c r="D377" t="s">
        <v>23</v>
      </c>
      <c r="E377">
        <v>28</v>
      </c>
      <c r="F377" t="str">
        <f t="shared" si="15"/>
        <v>Adult</v>
      </c>
      <c r="G377" t="s">
        <v>24</v>
      </c>
      <c r="H377" t="s">
        <v>45</v>
      </c>
      <c r="J377">
        <v>44349.72</v>
      </c>
      <c r="K377" s="1" t="s">
        <v>19</v>
      </c>
      <c r="L377" t="s">
        <v>196</v>
      </c>
      <c r="M377">
        <v>2015</v>
      </c>
      <c r="N377" t="str">
        <f t="shared" si="16"/>
        <v>05 May 2015</v>
      </c>
      <c r="O377" s="2">
        <f t="shared" si="17"/>
        <v>42129</v>
      </c>
    </row>
    <row r="378" spans="1:15">
      <c r="A378">
        <v>100000377</v>
      </c>
      <c r="B378" t="s">
        <v>64</v>
      </c>
      <c r="C378" t="s">
        <v>43</v>
      </c>
      <c r="D378" t="s">
        <v>23</v>
      </c>
      <c r="E378">
        <v>49</v>
      </c>
      <c r="F378" t="str">
        <f t="shared" si="15"/>
        <v>Old</v>
      </c>
      <c r="G378" t="s">
        <v>17</v>
      </c>
      <c r="H378" t="s">
        <v>45</v>
      </c>
      <c r="J378">
        <v>9119.52</v>
      </c>
      <c r="K378" s="1" t="s">
        <v>26</v>
      </c>
      <c r="L378" t="s">
        <v>196</v>
      </c>
      <c r="M378">
        <v>2015</v>
      </c>
      <c r="N378" t="str">
        <f t="shared" si="16"/>
        <v>06 May 2015</v>
      </c>
      <c r="O378" s="2">
        <f t="shared" si="17"/>
        <v>42130</v>
      </c>
    </row>
    <row r="379" spans="1:15">
      <c r="A379">
        <v>100000378</v>
      </c>
      <c r="B379" t="s">
        <v>221</v>
      </c>
      <c r="C379" t="s">
        <v>329</v>
      </c>
      <c r="D379" t="s">
        <v>16</v>
      </c>
      <c r="E379">
        <v>18</v>
      </c>
      <c r="F379" t="str">
        <f t="shared" si="15"/>
        <v>Young</v>
      </c>
      <c r="G379" t="s">
        <v>17</v>
      </c>
      <c r="H379" t="s">
        <v>18</v>
      </c>
      <c r="J379">
        <v>311.26</v>
      </c>
      <c r="K379" s="1" t="s">
        <v>26</v>
      </c>
      <c r="L379" t="s">
        <v>196</v>
      </c>
      <c r="M379">
        <v>2015</v>
      </c>
      <c r="N379" t="str">
        <f t="shared" si="16"/>
        <v>06 May 2015</v>
      </c>
      <c r="O379" s="2">
        <f t="shared" si="17"/>
        <v>42130</v>
      </c>
    </row>
    <row r="380" spans="1:15">
      <c r="A380">
        <v>100000379</v>
      </c>
      <c r="B380" t="s">
        <v>341</v>
      </c>
      <c r="C380" t="s">
        <v>184</v>
      </c>
      <c r="D380" t="s">
        <v>23</v>
      </c>
      <c r="E380">
        <v>38</v>
      </c>
      <c r="F380" t="str">
        <f t="shared" si="15"/>
        <v>Adult</v>
      </c>
      <c r="G380" t="s">
        <v>17</v>
      </c>
      <c r="H380" t="s">
        <v>45</v>
      </c>
      <c r="J380">
        <v>19744.49</v>
      </c>
      <c r="K380" s="1" t="s">
        <v>26</v>
      </c>
      <c r="L380" t="s">
        <v>196</v>
      </c>
      <c r="M380">
        <v>2015</v>
      </c>
      <c r="N380" t="str">
        <f t="shared" si="16"/>
        <v>06 May 2015</v>
      </c>
      <c r="O380" s="2">
        <f t="shared" si="17"/>
        <v>42130</v>
      </c>
    </row>
    <row r="381" spans="1:15">
      <c r="A381">
        <v>100000380</v>
      </c>
      <c r="B381" t="s">
        <v>141</v>
      </c>
      <c r="C381" t="s">
        <v>255</v>
      </c>
      <c r="D381" t="s">
        <v>16</v>
      </c>
      <c r="E381">
        <v>39</v>
      </c>
      <c r="F381" t="str">
        <f t="shared" si="15"/>
        <v>Adult</v>
      </c>
      <c r="G381" t="s">
        <v>17</v>
      </c>
      <c r="H381" t="s">
        <v>18</v>
      </c>
      <c r="J381">
        <v>48712.33</v>
      </c>
      <c r="K381" s="1" t="s">
        <v>26</v>
      </c>
      <c r="L381" t="s">
        <v>196</v>
      </c>
      <c r="M381">
        <v>2015</v>
      </c>
      <c r="N381" t="str">
        <f t="shared" si="16"/>
        <v>06 May 2015</v>
      </c>
      <c r="O381" s="2">
        <f t="shared" si="17"/>
        <v>42130</v>
      </c>
    </row>
    <row r="382" spans="1:15">
      <c r="A382">
        <v>100000381</v>
      </c>
      <c r="B382" t="s">
        <v>132</v>
      </c>
      <c r="C382" t="s">
        <v>205</v>
      </c>
      <c r="D382" t="s">
        <v>23</v>
      </c>
      <c r="E382">
        <v>41</v>
      </c>
      <c r="F382" t="str">
        <f t="shared" si="15"/>
        <v>Old</v>
      </c>
      <c r="G382" t="s">
        <v>17</v>
      </c>
      <c r="H382" t="s">
        <v>18</v>
      </c>
      <c r="J382">
        <v>13162.58</v>
      </c>
      <c r="K382" s="1" t="s">
        <v>26</v>
      </c>
      <c r="L382" t="s">
        <v>196</v>
      </c>
      <c r="M382">
        <v>2015</v>
      </c>
      <c r="N382" t="str">
        <f t="shared" si="16"/>
        <v>06 May 2015</v>
      </c>
      <c r="O382" s="2">
        <f t="shared" si="17"/>
        <v>42130</v>
      </c>
    </row>
    <row r="383" spans="1:15">
      <c r="A383">
        <v>100000382</v>
      </c>
      <c r="B383" t="s">
        <v>253</v>
      </c>
      <c r="C383" t="s">
        <v>102</v>
      </c>
      <c r="D383" t="s">
        <v>16</v>
      </c>
      <c r="E383">
        <v>45</v>
      </c>
      <c r="F383" t="str">
        <f t="shared" si="15"/>
        <v>Old</v>
      </c>
      <c r="G383" t="s">
        <v>17</v>
      </c>
      <c r="H383" t="s">
        <v>45</v>
      </c>
      <c r="J383">
        <v>53204.35</v>
      </c>
      <c r="K383" s="1" t="s">
        <v>26</v>
      </c>
      <c r="L383" t="s">
        <v>196</v>
      </c>
      <c r="M383">
        <v>2015</v>
      </c>
      <c r="N383" t="str">
        <f t="shared" si="16"/>
        <v>06 May 2015</v>
      </c>
      <c r="O383" s="2">
        <f t="shared" si="17"/>
        <v>42130</v>
      </c>
    </row>
    <row r="384" spans="1:15">
      <c r="A384">
        <v>100000383</v>
      </c>
      <c r="B384" t="s">
        <v>21</v>
      </c>
      <c r="C384" t="s">
        <v>159</v>
      </c>
      <c r="D384" t="s">
        <v>23</v>
      </c>
      <c r="E384">
        <v>32</v>
      </c>
      <c r="F384" t="str">
        <f t="shared" si="15"/>
        <v>Adult</v>
      </c>
      <c r="G384" t="s">
        <v>17</v>
      </c>
      <c r="H384" t="s">
        <v>18</v>
      </c>
      <c r="J384">
        <v>67428.15</v>
      </c>
      <c r="K384" s="1" t="s">
        <v>26</v>
      </c>
      <c r="L384" t="s">
        <v>196</v>
      </c>
      <c r="M384">
        <v>2015</v>
      </c>
      <c r="N384" t="str">
        <f t="shared" si="16"/>
        <v>06 May 2015</v>
      </c>
      <c r="O384" s="2">
        <f t="shared" si="17"/>
        <v>42130</v>
      </c>
    </row>
    <row r="385" spans="1:15">
      <c r="A385">
        <v>200000384</v>
      </c>
      <c r="B385" t="s">
        <v>342</v>
      </c>
      <c r="C385" t="s">
        <v>266</v>
      </c>
      <c r="D385" t="s">
        <v>23</v>
      </c>
      <c r="E385">
        <v>42</v>
      </c>
      <c r="F385" t="str">
        <f t="shared" si="15"/>
        <v>Old</v>
      </c>
      <c r="G385" t="s">
        <v>44</v>
      </c>
      <c r="H385" t="s">
        <v>45</v>
      </c>
      <c r="J385">
        <v>12088.72</v>
      </c>
      <c r="K385" s="1" t="s">
        <v>26</v>
      </c>
      <c r="L385" t="s">
        <v>196</v>
      </c>
      <c r="M385">
        <v>2015</v>
      </c>
      <c r="N385" t="str">
        <f t="shared" si="16"/>
        <v>06 May 2015</v>
      </c>
      <c r="O385" s="2">
        <f t="shared" si="17"/>
        <v>42130</v>
      </c>
    </row>
    <row r="386" spans="1:15">
      <c r="A386">
        <v>200000385</v>
      </c>
      <c r="B386" t="s">
        <v>207</v>
      </c>
      <c r="C386" t="s">
        <v>315</v>
      </c>
      <c r="D386" t="s">
        <v>16</v>
      </c>
      <c r="E386">
        <v>41</v>
      </c>
      <c r="F386" t="str">
        <f t="shared" si="15"/>
        <v>Old</v>
      </c>
      <c r="G386" t="s">
        <v>44</v>
      </c>
      <c r="H386" t="s">
        <v>25</v>
      </c>
      <c r="J386">
        <v>28710.54</v>
      </c>
      <c r="K386" s="1" t="s">
        <v>26</v>
      </c>
      <c r="L386" t="s">
        <v>196</v>
      </c>
      <c r="M386">
        <v>2015</v>
      </c>
      <c r="N386" t="str">
        <f t="shared" si="16"/>
        <v>06 May 2015</v>
      </c>
      <c r="O386" s="2">
        <f t="shared" si="17"/>
        <v>42130</v>
      </c>
    </row>
    <row r="387" spans="1:15">
      <c r="A387">
        <v>200000386</v>
      </c>
      <c r="B387" t="s">
        <v>117</v>
      </c>
      <c r="C387" t="s">
        <v>58</v>
      </c>
      <c r="D387" t="s">
        <v>16</v>
      </c>
      <c r="E387">
        <v>51</v>
      </c>
      <c r="F387" t="str">
        <f t="shared" ref="F387:F450" si="18">IF(E387&lt;=25,"Young",IF(E387&lt;=40,"Adult","Old"))</f>
        <v>Old</v>
      </c>
      <c r="G387" t="s">
        <v>44</v>
      </c>
      <c r="H387" t="s">
        <v>45</v>
      </c>
      <c r="J387">
        <v>36923.01</v>
      </c>
      <c r="K387" s="1" t="s">
        <v>26</v>
      </c>
      <c r="L387" t="s">
        <v>196</v>
      </c>
      <c r="M387">
        <v>2015</v>
      </c>
      <c r="N387" t="str">
        <f t="shared" ref="N387:N450" si="19">_xlfn.CONCAT(K387," ",L387," ",M387)</f>
        <v>06 May 2015</v>
      </c>
      <c r="O387" s="2">
        <f t="shared" ref="O387:O450" si="20">DATEVALUE(N387)</f>
        <v>42130</v>
      </c>
    </row>
    <row r="388" spans="1:15">
      <c r="A388">
        <v>200000387</v>
      </c>
      <c r="B388" t="s">
        <v>271</v>
      </c>
      <c r="C388" t="s">
        <v>185</v>
      </c>
      <c r="D388" t="s">
        <v>16</v>
      </c>
      <c r="E388">
        <v>56</v>
      </c>
      <c r="F388" t="str">
        <f t="shared" si="18"/>
        <v>Old</v>
      </c>
      <c r="G388" t="s">
        <v>44</v>
      </c>
      <c r="H388" t="s">
        <v>25</v>
      </c>
      <c r="J388">
        <v>40540.01</v>
      </c>
      <c r="K388" s="1" t="s">
        <v>26</v>
      </c>
      <c r="L388" t="s">
        <v>196</v>
      </c>
      <c r="M388">
        <v>2015</v>
      </c>
      <c r="N388" t="str">
        <f t="shared" si="19"/>
        <v>06 May 2015</v>
      </c>
      <c r="O388" s="2">
        <f t="shared" si="20"/>
        <v>42130</v>
      </c>
    </row>
    <row r="389" spans="1:15">
      <c r="A389">
        <v>200000388</v>
      </c>
      <c r="B389" t="s">
        <v>116</v>
      </c>
      <c r="C389" t="s">
        <v>307</v>
      </c>
      <c r="D389" t="s">
        <v>16</v>
      </c>
      <c r="E389">
        <v>58</v>
      </c>
      <c r="F389" t="str">
        <f t="shared" si="18"/>
        <v>Old</v>
      </c>
      <c r="G389" t="s">
        <v>44</v>
      </c>
      <c r="H389" t="s">
        <v>25</v>
      </c>
      <c r="J389">
        <v>23001.06</v>
      </c>
      <c r="K389" s="1" t="s">
        <v>26</v>
      </c>
      <c r="L389" t="s">
        <v>196</v>
      </c>
      <c r="M389">
        <v>2015</v>
      </c>
      <c r="N389" t="str">
        <f t="shared" si="19"/>
        <v>06 May 2015</v>
      </c>
      <c r="O389" s="2">
        <f t="shared" si="20"/>
        <v>42130</v>
      </c>
    </row>
    <row r="390" spans="1:15">
      <c r="A390">
        <v>200000389</v>
      </c>
      <c r="B390" t="s">
        <v>343</v>
      </c>
      <c r="C390" t="s">
        <v>40</v>
      </c>
      <c r="D390" t="s">
        <v>16</v>
      </c>
      <c r="E390">
        <v>38</v>
      </c>
      <c r="F390" t="str">
        <f t="shared" si="18"/>
        <v>Adult</v>
      </c>
      <c r="G390" t="s">
        <v>44</v>
      </c>
      <c r="H390" t="s">
        <v>25</v>
      </c>
      <c r="J390">
        <v>11418.92</v>
      </c>
      <c r="K390" s="1" t="s">
        <v>26</v>
      </c>
      <c r="L390" t="s">
        <v>196</v>
      </c>
      <c r="M390">
        <v>2015</v>
      </c>
      <c r="N390" t="str">
        <f t="shared" si="19"/>
        <v>06 May 2015</v>
      </c>
      <c r="O390" s="2">
        <f t="shared" si="20"/>
        <v>42130</v>
      </c>
    </row>
    <row r="391" spans="1:15">
      <c r="A391">
        <v>200000390</v>
      </c>
      <c r="B391" t="s">
        <v>319</v>
      </c>
      <c r="C391" t="s">
        <v>184</v>
      </c>
      <c r="D391" t="s">
        <v>16</v>
      </c>
      <c r="E391">
        <v>46</v>
      </c>
      <c r="F391" t="str">
        <f t="shared" si="18"/>
        <v>Old</v>
      </c>
      <c r="G391" t="s">
        <v>44</v>
      </c>
      <c r="H391" t="s">
        <v>25</v>
      </c>
      <c r="J391">
        <v>16431.17</v>
      </c>
      <c r="K391" s="1" t="s">
        <v>26</v>
      </c>
      <c r="L391" t="s">
        <v>196</v>
      </c>
      <c r="M391">
        <v>2015</v>
      </c>
      <c r="N391" t="str">
        <f t="shared" si="19"/>
        <v>06 May 2015</v>
      </c>
      <c r="O391" s="2">
        <f t="shared" si="20"/>
        <v>42130</v>
      </c>
    </row>
    <row r="392" spans="1:15">
      <c r="A392">
        <v>200000391</v>
      </c>
      <c r="B392" t="s">
        <v>116</v>
      </c>
      <c r="C392" t="s">
        <v>126</v>
      </c>
      <c r="D392" t="s">
        <v>16</v>
      </c>
      <c r="E392">
        <v>61</v>
      </c>
      <c r="F392" t="str">
        <f t="shared" si="18"/>
        <v>Old</v>
      </c>
      <c r="G392" t="s">
        <v>44</v>
      </c>
      <c r="H392" t="s">
        <v>25</v>
      </c>
      <c r="J392">
        <v>56557.11</v>
      </c>
      <c r="K392" s="1" t="s">
        <v>26</v>
      </c>
      <c r="L392" t="s">
        <v>196</v>
      </c>
      <c r="M392">
        <v>2015</v>
      </c>
      <c r="N392" t="str">
        <f t="shared" si="19"/>
        <v>06 May 2015</v>
      </c>
      <c r="O392" s="2">
        <f t="shared" si="20"/>
        <v>42130</v>
      </c>
    </row>
    <row r="393" spans="1:15">
      <c r="A393">
        <v>300000392</v>
      </c>
      <c r="B393" t="s">
        <v>110</v>
      </c>
      <c r="C393" t="s">
        <v>153</v>
      </c>
      <c r="D393" t="s">
        <v>23</v>
      </c>
      <c r="E393">
        <v>44</v>
      </c>
      <c r="F393" t="str">
        <f t="shared" si="18"/>
        <v>Old</v>
      </c>
      <c r="G393" t="s">
        <v>32</v>
      </c>
      <c r="H393" t="s">
        <v>45</v>
      </c>
      <c r="J393">
        <v>25290.08</v>
      </c>
      <c r="K393" s="1" t="s">
        <v>26</v>
      </c>
      <c r="L393" t="s">
        <v>196</v>
      </c>
      <c r="M393">
        <v>2015</v>
      </c>
      <c r="N393" t="str">
        <f t="shared" si="19"/>
        <v>06 May 2015</v>
      </c>
      <c r="O393" s="2">
        <f t="shared" si="20"/>
        <v>42130</v>
      </c>
    </row>
    <row r="394" spans="1:15">
      <c r="A394">
        <v>300000393</v>
      </c>
      <c r="B394" t="s">
        <v>306</v>
      </c>
      <c r="C394" t="s">
        <v>216</v>
      </c>
      <c r="D394" t="s">
        <v>23</v>
      </c>
      <c r="E394">
        <v>34</v>
      </c>
      <c r="F394" t="str">
        <f t="shared" si="18"/>
        <v>Adult</v>
      </c>
      <c r="G394" t="s">
        <v>32</v>
      </c>
      <c r="H394" t="s">
        <v>45</v>
      </c>
      <c r="J394">
        <v>109225.68</v>
      </c>
      <c r="K394" s="1" t="s">
        <v>26</v>
      </c>
      <c r="L394" t="s">
        <v>196</v>
      </c>
      <c r="M394">
        <v>2015</v>
      </c>
      <c r="N394" t="str">
        <f t="shared" si="19"/>
        <v>06 May 2015</v>
      </c>
      <c r="O394" s="2">
        <f t="shared" si="20"/>
        <v>42130</v>
      </c>
    </row>
    <row r="395" spans="1:15">
      <c r="A395">
        <v>300000394</v>
      </c>
      <c r="B395" t="s">
        <v>344</v>
      </c>
      <c r="C395" t="s">
        <v>345</v>
      </c>
      <c r="D395" t="s">
        <v>23</v>
      </c>
      <c r="E395">
        <v>42</v>
      </c>
      <c r="F395" t="str">
        <f t="shared" si="18"/>
        <v>Old</v>
      </c>
      <c r="G395" t="s">
        <v>32</v>
      </c>
      <c r="H395" t="s">
        <v>25</v>
      </c>
      <c r="J395">
        <v>41572.1</v>
      </c>
      <c r="K395" s="1" t="s">
        <v>26</v>
      </c>
      <c r="L395" t="s">
        <v>196</v>
      </c>
      <c r="M395">
        <v>2015</v>
      </c>
      <c r="N395" t="str">
        <f t="shared" si="19"/>
        <v>06 May 2015</v>
      </c>
      <c r="O395" s="2">
        <f t="shared" si="20"/>
        <v>42130</v>
      </c>
    </row>
    <row r="396" spans="1:15">
      <c r="A396">
        <v>300000395</v>
      </c>
      <c r="B396" t="s">
        <v>116</v>
      </c>
      <c r="C396" t="s">
        <v>159</v>
      </c>
      <c r="D396" t="s">
        <v>16</v>
      </c>
      <c r="E396">
        <v>32</v>
      </c>
      <c r="F396" t="str">
        <f t="shared" si="18"/>
        <v>Adult</v>
      </c>
      <c r="G396" t="s">
        <v>32</v>
      </c>
      <c r="H396" t="s">
        <v>45</v>
      </c>
      <c r="J396">
        <v>4820.58</v>
      </c>
      <c r="K396" s="1" t="s">
        <v>26</v>
      </c>
      <c r="L396" t="s">
        <v>196</v>
      </c>
      <c r="M396">
        <v>2015</v>
      </c>
      <c r="N396" t="str">
        <f t="shared" si="19"/>
        <v>06 May 2015</v>
      </c>
      <c r="O396" s="2">
        <f t="shared" si="20"/>
        <v>42130</v>
      </c>
    </row>
    <row r="397" spans="1:15">
      <c r="A397">
        <v>400000396</v>
      </c>
      <c r="B397" t="s">
        <v>147</v>
      </c>
      <c r="C397" t="s">
        <v>173</v>
      </c>
      <c r="D397" t="s">
        <v>23</v>
      </c>
      <c r="E397">
        <v>32</v>
      </c>
      <c r="F397" t="str">
        <f t="shared" si="18"/>
        <v>Adult</v>
      </c>
      <c r="G397" t="s">
        <v>24</v>
      </c>
      <c r="H397" t="s">
        <v>25</v>
      </c>
      <c r="J397">
        <v>23059.56</v>
      </c>
      <c r="K397" s="1" t="s">
        <v>26</v>
      </c>
      <c r="L397" t="s">
        <v>196</v>
      </c>
      <c r="M397">
        <v>2015</v>
      </c>
      <c r="N397" t="str">
        <f t="shared" si="19"/>
        <v>06 May 2015</v>
      </c>
      <c r="O397" s="2">
        <f t="shared" si="20"/>
        <v>42130</v>
      </c>
    </row>
    <row r="398" spans="1:15">
      <c r="A398">
        <v>400000397</v>
      </c>
      <c r="B398" t="s">
        <v>57</v>
      </c>
      <c r="C398" t="s">
        <v>335</v>
      </c>
      <c r="D398" t="s">
        <v>23</v>
      </c>
      <c r="E398">
        <v>36</v>
      </c>
      <c r="F398" t="str">
        <f t="shared" si="18"/>
        <v>Adult</v>
      </c>
      <c r="G398" t="s">
        <v>24</v>
      </c>
      <c r="H398" t="s">
        <v>45</v>
      </c>
      <c r="J398">
        <v>61911.69</v>
      </c>
      <c r="K398" s="1" t="s">
        <v>26</v>
      </c>
      <c r="L398" t="s">
        <v>196</v>
      </c>
      <c r="M398">
        <v>2015</v>
      </c>
      <c r="N398" t="str">
        <f t="shared" si="19"/>
        <v>06 May 2015</v>
      </c>
      <c r="O398" s="2">
        <f t="shared" si="20"/>
        <v>42130</v>
      </c>
    </row>
    <row r="399" spans="1:15">
      <c r="A399">
        <v>400000398</v>
      </c>
      <c r="B399" t="s">
        <v>199</v>
      </c>
      <c r="C399" t="s">
        <v>346</v>
      </c>
      <c r="D399" t="s">
        <v>23</v>
      </c>
      <c r="E399">
        <v>37</v>
      </c>
      <c r="F399" t="str">
        <f t="shared" si="18"/>
        <v>Adult</v>
      </c>
      <c r="G399" t="s">
        <v>24</v>
      </c>
      <c r="H399" t="s">
        <v>45</v>
      </c>
      <c r="J399">
        <v>36603.02</v>
      </c>
      <c r="K399" s="1" t="s">
        <v>26</v>
      </c>
      <c r="L399" t="s">
        <v>196</v>
      </c>
      <c r="M399">
        <v>2015</v>
      </c>
      <c r="N399" t="str">
        <f t="shared" si="19"/>
        <v>06 May 2015</v>
      </c>
      <c r="O399" s="2">
        <f t="shared" si="20"/>
        <v>42130</v>
      </c>
    </row>
    <row r="400" spans="1:15">
      <c r="A400">
        <v>400000399</v>
      </c>
      <c r="B400" t="s">
        <v>213</v>
      </c>
      <c r="C400" t="s">
        <v>22</v>
      </c>
      <c r="D400" t="s">
        <v>23</v>
      </c>
      <c r="E400">
        <v>23</v>
      </c>
      <c r="F400" t="str">
        <f t="shared" si="18"/>
        <v>Young</v>
      </c>
      <c r="G400" t="s">
        <v>24</v>
      </c>
      <c r="H400" t="s">
        <v>45</v>
      </c>
      <c r="J400">
        <v>20060.1</v>
      </c>
      <c r="K400" s="1" t="s">
        <v>26</v>
      </c>
      <c r="L400" t="s">
        <v>196</v>
      </c>
      <c r="M400">
        <v>2015</v>
      </c>
      <c r="N400" t="str">
        <f t="shared" si="19"/>
        <v>06 May 2015</v>
      </c>
      <c r="O400" s="2">
        <f t="shared" si="20"/>
        <v>42130</v>
      </c>
    </row>
    <row r="401" spans="1:15">
      <c r="A401">
        <v>100000400</v>
      </c>
      <c r="B401" t="s">
        <v>219</v>
      </c>
      <c r="C401" t="s">
        <v>90</v>
      </c>
      <c r="D401" t="s">
        <v>16</v>
      </c>
      <c r="E401">
        <v>35</v>
      </c>
      <c r="F401" t="str">
        <f t="shared" si="18"/>
        <v>Adult</v>
      </c>
      <c r="G401" t="s">
        <v>17</v>
      </c>
      <c r="H401" t="s">
        <v>18</v>
      </c>
      <c r="J401">
        <v>2423.46</v>
      </c>
      <c r="K401" s="1" t="s">
        <v>29</v>
      </c>
      <c r="L401" t="s">
        <v>196</v>
      </c>
      <c r="M401">
        <v>2015</v>
      </c>
      <c r="N401" t="str">
        <f t="shared" si="19"/>
        <v>07 May 2015</v>
      </c>
      <c r="O401" s="2">
        <f t="shared" si="20"/>
        <v>42131</v>
      </c>
    </row>
    <row r="402" spans="1:15">
      <c r="A402">
        <v>100000401</v>
      </c>
      <c r="B402" t="s">
        <v>343</v>
      </c>
      <c r="C402" t="s">
        <v>211</v>
      </c>
      <c r="D402" t="s">
        <v>16</v>
      </c>
      <c r="E402">
        <v>41</v>
      </c>
      <c r="F402" t="str">
        <f t="shared" si="18"/>
        <v>Old</v>
      </c>
      <c r="G402" t="s">
        <v>17</v>
      </c>
      <c r="H402" t="s">
        <v>18</v>
      </c>
      <c r="J402">
        <v>51459.45</v>
      </c>
      <c r="K402" s="1" t="s">
        <v>29</v>
      </c>
      <c r="L402" t="s">
        <v>196</v>
      </c>
      <c r="M402">
        <v>2015</v>
      </c>
      <c r="N402" t="str">
        <f t="shared" si="19"/>
        <v>07 May 2015</v>
      </c>
      <c r="O402" s="2">
        <f t="shared" si="20"/>
        <v>42131</v>
      </c>
    </row>
    <row r="403" spans="1:15">
      <c r="A403">
        <v>100000402</v>
      </c>
      <c r="B403" t="s">
        <v>145</v>
      </c>
      <c r="C403" t="s">
        <v>76</v>
      </c>
      <c r="D403" t="s">
        <v>23</v>
      </c>
      <c r="E403">
        <v>32</v>
      </c>
      <c r="F403" t="str">
        <f t="shared" si="18"/>
        <v>Adult</v>
      </c>
      <c r="G403" t="s">
        <v>17</v>
      </c>
      <c r="H403" t="s">
        <v>18</v>
      </c>
      <c r="J403">
        <v>13621.48</v>
      </c>
      <c r="K403" s="1" t="s">
        <v>29</v>
      </c>
      <c r="L403" t="s">
        <v>196</v>
      </c>
      <c r="M403">
        <v>2015</v>
      </c>
      <c r="N403" t="str">
        <f t="shared" si="19"/>
        <v>07 May 2015</v>
      </c>
      <c r="O403" s="2">
        <f t="shared" si="20"/>
        <v>42131</v>
      </c>
    </row>
    <row r="404" spans="1:15">
      <c r="A404">
        <v>100000403</v>
      </c>
      <c r="B404" t="s">
        <v>46</v>
      </c>
      <c r="C404" t="s">
        <v>160</v>
      </c>
      <c r="D404" t="s">
        <v>23</v>
      </c>
      <c r="E404">
        <v>39</v>
      </c>
      <c r="F404" t="str">
        <f t="shared" si="18"/>
        <v>Adult</v>
      </c>
      <c r="G404" t="s">
        <v>17</v>
      </c>
      <c r="H404" t="s">
        <v>18</v>
      </c>
      <c r="J404">
        <v>84925.13</v>
      </c>
      <c r="K404" s="1" t="s">
        <v>29</v>
      </c>
      <c r="L404" t="s">
        <v>196</v>
      </c>
      <c r="M404">
        <v>2015</v>
      </c>
      <c r="N404" t="str">
        <f t="shared" si="19"/>
        <v>07 May 2015</v>
      </c>
      <c r="O404" s="2">
        <f t="shared" si="20"/>
        <v>42131</v>
      </c>
    </row>
    <row r="405" spans="1:15">
      <c r="A405">
        <v>100000404</v>
      </c>
      <c r="B405" t="s">
        <v>197</v>
      </c>
      <c r="C405" t="s">
        <v>98</v>
      </c>
      <c r="D405" t="s">
        <v>16</v>
      </c>
      <c r="E405">
        <v>38</v>
      </c>
      <c r="F405" t="str">
        <f t="shared" si="18"/>
        <v>Adult</v>
      </c>
      <c r="G405" t="s">
        <v>17</v>
      </c>
      <c r="H405" t="s">
        <v>18</v>
      </c>
      <c r="J405">
        <v>120732.35</v>
      </c>
      <c r="K405" s="1" t="s">
        <v>29</v>
      </c>
      <c r="L405" t="s">
        <v>196</v>
      </c>
      <c r="M405">
        <v>2015</v>
      </c>
      <c r="N405" t="str">
        <f t="shared" si="19"/>
        <v>07 May 2015</v>
      </c>
      <c r="O405" s="2">
        <f t="shared" si="20"/>
        <v>42131</v>
      </c>
    </row>
    <row r="406" spans="1:15">
      <c r="A406">
        <v>100000405</v>
      </c>
      <c r="B406" t="s">
        <v>137</v>
      </c>
      <c r="C406" t="s">
        <v>185</v>
      </c>
      <c r="D406" t="s">
        <v>16</v>
      </c>
      <c r="E406">
        <v>36</v>
      </c>
      <c r="F406" t="str">
        <f t="shared" si="18"/>
        <v>Adult</v>
      </c>
      <c r="G406" t="s">
        <v>17</v>
      </c>
      <c r="H406" t="s">
        <v>18</v>
      </c>
      <c r="J406">
        <v>23722.37</v>
      </c>
      <c r="K406" s="1" t="s">
        <v>29</v>
      </c>
      <c r="L406" t="s">
        <v>196</v>
      </c>
      <c r="M406">
        <v>2015</v>
      </c>
      <c r="N406" t="str">
        <f t="shared" si="19"/>
        <v>07 May 2015</v>
      </c>
      <c r="O406" s="2">
        <f t="shared" si="20"/>
        <v>42131</v>
      </c>
    </row>
    <row r="407" spans="1:15">
      <c r="A407">
        <v>200000406</v>
      </c>
      <c r="B407" t="s">
        <v>206</v>
      </c>
      <c r="C407" t="s">
        <v>196</v>
      </c>
      <c r="D407" t="s">
        <v>16</v>
      </c>
      <c r="E407">
        <v>39</v>
      </c>
      <c r="F407" t="str">
        <f t="shared" si="18"/>
        <v>Adult</v>
      </c>
      <c r="G407" t="s">
        <v>44</v>
      </c>
      <c r="H407" t="s">
        <v>25</v>
      </c>
      <c r="J407">
        <v>39343.24</v>
      </c>
      <c r="K407" s="1" t="s">
        <v>29</v>
      </c>
      <c r="L407" t="s">
        <v>196</v>
      </c>
      <c r="M407">
        <v>2015</v>
      </c>
      <c r="N407" t="str">
        <f t="shared" si="19"/>
        <v>07 May 2015</v>
      </c>
      <c r="O407" s="2">
        <f t="shared" si="20"/>
        <v>42131</v>
      </c>
    </row>
    <row r="408" spans="1:15">
      <c r="A408">
        <v>200000407</v>
      </c>
      <c r="B408" t="s">
        <v>131</v>
      </c>
      <c r="C408" t="s">
        <v>139</v>
      </c>
      <c r="D408" t="s">
        <v>16</v>
      </c>
      <c r="E408">
        <v>48</v>
      </c>
      <c r="F408" t="str">
        <f t="shared" si="18"/>
        <v>Old</v>
      </c>
      <c r="G408" t="s">
        <v>44</v>
      </c>
      <c r="H408" t="s">
        <v>45</v>
      </c>
      <c r="J408">
        <v>23703.79</v>
      </c>
      <c r="K408" s="1" t="s">
        <v>29</v>
      </c>
      <c r="L408" t="s">
        <v>196</v>
      </c>
      <c r="M408">
        <v>2015</v>
      </c>
      <c r="N408" t="str">
        <f t="shared" si="19"/>
        <v>07 May 2015</v>
      </c>
      <c r="O408" s="2">
        <f t="shared" si="20"/>
        <v>42131</v>
      </c>
    </row>
    <row r="409" spans="1:15">
      <c r="A409">
        <v>200000408</v>
      </c>
      <c r="B409" t="s">
        <v>185</v>
      </c>
      <c r="C409" t="s">
        <v>124</v>
      </c>
      <c r="D409" t="s">
        <v>16</v>
      </c>
      <c r="E409">
        <v>55</v>
      </c>
      <c r="F409" t="str">
        <f t="shared" si="18"/>
        <v>Old</v>
      </c>
      <c r="G409" t="s">
        <v>44</v>
      </c>
      <c r="H409" t="s">
        <v>25</v>
      </c>
      <c r="J409">
        <v>26811.22</v>
      </c>
      <c r="K409" s="1" t="s">
        <v>29</v>
      </c>
      <c r="L409" t="s">
        <v>196</v>
      </c>
      <c r="M409">
        <v>2015</v>
      </c>
      <c r="N409" t="str">
        <f t="shared" si="19"/>
        <v>07 May 2015</v>
      </c>
      <c r="O409" s="2">
        <f t="shared" si="20"/>
        <v>42131</v>
      </c>
    </row>
    <row r="410" spans="1:15">
      <c r="A410">
        <v>300000409</v>
      </c>
      <c r="B410" t="s">
        <v>197</v>
      </c>
      <c r="C410" t="s">
        <v>345</v>
      </c>
      <c r="D410" t="s">
        <v>16</v>
      </c>
      <c r="E410">
        <v>45</v>
      </c>
      <c r="F410" t="str">
        <f t="shared" si="18"/>
        <v>Old</v>
      </c>
      <c r="G410" t="s">
        <v>32</v>
      </c>
      <c r="H410" t="s">
        <v>45</v>
      </c>
      <c r="J410">
        <v>19287.92</v>
      </c>
      <c r="K410" s="1" t="s">
        <v>29</v>
      </c>
      <c r="L410" t="s">
        <v>196</v>
      </c>
      <c r="M410">
        <v>2015</v>
      </c>
      <c r="N410" t="str">
        <f t="shared" si="19"/>
        <v>07 May 2015</v>
      </c>
      <c r="O410" s="2">
        <f t="shared" si="20"/>
        <v>42131</v>
      </c>
    </row>
    <row r="411" spans="1:15">
      <c r="A411">
        <v>300000410</v>
      </c>
      <c r="B411" t="s">
        <v>244</v>
      </c>
      <c r="C411" t="s">
        <v>52</v>
      </c>
      <c r="D411" t="s">
        <v>16</v>
      </c>
      <c r="E411">
        <v>32</v>
      </c>
      <c r="F411" t="str">
        <f t="shared" si="18"/>
        <v>Adult</v>
      </c>
      <c r="G411" t="s">
        <v>32</v>
      </c>
      <c r="H411" t="s">
        <v>18</v>
      </c>
      <c r="J411">
        <v>50621.67</v>
      </c>
      <c r="K411" s="1" t="s">
        <v>29</v>
      </c>
      <c r="L411" t="s">
        <v>196</v>
      </c>
      <c r="M411">
        <v>2015</v>
      </c>
      <c r="N411" t="str">
        <f t="shared" si="19"/>
        <v>07 May 2015</v>
      </c>
      <c r="O411" s="2">
        <f t="shared" si="20"/>
        <v>42131</v>
      </c>
    </row>
    <row r="412" spans="1:15">
      <c r="A412">
        <v>300000411</v>
      </c>
      <c r="B412" t="s">
        <v>117</v>
      </c>
      <c r="C412" t="s">
        <v>162</v>
      </c>
      <c r="D412" t="s">
        <v>16</v>
      </c>
      <c r="E412">
        <v>38</v>
      </c>
      <c r="F412" t="str">
        <f t="shared" si="18"/>
        <v>Adult</v>
      </c>
      <c r="G412" t="s">
        <v>32</v>
      </c>
      <c r="H412" t="s">
        <v>18</v>
      </c>
      <c r="J412">
        <v>97120.48</v>
      </c>
      <c r="K412" s="1" t="s">
        <v>29</v>
      </c>
      <c r="L412" t="s">
        <v>196</v>
      </c>
      <c r="M412">
        <v>2015</v>
      </c>
      <c r="N412" t="str">
        <f t="shared" si="19"/>
        <v>07 May 2015</v>
      </c>
      <c r="O412" s="2">
        <f t="shared" si="20"/>
        <v>42131</v>
      </c>
    </row>
    <row r="413" spans="1:15">
      <c r="A413">
        <v>100000412</v>
      </c>
      <c r="B413" t="s">
        <v>152</v>
      </c>
      <c r="C413" t="s">
        <v>229</v>
      </c>
      <c r="D413" t="s">
        <v>16</v>
      </c>
      <c r="E413">
        <v>18</v>
      </c>
      <c r="F413" t="str">
        <f t="shared" si="18"/>
        <v>Young</v>
      </c>
      <c r="G413" t="s">
        <v>17</v>
      </c>
      <c r="H413" t="s">
        <v>18</v>
      </c>
      <c r="J413">
        <v>6507.7</v>
      </c>
      <c r="K413" s="1" t="s">
        <v>33</v>
      </c>
      <c r="L413" t="s">
        <v>196</v>
      </c>
      <c r="M413">
        <v>2015</v>
      </c>
      <c r="N413" t="str">
        <f t="shared" si="19"/>
        <v>08 May 2015</v>
      </c>
      <c r="O413" s="2">
        <f t="shared" si="20"/>
        <v>42132</v>
      </c>
    </row>
    <row r="414" spans="1:15">
      <c r="A414">
        <v>100000413</v>
      </c>
      <c r="B414" t="s">
        <v>70</v>
      </c>
      <c r="C414" t="s">
        <v>151</v>
      </c>
      <c r="D414" t="s">
        <v>16</v>
      </c>
      <c r="E414">
        <v>24</v>
      </c>
      <c r="F414" t="str">
        <f t="shared" si="18"/>
        <v>Young</v>
      </c>
      <c r="G414" t="s">
        <v>17</v>
      </c>
      <c r="H414" t="s">
        <v>25</v>
      </c>
      <c r="J414">
        <v>38590.44</v>
      </c>
      <c r="K414" s="1" t="s">
        <v>33</v>
      </c>
      <c r="L414" t="s">
        <v>196</v>
      </c>
      <c r="M414">
        <v>2015</v>
      </c>
      <c r="N414" t="str">
        <f t="shared" si="19"/>
        <v>08 May 2015</v>
      </c>
      <c r="O414" s="2">
        <f t="shared" si="20"/>
        <v>42132</v>
      </c>
    </row>
    <row r="415" spans="1:15">
      <c r="A415">
        <v>200000414</v>
      </c>
      <c r="B415" t="s">
        <v>336</v>
      </c>
      <c r="C415" t="s">
        <v>289</v>
      </c>
      <c r="D415" t="s">
        <v>16</v>
      </c>
      <c r="E415">
        <v>45</v>
      </c>
      <c r="F415" t="str">
        <f t="shared" si="18"/>
        <v>Old</v>
      </c>
      <c r="G415" t="s">
        <v>44</v>
      </c>
      <c r="H415" t="s">
        <v>45</v>
      </c>
      <c r="J415">
        <v>8313.86</v>
      </c>
      <c r="K415" s="1" t="s">
        <v>33</v>
      </c>
      <c r="L415" t="s">
        <v>196</v>
      </c>
      <c r="M415">
        <v>2015</v>
      </c>
      <c r="N415" t="str">
        <f t="shared" si="19"/>
        <v>08 May 2015</v>
      </c>
      <c r="O415" s="2">
        <f t="shared" si="20"/>
        <v>42132</v>
      </c>
    </row>
    <row r="416" spans="1:15">
      <c r="A416">
        <v>200000415</v>
      </c>
      <c r="B416" t="s">
        <v>104</v>
      </c>
      <c r="C416" t="s">
        <v>22</v>
      </c>
      <c r="D416" t="s">
        <v>16</v>
      </c>
      <c r="E416">
        <v>45</v>
      </c>
      <c r="F416" t="str">
        <f t="shared" si="18"/>
        <v>Old</v>
      </c>
      <c r="G416" t="s">
        <v>44</v>
      </c>
      <c r="H416" t="s">
        <v>25</v>
      </c>
      <c r="J416">
        <v>35076.06</v>
      </c>
      <c r="K416" s="1" t="s">
        <v>33</v>
      </c>
      <c r="L416" t="s">
        <v>196</v>
      </c>
      <c r="M416">
        <v>2015</v>
      </c>
      <c r="N416" t="str">
        <f t="shared" si="19"/>
        <v>08 May 2015</v>
      </c>
      <c r="O416" s="2">
        <f t="shared" si="20"/>
        <v>42132</v>
      </c>
    </row>
    <row r="417" spans="1:15">
      <c r="A417">
        <v>200000416</v>
      </c>
      <c r="B417" t="s">
        <v>291</v>
      </c>
      <c r="C417" t="s">
        <v>248</v>
      </c>
      <c r="D417" t="s">
        <v>16</v>
      </c>
      <c r="E417">
        <v>46</v>
      </c>
      <c r="F417" t="str">
        <f t="shared" si="18"/>
        <v>Old</v>
      </c>
      <c r="G417" t="s">
        <v>44</v>
      </c>
      <c r="H417" t="s">
        <v>25</v>
      </c>
      <c r="J417">
        <v>64383.55</v>
      </c>
      <c r="K417" s="1" t="s">
        <v>33</v>
      </c>
      <c r="L417" t="s">
        <v>196</v>
      </c>
      <c r="M417">
        <v>2015</v>
      </c>
      <c r="N417" t="str">
        <f t="shared" si="19"/>
        <v>08 May 2015</v>
      </c>
      <c r="O417" s="2">
        <f t="shared" si="20"/>
        <v>42132</v>
      </c>
    </row>
    <row r="418" spans="1:15">
      <c r="A418">
        <v>200000417</v>
      </c>
      <c r="B418" t="s">
        <v>244</v>
      </c>
      <c r="C418" t="s">
        <v>283</v>
      </c>
      <c r="D418" t="s">
        <v>16</v>
      </c>
      <c r="E418">
        <v>37</v>
      </c>
      <c r="F418" t="str">
        <f t="shared" si="18"/>
        <v>Adult</v>
      </c>
      <c r="G418" t="s">
        <v>44</v>
      </c>
      <c r="H418" t="s">
        <v>25</v>
      </c>
      <c r="J418">
        <v>31821.23</v>
      </c>
      <c r="K418" s="1" t="s">
        <v>33</v>
      </c>
      <c r="L418" t="s">
        <v>196</v>
      </c>
      <c r="M418">
        <v>2015</v>
      </c>
      <c r="N418" t="str">
        <f t="shared" si="19"/>
        <v>08 May 2015</v>
      </c>
      <c r="O418" s="2">
        <f t="shared" si="20"/>
        <v>42132</v>
      </c>
    </row>
    <row r="419" spans="1:15">
      <c r="A419">
        <v>300000418</v>
      </c>
      <c r="B419" t="s">
        <v>271</v>
      </c>
      <c r="C419" t="s">
        <v>347</v>
      </c>
      <c r="D419" t="s">
        <v>16</v>
      </c>
      <c r="E419">
        <v>44</v>
      </c>
      <c r="F419" t="str">
        <f t="shared" si="18"/>
        <v>Old</v>
      </c>
      <c r="G419" t="s">
        <v>32</v>
      </c>
      <c r="H419" t="s">
        <v>18</v>
      </c>
      <c r="J419">
        <v>9667.85</v>
      </c>
      <c r="K419" s="1" t="s">
        <v>33</v>
      </c>
      <c r="L419" t="s">
        <v>196</v>
      </c>
      <c r="M419">
        <v>2015</v>
      </c>
      <c r="N419" t="str">
        <f t="shared" si="19"/>
        <v>08 May 2015</v>
      </c>
      <c r="O419" s="2">
        <f t="shared" si="20"/>
        <v>42132</v>
      </c>
    </row>
    <row r="420" spans="1:15">
      <c r="A420">
        <v>400000419</v>
      </c>
      <c r="B420" t="s">
        <v>89</v>
      </c>
      <c r="C420" t="s">
        <v>335</v>
      </c>
      <c r="D420" t="s">
        <v>23</v>
      </c>
      <c r="E420">
        <v>25</v>
      </c>
      <c r="F420" t="str">
        <f t="shared" si="18"/>
        <v>Young</v>
      </c>
      <c r="G420" t="s">
        <v>24</v>
      </c>
      <c r="H420" t="s">
        <v>45</v>
      </c>
      <c r="J420">
        <v>1905.46</v>
      </c>
      <c r="K420" s="1" t="s">
        <v>33</v>
      </c>
      <c r="L420" t="s">
        <v>196</v>
      </c>
      <c r="M420">
        <v>2015</v>
      </c>
      <c r="N420" t="str">
        <f t="shared" si="19"/>
        <v>08 May 2015</v>
      </c>
      <c r="O420" s="2">
        <f t="shared" si="20"/>
        <v>42132</v>
      </c>
    </row>
    <row r="421" spans="1:15">
      <c r="A421">
        <v>100000420</v>
      </c>
      <c r="B421" t="s">
        <v>64</v>
      </c>
      <c r="C421" t="s">
        <v>93</v>
      </c>
      <c r="D421" t="s">
        <v>23</v>
      </c>
      <c r="E421">
        <v>32</v>
      </c>
      <c r="F421" t="str">
        <f t="shared" si="18"/>
        <v>Adult</v>
      </c>
      <c r="G421" t="s">
        <v>17</v>
      </c>
      <c r="H421" t="s">
        <v>18</v>
      </c>
      <c r="J421">
        <v>4285.6</v>
      </c>
      <c r="K421" s="1" t="s">
        <v>36</v>
      </c>
      <c r="L421" t="s">
        <v>196</v>
      </c>
      <c r="M421">
        <v>2015</v>
      </c>
      <c r="N421" t="str">
        <f t="shared" si="19"/>
        <v>09 May 2015</v>
      </c>
      <c r="O421" s="2">
        <f t="shared" si="20"/>
        <v>42133</v>
      </c>
    </row>
    <row r="422" spans="1:15">
      <c r="A422">
        <v>100000421</v>
      </c>
      <c r="B422" t="s">
        <v>132</v>
      </c>
      <c r="C422" t="s">
        <v>195</v>
      </c>
      <c r="D422" t="s">
        <v>23</v>
      </c>
      <c r="E422">
        <v>30</v>
      </c>
      <c r="F422" t="str">
        <f t="shared" si="18"/>
        <v>Adult</v>
      </c>
      <c r="G422" t="s">
        <v>17</v>
      </c>
      <c r="H422" t="s">
        <v>45</v>
      </c>
      <c r="J422">
        <v>5357.39</v>
      </c>
      <c r="K422" s="1" t="s">
        <v>36</v>
      </c>
      <c r="L422" t="s">
        <v>196</v>
      </c>
      <c r="M422">
        <v>2015</v>
      </c>
      <c r="N422" t="str">
        <f t="shared" si="19"/>
        <v>09 May 2015</v>
      </c>
      <c r="O422" s="2">
        <f t="shared" si="20"/>
        <v>42133</v>
      </c>
    </row>
    <row r="423" spans="1:15">
      <c r="A423">
        <v>100000422</v>
      </c>
      <c r="B423" t="s">
        <v>292</v>
      </c>
      <c r="C423" t="s">
        <v>160</v>
      </c>
      <c r="D423" t="s">
        <v>16</v>
      </c>
      <c r="E423">
        <v>35</v>
      </c>
      <c r="F423" t="str">
        <f t="shared" si="18"/>
        <v>Adult</v>
      </c>
      <c r="G423" t="s">
        <v>17</v>
      </c>
      <c r="H423" t="s">
        <v>18</v>
      </c>
      <c r="J423">
        <v>8245.73</v>
      </c>
      <c r="K423" s="1" t="s">
        <v>36</v>
      </c>
      <c r="L423" t="s">
        <v>196</v>
      </c>
      <c r="M423">
        <v>2015</v>
      </c>
      <c r="N423" t="str">
        <f t="shared" si="19"/>
        <v>09 May 2015</v>
      </c>
      <c r="O423" s="2">
        <f t="shared" si="20"/>
        <v>42133</v>
      </c>
    </row>
    <row r="424" spans="1:15">
      <c r="A424">
        <v>100000423</v>
      </c>
      <c r="B424" t="s">
        <v>265</v>
      </c>
      <c r="C424" t="s">
        <v>246</v>
      </c>
      <c r="D424" t="s">
        <v>23</v>
      </c>
      <c r="E424">
        <v>27</v>
      </c>
      <c r="F424" t="str">
        <f t="shared" si="18"/>
        <v>Adult</v>
      </c>
      <c r="G424" t="s">
        <v>17</v>
      </c>
      <c r="H424" t="s">
        <v>18</v>
      </c>
      <c r="J424">
        <v>60406.61</v>
      </c>
      <c r="K424" s="1" t="s">
        <v>36</v>
      </c>
      <c r="L424" t="s">
        <v>196</v>
      </c>
      <c r="M424">
        <v>2015</v>
      </c>
      <c r="N424" t="str">
        <f t="shared" si="19"/>
        <v>09 May 2015</v>
      </c>
      <c r="O424" s="2">
        <f t="shared" si="20"/>
        <v>42133</v>
      </c>
    </row>
    <row r="425" spans="1:15">
      <c r="A425">
        <v>200000424</v>
      </c>
      <c r="B425" t="s">
        <v>237</v>
      </c>
      <c r="C425" t="s">
        <v>247</v>
      </c>
      <c r="D425" t="s">
        <v>16</v>
      </c>
      <c r="E425">
        <v>53</v>
      </c>
      <c r="F425" t="str">
        <f t="shared" si="18"/>
        <v>Old</v>
      </c>
      <c r="G425" t="s">
        <v>44</v>
      </c>
      <c r="H425" t="s">
        <v>25</v>
      </c>
      <c r="J425">
        <v>67540.82</v>
      </c>
      <c r="K425" s="1" t="s">
        <v>36</v>
      </c>
      <c r="L425" t="s">
        <v>196</v>
      </c>
      <c r="M425">
        <v>2015</v>
      </c>
      <c r="N425" t="str">
        <f t="shared" si="19"/>
        <v>09 May 2015</v>
      </c>
      <c r="O425" s="2">
        <f t="shared" si="20"/>
        <v>42133</v>
      </c>
    </row>
    <row r="426" spans="1:15">
      <c r="A426">
        <v>200000425</v>
      </c>
      <c r="B426" t="s">
        <v>192</v>
      </c>
      <c r="C426" t="s">
        <v>66</v>
      </c>
      <c r="D426" t="s">
        <v>16</v>
      </c>
      <c r="E426">
        <v>45</v>
      </c>
      <c r="F426" t="str">
        <f t="shared" si="18"/>
        <v>Old</v>
      </c>
      <c r="G426" t="s">
        <v>44</v>
      </c>
      <c r="H426" t="s">
        <v>45</v>
      </c>
      <c r="J426">
        <v>34870.84</v>
      </c>
      <c r="K426" s="1" t="s">
        <v>36</v>
      </c>
      <c r="L426" t="s">
        <v>196</v>
      </c>
      <c r="M426">
        <v>2015</v>
      </c>
      <c r="N426" t="str">
        <f t="shared" si="19"/>
        <v>09 May 2015</v>
      </c>
      <c r="O426" s="2">
        <f t="shared" si="20"/>
        <v>42133</v>
      </c>
    </row>
    <row r="427" spans="1:15">
      <c r="A427">
        <v>200000426</v>
      </c>
      <c r="B427" t="s">
        <v>244</v>
      </c>
      <c r="C427" t="s">
        <v>320</v>
      </c>
      <c r="D427" t="s">
        <v>16</v>
      </c>
      <c r="E427">
        <v>55</v>
      </c>
      <c r="F427" t="str">
        <f t="shared" si="18"/>
        <v>Old</v>
      </c>
      <c r="G427" t="s">
        <v>44</v>
      </c>
      <c r="H427" t="s">
        <v>25</v>
      </c>
      <c r="J427">
        <v>40918.44</v>
      </c>
      <c r="K427" s="1" t="s">
        <v>36</v>
      </c>
      <c r="L427" t="s">
        <v>196</v>
      </c>
      <c r="M427">
        <v>2015</v>
      </c>
      <c r="N427" t="str">
        <f t="shared" si="19"/>
        <v>09 May 2015</v>
      </c>
      <c r="O427" s="2">
        <f t="shared" si="20"/>
        <v>42133</v>
      </c>
    </row>
    <row r="428" spans="1:15">
      <c r="A428">
        <v>300000427</v>
      </c>
      <c r="B428" t="s">
        <v>48</v>
      </c>
      <c r="C428" t="s">
        <v>295</v>
      </c>
      <c r="D428" t="s">
        <v>16</v>
      </c>
      <c r="E428">
        <v>24</v>
      </c>
      <c r="F428" t="str">
        <f t="shared" si="18"/>
        <v>Young</v>
      </c>
      <c r="G428" t="s">
        <v>32</v>
      </c>
      <c r="H428" t="s">
        <v>18</v>
      </c>
      <c r="J428">
        <v>65526.26</v>
      </c>
      <c r="K428" s="1" t="s">
        <v>36</v>
      </c>
      <c r="L428" t="s">
        <v>196</v>
      </c>
      <c r="M428">
        <v>2015</v>
      </c>
      <c r="N428" t="str">
        <f t="shared" si="19"/>
        <v>09 May 2015</v>
      </c>
      <c r="O428" s="2">
        <f t="shared" si="20"/>
        <v>42133</v>
      </c>
    </row>
    <row r="429" spans="1:15">
      <c r="A429">
        <v>300000428</v>
      </c>
      <c r="B429" t="s">
        <v>201</v>
      </c>
      <c r="C429" t="s">
        <v>230</v>
      </c>
      <c r="D429" t="s">
        <v>23</v>
      </c>
      <c r="E429">
        <v>49</v>
      </c>
      <c r="F429" t="str">
        <f t="shared" si="18"/>
        <v>Old</v>
      </c>
      <c r="G429" t="s">
        <v>32</v>
      </c>
      <c r="H429" t="s">
        <v>18</v>
      </c>
      <c r="J429">
        <v>20738.67</v>
      </c>
      <c r="K429" s="1" t="s">
        <v>36</v>
      </c>
      <c r="L429" t="s">
        <v>196</v>
      </c>
      <c r="M429">
        <v>2015</v>
      </c>
      <c r="N429" t="str">
        <f t="shared" si="19"/>
        <v>09 May 2015</v>
      </c>
      <c r="O429" s="2">
        <f t="shared" si="20"/>
        <v>42133</v>
      </c>
    </row>
    <row r="430" spans="1:15">
      <c r="A430">
        <v>300000429</v>
      </c>
      <c r="B430" t="s">
        <v>30</v>
      </c>
      <c r="C430" t="s">
        <v>186</v>
      </c>
      <c r="D430" t="s">
        <v>16</v>
      </c>
      <c r="E430">
        <v>37</v>
      </c>
      <c r="F430" t="str">
        <f t="shared" si="18"/>
        <v>Adult</v>
      </c>
      <c r="G430" t="s">
        <v>32</v>
      </c>
      <c r="H430" t="s">
        <v>45</v>
      </c>
      <c r="J430">
        <v>34401.95</v>
      </c>
      <c r="K430" s="1" t="s">
        <v>36</v>
      </c>
      <c r="L430" t="s">
        <v>196</v>
      </c>
      <c r="M430">
        <v>2015</v>
      </c>
      <c r="N430" t="str">
        <f t="shared" si="19"/>
        <v>09 May 2015</v>
      </c>
      <c r="O430" s="2">
        <f t="shared" si="20"/>
        <v>42133</v>
      </c>
    </row>
    <row r="431" spans="1:15">
      <c r="A431">
        <v>300000430</v>
      </c>
      <c r="B431" t="s">
        <v>213</v>
      </c>
      <c r="C431" t="s">
        <v>295</v>
      </c>
      <c r="D431" t="s">
        <v>23</v>
      </c>
      <c r="E431">
        <v>26</v>
      </c>
      <c r="F431" t="str">
        <f t="shared" si="18"/>
        <v>Adult</v>
      </c>
      <c r="G431" t="s">
        <v>32</v>
      </c>
      <c r="H431" t="s">
        <v>18</v>
      </c>
      <c r="J431">
        <v>20774.79</v>
      </c>
      <c r="K431" s="1" t="s">
        <v>36</v>
      </c>
      <c r="L431" t="s">
        <v>196</v>
      </c>
      <c r="M431">
        <v>2015</v>
      </c>
      <c r="N431" t="str">
        <f t="shared" si="19"/>
        <v>09 May 2015</v>
      </c>
      <c r="O431" s="2">
        <f t="shared" si="20"/>
        <v>42133</v>
      </c>
    </row>
    <row r="432" spans="1:15">
      <c r="A432">
        <v>400000431</v>
      </c>
      <c r="B432" t="s">
        <v>20</v>
      </c>
      <c r="C432" t="s">
        <v>273</v>
      </c>
      <c r="D432" t="s">
        <v>23</v>
      </c>
      <c r="E432">
        <v>29</v>
      </c>
      <c r="F432" t="str">
        <f t="shared" si="18"/>
        <v>Adult</v>
      </c>
      <c r="G432" t="s">
        <v>24</v>
      </c>
      <c r="H432" t="s">
        <v>18</v>
      </c>
      <c r="J432">
        <v>743.29</v>
      </c>
      <c r="K432" s="1" t="s">
        <v>36</v>
      </c>
      <c r="L432" t="s">
        <v>196</v>
      </c>
      <c r="M432">
        <v>2015</v>
      </c>
      <c r="N432" t="str">
        <f t="shared" si="19"/>
        <v>09 May 2015</v>
      </c>
      <c r="O432" s="2">
        <f t="shared" si="20"/>
        <v>42133</v>
      </c>
    </row>
    <row r="433" spans="1:15">
      <c r="A433">
        <v>400000432</v>
      </c>
      <c r="B433" t="s">
        <v>348</v>
      </c>
      <c r="C433" t="s">
        <v>349</v>
      </c>
      <c r="D433" t="s">
        <v>23</v>
      </c>
      <c r="E433">
        <v>29</v>
      </c>
      <c r="F433" t="str">
        <f t="shared" si="18"/>
        <v>Adult</v>
      </c>
      <c r="G433" t="s">
        <v>24</v>
      </c>
      <c r="H433" t="s">
        <v>45</v>
      </c>
      <c r="J433">
        <v>4287.78</v>
      </c>
      <c r="K433" s="1" t="s">
        <v>36</v>
      </c>
      <c r="L433" t="s">
        <v>196</v>
      </c>
      <c r="M433">
        <v>2015</v>
      </c>
      <c r="N433" t="str">
        <f t="shared" si="19"/>
        <v>09 May 2015</v>
      </c>
      <c r="O433" s="2">
        <f t="shared" si="20"/>
        <v>42133</v>
      </c>
    </row>
    <row r="434" spans="1:15">
      <c r="A434">
        <v>400000433</v>
      </c>
      <c r="B434" t="s">
        <v>309</v>
      </c>
      <c r="C434" t="s">
        <v>175</v>
      </c>
      <c r="D434" t="s">
        <v>23</v>
      </c>
      <c r="E434">
        <v>27</v>
      </c>
      <c r="F434" t="str">
        <f t="shared" si="18"/>
        <v>Adult</v>
      </c>
      <c r="G434" t="s">
        <v>24</v>
      </c>
      <c r="H434" t="s">
        <v>18</v>
      </c>
      <c r="J434">
        <v>23871.79</v>
      </c>
      <c r="K434" s="1" t="s">
        <v>36</v>
      </c>
      <c r="L434" t="s">
        <v>196</v>
      </c>
      <c r="M434">
        <v>2015</v>
      </c>
      <c r="N434" t="str">
        <f t="shared" si="19"/>
        <v>09 May 2015</v>
      </c>
      <c r="O434" s="2">
        <f t="shared" si="20"/>
        <v>42133</v>
      </c>
    </row>
    <row r="435" spans="1:15">
      <c r="A435">
        <v>400000434</v>
      </c>
      <c r="B435" t="s">
        <v>262</v>
      </c>
      <c r="C435" t="s">
        <v>211</v>
      </c>
      <c r="D435" t="s">
        <v>23</v>
      </c>
      <c r="E435">
        <v>27</v>
      </c>
      <c r="F435" t="str">
        <f t="shared" si="18"/>
        <v>Adult</v>
      </c>
      <c r="G435" t="s">
        <v>24</v>
      </c>
      <c r="H435" t="s">
        <v>45</v>
      </c>
      <c r="J435">
        <v>2437.23</v>
      </c>
      <c r="K435" s="1" t="s">
        <v>36</v>
      </c>
      <c r="L435" t="s">
        <v>196</v>
      </c>
      <c r="M435">
        <v>2015</v>
      </c>
      <c r="N435" t="str">
        <f t="shared" si="19"/>
        <v>09 May 2015</v>
      </c>
      <c r="O435" s="2">
        <f t="shared" si="20"/>
        <v>42133</v>
      </c>
    </row>
    <row r="436" spans="1:15">
      <c r="A436">
        <v>100000435</v>
      </c>
      <c r="B436" t="s">
        <v>333</v>
      </c>
      <c r="C436" t="s">
        <v>278</v>
      </c>
      <c r="D436" t="s">
        <v>16</v>
      </c>
      <c r="E436">
        <v>35</v>
      </c>
      <c r="F436" t="str">
        <f t="shared" si="18"/>
        <v>Adult</v>
      </c>
      <c r="G436" t="s">
        <v>17</v>
      </c>
      <c r="H436" t="s">
        <v>18</v>
      </c>
      <c r="J436">
        <v>15042.08</v>
      </c>
      <c r="K436" s="1" t="s">
        <v>168</v>
      </c>
      <c r="L436" t="s">
        <v>196</v>
      </c>
      <c r="M436">
        <v>2015</v>
      </c>
      <c r="N436" t="str">
        <f t="shared" si="19"/>
        <v>10 May 2015</v>
      </c>
      <c r="O436" s="2">
        <f t="shared" si="20"/>
        <v>42134</v>
      </c>
    </row>
    <row r="437" spans="1:15">
      <c r="A437">
        <v>100000436</v>
      </c>
      <c r="B437" t="s">
        <v>342</v>
      </c>
      <c r="C437" t="s">
        <v>164</v>
      </c>
      <c r="D437" t="s">
        <v>23</v>
      </c>
      <c r="E437">
        <v>24</v>
      </c>
      <c r="F437" t="str">
        <f t="shared" si="18"/>
        <v>Young</v>
      </c>
      <c r="G437" t="s">
        <v>17</v>
      </c>
      <c r="H437" t="s">
        <v>45</v>
      </c>
      <c r="J437">
        <v>77908.67</v>
      </c>
      <c r="K437" s="1" t="s">
        <v>168</v>
      </c>
      <c r="L437" t="s">
        <v>196</v>
      </c>
      <c r="M437">
        <v>2015</v>
      </c>
      <c r="N437" t="str">
        <f t="shared" si="19"/>
        <v>10 May 2015</v>
      </c>
      <c r="O437" s="2">
        <f t="shared" si="20"/>
        <v>42134</v>
      </c>
    </row>
    <row r="438" spans="1:15">
      <c r="A438">
        <v>100000437</v>
      </c>
      <c r="B438" t="s">
        <v>241</v>
      </c>
      <c r="C438" t="s">
        <v>307</v>
      </c>
      <c r="D438" t="s">
        <v>16</v>
      </c>
      <c r="E438">
        <v>31</v>
      </c>
      <c r="F438" t="str">
        <f t="shared" si="18"/>
        <v>Adult</v>
      </c>
      <c r="G438" t="s">
        <v>17</v>
      </c>
      <c r="H438" t="s">
        <v>25</v>
      </c>
      <c r="J438">
        <v>6459.02</v>
      </c>
      <c r="K438" s="1" t="s">
        <v>168</v>
      </c>
      <c r="L438" t="s">
        <v>196</v>
      </c>
      <c r="M438">
        <v>2015</v>
      </c>
      <c r="N438" t="str">
        <f t="shared" si="19"/>
        <v>10 May 2015</v>
      </c>
      <c r="O438" s="2">
        <f t="shared" si="20"/>
        <v>42134</v>
      </c>
    </row>
    <row r="439" spans="1:15">
      <c r="A439">
        <v>200000438</v>
      </c>
      <c r="B439" t="s">
        <v>350</v>
      </c>
      <c r="C439" t="s">
        <v>146</v>
      </c>
      <c r="D439" t="s">
        <v>16</v>
      </c>
      <c r="E439">
        <v>60</v>
      </c>
      <c r="F439" t="str">
        <f t="shared" si="18"/>
        <v>Old</v>
      </c>
      <c r="G439" t="s">
        <v>44</v>
      </c>
      <c r="H439" t="s">
        <v>18</v>
      </c>
      <c r="J439">
        <v>1860.46</v>
      </c>
      <c r="K439" s="1" t="s">
        <v>168</v>
      </c>
      <c r="L439" t="s">
        <v>196</v>
      </c>
      <c r="M439">
        <v>2015</v>
      </c>
      <c r="N439" t="str">
        <f t="shared" si="19"/>
        <v>10 May 2015</v>
      </c>
      <c r="O439" s="2">
        <f t="shared" si="20"/>
        <v>42134</v>
      </c>
    </row>
    <row r="440" spans="1:15">
      <c r="A440">
        <v>300000439</v>
      </c>
      <c r="B440" t="s">
        <v>208</v>
      </c>
      <c r="C440" t="s">
        <v>22</v>
      </c>
      <c r="D440" t="s">
        <v>16</v>
      </c>
      <c r="E440">
        <v>26</v>
      </c>
      <c r="F440" t="str">
        <f t="shared" si="18"/>
        <v>Adult</v>
      </c>
      <c r="G440" t="s">
        <v>32</v>
      </c>
      <c r="H440" t="s">
        <v>25</v>
      </c>
      <c r="J440">
        <v>3209.28</v>
      </c>
      <c r="K440" s="1" t="s">
        <v>168</v>
      </c>
      <c r="L440" t="s">
        <v>196</v>
      </c>
      <c r="M440">
        <v>2015</v>
      </c>
      <c r="N440" t="str">
        <f t="shared" si="19"/>
        <v>10 May 2015</v>
      </c>
      <c r="O440" s="2">
        <f t="shared" si="20"/>
        <v>42134</v>
      </c>
    </row>
    <row r="441" spans="1:15">
      <c r="A441">
        <v>300000440</v>
      </c>
      <c r="B441" t="s">
        <v>287</v>
      </c>
      <c r="C441" t="s">
        <v>258</v>
      </c>
      <c r="D441" t="s">
        <v>23</v>
      </c>
      <c r="E441">
        <v>23</v>
      </c>
      <c r="F441" t="str">
        <f t="shared" si="18"/>
        <v>Young</v>
      </c>
      <c r="G441" t="s">
        <v>32</v>
      </c>
      <c r="H441" t="s">
        <v>18</v>
      </c>
      <c r="J441">
        <v>32658.92</v>
      </c>
      <c r="K441" s="1" t="s">
        <v>168</v>
      </c>
      <c r="L441" t="s">
        <v>196</v>
      </c>
      <c r="M441">
        <v>2015</v>
      </c>
      <c r="N441" t="str">
        <f t="shared" si="19"/>
        <v>10 May 2015</v>
      </c>
      <c r="O441" s="2">
        <f t="shared" si="20"/>
        <v>42134</v>
      </c>
    </row>
    <row r="442" spans="1:15">
      <c r="A442">
        <v>400000441</v>
      </c>
      <c r="B442" t="s">
        <v>213</v>
      </c>
      <c r="C442" t="s">
        <v>283</v>
      </c>
      <c r="D442" t="s">
        <v>23</v>
      </c>
      <c r="E442">
        <v>21</v>
      </c>
      <c r="F442" t="str">
        <f t="shared" si="18"/>
        <v>Young</v>
      </c>
      <c r="G442" t="s">
        <v>24</v>
      </c>
      <c r="H442" t="s">
        <v>25</v>
      </c>
      <c r="J442">
        <v>60338.07</v>
      </c>
      <c r="K442" s="1" t="s">
        <v>168</v>
      </c>
      <c r="L442" t="s">
        <v>196</v>
      </c>
      <c r="M442">
        <v>2015</v>
      </c>
      <c r="N442" t="str">
        <f t="shared" si="19"/>
        <v>10 May 2015</v>
      </c>
      <c r="O442" s="2">
        <f t="shared" si="20"/>
        <v>42134</v>
      </c>
    </row>
    <row r="443" spans="1:15">
      <c r="A443">
        <v>400000442</v>
      </c>
      <c r="B443" t="s">
        <v>39</v>
      </c>
      <c r="C443" t="s">
        <v>332</v>
      </c>
      <c r="D443" t="s">
        <v>23</v>
      </c>
      <c r="E443">
        <v>33</v>
      </c>
      <c r="F443" t="str">
        <f t="shared" si="18"/>
        <v>Adult</v>
      </c>
      <c r="G443" t="s">
        <v>24</v>
      </c>
      <c r="H443" t="s">
        <v>45</v>
      </c>
      <c r="J443">
        <v>72810.9</v>
      </c>
      <c r="K443" s="1" t="s">
        <v>168</v>
      </c>
      <c r="L443" t="s">
        <v>196</v>
      </c>
      <c r="M443">
        <v>2015</v>
      </c>
      <c r="N443" t="str">
        <f t="shared" si="19"/>
        <v>10 May 2015</v>
      </c>
      <c r="O443" s="2">
        <f t="shared" si="20"/>
        <v>42134</v>
      </c>
    </row>
    <row r="444" spans="1:15">
      <c r="A444">
        <v>100000443</v>
      </c>
      <c r="B444" t="s">
        <v>250</v>
      </c>
      <c r="C444" t="s">
        <v>324</v>
      </c>
      <c r="D444" t="s">
        <v>16</v>
      </c>
      <c r="E444">
        <v>27</v>
      </c>
      <c r="F444" t="str">
        <f t="shared" si="18"/>
        <v>Adult</v>
      </c>
      <c r="G444" t="s">
        <v>17</v>
      </c>
      <c r="H444" t="s">
        <v>18</v>
      </c>
      <c r="J444">
        <v>107287.71</v>
      </c>
      <c r="K444" s="1" t="s">
        <v>41</v>
      </c>
      <c r="L444" t="s">
        <v>196</v>
      </c>
      <c r="M444">
        <v>2015</v>
      </c>
      <c r="N444" t="str">
        <f t="shared" si="19"/>
        <v>11 May 2015</v>
      </c>
      <c r="O444" s="2">
        <f t="shared" si="20"/>
        <v>42135</v>
      </c>
    </row>
    <row r="445" spans="1:15">
      <c r="A445">
        <v>100000444</v>
      </c>
      <c r="B445" t="s">
        <v>341</v>
      </c>
      <c r="C445" t="s">
        <v>330</v>
      </c>
      <c r="D445" t="s">
        <v>23</v>
      </c>
      <c r="E445">
        <v>41</v>
      </c>
      <c r="F445" t="str">
        <f t="shared" si="18"/>
        <v>Old</v>
      </c>
      <c r="G445" t="s">
        <v>17</v>
      </c>
      <c r="H445" t="s">
        <v>25</v>
      </c>
      <c r="J445">
        <v>18907.19</v>
      </c>
      <c r="K445" s="1" t="s">
        <v>41</v>
      </c>
      <c r="L445" t="s">
        <v>196</v>
      </c>
      <c r="M445">
        <v>2015</v>
      </c>
      <c r="N445" t="str">
        <f t="shared" si="19"/>
        <v>11 May 2015</v>
      </c>
      <c r="O445" s="2">
        <f t="shared" si="20"/>
        <v>42135</v>
      </c>
    </row>
    <row r="446" spans="1:15">
      <c r="A446">
        <v>100000445</v>
      </c>
      <c r="B446" t="s">
        <v>309</v>
      </c>
      <c r="C446" t="s">
        <v>324</v>
      </c>
      <c r="D446" t="s">
        <v>23</v>
      </c>
      <c r="E446">
        <v>43</v>
      </c>
      <c r="F446" t="str">
        <f t="shared" si="18"/>
        <v>Old</v>
      </c>
      <c r="G446" t="s">
        <v>17</v>
      </c>
      <c r="H446" t="s">
        <v>18</v>
      </c>
      <c r="J446">
        <v>44996.7</v>
      </c>
      <c r="K446" s="1" t="s">
        <v>41</v>
      </c>
      <c r="L446" t="s">
        <v>196</v>
      </c>
      <c r="M446">
        <v>2015</v>
      </c>
      <c r="N446" t="str">
        <f t="shared" si="19"/>
        <v>11 May 2015</v>
      </c>
      <c r="O446" s="2">
        <f t="shared" si="20"/>
        <v>42135</v>
      </c>
    </row>
    <row r="447" spans="1:15">
      <c r="A447">
        <v>100000446</v>
      </c>
      <c r="B447" t="s">
        <v>271</v>
      </c>
      <c r="C447" t="s">
        <v>308</v>
      </c>
      <c r="D447" t="s">
        <v>16</v>
      </c>
      <c r="E447">
        <v>37</v>
      </c>
      <c r="F447" t="str">
        <f t="shared" si="18"/>
        <v>Adult</v>
      </c>
      <c r="G447" t="s">
        <v>17</v>
      </c>
      <c r="H447" t="s">
        <v>18</v>
      </c>
      <c r="J447">
        <v>66791.82</v>
      </c>
      <c r="K447" s="1" t="s">
        <v>41</v>
      </c>
      <c r="L447" t="s">
        <v>196</v>
      </c>
      <c r="M447">
        <v>2015</v>
      </c>
      <c r="N447" t="str">
        <f t="shared" si="19"/>
        <v>11 May 2015</v>
      </c>
      <c r="O447" s="2">
        <f t="shared" si="20"/>
        <v>42135</v>
      </c>
    </row>
    <row r="448" spans="1:15">
      <c r="A448">
        <v>200000447</v>
      </c>
      <c r="B448" t="s">
        <v>174</v>
      </c>
      <c r="C448" t="s">
        <v>38</v>
      </c>
      <c r="D448" t="s">
        <v>16</v>
      </c>
      <c r="E448">
        <v>33</v>
      </c>
      <c r="F448" t="str">
        <f t="shared" si="18"/>
        <v>Adult</v>
      </c>
      <c r="G448" t="s">
        <v>44</v>
      </c>
      <c r="H448" t="s">
        <v>25</v>
      </c>
      <c r="J448">
        <v>76071.15</v>
      </c>
      <c r="K448" s="1" t="s">
        <v>41</v>
      </c>
      <c r="L448" t="s">
        <v>196</v>
      </c>
      <c r="M448">
        <v>2015</v>
      </c>
      <c r="N448" t="str">
        <f t="shared" si="19"/>
        <v>11 May 2015</v>
      </c>
      <c r="O448" s="2">
        <f t="shared" si="20"/>
        <v>42135</v>
      </c>
    </row>
    <row r="449" spans="1:15">
      <c r="A449">
        <v>200000448</v>
      </c>
      <c r="B449" t="s">
        <v>351</v>
      </c>
      <c r="C449" t="s">
        <v>285</v>
      </c>
      <c r="D449" t="s">
        <v>16</v>
      </c>
      <c r="E449">
        <v>41</v>
      </c>
      <c r="F449" t="str">
        <f t="shared" si="18"/>
        <v>Old</v>
      </c>
      <c r="G449" t="s">
        <v>44</v>
      </c>
      <c r="H449" t="s">
        <v>25</v>
      </c>
      <c r="J449">
        <v>21536.61</v>
      </c>
      <c r="K449" s="1" t="s">
        <v>41</v>
      </c>
      <c r="L449" t="s">
        <v>196</v>
      </c>
      <c r="M449">
        <v>2015</v>
      </c>
      <c r="N449" t="str">
        <f t="shared" si="19"/>
        <v>11 May 2015</v>
      </c>
      <c r="O449" s="2">
        <f t="shared" si="20"/>
        <v>42135</v>
      </c>
    </row>
    <row r="450" spans="1:15">
      <c r="A450">
        <v>400000449</v>
      </c>
      <c r="B450" t="s">
        <v>117</v>
      </c>
      <c r="C450" t="s">
        <v>173</v>
      </c>
      <c r="D450" t="s">
        <v>16</v>
      </c>
      <c r="E450">
        <v>30</v>
      </c>
      <c r="F450" t="str">
        <f t="shared" si="18"/>
        <v>Adult</v>
      </c>
      <c r="G450" t="s">
        <v>24</v>
      </c>
      <c r="H450" t="s">
        <v>18</v>
      </c>
      <c r="J450">
        <v>41273.45</v>
      </c>
      <c r="K450" s="1" t="s">
        <v>41</v>
      </c>
      <c r="L450" t="s">
        <v>196</v>
      </c>
      <c r="M450">
        <v>2015</v>
      </c>
      <c r="N450" t="str">
        <f t="shared" si="19"/>
        <v>11 May 2015</v>
      </c>
      <c r="O450" s="2">
        <f t="shared" si="20"/>
        <v>42135</v>
      </c>
    </row>
    <row r="451" spans="1:15">
      <c r="A451">
        <v>400000450</v>
      </c>
      <c r="B451" t="s">
        <v>104</v>
      </c>
      <c r="C451" t="s">
        <v>114</v>
      </c>
      <c r="D451" t="s">
        <v>16</v>
      </c>
      <c r="E451">
        <v>39</v>
      </c>
      <c r="F451" t="str">
        <f t="shared" ref="F451:F514" si="21">IF(E451&lt;=25,"Young",IF(E451&lt;=40,"Adult","Old"))</f>
        <v>Adult</v>
      </c>
      <c r="G451" t="s">
        <v>24</v>
      </c>
      <c r="H451" t="s">
        <v>25</v>
      </c>
      <c r="J451">
        <v>2838.91</v>
      </c>
      <c r="K451" s="1" t="s">
        <v>41</v>
      </c>
      <c r="L451" t="s">
        <v>196</v>
      </c>
      <c r="M451">
        <v>2015</v>
      </c>
      <c r="N451" t="str">
        <f t="shared" ref="N451:N514" si="22">_xlfn.CONCAT(K451," ",L451," ",M451)</f>
        <v>11 May 2015</v>
      </c>
      <c r="O451" s="2">
        <f t="shared" ref="O451:O514" si="23">DATEVALUE(N451)</f>
        <v>42135</v>
      </c>
    </row>
    <row r="452" spans="1:15">
      <c r="A452">
        <v>100000451</v>
      </c>
      <c r="B452" t="s">
        <v>280</v>
      </c>
      <c r="C452" t="s">
        <v>40</v>
      </c>
      <c r="D452" t="s">
        <v>23</v>
      </c>
      <c r="E452">
        <v>36</v>
      </c>
      <c r="F452" t="str">
        <f t="shared" si="21"/>
        <v>Adult</v>
      </c>
      <c r="G452" t="s">
        <v>17</v>
      </c>
      <c r="H452" t="s">
        <v>25</v>
      </c>
      <c r="J452">
        <v>10303.92</v>
      </c>
      <c r="K452" s="1" t="s">
        <v>49</v>
      </c>
      <c r="L452" t="s">
        <v>196</v>
      </c>
      <c r="M452">
        <v>2015</v>
      </c>
      <c r="N452" t="str">
        <f t="shared" si="22"/>
        <v>12 May 2015</v>
      </c>
      <c r="O452" s="2">
        <f t="shared" si="23"/>
        <v>42136</v>
      </c>
    </row>
    <row r="453" spans="1:15">
      <c r="A453">
        <v>100000452</v>
      </c>
      <c r="B453" t="s">
        <v>227</v>
      </c>
      <c r="C453" t="s">
        <v>78</v>
      </c>
      <c r="D453" t="s">
        <v>16</v>
      </c>
      <c r="E453">
        <v>40</v>
      </c>
      <c r="F453" t="str">
        <f t="shared" si="21"/>
        <v>Adult</v>
      </c>
      <c r="G453" t="s">
        <v>17</v>
      </c>
      <c r="H453" t="s">
        <v>18</v>
      </c>
      <c r="J453">
        <v>15488.15</v>
      </c>
      <c r="K453" s="1" t="s">
        <v>49</v>
      </c>
      <c r="L453" t="s">
        <v>196</v>
      </c>
      <c r="M453">
        <v>2015</v>
      </c>
      <c r="N453" t="str">
        <f t="shared" si="22"/>
        <v>12 May 2015</v>
      </c>
      <c r="O453" s="2">
        <f t="shared" si="23"/>
        <v>42136</v>
      </c>
    </row>
    <row r="454" spans="1:15">
      <c r="A454">
        <v>100000453</v>
      </c>
      <c r="B454" t="s">
        <v>132</v>
      </c>
      <c r="C454" t="s">
        <v>352</v>
      </c>
      <c r="D454" t="s">
        <v>23</v>
      </c>
      <c r="E454">
        <v>23</v>
      </c>
      <c r="F454" t="str">
        <f t="shared" si="21"/>
        <v>Young</v>
      </c>
      <c r="G454" t="s">
        <v>17</v>
      </c>
      <c r="H454" t="s">
        <v>18</v>
      </c>
      <c r="J454">
        <v>17253.97</v>
      </c>
      <c r="K454" s="1" t="s">
        <v>49</v>
      </c>
      <c r="L454" t="s">
        <v>196</v>
      </c>
      <c r="M454">
        <v>2015</v>
      </c>
      <c r="N454" t="str">
        <f t="shared" si="22"/>
        <v>12 May 2015</v>
      </c>
      <c r="O454" s="2">
        <f t="shared" si="23"/>
        <v>42136</v>
      </c>
    </row>
    <row r="455" spans="1:15">
      <c r="A455">
        <v>100000454</v>
      </c>
      <c r="B455" t="s">
        <v>117</v>
      </c>
      <c r="C455" t="s">
        <v>285</v>
      </c>
      <c r="D455" t="s">
        <v>16</v>
      </c>
      <c r="E455">
        <v>26</v>
      </c>
      <c r="F455" t="str">
        <f t="shared" si="21"/>
        <v>Adult</v>
      </c>
      <c r="G455" t="s">
        <v>17</v>
      </c>
      <c r="H455" t="s">
        <v>45</v>
      </c>
      <c r="J455">
        <v>22143.77</v>
      </c>
      <c r="K455" s="1" t="s">
        <v>49</v>
      </c>
      <c r="L455" t="s">
        <v>196</v>
      </c>
      <c r="M455">
        <v>2015</v>
      </c>
      <c r="N455" t="str">
        <f t="shared" si="22"/>
        <v>12 May 2015</v>
      </c>
      <c r="O455" s="2">
        <f t="shared" si="23"/>
        <v>42136</v>
      </c>
    </row>
    <row r="456" spans="1:15">
      <c r="A456">
        <v>100000455</v>
      </c>
      <c r="B456" t="s">
        <v>267</v>
      </c>
      <c r="C456" t="s">
        <v>184</v>
      </c>
      <c r="D456" t="s">
        <v>16</v>
      </c>
      <c r="E456">
        <v>35</v>
      </c>
      <c r="F456" t="str">
        <f t="shared" si="21"/>
        <v>Adult</v>
      </c>
      <c r="G456" t="s">
        <v>17</v>
      </c>
      <c r="H456" t="s">
        <v>25</v>
      </c>
      <c r="J456">
        <v>1760.36</v>
      </c>
      <c r="K456" s="1" t="s">
        <v>49</v>
      </c>
      <c r="L456" t="s">
        <v>196</v>
      </c>
      <c r="M456">
        <v>2015</v>
      </c>
      <c r="N456" t="str">
        <f t="shared" si="22"/>
        <v>12 May 2015</v>
      </c>
      <c r="O456" s="2">
        <f t="shared" si="23"/>
        <v>42136</v>
      </c>
    </row>
    <row r="457" spans="1:15">
      <c r="A457">
        <v>100000456</v>
      </c>
      <c r="B457" t="s">
        <v>256</v>
      </c>
      <c r="C457" t="s">
        <v>130</v>
      </c>
      <c r="D457" t="s">
        <v>23</v>
      </c>
      <c r="E457">
        <v>51</v>
      </c>
      <c r="F457" t="str">
        <f t="shared" si="21"/>
        <v>Old</v>
      </c>
      <c r="G457" t="s">
        <v>17</v>
      </c>
      <c r="H457" t="s">
        <v>18</v>
      </c>
      <c r="J457">
        <v>28034.11</v>
      </c>
      <c r="K457" s="1" t="s">
        <v>49</v>
      </c>
      <c r="L457" t="s">
        <v>196</v>
      </c>
      <c r="M457">
        <v>2015</v>
      </c>
      <c r="N457" t="str">
        <f t="shared" si="22"/>
        <v>12 May 2015</v>
      </c>
      <c r="O457" s="2">
        <f t="shared" si="23"/>
        <v>42136</v>
      </c>
    </row>
    <row r="458" spans="1:15">
      <c r="A458">
        <v>200000457</v>
      </c>
      <c r="B458" t="s">
        <v>64</v>
      </c>
      <c r="C458" t="s">
        <v>177</v>
      </c>
      <c r="D458" t="s">
        <v>23</v>
      </c>
      <c r="E458">
        <v>48</v>
      </c>
      <c r="F458" t="str">
        <f t="shared" si="21"/>
        <v>Old</v>
      </c>
      <c r="G458" t="s">
        <v>44</v>
      </c>
      <c r="H458" t="s">
        <v>25</v>
      </c>
      <c r="J458">
        <v>18739.74</v>
      </c>
      <c r="K458" s="1" t="s">
        <v>49</v>
      </c>
      <c r="L458" t="s">
        <v>196</v>
      </c>
      <c r="M458">
        <v>2015</v>
      </c>
      <c r="N458" t="str">
        <f t="shared" si="22"/>
        <v>12 May 2015</v>
      </c>
      <c r="O458" s="2">
        <f t="shared" si="23"/>
        <v>42136</v>
      </c>
    </row>
    <row r="459" spans="1:15">
      <c r="A459">
        <v>200000458</v>
      </c>
      <c r="B459" t="s">
        <v>92</v>
      </c>
      <c r="C459" t="s">
        <v>328</v>
      </c>
      <c r="D459" t="s">
        <v>16</v>
      </c>
      <c r="E459">
        <v>59</v>
      </c>
      <c r="F459" t="str">
        <f t="shared" si="21"/>
        <v>Old</v>
      </c>
      <c r="G459" t="s">
        <v>44</v>
      </c>
      <c r="H459" t="s">
        <v>25</v>
      </c>
      <c r="J459">
        <v>34640.4</v>
      </c>
      <c r="K459" s="1" t="s">
        <v>49</v>
      </c>
      <c r="L459" t="s">
        <v>196</v>
      </c>
      <c r="M459">
        <v>2015</v>
      </c>
      <c r="N459" t="str">
        <f t="shared" si="22"/>
        <v>12 May 2015</v>
      </c>
      <c r="O459" s="2">
        <f t="shared" si="23"/>
        <v>42136</v>
      </c>
    </row>
    <row r="460" spans="1:15">
      <c r="A460">
        <v>200000459</v>
      </c>
      <c r="B460" t="s">
        <v>131</v>
      </c>
      <c r="C460" t="s">
        <v>28</v>
      </c>
      <c r="D460" t="s">
        <v>16</v>
      </c>
      <c r="E460">
        <v>43</v>
      </c>
      <c r="F460" t="str">
        <f t="shared" si="21"/>
        <v>Old</v>
      </c>
      <c r="G460" t="s">
        <v>44</v>
      </c>
      <c r="H460" t="s">
        <v>45</v>
      </c>
      <c r="J460">
        <v>57551.21</v>
      </c>
      <c r="K460" s="1" t="s">
        <v>49</v>
      </c>
      <c r="L460" t="s">
        <v>196</v>
      </c>
      <c r="M460">
        <v>2015</v>
      </c>
      <c r="N460" t="str">
        <f t="shared" si="22"/>
        <v>12 May 2015</v>
      </c>
      <c r="O460" s="2">
        <f t="shared" si="23"/>
        <v>42136</v>
      </c>
    </row>
    <row r="461" spans="1:15">
      <c r="A461">
        <v>200000460</v>
      </c>
      <c r="B461" t="s">
        <v>161</v>
      </c>
      <c r="C461" t="s">
        <v>284</v>
      </c>
      <c r="D461" t="s">
        <v>23</v>
      </c>
      <c r="E461">
        <v>54</v>
      </c>
      <c r="F461" t="str">
        <f t="shared" si="21"/>
        <v>Old</v>
      </c>
      <c r="G461" t="s">
        <v>44</v>
      </c>
      <c r="H461" t="s">
        <v>45</v>
      </c>
      <c r="J461">
        <v>18720.84</v>
      </c>
      <c r="K461" s="1" t="s">
        <v>49</v>
      </c>
      <c r="L461" t="s">
        <v>196</v>
      </c>
      <c r="M461">
        <v>2015</v>
      </c>
      <c r="N461" t="str">
        <f t="shared" si="22"/>
        <v>12 May 2015</v>
      </c>
      <c r="O461" s="2">
        <f t="shared" si="23"/>
        <v>42136</v>
      </c>
    </row>
    <row r="462" spans="1:15">
      <c r="A462">
        <v>200000461</v>
      </c>
      <c r="B462" t="s">
        <v>282</v>
      </c>
      <c r="C462" t="s">
        <v>52</v>
      </c>
      <c r="D462" t="s">
        <v>16</v>
      </c>
      <c r="E462">
        <v>52</v>
      </c>
      <c r="F462" t="str">
        <f t="shared" si="21"/>
        <v>Old</v>
      </c>
      <c r="G462" t="s">
        <v>44</v>
      </c>
      <c r="H462" t="s">
        <v>18</v>
      </c>
      <c r="J462">
        <v>29971.21</v>
      </c>
      <c r="K462" s="1" t="s">
        <v>49</v>
      </c>
      <c r="L462" t="s">
        <v>196</v>
      </c>
      <c r="M462">
        <v>2015</v>
      </c>
      <c r="N462" t="str">
        <f t="shared" si="22"/>
        <v>12 May 2015</v>
      </c>
      <c r="O462" s="2">
        <f t="shared" si="23"/>
        <v>42136</v>
      </c>
    </row>
    <row r="463" spans="1:15">
      <c r="A463">
        <v>200000462</v>
      </c>
      <c r="B463" t="s">
        <v>176</v>
      </c>
      <c r="C463" t="s">
        <v>115</v>
      </c>
      <c r="D463" t="s">
        <v>16</v>
      </c>
      <c r="E463">
        <v>52</v>
      </c>
      <c r="F463" t="str">
        <f t="shared" si="21"/>
        <v>Old</v>
      </c>
      <c r="G463" t="s">
        <v>44</v>
      </c>
      <c r="H463" t="s">
        <v>45</v>
      </c>
      <c r="J463">
        <v>6967.51</v>
      </c>
      <c r="K463" s="1" t="s">
        <v>49</v>
      </c>
      <c r="L463" t="s">
        <v>196</v>
      </c>
      <c r="M463">
        <v>2015</v>
      </c>
      <c r="N463" t="str">
        <f t="shared" si="22"/>
        <v>12 May 2015</v>
      </c>
      <c r="O463" s="2">
        <f t="shared" si="23"/>
        <v>42136</v>
      </c>
    </row>
    <row r="464" spans="1:15">
      <c r="A464">
        <v>200000463</v>
      </c>
      <c r="B464" t="s">
        <v>176</v>
      </c>
      <c r="C464" t="s">
        <v>186</v>
      </c>
      <c r="D464" t="s">
        <v>16</v>
      </c>
      <c r="E464">
        <v>46</v>
      </c>
      <c r="F464" t="str">
        <f t="shared" si="21"/>
        <v>Old</v>
      </c>
      <c r="G464" t="s">
        <v>44</v>
      </c>
      <c r="H464" t="s">
        <v>25</v>
      </c>
      <c r="J464">
        <v>131848.63</v>
      </c>
      <c r="K464" s="1" t="s">
        <v>49</v>
      </c>
      <c r="L464" t="s">
        <v>196</v>
      </c>
      <c r="M464">
        <v>2015</v>
      </c>
      <c r="N464" t="str">
        <f t="shared" si="22"/>
        <v>12 May 2015</v>
      </c>
      <c r="O464" s="2">
        <f t="shared" si="23"/>
        <v>42136</v>
      </c>
    </row>
    <row r="465" spans="1:15">
      <c r="A465">
        <v>200000464</v>
      </c>
      <c r="B465" t="s">
        <v>214</v>
      </c>
      <c r="C465" t="s">
        <v>108</v>
      </c>
      <c r="D465" t="s">
        <v>16</v>
      </c>
      <c r="E465">
        <v>57</v>
      </c>
      <c r="F465" t="str">
        <f t="shared" si="21"/>
        <v>Old</v>
      </c>
      <c r="G465" t="s">
        <v>44</v>
      </c>
      <c r="H465" t="s">
        <v>25</v>
      </c>
      <c r="J465">
        <v>26601.44</v>
      </c>
      <c r="K465" s="1" t="s">
        <v>49</v>
      </c>
      <c r="L465" t="s">
        <v>196</v>
      </c>
      <c r="M465">
        <v>2015</v>
      </c>
      <c r="N465" t="str">
        <f t="shared" si="22"/>
        <v>12 May 2015</v>
      </c>
      <c r="O465" s="2">
        <f t="shared" si="23"/>
        <v>42136</v>
      </c>
    </row>
    <row r="466" spans="1:15">
      <c r="A466">
        <v>200000465</v>
      </c>
      <c r="B466" t="s">
        <v>353</v>
      </c>
      <c r="C466" t="s">
        <v>56</v>
      </c>
      <c r="D466" t="s">
        <v>23</v>
      </c>
      <c r="E466">
        <v>42</v>
      </c>
      <c r="F466" t="str">
        <f t="shared" si="21"/>
        <v>Old</v>
      </c>
      <c r="G466" t="s">
        <v>44</v>
      </c>
      <c r="H466" t="s">
        <v>45</v>
      </c>
      <c r="J466">
        <v>48457.47</v>
      </c>
      <c r="K466" s="1" t="s">
        <v>49</v>
      </c>
      <c r="L466" t="s">
        <v>196</v>
      </c>
      <c r="M466">
        <v>2015</v>
      </c>
      <c r="N466" t="str">
        <f t="shared" si="22"/>
        <v>12 May 2015</v>
      </c>
      <c r="O466" s="2">
        <f t="shared" si="23"/>
        <v>42136</v>
      </c>
    </row>
    <row r="467" spans="1:15">
      <c r="A467">
        <v>300000466</v>
      </c>
      <c r="B467" t="s">
        <v>213</v>
      </c>
      <c r="C467" t="s">
        <v>190</v>
      </c>
      <c r="D467" t="s">
        <v>23</v>
      </c>
      <c r="E467">
        <v>39</v>
      </c>
      <c r="F467" t="str">
        <f t="shared" si="21"/>
        <v>Adult</v>
      </c>
      <c r="G467" t="s">
        <v>32</v>
      </c>
      <c r="H467" t="s">
        <v>18</v>
      </c>
      <c r="J467">
        <v>83260.18</v>
      </c>
      <c r="K467" s="1" t="s">
        <v>49</v>
      </c>
      <c r="L467" t="s">
        <v>196</v>
      </c>
      <c r="M467">
        <v>2015</v>
      </c>
      <c r="N467" t="str">
        <f t="shared" si="22"/>
        <v>12 May 2015</v>
      </c>
      <c r="O467" s="2">
        <f t="shared" si="23"/>
        <v>42136</v>
      </c>
    </row>
    <row r="468" spans="1:15">
      <c r="A468">
        <v>300000467</v>
      </c>
      <c r="B468" t="s">
        <v>156</v>
      </c>
      <c r="C468" t="s">
        <v>260</v>
      </c>
      <c r="D468" t="s">
        <v>23</v>
      </c>
      <c r="E468">
        <v>20</v>
      </c>
      <c r="F468" t="str">
        <f t="shared" si="21"/>
        <v>Young</v>
      </c>
      <c r="G468" t="s">
        <v>32</v>
      </c>
      <c r="H468" t="s">
        <v>45</v>
      </c>
      <c r="J468">
        <v>1291.01</v>
      </c>
      <c r="K468" s="1" t="s">
        <v>49</v>
      </c>
      <c r="L468" t="s">
        <v>196</v>
      </c>
      <c r="M468">
        <v>2015</v>
      </c>
      <c r="N468" t="str">
        <f t="shared" si="22"/>
        <v>12 May 2015</v>
      </c>
      <c r="O468" s="2">
        <f t="shared" si="23"/>
        <v>42136</v>
      </c>
    </row>
    <row r="469" spans="1:15">
      <c r="A469">
        <v>300000468</v>
      </c>
      <c r="B469" t="s">
        <v>21</v>
      </c>
      <c r="C469" t="s">
        <v>354</v>
      </c>
      <c r="D469" t="s">
        <v>23</v>
      </c>
      <c r="E469">
        <v>45</v>
      </c>
      <c r="F469" t="str">
        <f t="shared" si="21"/>
        <v>Old</v>
      </c>
      <c r="G469" t="s">
        <v>32</v>
      </c>
      <c r="H469" t="s">
        <v>45</v>
      </c>
      <c r="J469">
        <v>64149.12</v>
      </c>
      <c r="K469" s="1" t="s">
        <v>49</v>
      </c>
      <c r="L469" t="s">
        <v>196</v>
      </c>
      <c r="M469">
        <v>2015</v>
      </c>
      <c r="N469" t="str">
        <f t="shared" si="22"/>
        <v>12 May 2015</v>
      </c>
      <c r="O469" s="2">
        <f t="shared" si="23"/>
        <v>42136</v>
      </c>
    </row>
    <row r="470" spans="1:15">
      <c r="A470">
        <v>300000469</v>
      </c>
      <c r="B470" t="s">
        <v>227</v>
      </c>
      <c r="C470" t="s">
        <v>315</v>
      </c>
      <c r="D470" t="s">
        <v>16</v>
      </c>
      <c r="E470">
        <v>38</v>
      </c>
      <c r="F470" t="str">
        <f t="shared" si="21"/>
        <v>Adult</v>
      </c>
      <c r="G470" t="s">
        <v>32</v>
      </c>
      <c r="H470" t="s">
        <v>25</v>
      </c>
      <c r="J470">
        <v>64271.06</v>
      </c>
      <c r="K470" s="1" t="s">
        <v>49</v>
      </c>
      <c r="L470" t="s">
        <v>196</v>
      </c>
      <c r="M470">
        <v>2015</v>
      </c>
      <c r="N470" t="str">
        <f t="shared" si="22"/>
        <v>12 May 2015</v>
      </c>
      <c r="O470" s="2">
        <f t="shared" si="23"/>
        <v>42136</v>
      </c>
    </row>
    <row r="471" spans="1:15">
      <c r="A471">
        <v>400000470</v>
      </c>
      <c r="B471" t="s">
        <v>133</v>
      </c>
      <c r="C471" t="s">
        <v>144</v>
      </c>
      <c r="D471" t="s">
        <v>16</v>
      </c>
      <c r="E471">
        <v>27</v>
      </c>
      <c r="F471" t="str">
        <f t="shared" si="21"/>
        <v>Adult</v>
      </c>
      <c r="G471" t="s">
        <v>24</v>
      </c>
      <c r="H471" t="s">
        <v>18</v>
      </c>
      <c r="J471">
        <v>14890.26</v>
      </c>
      <c r="K471" s="1" t="s">
        <v>49</v>
      </c>
      <c r="L471" t="s">
        <v>196</v>
      </c>
      <c r="M471">
        <v>2015</v>
      </c>
      <c r="N471" t="str">
        <f t="shared" si="22"/>
        <v>12 May 2015</v>
      </c>
      <c r="O471" s="2">
        <f t="shared" si="23"/>
        <v>42136</v>
      </c>
    </row>
    <row r="472" spans="1:15">
      <c r="A472">
        <v>400000471</v>
      </c>
      <c r="B472" t="s">
        <v>172</v>
      </c>
      <c r="C472" t="s">
        <v>185</v>
      </c>
      <c r="D472" t="s">
        <v>23</v>
      </c>
      <c r="E472">
        <v>35</v>
      </c>
      <c r="F472" t="str">
        <f t="shared" si="21"/>
        <v>Adult</v>
      </c>
      <c r="G472" t="s">
        <v>24</v>
      </c>
      <c r="H472" t="s">
        <v>18</v>
      </c>
      <c r="J472">
        <v>27867.83</v>
      </c>
      <c r="K472" s="1" t="s">
        <v>49</v>
      </c>
      <c r="L472" t="s">
        <v>196</v>
      </c>
      <c r="M472">
        <v>2015</v>
      </c>
      <c r="N472" t="str">
        <f t="shared" si="22"/>
        <v>12 May 2015</v>
      </c>
      <c r="O472" s="2">
        <f t="shared" si="23"/>
        <v>42136</v>
      </c>
    </row>
    <row r="473" spans="1:15">
      <c r="A473">
        <v>400000472</v>
      </c>
      <c r="B473" t="s">
        <v>305</v>
      </c>
      <c r="C473" t="s">
        <v>212</v>
      </c>
      <c r="D473" t="s">
        <v>23</v>
      </c>
      <c r="E473">
        <v>23</v>
      </c>
      <c r="F473" t="str">
        <f t="shared" si="21"/>
        <v>Young</v>
      </c>
      <c r="G473" t="s">
        <v>24</v>
      </c>
      <c r="H473" t="s">
        <v>45</v>
      </c>
      <c r="J473">
        <v>58442.19</v>
      </c>
      <c r="K473" s="1" t="s">
        <v>49</v>
      </c>
      <c r="L473" t="s">
        <v>196</v>
      </c>
      <c r="M473">
        <v>2015</v>
      </c>
      <c r="N473" t="str">
        <f t="shared" si="22"/>
        <v>12 May 2015</v>
      </c>
      <c r="O473" s="2">
        <f t="shared" si="23"/>
        <v>42136</v>
      </c>
    </row>
    <row r="474" spans="1:15">
      <c r="A474">
        <v>400000473</v>
      </c>
      <c r="B474" t="s">
        <v>133</v>
      </c>
      <c r="C474" t="s">
        <v>335</v>
      </c>
      <c r="D474" t="s">
        <v>16</v>
      </c>
      <c r="E474">
        <v>32</v>
      </c>
      <c r="F474" t="str">
        <f t="shared" si="21"/>
        <v>Adult</v>
      </c>
      <c r="G474" t="s">
        <v>24</v>
      </c>
      <c r="H474" t="s">
        <v>45</v>
      </c>
      <c r="J474">
        <v>36854.57</v>
      </c>
      <c r="K474" s="1" t="s">
        <v>49</v>
      </c>
      <c r="L474" t="s">
        <v>196</v>
      </c>
      <c r="M474">
        <v>2015</v>
      </c>
      <c r="N474" t="str">
        <f t="shared" si="22"/>
        <v>12 May 2015</v>
      </c>
      <c r="O474" s="2">
        <f t="shared" si="23"/>
        <v>42136</v>
      </c>
    </row>
    <row r="475" spans="1:15">
      <c r="A475">
        <v>400000474</v>
      </c>
      <c r="B475" t="s">
        <v>221</v>
      </c>
      <c r="C475" t="s">
        <v>189</v>
      </c>
      <c r="D475" t="s">
        <v>16</v>
      </c>
      <c r="E475">
        <v>33</v>
      </c>
      <c r="F475" t="str">
        <f t="shared" si="21"/>
        <v>Adult</v>
      </c>
      <c r="G475" t="s">
        <v>24</v>
      </c>
      <c r="H475" t="s">
        <v>18</v>
      </c>
      <c r="J475">
        <v>66642.91</v>
      </c>
      <c r="K475" s="1" t="s">
        <v>49</v>
      </c>
      <c r="L475" t="s">
        <v>196</v>
      </c>
      <c r="M475">
        <v>2015</v>
      </c>
      <c r="N475" t="str">
        <f t="shared" si="22"/>
        <v>12 May 2015</v>
      </c>
      <c r="O475" s="2">
        <f t="shared" si="23"/>
        <v>42136</v>
      </c>
    </row>
    <row r="476" spans="1:15">
      <c r="A476">
        <v>100000475</v>
      </c>
      <c r="B476" t="s">
        <v>148</v>
      </c>
      <c r="C476" t="s">
        <v>133</v>
      </c>
      <c r="D476" t="s">
        <v>16</v>
      </c>
      <c r="E476">
        <v>37</v>
      </c>
      <c r="F476" t="str">
        <f t="shared" si="21"/>
        <v>Adult</v>
      </c>
      <c r="G476" t="s">
        <v>17</v>
      </c>
      <c r="H476" t="s">
        <v>18</v>
      </c>
      <c r="J476">
        <v>101697.71</v>
      </c>
      <c r="K476" s="1" t="s">
        <v>279</v>
      </c>
      <c r="L476" t="s">
        <v>196</v>
      </c>
      <c r="M476">
        <v>2015</v>
      </c>
      <c r="N476" t="str">
        <f t="shared" si="22"/>
        <v>13 May 2015</v>
      </c>
      <c r="O476" s="2">
        <f t="shared" si="23"/>
        <v>42137</v>
      </c>
    </row>
    <row r="477" spans="1:15">
      <c r="A477">
        <v>100000476</v>
      </c>
      <c r="B477" t="s">
        <v>140</v>
      </c>
      <c r="C477" t="s">
        <v>175</v>
      </c>
      <c r="D477" t="s">
        <v>23</v>
      </c>
      <c r="E477">
        <v>33</v>
      </c>
      <c r="F477" t="str">
        <f t="shared" si="21"/>
        <v>Adult</v>
      </c>
      <c r="G477" t="s">
        <v>17</v>
      </c>
      <c r="H477" t="s">
        <v>18</v>
      </c>
      <c r="J477">
        <v>30862.64</v>
      </c>
      <c r="K477" s="1" t="s">
        <v>279</v>
      </c>
      <c r="L477" t="s">
        <v>196</v>
      </c>
      <c r="M477">
        <v>2015</v>
      </c>
      <c r="N477" t="str">
        <f t="shared" si="22"/>
        <v>13 May 2015</v>
      </c>
      <c r="O477" s="2">
        <f t="shared" si="23"/>
        <v>42137</v>
      </c>
    </row>
    <row r="478" spans="1:15">
      <c r="A478">
        <v>100000477</v>
      </c>
      <c r="B478" t="s">
        <v>355</v>
      </c>
      <c r="C478" t="s">
        <v>136</v>
      </c>
      <c r="D478" t="s">
        <v>23</v>
      </c>
      <c r="E478">
        <v>31</v>
      </c>
      <c r="F478" t="str">
        <f t="shared" si="21"/>
        <v>Adult</v>
      </c>
      <c r="G478" t="s">
        <v>17</v>
      </c>
      <c r="H478" t="s">
        <v>18</v>
      </c>
      <c r="J478">
        <v>36911.96</v>
      </c>
      <c r="K478" s="1" t="s">
        <v>279</v>
      </c>
      <c r="L478" t="s">
        <v>196</v>
      </c>
      <c r="M478">
        <v>2015</v>
      </c>
      <c r="N478" t="str">
        <f t="shared" si="22"/>
        <v>13 May 2015</v>
      </c>
      <c r="O478" s="2">
        <f t="shared" si="23"/>
        <v>42137</v>
      </c>
    </row>
    <row r="479" spans="1:15">
      <c r="A479">
        <v>100000478</v>
      </c>
      <c r="B479" t="s">
        <v>149</v>
      </c>
      <c r="C479" t="s">
        <v>188</v>
      </c>
      <c r="D479" t="s">
        <v>23</v>
      </c>
      <c r="E479">
        <v>33</v>
      </c>
      <c r="F479" t="str">
        <f t="shared" si="21"/>
        <v>Adult</v>
      </c>
      <c r="G479" t="s">
        <v>17</v>
      </c>
      <c r="H479" t="s">
        <v>18</v>
      </c>
      <c r="J479">
        <v>9069.47</v>
      </c>
      <c r="K479" s="1" t="s">
        <v>279</v>
      </c>
      <c r="L479" t="s">
        <v>196</v>
      </c>
      <c r="M479">
        <v>2015</v>
      </c>
      <c r="N479" t="str">
        <f t="shared" si="22"/>
        <v>13 May 2015</v>
      </c>
      <c r="O479" s="2">
        <f t="shared" si="23"/>
        <v>42137</v>
      </c>
    </row>
    <row r="480" spans="1:15">
      <c r="A480">
        <v>200000479</v>
      </c>
      <c r="B480" t="s">
        <v>249</v>
      </c>
      <c r="C480" t="s">
        <v>136</v>
      </c>
      <c r="D480" t="s">
        <v>16</v>
      </c>
      <c r="E480">
        <v>43</v>
      </c>
      <c r="F480" t="str">
        <f t="shared" si="21"/>
        <v>Old</v>
      </c>
      <c r="G480" t="s">
        <v>44</v>
      </c>
      <c r="H480" t="s">
        <v>45</v>
      </c>
      <c r="J480">
        <v>41525.24</v>
      </c>
      <c r="K480" s="1" t="s">
        <v>279</v>
      </c>
      <c r="L480" t="s">
        <v>196</v>
      </c>
      <c r="M480">
        <v>2015</v>
      </c>
      <c r="N480" t="str">
        <f t="shared" si="22"/>
        <v>13 May 2015</v>
      </c>
      <c r="O480" s="2">
        <f t="shared" si="23"/>
        <v>42137</v>
      </c>
    </row>
    <row r="481" spans="1:15">
      <c r="A481">
        <v>200000480</v>
      </c>
      <c r="B481" t="s">
        <v>221</v>
      </c>
      <c r="C481" t="s">
        <v>186</v>
      </c>
      <c r="D481" t="s">
        <v>16</v>
      </c>
      <c r="E481">
        <v>45</v>
      </c>
      <c r="F481" t="str">
        <f t="shared" si="21"/>
        <v>Old</v>
      </c>
      <c r="G481" t="s">
        <v>44</v>
      </c>
      <c r="H481" t="s">
        <v>25</v>
      </c>
      <c r="J481">
        <v>25671.22</v>
      </c>
      <c r="K481" s="1" t="s">
        <v>279</v>
      </c>
      <c r="L481" t="s">
        <v>196</v>
      </c>
      <c r="M481">
        <v>2015</v>
      </c>
      <c r="N481" t="str">
        <f t="shared" si="22"/>
        <v>13 May 2015</v>
      </c>
      <c r="O481" s="2">
        <f t="shared" si="23"/>
        <v>42137</v>
      </c>
    </row>
    <row r="482" spans="1:15">
      <c r="A482">
        <v>200000481</v>
      </c>
      <c r="B482" t="s">
        <v>172</v>
      </c>
      <c r="C482" t="s">
        <v>245</v>
      </c>
      <c r="D482" t="s">
        <v>23</v>
      </c>
      <c r="E482">
        <v>48</v>
      </c>
      <c r="F482" t="str">
        <f t="shared" si="21"/>
        <v>Old</v>
      </c>
      <c r="G482" t="s">
        <v>44</v>
      </c>
      <c r="H482" t="s">
        <v>25</v>
      </c>
      <c r="J482">
        <v>74211.7</v>
      </c>
      <c r="K482" s="1" t="s">
        <v>279</v>
      </c>
      <c r="L482" t="s">
        <v>196</v>
      </c>
      <c r="M482">
        <v>2015</v>
      </c>
      <c r="N482" t="str">
        <f t="shared" si="22"/>
        <v>13 May 2015</v>
      </c>
      <c r="O482" s="2">
        <f t="shared" si="23"/>
        <v>42137</v>
      </c>
    </row>
    <row r="483" spans="1:15">
      <c r="A483">
        <v>200000482</v>
      </c>
      <c r="B483" t="s">
        <v>250</v>
      </c>
      <c r="C483" t="s">
        <v>298</v>
      </c>
      <c r="D483" t="s">
        <v>16</v>
      </c>
      <c r="E483">
        <v>53</v>
      </c>
      <c r="F483" t="str">
        <f t="shared" si="21"/>
        <v>Old</v>
      </c>
      <c r="G483" t="s">
        <v>44</v>
      </c>
      <c r="H483" t="s">
        <v>18</v>
      </c>
      <c r="J483">
        <v>19032.02</v>
      </c>
      <c r="K483" s="1" t="s">
        <v>279</v>
      </c>
      <c r="L483" t="s">
        <v>196</v>
      </c>
      <c r="M483">
        <v>2015</v>
      </c>
      <c r="N483" t="str">
        <f t="shared" si="22"/>
        <v>13 May 2015</v>
      </c>
      <c r="O483" s="2">
        <f t="shared" si="23"/>
        <v>42137</v>
      </c>
    </row>
    <row r="484" spans="1:15">
      <c r="A484">
        <v>200000483</v>
      </c>
      <c r="B484" t="s">
        <v>253</v>
      </c>
      <c r="C484" t="s">
        <v>112</v>
      </c>
      <c r="D484" t="s">
        <v>16</v>
      </c>
      <c r="E484">
        <v>47</v>
      </c>
      <c r="F484" t="str">
        <f t="shared" si="21"/>
        <v>Old</v>
      </c>
      <c r="G484" t="s">
        <v>44</v>
      </c>
      <c r="H484" t="s">
        <v>45</v>
      </c>
      <c r="J484">
        <v>18970.24</v>
      </c>
      <c r="K484" s="1" t="s">
        <v>279</v>
      </c>
      <c r="L484" t="s">
        <v>196</v>
      </c>
      <c r="M484">
        <v>2015</v>
      </c>
      <c r="N484" t="str">
        <f t="shared" si="22"/>
        <v>13 May 2015</v>
      </c>
      <c r="O484" s="2">
        <f t="shared" si="23"/>
        <v>42137</v>
      </c>
    </row>
    <row r="485" spans="1:15">
      <c r="A485">
        <v>200000484</v>
      </c>
      <c r="B485" t="s">
        <v>206</v>
      </c>
      <c r="C485" t="s">
        <v>260</v>
      </c>
      <c r="D485" t="s">
        <v>16</v>
      </c>
      <c r="E485">
        <v>39</v>
      </c>
      <c r="F485" t="str">
        <f t="shared" si="21"/>
        <v>Adult</v>
      </c>
      <c r="G485" t="s">
        <v>44</v>
      </c>
      <c r="H485" t="s">
        <v>25</v>
      </c>
      <c r="J485">
        <v>6572.36</v>
      </c>
      <c r="K485" s="1" t="s">
        <v>279</v>
      </c>
      <c r="L485" t="s">
        <v>196</v>
      </c>
      <c r="M485">
        <v>2015</v>
      </c>
      <c r="N485" t="str">
        <f t="shared" si="22"/>
        <v>13 May 2015</v>
      </c>
      <c r="O485" s="2">
        <f t="shared" si="23"/>
        <v>42137</v>
      </c>
    </row>
    <row r="486" spans="1:15">
      <c r="A486">
        <v>200000485</v>
      </c>
      <c r="B486" t="s">
        <v>282</v>
      </c>
      <c r="C486" t="s">
        <v>283</v>
      </c>
      <c r="D486" t="s">
        <v>16</v>
      </c>
      <c r="E486">
        <v>54</v>
      </c>
      <c r="F486" t="str">
        <f t="shared" si="21"/>
        <v>Old</v>
      </c>
      <c r="G486" t="s">
        <v>44</v>
      </c>
      <c r="H486" t="s">
        <v>18</v>
      </c>
      <c r="J486">
        <v>72492.49</v>
      </c>
      <c r="K486" s="1" t="s">
        <v>279</v>
      </c>
      <c r="L486" t="s">
        <v>196</v>
      </c>
      <c r="M486">
        <v>2015</v>
      </c>
      <c r="N486" t="str">
        <f t="shared" si="22"/>
        <v>13 May 2015</v>
      </c>
      <c r="O486" s="2">
        <f t="shared" si="23"/>
        <v>42137</v>
      </c>
    </row>
    <row r="487" spans="1:15">
      <c r="A487">
        <v>200000486</v>
      </c>
      <c r="B487" t="s">
        <v>343</v>
      </c>
      <c r="C487" t="s">
        <v>124</v>
      </c>
      <c r="D487" t="s">
        <v>16</v>
      </c>
      <c r="E487">
        <v>53</v>
      </c>
      <c r="F487" t="str">
        <f t="shared" si="21"/>
        <v>Old</v>
      </c>
      <c r="G487" t="s">
        <v>44</v>
      </c>
      <c r="H487" t="s">
        <v>25</v>
      </c>
      <c r="J487">
        <v>19641.85</v>
      </c>
      <c r="K487" s="1" t="s">
        <v>279</v>
      </c>
      <c r="L487" t="s">
        <v>196</v>
      </c>
      <c r="M487">
        <v>2015</v>
      </c>
      <c r="N487" t="str">
        <f t="shared" si="22"/>
        <v>13 May 2015</v>
      </c>
      <c r="O487" s="2">
        <f t="shared" si="23"/>
        <v>42137</v>
      </c>
    </row>
    <row r="488" spans="1:15">
      <c r="A488">
        <v>300000487</v>
      </c>
      <c r="B488" t="s">
        <v>194</v>
      </c>
      <c r="C488" t="s">
        <v>203</v>
      </c>
      <c r="D488" t="s">
        <v>23</v>
      </c>
      <c r="E488">
        <v>19</v>
      </c>
      <c r="F488" t="str">
        <f t="shared" si="21"/>
        <v>Young</v>
      </c>
      <c r="G488" t="s">
        <v>32</v>
      </c>
      <c r="H488" t="s">
        <v>18</v>
      </c>
      <c r="J488">
        <v>30972.98</v>
      </c>
      <c r="K488" s="1" t="s">
        <v>279</v>
      </c>
      <c r="L488" t="s">
        <v>196</v>
      </c>
      <c r="M488">
        <v>2015</v>
      </c>
      <c r="N488" t="str">
        <f t="shared" si="22"/>
        <v>13 May 2015</v>
      </c>
      <c r="O488" s="2">
        <f t="shared" si="23"/>
        <v>42137</v>
      </c>
    </row>
    <row r="489" spans="1:15">
      <c r="A489">
        <v>400000488</v>
      </c>
      <c r="B489" t="s">
        <v>272</v>
      </c>
      <c r="C489" t="s">
        <v>260</v>
      </c>
      <c r="D489" t="s">
        <v>23</v>
      </c>
      <c r="E489">
        <v>35</v>
      </c>
      <c r="F489" t="str">
        <f t="shared" si="21"/>
        <v>Adult</v>
      </c>
      <c r="G489" t="s">
        <v>24</v>
      </c>
      <c r="H489" t="s">
        <v>45</v>
      </c>
      <c r="J489">
        <v>38769.69</v>
      </c>
      <c r="K489" s="1" t="s">
        <v>279</v>
      </c>
      <c r="L489" t="s">
        <v>196</v>
      </c>
      <c r="M489">
        <v>2015</v>
      </c>
      <c r="N489" t="str">
        <f t="shared" si="22"/>
        <v>13 May 2015</v>
      </c>
      <c r="O489" s="2">
        <f t="shared" si="23"/>
        <v>42137</v>
      </c>
    </row>
    <row r="490" spans="1:15">
      <c r="A490">
        <v>100000489</v>
      </c>
      <c r="B490" t="s">
        <v>148</v>
      </c>
      <c r="C490" t="s">
        <v>229</v>
      </c>
      <c r="D490" t="s">
        <v>16</v>
      </c>
      <c r="E490">
        <v>41</v>
      </c>
      <c r="F490" t="str">
        <f t="shared" si="21"/>
        <v>Old</v>
      </c>
      <c r="G490" t="s">
        <v>17</v>
      </c>
      <c r="H490" t="s">
        <v>18</v>
      </c>
      <c r="J490">
        <v>80877.94</v>
      </c>
      <c r="K490" s="1" t="s">
        <v>61</v>
      </c>
      <c r="L490" t="s">
        <v>196</v>
      </c>
      <c r="M490">
        <v>2015</v>
      </c>
      <c r="N490" t="str">
        <f t="shared" si="22"/>
        <v>14 May 2015</v>
      </c>
      <c r="O490" s="2">
        <f t="shared" si="23"/>
        <v>42138</v>
      </c>
    </row>
    <row r="491" spans="1:15">
      <c r="A491">
        <v>200000490</v>
      </c>
      <c r="B491" t="s">
        <v>348</v>
      </c>
      <c r="C491" t="s">
        <v>90</v>
      </c>
      <c r="D491" t="s">
        <v>23</v>
      </c>
      <c r="E491">
        <v>58</v>
      </c>
      <c r="F491" t="str">
        <f t="shared" si="21"/>
        <v>Old</v>
      </c>
      <c r="G491" t="s">
        <v>44</v>
      </c>
      <c r="H491" t="s">
        <v>45</v>
      </c>
      <c r="J491">
        <v>71689.7</v>
      </c>
      <c r="K491" s="1" t="s">
        <v>61</v>
      </c>
      <c r="L491" t="s">
        <v>196</v>
      </c>
      <c r="M491">
        <v>2015</v>
      </c>
      <c r="N491" t="str">
        <f t="shared" si="22"/>
        <v>14 May 2015</v>
      </c>
      <c r="O491" s="2">
        <f t="shared" si="23"/>
        <v>42138</v>
      </c>
    </row>
    <row r="492" spans="1:15">
      <c r="A492">
        <v>200000491</v>
      </c>
      <c r="B492" t="s">
        <v>141</v>
      </c>
      <c r="C492" t="s">
        <v>69</v>
      </c>
      <c r="D492" t="s">
        <v>16</v>
      </c>
      <c r="E492">
        <v>46</v>
      </c>
      <c r="F492" t="str">
        <f t="shared" si="21"/>
        <v>Old</v>
      </c>
      <c r="G492" t="s">
        <v>44</v>
      </c>
      <c r="H492" t="s">
        <v>25</v>
      </c>
      <c r="J492">
        <v>14557.62</v>
      </c>
      <c r="K492" s="1" t="s">
        <v>61</v>
      </c>
      <c r="L492" t="s">
        <v>196</v>
      </c>
      <c r="M492">
        <v>2015</v>
      </c>
      <c r="N492" t="str">
        <f t="shared" si="22"/>
        <v>14 May 2015</v>
      </c>
      <c r="O492" s="2">
        <f t="shared" si="23"/>
        <v>42138</v>
      </c>
    </row>
    <row r="493" spans="1:15">
      <c r="A493">
        <v>200000492</v>
      </c>
      <c r="B493" t="s">
        <v>302</v>
      </c>
      <c r="C493" t="s">
        <v>289</v>
      </c>
      <c r="D493" t="s">
        <v>16</v>
      </c>
      <c r="E493">
        <v>50</v>
      </c>
      <c r="F493" t="str">
        <f t="shared" si="21"/>
        <v>Old</v>
      </c>
      <c r="G493" t="s">
        <v>44</v>
      </c>
      <c r="H493" t="s">
        <v>25</v>
      </c>
      <c r="J493">
        <v>18144.44</v>
      </c>
      <c r="K493" s="1" t="s">
        <v>61</v>
      </c>
      <c r="L493" t="s">
        <v>196</v>
      </c>
      <c r="M493">
        <v>2015</v>
      </c>
      <c r="N493" t="str">
        <f t="shared" si="22"/>
        <v>14 May 2015</v>
      </c>
      <c r="O493" s="2">
        <f t="shared" si="23"/>
        <v>42138</v>
      </c>
    </row>
    <row r="494" spans="1:15">
      <c r="A494">
        <v>200000493</v>
      </c>
      <c r="B494" t="s">
        <v>219</v>
      </c>
      <c r="C494" t="s">
        <v>188</v>
      </c>
      <c r="D494" t="s">
        <v>16</v>
      </c>
      <c r="E494">
        <v>49</v>
      </c>
      <c r="F494" t="str">
        <f t="shared" si="21"/>
        <v>Old</v>
      </c>
      <c r="G494" t="s">
        <v>44</v>
      </c>
      <c r="H494" t="s">
        <v>25</v>
      </c>
      <c r="J494">
        <v>127883.17</v>
      </c>
      <c r="K494" s="1" t="s">
        <v>61</v>
      </c>
      <c r="L494" t="s">
        <v>196</v>
      </c>
      <c r="M494">
        <v>2015</v>
      </c>
      <c r="N494" t="str">
        <f t="shared" si="22"/>
        <v>14 May 2015</v>
      </c>
      <c r="O494" s="2">
        <f t="shared" si="23"/>
        <v>42138</v>
      </c>
    </row>
    <row r="495" spans="1:15">
      <c r="A495">
        <v>300000494</v>
      </c>
      <c r="B495" t="s">
        <v>225</v>
      </c>
      <c r="C495" t="s">
        <v>144</v>
      </c>
      <c r="D495" t="s">
        <v>16</v>
      </c>
      <c r="E495">
        <v>41</v>
      </c>
      <c r="F495" t="str">
        <f t="shared" si="21"/>
        <v>Old</v>
      </c>
      <c r="G495" t="s">
        <v>32</v>
      </c>
      <c r="H495" t="s">
        <v>18</v>
      </c>
      <c r="J495">
        <v>74390.3</v>
      </c>
      <c r="K495" s="1" t="s">
        <v>61</v>
      </c>
      <c r="L495" t="s">
        <v>196</v>
      </c>
      <c r="M495">
        <v>2015</v>
      </c>
      <c r="N495" t="str">
        <f t="shared" si="22"/>
        <v>14 May 2015</v>
      </c>
      <c r="O495" s="2">
        <f t="shared" si="23"/>
        <v>42138</v>
      </c>
    </row>
    <row r="496" spans="1:15">
      <c r="A496">
        <v>300000495</v>
      </c>
      <c r="B496" t="s">
        <v>202</v>
      </c>
      <c r="C496" t="s">
        <v>349</v>
      </c>
      <c r="D496" t="s">
        <v>16</v>
      </c>
      <c r="E496">
        <v>40</v>
      </c>
      <c r="F496" t="str">
        <f t="shared" si="21"/>
        <v>Adult</v>
      </c>
      <c r="G496" t="s">
        <v>32</v>
      </c>
      <c r="H496" t="s">
        <v>18</v>
      </c>
      <c r="J496">
        <v>8257.16</v>
      </c>
      <c r="K496" s="1" t="s">
        <v>61</v>
      </c>
      <c r="L496" t="s">
        <v>196</v>
      </c>
      <c r="M496">
        <v>2015</v>
      </c>
      <c r="N496" t="str">
        <f t="shared" si="22"/>
        <v>14 May 2015</v>
      </c>
      <c r="O496" s="2">
        <f t="shared" si="23"/>
        <v>42138</v>
      </c>
    </row>
    <row r="497" spans="1:15">
      <c r="A497">
        <v>300000496</v>
      </c>
      <c r="B497" t="s">
        <v>344</v>
      </c>
      <c r="C497" t="s">
        <v>102</v>
      </c>
      <c r="D497" t="s">
        <v>23</v>
      </c>
      <c r="E497">
        <v>41</v>
      </c>
      <c r="F497" t="str">
        <f t="shared" si="21"/>
        <v>Old</v>
      </c>
      <c r="G497" t="s">
        <v>32</v>
      </c>
      <c r="H497" t="s">
        <v>45</v>
      </c>
      <c r="J497">
        <v>21688.92</v>
      </c>
      <c r="K497" s="1" t="s">
        <v>61</v>
      </c>
      <c r="L497" t="s">
        <v>196</v>
      </c>
      <c r="M497">
        <v>2015</v>
      </c>
      <c r="N497" t="str">
        <f t="shared" si="22"/>
        <v>14 May 2015</v>
      </c>
      <c r="O497" s="2">
        <f t="shared" si="23"/>
        <v>42138</v>
      </c>
    </row>
    <row r="498" spans="1:15">
      <c r="A498">
        <v>400000497</v>
      </c>
      <c r="B498" t="s">
        <v>228</v>
      </c>
      <c r="C498" t="s">
        <v>102</v>
      </c>
      <c r="D498" t="s">
        <v>23</v>
      </c>
      <c r="E498">
        <v>26</v>
      </c>
      <c r="F498" t="str">
        <f t="shared" si="21"/>
        <v>Adult</v>
      </c>
      <c r="G498" t="s">
        <v>24</v>
      </c>
      <c r="H498" t="s">
        <v>18</v>
      </c>
      <c r="J498">
        <v>5789.63</v>
      </c>
      <c r="K498" s="1" t="s">
        <v>61</v>
      </c>
      <c r="L498" t="s">
        <v>196</v>
      </c>
      <c r="M498">
        <v>2015</v>
      </c>
      <c r="N498" t="str">
        <f t="shared" si="22"/>
        <v>14 May 2015</v>
      </c>
      <c r="O498" s="2">
        <f t="shared" si="23"/>
        <v>42138</v>
      </c>
    </row>
    <row r="499" spans="1:15">
      <c r="A499">
        <v>100000498</v>
      </c>
      <c r="B499" t="s">
        <v>198</v>
      </c>
      <c r="C499" t="s">
        <v>50</v>
      </c>
      <c r="D499" t="s">
        <v>23</v>
      </c>
      <c r="E499">
        <v>37</v>
      </c>
      <c r="F499" t="str">
        <f t="shared" si="21"/>
        <v>Adult</v>
      </c>
      <c r="G499" t="s">
        <v>17</v>
      </c>
      <c r="H499" t="s">
        <v>25</v>
      </c>
      <c r="J499">
        <v>9178.75</v>
      </c>
      <c r="K499" s="1" t="s">
        <v>67</v>
      </c>
      <c r="L499" t="s">
        <v>196</v>
      </c>
      <c r="M499">
        <v>2015</v>
      </c>
      <c r="N499" t="str">
        <f t="shared" si="22"/>
        <v>15 May 2015</v>
      </c>
      <c r="O499" s="2">
        <f t="shared" si="23"/>
        <v>42139</v>
      </c>
    </row>
    <row r="500" spans="1:15">
      <c r="A500">
        <v>100000499</v>
      </c>
      <c r="B500" t="s">
        <v>34</v>
      </c>
      <c r="C500" t="s">
        <v>261</v>
      </c>
      <c r="D500" t="s">
        <v>23</v>
      </c>
      <c r="E500">
        <v>42</v>
      </c>
      <c r="F500" t="str">
        <f t="shared" si="21"/>
        <v>Old</v>
      </c>
      <c r="G500" t="s">
        <v>17</v>
      </c>
      <c r="H500" t="s">
        <v>45</v>
      </c>
      <c r="J500">
        <v>36354.73</v>
      </c>
      <c r="K500" s="1" t="s">
        <v>67</v>
      </c>
      <c r="L500" t="s">
        <v>196</v>
      </c>
      <c r="M500">
        <v>2015</v>
      </c>
      <c r="N500" t="str">
        <f t="shared" si="22"/>
        <v>15 May 2015</v>
      </c>
      <c r="O500" s="2">
        <f t="shared" si="23"/>
        <v>42139</v>
      </c>
    </row>
    <row r="501" spans="1:15">
      <c r="A501">
        <v>100000500</v>
      </c>
      <c r="B501" t="s">
        <v>62</v>
      </c>
      <c r="C501" t="s">
        <v>197</v>
      </c>
      <c r="D501" t="s">
        <v>23</v>
      </c>
      <c r="E501">
        <v>32</v>
      </c>
      <c r="F501" t="str">
        <f t="shared" si="21"/>
        <v>Adult</v>
      </c>
      <c r="G501" t="s">
        <v>17</v>
      </c>
      <c r="H501" t="s">
        <v>45</v>
      </c>
      <c r="J501">
        <v>44609.05</v>
      </c>
      <c r="K501" s="1" t="s">
        <v>67</v>
      </c>
      <c r="L501" t="s">
        <v>196</v>
      </c>
      <c r="M501">
        <v>2015</v>
      </c>
      <c r="N501" t="str">
        <f t="shared" si="22"/>
        <v>15 May 2015</v>
      </c>
      <c r="O501" s="2">
        <f t="shared" si="23"/>
        <v>42139</v>
      </c>
    </row>
    <row r="502" spans="1:15">
      <c r="A502">
        <v>100000501</v>
      </c>
      <c r="B502" t="s">
        <v>356</v>
      </c>
      <c r="C502" t="s">
        <v>71</v>
      </c>
      <c r="D502" t="s">
        <v>23</v>
      </c>
      <c r="E502">
        <v>42</v>
      </c>
      <c r="F502" t="str">
        <f t="shared" si="21"/>
        <v>Old</v>
      </c>
      <c r="G502" t="s">
        <v>17</v>
      </c>
      <c r="H502" t="s">
        <v>18</v>
      </c>
      <c r="J502">
        <v>47360.61</v>
      </c>
      <c r="K502" s="1" t="s">
        <v>67</v>
      </c>
      <c r="L502" t="s">
        <v>196</v>
      </c>
      <c r="M502">
        <v>2015</v>
      </c>
      <c r="N502" t="str">
        <f t="shared" si="22"/>
        <v>15 May 2015</v>
      </c>
      <c r="O502" s="2">
        <f t="shared" si="23"/>
        <v>42139</v>
      </c>
    </row>
    <row r="503" spans="1:15">
      <c r="A503">
        <v>100000502</v>
      </c>
      <c r="B503" t="s">
        <v>179</v>
      </c>
      <c r="C503" t="s">
        <v>71</v>
      </c>
      <c r="D503" t="s">
        <v>23</v>
      </c>
      <c r="E503">
        <v>18</v>
      </c>
      <c r="F503" t="str">
        <f t="shared" si="21"/>
        <v>Young</v>
      </c>
      <c r="G503" t="s">
        <v>17</v>
      </c>
      <c r="H503" t="s">
        <v>18</v>
      </c>
      <c r="J503">
        <v>58142.21</v>
      </c>
      <c r="K503" s="1" t="s">
        <v>67</v>
      </c>
      <c r="L503" t="s">
        <v>196</v>
      </c>
      <c r="M503">
        <v>2015</v>
      </c>
      <c r="N503" t="str">
        <f t="shared" si="22"/>
        <v>15 May 2015</v>
      </c>
      <c r="O503" s="2">
        <f t="shared" si="23"/>
        <v>42139</v>
      </c>
    </row>
    <row r="504" spans="1:15">
      <c r="A504">
        <v>200000503</v>
      </c>
      <c r="B504" t="s">
        <v>100</v>
      </c>
      <c r="C504" t="s">
        <v>216</v>
      </c>
      <c r="D504" t="s">
        <v>16</v>
      </c>
      <c r="E504">
        <v>51</v>
      </c>
      <c r="F504" t="str">
        <f t="shared" si="21"/>
        <v>Old</v>
      </c>
      <c r="G504" t="s">
        <v>44</v>
      </c>
      <c r="H504" t="s">
        <v>25</v>
      </c>
      <c r="J504">
        <v>920.31</v>
      </c>
      <c r="K504" s="1" t="s">
        <v>67</v>
      </c>
      <c r="L504" t="s">
        <v>196</v>
      </c>
      <c r="M504">
        <v>2015</v>
      </c>
      <c r="N504" t="str">
        <f t="shared" si="22"/>
        <v>15 May 2015</v>
      </c>
      <c r="O504" s="2">
        <f t="shared" si="23"/>
        <v>42139</v>
      </c>
    </row>
    <row r="505" spans="1:15">
      <c r="A505">
        <v>200000504</v>
      </c>
      <c r="B505" t="s">
        <v>73</v>
      </c>
      <c r="C505" t="s">
        <v>216</v>
      </c>
      <c r="D505" t="s">
        <v>16</v>
      </c>
      <c r="E505">
        <v>51</v>
      </c>
      <c r="F505" t="str">
        <f t="shared" si="21"/>
        <v>Old</v>
      </c>
      <c r="G505" t="s">
        <v>44</v>
      </c>
      <c r="H505" t="s">
        <v>18</v>
      </c>
      <c r="J505">
        <v>16320.71</v>
      </c>
      <c r="K505" s="1" t="s">
        <v>67</v>
      </c>
      <c r="L505" t="s">
        <v>196</v>
      </c>
      <c r="M505">
        <v>2015</v>
      </c>
      <c r="N505" t="str">
        <f t="shared" si="22"/>
        <v>15 May 2015</v>
      </c>
      <c r="O505" s="2">
        <f t="shared" si="23"/>
        <v>42139</v>
      </c>
    </row>
    <row r="506" spans="1:15">
      <c r="A506">
        <v>200000505</v>
      </c>
      <c r="B506" t="s">
        <v>299</v>
      </c>
      <c r="C506" t="s">
        <v>189</v>
      </c>
      <c r="D506" t="s">
        <v>16</v>
      </c>
      <c r="E506">
        <v>42</v>
      </c>
      <c r="F506" t="str">
        <f t="shared" si="21"/>
        <v>Old</v>
      </c>
      <c r="G506" t="s">
        <v>44</v>
      </c>
      <c r="H506" t="s">
        <v>25</v>
      </c>
      <c r="J506">
        <v>35821.21</v>
      </c>
      <c r="K506" s="1" t="s">
        <v>67</v>
      </c>
      <c r="L506" t="s">
        <v>196</v>
      </c>
      <c r="M506">
        <v>2015</v>
      </c>
      <c r="N506" t="str">
        <f t="shared" si="22"/>
        <v>15 May 2015</v>
      </c>
      <c r="O506" s="2">
        <f t="shared" si="23"/>
        <v>42139</v>
      </c>
    </row>
    <row r="507" spans="1:15">
      <c r="A507">
        <v>200000506</v>
      </c>
      <c r="B507" t="s">
        <v>221</v>
      </c>
      <c r="C507" t="s">
        <v>220</v>
      </c>
      <c r="D507" t="s">
        <v>16</v>
      </c>
      <c r="E507">
        <v>53</v>
      </c>
      <c r="F507" t="str">
        <f t="shared" si="21"/>
        <v>Old</v>
      </c>
      <c r="G507" t="s">
        <v>44</v>
      </c>
      <c r="H507" t="s">
        <v>25</v>
      </c>
      <c r="J507">
        <v>15708.72</v>
      </c>
      <c r="K507" s="1" t="s">
        <v>67</v>
      </c>
      <c r="L507" t="s">
        <v>196</v>
      </c>
      <c r="M507">
        <v>2015</v>
      </c>
      <c r="N507" t="str">
        <f t="shared" si="22"/>
        <v>15 May 2015</v>
      </c>
      <c r="O507" s="2">
        <f t="shared" si="23"/>
        <v>42139</v>
      </c>
    </row>
    <row r="508" spans="1:15">
      <c r="A508">
        <v>200000507</v>
      </c>
      <c r="B508" t="s">
        <v>333</v>
      </c>
      <c r="C508" t="s">
        <v>112</v>
      </c>
      <c r="D508" t="s">
        <v>16</v>
      </c>
      <c r="E508">
        <v>51</v>
      </c>
      <c r="F508" t="str">
        <f t="shared" si="21"/>
        <v>Old</v>
      </c>
      <c r="G508" t="s">
        <v>44</v>
      </c>
      <c r="H508" t="s">
        <v>25</v>
      </c>
      <c r="J508">
        <v>85973.68</v>
      </c>
      <c r="K508" s="1" t="s">
        <v>67</v>
      </c>
      <c r="L508" t="s">
        <v>196</v>
      </c>
      <c r="M508">
        <v>2015</v>
      </c>
      <c r="N508" t="str">
        <f t="shared" si="22"/>
        <v>15 May 2015</v>
      </c>
      <c r="O508" s="2">
        <f t="shared" si="23"/>
        <v>42139</v>
      </c>
    </row>
    <row r="509" spans="1:15">
      <c r="A509">
        <v>200000508</v>
      </c>
      <c r="B509" t="s">
        <v>342</v>
      </c>
      <c r="C509" t="s">
        <v>139</v>
      </c>
      <c r="D509" t="s">
        <v>23</v>
      </c>
      <c r="E509">
        <v>47</v>
      </c>
      <c r="F509" t="str">
        <f t="shared" si="21"/>
        <v>Old</v>
      </c>
      <c r="G509" t="s">
        <v>44</v>
      </c>
      <c r="H509" t="s">
        <v>45</v>
      </c>
      <c r="J509">
        <v>15438.53</v>
      </c>
      <c r="K509" s="1" t="s">
        <v>67</v>
      </c>
      <c r="L509" t="s">
        <v>196</v>
      </c>
      <c r="M509">
        <v>2015</v>
      </c>
      <c r="N509" t="str">
        <f t="shared" si="22"/>
        <v>15 May 2015</v>
      </c>
      <c r="O509" s="2">
        <f t="shared" si="23"/>
        <v>42139</v>
      </c>
    </row>
    <row r="510" spans="1:15">
      <c r="A510">
        <v>300000509</v>
      </c>
      <c r="B510" t="s">
        <v>265</v>
      </c>
      <c r="C510" t="s">
        <v>236</v>
      </c>
      <c r="D510" t="s">
        <v>23</v>
      </c>
      <c r="E510">
        <v>31</v>
      </c>
      <c r="F510" t="str">
        <f t="shared" si="21"/>
        <v>Adult</v>
      </c>
      <c r="G510" t="s">
        <v>32</v>
      </c>
      <c r="H510" t="s">
        <v>18</v>
      </c>
      <c r="J510">
        <v>54685.83</v>
      </c>
      <c r="K510" s="1" t="s">
        <v>67</v>
      </c>
      <c r="L510" t="s">
        <v>196</v>
      </c>
      <c r="M510">
        <v>2015</v>
      </c>
      <c r="N510" t="str">
        <f t="shared" si="22"/>
        <v>15 May 2015</v>
      </c>
      <c r="O510" s="2">
        <f t="shared" si="23"/>
        <v>42139</v>
      </c>
    </row>
    <row r="511" spans="1:15">
      <c r="A511">
        <v>300000510</v>
      </c>
      <c r="B511" t="s">
        <v>227</v>
      </c>
      <c r="C511" t="s">
        <v>345</v>
      </c>
      <c r="D511" t="s">
        <v>16</v>
      </c>
      <c r="E511">
        <v>27</v>
      </c>
      <c r="F511" t="str">
        <f t="shared" si="21"/>
        <v>Adult</v>
      </c>
      <c r="G511" t="s">
        <v>32</v>
      </c>
      <c r="H511" t="s">
        <v>18</v>
      </c>
      <c r="J511">
        <v>36638.21</v>
      </c>
      <c r="K511" s="1" t="s">
        <v>67</v>
      </c>
      <c r="L511" t="s">
        <v>196</v>
      </c>
      <c r="M511">
        <v>2015</v>
      </c>
      <c r="N511" t="str">
        <f t="shared" si="22"/>
        <v>15 May 2015</v>
      </c>
      <c r="O511" s="2">
        <f t="shared" si="23"/>
        <v>42139</v>
      </c>
    </row>
    <row r="512" spans="1:15">
      <c r="A512">
        <v>300000511</v>
      </c>
      <c r="B512" t="s">
        <v>323</v>
      </c>
      <c r="C512" t="s">
        <v>195</v>
      </c>
      <c r="D512" t="s">
        <v>23</v>
      </c>
      <c r="E512">
        <v>51</v>
      </c>
      <c r="F512" t="str">
        <f t="shared" si="21"/>
        <v>Old</v>
      </c>
      <c r="G512" t="s">
        <v>32</v>
      </c>
      <c r="H512" t="s">
        <v>25</v>
      </c>
      <c r="J512">
        <v>40918.08</v>
      </c>
      <c r="K512" s="1" t="s">
        <v>67</v>
      </c>
      <c r="L512" t="s">
        <v>196</v>
      </c>
      <c r="M512">
        <v>2015</v>
      </c>
      <c r="N512" t="str">
        <f t="shared" si="22"/>
        <v>15 May 2015</v>
      </c>
      <c r="O512" s="2">
        <f t="shared" si="23"/>
        <v>42139</v>
      </c>
    </row>
    <row r="513" spans="1:15">
      <c r="A513">
        <v>300000512</v>
      </c>
      <c r="B513" t="s">
        <v>21</v>
      </c>
      <c r="C513" t="s">
        <v>58</v>
      </c>
      <c r="D513" t="s">
        <v>23</v>
      </c>
      <c r="E513">
        <v>57</v>
      </c>
      <c r="F513" t="str">
        <f t="shared" si="21"/>
        <v>Old</v>
      </c>
      <c r="G513" t="s">
        <v>32</v>
      </c>
      <c r="H513" t="s">
        <v>18</v>
      </c>
      <c r="J513">
        <v>45944.18</v>
      </c>
      <c r="K513" s="1" t="s">
        <v>67</v>
      </c>
      <c r="L513" t="s">
        <v>196</v>
      </c>
      <c r="M513">
        <v>2015</v>
      </c>
      <c r="N513" t="str">
        <f t="shared" si="22"/>
        <v>15 May 2015</v>
      </c>
      <c r="O513" s="2">
        <f t="shared" si="23"/>
        <v>42139</v>
      </c>
    </row>
    <row r="514" spans="1:15">
      <c r="A514">
        <v>400000513</v>
      </c>
      <c r="B514" t="s">
        <v>213</v>
      </c>
      <c r="C514" t="s">
        <v>95</v>
      </c>
      <c r="D514" t="s">
        <v>23</v>
      </c>
      <c r="E514">
        <v>20</v>
      </c>
      <c r="F514" t="str">
        <f t="shared" si="21"/>
        <v>Young</v>
      </c>
      <c r="G514" t="s">
        <v>24</v>
      </c>
      <c r="H514" t="s">
        <v>45</v>
      </c>
      <c r="J514">
        <v>4672.75</v>
      </c>
      <c r="K514" s="1" t="s">
        <v>67</v>
      </c>
      <c r="L514" t="s">
        <v>196</v>
      </c>
      <c r="M514">
        <v>2015</v>
      </c>
      <c r="N514" t="str">
        <f t="shared" si="22"/>
        <v>15 May 2015</v>
      </c>
      <c r="O514" s="2">
        <f t="shared" si="23"/>
        <v>42139</v>
      </c>
    </row>
    <row r="515" spans="1:15">
      <c r="A515">
        <v>400000514</v>
      </c>
      <c r="B515" t="s">
        <v>163</v>
      </c>
      <c r="C515" t="s">
        <v>184</v>
      </c>
      <c r="D515" t="s">
        <v>16</v>
      </c>
      <c r="E515">
        <v>35</v>
      </c>
      <c r="F515" t="str">
        <f t="shared" ref="F515:F578" si="24">IF(E515&lt;=25,"Young",IF(E515&lt;=40,"Adult","Old"))</f>
        <v>Adult</v>
      </c>
      <c r="G515" t="s">
        <v>24</v>
      </c>
      <c r="H515" t="s">
        <v>45</v>
      </c>
      <c r="J515">
        <v>63602.12</v>
      </c>
      <c r="K515" s="1" t="s">
        <v>67</v>
      </c>
      <c r="L515" t="s">
        <v>196</v>
      </c>
      <c r="M515">
        <v>2015</v>
      </c>
      <c r="N515" t="str">
        <f t="shared" ref="N515:N578" si="25">_xlfn.CONCAT(K515," ",L515," ",M515)</f>
        <v>15 May 2015</v>
      </c>
      <c r="O515" s="2">
        <f t="shared" ref="O515:O578" si="26">DATEVALUE(N515)</f>
        <v>42139</v>
      </c>
    </row>
    <row r="516" spans="1:15">
      <c r="A516">
        <v>400000515</v>
      </c>
      <c r="B516" t="s">
        <v>256</v>
      </c>
      <c r="C516" t="s">
        <v>93</v>
      </c>
      <c r="D516" t="s">
        <v>23</v>
      </c>
      <c r="E516">
        <v>26</v>
      </c>
      <c r="F516" t="str">
        <f t="shared" si="24"/>
        <v>Adult</v>
      </c>
      <c r="G516" t="s">
        <v>24</v>
      </c>
      <c r="H516" t="s">
        <v>18</v>
      </c>
      <c r="J516">
        <v>93357.28</v>
      </c>
      <c r="K516" s="1" t="s">
        <v>67</v>
      </c>
      <c r="L516" t="s">
        <v>196</v>
      </c>
      <c r="M516">
        <v>2015</v>
      </c>
      <c r="N516" t="str">
        <f t="shared" si="25"/>
        <v>15 May 2015</v>
      </c>
      <c r="O516" s="2">
        <f t="shared" si="26"/>
        <v>42139</v>
      </c>
    </row>
    <row r="517" spans="1:15">
      <c r="A517">
        <v>400000516</v>
      </c>
      <c r="B517" t="s">
        <v>158</v>
      </c>
      <c r="C517" t="s">
        <v>159</v>
      </c>
      <c r="D517" t="s">
        <v>23</v>
      </c>
      <c r="E517">
        <v>29</v>
      </c>
      <c r="F517" t="str">
        <f t="shared" si="24"/>
        <v>Adult</v>
      </c>
      <c r="G517" t="s">
        <v>24</v>
      </c>
      <c r="H517" t="s">
        <v>45</v>
      </c>
      <c r="J517">
        <v>23358.95</v>
      </c>
      <c r="K517" s="1" t="s">
        <v>67</v>
      </c>
      <c r="L517" t="s">
        <v>196</v>
      </c>
      <c r="M517">
        <v>2015</v>
      </c>
      <c r="N517" t="str">
        <f t="shared" si="25"/>
        <v>15 May 2015</v>
      </c>
      <c r="O517" s="2">
        <f t="shared" si="26"/>
        <v>42139</v>
      </c>
    </row>
    <row r="518" spans="1:15">
      <c r="A518">
        <v>400000517</v>
      </c>
      <c r="B518" t="s">
        <v>293</v>
      </c>
      <c r="C518" t="s">
        <v>278</v>
      </c>
      <c r="D518" t="s">
        <v>23</v>
      </c>
      <c r="E518">
        <v>37</v>
      </c>
      <c r="F518" t="str">
        <f t="shared" si="24"/>
        <v>Adult</v>
      </c>
      <c r="G518" t="s">
        <v>24</v>
      </c>
      <c r="H518" t="s">
        <v>45</v>
      </c>
      <c r="J518">
        <v>6456.6</v>
      </c>
      <c r="K518" s="1" t="s">
        <v>67</v>
      </c>
      <c r="L518" t="s">
        <v>196</v>
      </c>
      <c r="M518">
        <v>2015</v>
      </c>
      <c r="N518" t="str">
        <f t="shared" si="25"/>
        <v>15 May 2015</v>
      </c>
      <c r="O518" s="2">
        <f t="shared" si="26"/>
        <v>42139</v>
      </c>
    </row>
    <row r="519" spans="1:15">
      <c r="A519">
        <v>100000518</v>
      </c>
      <c r="B519" t="s">
        <v>262</v>
      </c>
      <c r="C519" t="s">
        <v>246</v>
      </c>
      <c r="D519" t="s">
        <v>23</v>
      </c>
      <c r="E519">
        <v>35</v>
      </c>
      <c r="F519" t="str">
        <f t="shared" si="24"/>
        <v>Adult</v>
      </c>
      <c r="G519" t="s">
        <v>17</v>
      </c>
      <c r="H519" t="s">
        <v>25</v>
      </c>
      <c r="J519">
        <v>64233.87</v>
      </c>
      <c r="K519" s="1" t="s">
        <v>72</v>
      </c>
      <c r="L519" t="s">
        <v>196</v>
      </c>
      <c r="M519">
        <v>2015</v>
      </c>
      <c r="N519" t="str">
        <f t="shared" si="25"/>
        <v>16 May 2015</v>
      </c>
      <c r="O519" s="2">
        <f t="shared" si="26"/>
        <v>42140</v>
      </c>
    </row>
    <row r="520" spans="1:15">
      <c r="A520">
        <v>100000519</v>
      </c>
      <c r="B520" t="s">
        <v>254</v>
      </c>
      <c r="C520" t="s">
        <v>332</v>
      </c>
      <c r="D520" t="s">
        <v>16</v>
      </c>
      <c r="E520">
        <v>19</v>
      </c>
      <c r="F520" t="str">
        <f t="shared" si="24"/>
        <v>Young</v>
      </c>
      <c r="G520" t="s">
        <v>17</v>
      </c>
      <c r="H520" t="s">
        <v>18</v>
      </c>
      <c r="J520">
        <v>70407.91</v>
      </c>
      <c r="K520" s="1" t="s">
        <v>72</v>
      </c>
      <c r="L520" t="s">
        <v>196</v>
      </c>
      <c r="M520">
        <v>2015</v>
      </c>
      <c r="N520" t="str">
        <f t="shared" si="25"/>
        <v>16 May 2015</v>
      </c>
      <c r="O520" s="2">
        <f t="shared" si="26"/>
        <v>42140</v>
      </c>
    </row>
    <row r="521" spans="1:15">
      <c r="A521">
        <v>100000520</v>
      </c>
      <c r="B521" t="s">
        <v>172</v>
      </c>
      <c r="C521" t="s">
        <v>304</v>
      </c>
      <c r="D521" t="s">
        <v>23</v>
      </c>
      <c r="E521">
        <v>42</v>
      </c>
      <c r="F521" t="str">
        <f t="shared" si="24"/>
        <v>Old</v>
      </c>
      <c r="G521" t="s">
        <v>17</v>
      </c>
      <c r="H521" t="s">
        <v>18</v>
      </c>
      <c r="J521">
        <v>29385.08</v>
      </c>
      <c r="K521" s="1" t="s">
        <v>72</v>
      </c>
      <c r="L521" t="s">
        <v>196</v>
      </c>
      <c r="M521">
        <v>2015</v>
      </c>
      <c r="N521" t="str">
        <f t="shared" si="25"/>
        <v>16 May 2015</v>
      </c>
      <c r="O521" s="2">
        <f t="shared" si="26"/>
        <v>42140</v>
      </c>
    </row>
    <row r="522" spans="1:15">
      <c r="A522">
        <v>100000521</v>
      </c>
      <c r="B522" t="s">
        <v>209</v>
      </c>
      <c r="C522" t="s">
        <v>277</v>
      </c>
      <c r="D522" t="s">
        <v>23</v>
      </c>
      <c r="E522">
        <v>23</v>
      </c>
      <c r="F522" t="str">
        <f t="shared" si="24"/>
        <v>Young</v>
      </c>
      <c r="G522" t="s">
        <v>17</v>
      </c>
      <c r="H522" t="s">
        <v>25</v>
      </c>
      <c r="J522">
        <v>27124.28</v>
      </c>
      <c r="K522" s="1" t="s">
        <v>72</v>
      </c>
      <c r="L522" t="s">
        <v>196</v>
      </c>
      <c r="M522">
        <v>2015</v>
      </c>
      <c r="N522" t="str">
        <f t="shared" si="25"/>
        <v>16 May 2015</v>
      </c>
      <c r="O522" s="2">
        <f t="shared" si="26"/>
        <v>42140</v>
      </c>
    </row>
    <row r="523" spans="1:15">
      <c r="A523">
        <v>200000522</v>
      </c>
      <c r="B523" t="s">
        <v>51</v>
      </c>
      <c r="C523" t="s">
        <v>357</v>
      </c>
      <c r="D523" t="s">
        <v>16</v>
      </c>
      <c r="E523">
        <v>41</v>
      </c>
      <c r="F523" t="str">
        <f t="shared" si="24"/>
        <v>Old</v>
      </c>
      <c r="G523" t="s">
        <v>44</v>
      </c>
      <c r="H523" t="s">
        <v>18</v>
      </c>
      <c r="J523">
        <v>33345.11</v>
      </c>
      <c r="K523" s="1" t="s">
        <v>72</v>
      </c>
      <c r="L523" t="s">
        <v>196</v>
      </c>
      <c r="M523">
        <v>2015</v>
      </c>
      <c r="N523" t="str">
        <f t="shared" si="25"/>
        <v>16 May 2015</v>
      </c>
      <c r="O523" s="2">
        <f t="shared" si="26"/>
        <v>42140</v>
      </c>
    </row>
    <row r="524" spans="1:15">
      <c r="A524">
        <v>200000523</v>
      </c>
      <c r="B524" t="s">
        <v>214</v>
      </c>
      <c r="C524" t="s">
        <v>112</v>
      </c>
      <c r="D524" t="s">
        <v>16</v>
      </c>
      <c r="E524">
        <v>50</v>
      </c>
      <c r="F524" t="str">
        <f t="shared" si="24"/>
        <v>Old</v>
      </c>
      <c r="G524" t="s">
        <v>44</v>
      </c>
      <c r="H524" t="s">
        <v>25</v>
      </c>
      <c r="J524">
        <v>92328.66</v>
      </c>
      <c r="K524" s="1" t="s">
        <v>72</v>
      </c>
      <c r="L524" t="s">
        <v>196</v>
      </c>
      <c r="M524">
        <v>2015</v>
      </c>
      <c r="N524" t="str">
        <f t="shared" si="25"/>
        <v>16 May 2015</v>
      </c>
      <c r="O524" s="2">
        <f t="shared" si="26"/>
        <v>42140</v>
      </c>
    </row>
    <row r="525" spans="1:15">
      <c r="A525">
        <v>300000524</v>
      </c>
      <c r="B525" t="s">
        <v>299</v>
      </c>
      <c r="C525" t="s">
        <v>352</v>
      </c>
      <c r="D525" t="s">
        <v>16</v>
      </c>
      <c r="E525">
        <v>31</v>
      </c>
      <c r="F525" t="str">
        <f t="shared" si="24"/>
        <v>Adult</v>
      </c>
      <c r="G525" t="s">
        <v>32</v>
      </c>
      <c r="H525" t="s">
        <v>18</v>
      </c>
      <c r="J525">
        <v>145995.97</v>
      </c>
      <c r="K525" s="1" t="s">
        <v>72</v>
      </c>
      <c r="L525" t="s">
        <v>196</v>
      </c>
      <c r="M525">
        <v>2015</v>
      </c>
      <c r="N525" t="str">
        <f t="shared" si="25"/>
        <v>16 May 2015</v>
      </c>
      <c r="O525" s="2">
        <f t="shared" si="26"/>
        <v>42140</v>
      </c>
    </row>
    <row r="526" spans="1:15">
      <c r="A526">
        <v>300000525</v>
      </c>
      <c r="B526" t="s">
        <v>94</v>
      </c>
      <c r="C526" t="s">
        <v>169</v>
      </c>
      <c r="D526" t="s">
        <v>16</v>
      </c>
      <c r="E526">
        <v>23</v>
      </c>
      <c r="F526" t="str">
        <f t="shared" si="24"/>
        <v>Young</v>
      </c>
      <c r="G526" t="s">
        <v>32</v>
      </c>
      <c r="H526" t="s">
        <v>25</v>
      </c>
      <c r="J526">
        <v>56584.82</v>
      </c>
      <c r="K526" s="1" t="s">
        <v>72</v>
      </c>
      <c r="L526" t="s">
        <v>196</v>
      </c>
      <c r="M526">
        <v>2015</v>
      </c>
      <c r="N526" t="str">
        <f t="shared" si="25"/>
        <v>16 May 2015</v>
      </c>
      <c r="O526" s="2">
        <f t="shared" si="26"/>
        <v>42140</v>
      </c>
    </row>
    <row r="527" spans="1:15">
      <c r="A527">
        <v>300000526</v>
      </c>
      <c r="B527" t="s">
        <v>110</v>
      </c>
      <c r="C527" t="s">
        <v>246</v>
      </c>
      <c r="D527" t="s">
        <v>23</v>
      </c>
      <c r="E527">
        <v>40</v>
      </c>
      <c r="F527" t="str">
        <f t="shared" si="24"/>
        <v>Adult</v>
      </c>
      <c r="G527" t="s">
        <v>32</v>
      </c>
      <c r="H527" t="s">
        <v>45</v>
      </c>
      <c r="J527">
        <v>57702.39</v>
      </c>
      <c r="K527" s="1" t="s">
        <v>72</v>
      </c>
      <c r="L527" t="s">
        <v>196</v>
      </c>
      <c r="M527">
        <v>2015</v>
      </c>
      <c r="N527" t="str">
        <f t="shared" si="25"/>
        <v>16 May 2015</v>
      </c>
      <c r="O527" s="2">
        <f t="shared" si="26"/>
        <v>42140</v>
      </c>
    </row>
    <row r="528" spans="1:15">
      <c r="A528">
        <v>300000527</v>
      </c>
      <c r="B528" t="s">
        <v>268</v>
      </c>
      <c r="C528" t="s">
        <v>197</v>
      </c>
      <c r="D528" t="s">
        <v>23</v>
      </c>
      <c r="E528">
        <v>32</v>
      </c>
      <c r="F528" t="str">
        <f t="shared" si="24"/>
        <v>Adult</v>
      </c>
      <c r="G528" t="s">
        <v>32</v>
      </c>
      <c r="H528" t="s">
        <v>18</v>
      </c>
      <c r="J528">
        <v>43353.84</v>
      </c>
      <c r="K528" s="1" t="s">
        <v>72</v>
      </c>
      <c r="L528" t="s">
        <v>196</v>
      </c>
      <c r="M528">
        <v>2015</v>
      </c>
      <c r="N528" t="str">
        <f t="shared" si="25"/>
        <v>16 May 2015</v>
      </c>
      <c r="O528" s="2">
        <f t="shared" si="26"/>
        <v>42140</v>
      </c>
    </row>
    <row r="529" spans="1:15">
      <c r="A529">
        <v>300000528</v>
      </c>
      <c r="B529" t="s">
        <v>356</v>
      </c>
      <c r="C529" t="s">
        <v>295</v>
      </c>
      <c r="D529" t="s">
        <v>23</v>
      </c>
      <c r="E529">
        <v>30</v>
      </c>
      <c r="F529" t="str">
        <f t="shared" si="24"/>
        <v>Adult</v>
      </c>
      <c r="G529" t="s">
        <v>32</v>
      </c>
      <c r="H529" t="s">
        <v>45</v>
      </c>
      <c r="J529">
        <v>34170.61</v>
      </c>
      <c r="K529" s="1" t="s">
        <v>72</v>
      </c>
      <c r="L529" t="s">
        <v>196</v>
      </c>
      <c r="M529">
        <v>2015</v>
      </c>
      <c r="N529" t="str">
        <f t="shared" si="25"/>
        <v>16 May 2015</v>
      </c>
      <c r="O529" s="2">
        <f t="shared" si="26"/>
        <v>42140</v>
      </c>
    </row>
    <row r="530" spans="1:15">
      <c r="A530">
        <v>300000529</v>
      </c>
      <c r="B530" t="s">
        <v>300</v>
      </c>
      <c r="C530" t="s">
        <v>128</v>
      </c>
      <c r="D530" t="s">
        <v>23</v>
      </c>
      <c r="E530">
        <v>24</v>
      </c>
      <c r="F530" t="str">
        <f t="shared" si="24"/>
        <v>Young</v>
      </c>
      <c r="G530" t="s">
        <v>32</v>
      </c>
      <c r="H530" t="s">
        <v>18</v>
      </c>
      <c r="J530">
        <v>51952.49</v>
      </c>
      <c r="K530" s="1" t="s">
        <v>72</v>
      </c>
      <c r="L530" t="s">
        <v>196</v>
      </c>
      <c r="M530">
        <v>2015</v>
      </c>
      <c r="N530" t="str">
        <f t="shared" si="25"/>
        <v>16 May 2015</v>
      </c>
      <c r="O530" s="2">
        <f t="shared" si="26"/>
        <v>42140</v>
      </c>
    </row>
    <row r="531" spans="1:15">
      <c r="A531">
        <v>300000530</v>
      </c>
      <c r="B531" t="s">
        <v>355</v>
      </c>
      <c r="C531" t="s">
        <v>63</v>
      </c>
      <c r="D531" t="s">
        <v>23</v>
      </c>
      <c r="E531">
        <v>36</v>
      </c>
      <c r="F531" t="str">
        <f t="shared" si="24"/>
        <v>Adult</v>
      </c>
      <c r="G531" t="s">
        <v>32</v>
      </c>
      <c r="H531" t="s">
        <v>18</v>
      </c>
      <c r="J531">
        <v>73513.79</v>
      </c>
      <c r="K531" s="1" t="s">
        <v>72</v>
      </c>
      <c r="L531" t="s">
        <v>196</v>
      </c>
      <c r="M531">
        <v>2015</v>
      </c>
      <c r="N531" t="str">
        <f t="shared" si="25"/>
        <v>16 May 2015</v>
      </c>
      <c r="O531" s="2">
        <f t="shared" si="26"/>
        <v>42140</v>
      </c>
    </row>
    <row r="532" spans="1:15">
      <c r="A532">
        <v>300000531</v>
      </c>
      <c r="B532" t="s">
        <v>323</v>
      </c>
      <c r="C532" t="s">
        <v>312</v>
      </c>
      <c r="D532" t="s">
        <v>23</v>
      </c>
      <c r="E532">
        <v>23</v>
      </c>
      <c r="F532" t="str">
        <f t="shared" si="24"/>
        <v>Young</v>
      </c>
      <c r="G532" t="s">
        <v>32</v>
      </c>
      <c r="H532" t="s">
        <v>18</v>
      </c>
      <c r="J532">
        <v>51109.71</v>
      </c>
      <c r="K532" s="1" t="s">
        <v>72</v>
      </c>
      <c r="L532" t="s">
        <v>196</v>
      </c>
      <c r="M532">
        <v>2015</v>
      </c>
      <c r="N532" t="str">
        <f t="shared" si="25"/>
        <v>16 May 2015</v>
      </c>
      <c r="O532" s="2">
        <f t="shared" si="26"/>
        <v>42140</v>
      </c>
    </row>
    <row r="533" spans="1:15">
      <c r="A533">
        <v>200000532</v>
      </c>
      <c r="B533" t="s">
        <v>166</v>
      </c>
      <c r="C533" t="s">
        <v>31</v>
      </c>
      <c r="D533" t="s">
        <v>16</v>
      </c>
      <c r="E533">
        <v>53</v>
      </c>
      <c r="F533" t="str">
        <f t="shared" si="24"/>
        <v>Old</v>
      </c>
      <c r="G533" t="s">
        <v>44</v>
      </c>
      <c r="H533" t="s">
        <v>25</v>
      </c>
      <c r="J533">
        <v>9531.85</v>
      </c>
      <c r="K533" s="1" t="s">
        <v>296</v>
      </c>
      <c r="L533" t="s">
        <v>196</v>
      </c>
      <c r="M533">
        <v>2015</v>
      </c>
      <c r="N533" t="str">
        <f t="shared" si="25"/>
        <v>17 May 2015</v>
      </c>
      <c r="O533" s="2">
        <f t="shared" si="26"/>
        <v>42141</v>
      </c>
    </row>
    <row r="534" spans="1:15">
      <c r="A534">
        <v>200000533</v>
      </c>
      <c r="B534" t="s">
        <v>348</v>
      </c>
      <c r="C534" t="s">
        <v>139</v>
      </c>
      <c r="D534" t="s">
        <v>23</v>
      </c>
      <c r="E534">
        <v>56</v>
      </c>
      <c r="F534" t="str">
        <f t="shared" si="24"/>
        <v>Old</v>
      </c>
      <c r="G534" t="s">
        <v>44</v>
      </c>
      <c r="H534" t="s">
        <v>45</v>
      </c>
      <c r="J534">
        <v>20740.75</v>
      </c>
      <c r="K534" s="1" t="s">
        <v>296</v>
      </c>
      <c r="L534" t="s">
        <v>196</v>
      </c>
      <c r="M534">
        <v>2015</v>
      </c>
      <c r="N534" t="str">
        <f t="shared" si="25"/>
        <v>17 May 2015</v>
      </c>
      <c r="O534" s="2">
        <f t="shared" si="26"/>
        <v>42141</v>
      </c>
    </row>
    <row r="535" spans="1:15">
      <c r="A535">
        <v>200000534</v>
      </c>
      <c r="B535" t="s">
        <v>336</v>
      </c>
      <c r="C535" t="s">
        <v>40</v>
      </c>
      <c r="D535" t="s">
        <v>16</v>
      </c>
      <c r="E535">
        <v>62</v>
      </c>
      <c r="F535" t="str">
        <f t="shared" si="24"/>
        <v>Old</v>
      </c>
      <c r="G535" t="s">
        <v>44</v>
      </c>
      <c r="H535" t="s">
        <v>25</v>
      </c>
      <c r="J535">
        <v>6273.93</v>
      </c>
      <c r="K535" s="1" t="s">
        <v>296</v>
      </c>
      <c r="L535" t="s">
        <v>196</v>
      </c>
      <c r="M535">
        <v>2015</v>
      </c>
      <c r="N535" t="str">
        <f t="shared" si="25"/>
        <v>17 May 2015</v>
      </c>
      <c r="O535" s="2">
        <f t="shared" si="26"/>
        <v>42141</v>
      </c>
    </row>
    <row r="536" spans="1:15">
      <c r="A536">
        <v>200000535</v>
      </c>
      <c r="B536" t="s">
        <v>53</v>
      </c>
      <c r="C536" t="s">
        <v>58</v>
      </c>
      <c r="D536" t="s">
        <v>16</v>
      </c>
      <c r="E536">
        <v>46</v>
      </c>
      <c r="F536" t="str">
        <f t="shared" si="24"/>
        <v>Old</v>
      </c>
      <c r="G536" t="s">
        <v>44</v>
      </c>
      <c r="H536" t="s">
        <v>25</v>
      </c>
      <c r="J536">
        <v>399.51</v>
      </c>
      <c r="K536" s="1" t="s">
        <v>296</v>
      </c>
      <c r="L536" t="s">
        <v>196</v>
      </c>
      <c r="M536">
        <v>2015</v>
      </c>
      <c r="N536" t="str">
        <f t="shared" si="25"/>
        <v>17 May 2015</v>
      </c>
      <c r="O536" s="2">
        <f t="shared" si="26"/>
        <v>42141</v>
      </c>
    </row>
    <row r="537" spans="1:15">
      <c r="A537">
        <v>200000536</v>
      </c>
      <c r="B537" t="s">
        <v>14</v>
      </c>
      <c r="C537" t="s">
        <v>28</v>
      </c>
      <c r="D537" t="s">
        <v>16</v>
      </c>
      <c r="E537">
        <v>47</v>
      </c>
      <c r="F537" t="str">
        <f t="shared" si="24"/>
        <v>Old</v>
      </c>
      <c r="G537" t="s">
        <v>44</v>
      </c>
      <c r="H537" t="s">
        <v>25</v>
      </c>
      <c r="J537">
        <v>18486.67</v>
      </c>
      <c r="K537" s="1" t="s">
        <v>296</v>
      </c>
      <c r="L537" t="s">
        <v>196</v>
      </c>
      <c r="M537">
        <v>2015</v>
      </c>
      <c r="N537" t="str">
        <f t="shared" si="25"/>
        <v>17 May 2015</v>
      </c>
      <c r="O537" s="2">
        <f t="shared" si="26"/>
        <v>42141</v>
      </c>
    </row>
    <row r="538" spans="1:15">
      <c r="A538">
        <v>200000537</v>
      </c>
      <c r="B538" t="s">
        <v>191</v>
      </c>
      <c r="C538" t="s">
        <v>160</v>
      </c>
      <c r="D538" t="s">
        <v>23</v>
      </c>
      <c r="E538">
        <v>50</v>
      </c>
      <c r="F538" t="str">
        <f t="shared" si="24"/>
        <v>Old</v>
      </c>
      <c r="G538" t="s">
        <v>44</v>
      </c>
      <c r="H538" t="s">
        <v>45</v>
      </c>
      <c r="J538">
        <v>12726.77</v>
      </c>
      <c r="K538" s="1" t="s">
        <v>296</v>
      </c>
      <c r="L538" t="s">
        <v>196</v>
      </c>
      <c r="M538">
        <v>2015</v>
      </c>
      <c r="N538" t="str">
        <f t="shared" si="25"/>
        <v>17 May 2015</v>
      </c>
      <c r="O538" s="2">
        <f t="shared" si="26"/>
        <v>42141</v>
      </c>
    </row>
    <row r="539" spans="1:15">
      <c r="A539">
        <v>200000538</v>
      </c>
      <c r="B539" t="s">
        <v>113</v>
      </c>
      <c r="C539" t="s">
        <v>151</v>
      </c>
      <c r="D539" t="s">
        <v>16</v>
      </c>
      <c r="E539">
        <v>44</v>
      </c>
      <c r="F539" t="str">
        <f t="shared" si="24"/>
        <v>Old</v>
      </c>
      <c r="G539" t="s">
        <v>44</v>
      </c>
      <c r="H539" t="s">
        <v>25</v>
      </c>
      <c r="J539">
        <v>61035.44</v>
      </c>
      <c r="K539" s="1" t="s">
        <v>296</v>
      </c>
      <c r="L539" t="s">
        <v>196</v>
      </c>
      <c r="M539">
        <v>2015</v>
      </c>
      <c r="N539" t="str">
        <f t="shared" si="25"/>
        <v>17 May 2015</v>
      </c>
      <c r="O539" s="2">
        <f t="shared" si="26"/>
        <v>42141</v>
      </c>
    </row>
    <row r="540" spans="1:15">
      <c r="A540">
        <v>300000539</v>
      </c>
      <c r="B540" t="s">
        <v>344</v>
      </c>
      <c r="C540" t="s">
        <v>354</v>
      </c>
      <c r="D540" t="s">
        <v>23</v>
      </c>
      <c r="E540">
        <v>23</v>
      </c>
      <c r="F540" t="str">
        <f t="shared" si="24"/>
        <v>Young</v>
      </c>
      <c r="G540" t="s">
        <v>32</v>
      </c>
      <c r="H540" t="s">
        <v>25</v>
      </c>
      <c r="J540">
        <v>80752.64</v>
      </c>
      <c r="K540" s="1" t="s">
        <v>296</v>
      </c>
      <c r="L540" t="s">
        <v>196</v>
      </c>
      <c r="M540">
        <v>2015</v>
      </c>
      <c r="N540" t="str">
        <f t="shared" si="25"/>
        <v>17 May 2015</v>
      </c>
      <c r="O540" s="2">
        <f t="shared" si="26"/>
        <v>42141</v>
      </c>
    </row>
    <row r="541" spans="1:15">
      <c r="A541">
        <v>400000540</v>
      </c>
      <c r="B541" t="s">
        <v>147</v>
      </c>
      <c r="C541" t="s">
        <v>290</v>
      </c>
      <c r="D541" t="s">
        <v>23</v>
      </c>
      <c r="E541">
        <v>31</v>
      </c>
      <c r="F541" t="str">
        <f t="shared" si="24"/>
        <v>Adult</v>
      </c>
      <c r="G541" t="s">
        <v>24</v>
      </c>
      <c r="H541" t="s">
        <v>45</v>
      </c>
      <c r="J541">
        <v>121133.06</v>
      </c>
      <c r="K541" s="1" t="s">
        <v>296</v>
      </c>
      <c r="L541" t="s">
        <v>196</v>
      </c>
      <c r="M541">
        <v>2015</v>
      </c>
      <c r="N541" t="str">
        <f t="shared" si="25"/>
        <v>17 May 2015</v>
      </c>
      <c r="O541" s="2">
        <f t="shared" si="26"/>
        <v>42141</v>
      </c>
    </row>
    <row r="542" spans="1:15">
      <c r="A542">
        <v>400000541</v>
      </c>
      <c r="B542" t="s">
        <v>356</v>
      </c>
      <c r="C542" t="s">
        <v>335</v>
      </c>
      <c r="D542" t="s">
        <v>23</v>
      </c>
      <c r="E542">
        <v>30</v>
      </c>
      <c r="F542" t="str">
        <f t="shared" si="24"/>
        <v>Adult</v>
      </c>
      <c r="G542" t="s">
        <v>24</v>
      </c>
      <c r="H542" t="s">
        <v>25</v>
      </c>
      <c r="J542">
        <v>6133.35</v>
      </c>
      <c r="K542" s="1" t="s">
        <v>296</v>
      </c>
      <c r="L542" t="s">
        <v>196</v>
      </c>
      <c r="M542">
        <v>2015</v>
      </c>
      <c r="N542" t="str">
        <f t="shared" si="25"/>
        <v>17 May 2015</v>
      </c>
      <c r="O542" s="2">
        <f t="shared" si="26"/>
        <v>42141</v>
      </c>
    </row>
    <row r="543" spans="1:15">
      <c r="A543">
        <v>100000542</v>
      </c>
      <c r="B543" t="s">
        <v>358</v>
      </c>
      <c r="C543" t="s">
        <v>154</v>
      </c>
      <c r="D543" t="s">
        <v>23</v>
      </c>
      <c r="E543">
        <v>31</v>
      </c>
      <c r="F543" t="str">
        <f t="shared" si="24"/>
        <v>Adult</v>
      </c>
      <c r="G543" t="s">
        <v>17</v>
      </c>
      <c r="H543" t="s">
        <v>18</v>
      </c>
      <c r="J543">
        <v>57538.47</v>
      </c>
      <c r="K543" s="1" t="s">
        <v>75</v>
      </c>
      <c r="L543" t="s">
        <v>196</v>
      </c>
      <c r="M543">
        <v>2015</v>
      </c>
      <c r="N543" t="str">
        <f t="shared" si="25"/>
        <v>18 May 2015</v>
      </c>
      <c r="O543" s="2">
        <f t="shared" si="26"/>
        <v>42142</v>
      </c>
    </row>
    <row r="544" spans="1:15">
      <c r="A544">
        <v>100000543</v>
      </c>
      <c r="B544" t="s">
        <v>355</v>
      </c>
      <c r="C544" t="s">
        <v>218</v>
      </c>
      <c r="D544" t="s">
        <v>23</v>
      </c>
      <c r="E544">
        <v>35</v>
      </c>
      <c r="F544" t="str">
        <f t="shared" si="24"/>
        <v>Adult</v>
      </c>
      <c r="G544" t="s">
        <v>17</v>
      </c>
      <c r="H544" t="s">
        <v>18</v>
      </c>
      <c r="J544">
        <v>46422.42</v>
      </c>
      <c r="K544" s="1" t="s">
        <v>75</v>
      </c>
      <c r="L544" t="s">
        <v>196</v>
      </c>
      <c r="M544">
        <v>2015</v>
      </c>
      <c r="N544" t="str">
        <f t="shared" si="25"/>
        <v>18 May 2015</v>
      </c>
      <c r="O544" s="2">
        <f t="shared" si="26"/>
        <v>42142</v>
      </c>
    </row>
    <row r="545" spans="1:15">
      <c r="A545">
        <v>100000544</v>
      </c>
      <c r="B545" t="s">
        <v>206</v>
      </c>
      <c r="C545" t="s">
        <v>66</v>
      </c>
      <c r="D545" t="s">
        <v>16</v>
      </c>
      <c r="E545">
        <v>29</v>
      </c>
      <c r="F545" t="str">
        <f t="shared" si="24"/>
        <v>Adult</v>
      </c>
      <c r="G545" t="s">
        <v>17</v>
      </c>
      <c r="H545" t="s">
        <v>18</v>
      </c>
      <c r="J545">
        <v>73217.9</v>
      </c>
      <c r="K545" s="1" t="s">
        <v>75</v>
      </c>
      <c r="L545" t="s">
        <v>196</v>
      </c>
      <c r="M545">
        <v>2015</v>
      </c>
      <c r="N545" t="str">
        <f t="shared" si="25"/>
        <v>18 May 2015</v>
      </c>
      <c r="O545" s="2">
        <f t="shared" si="26"/>
        <v>42142</v>
      </c>
    </row>
    <row r="546" spans="1:15">
      <c r="A546">
        <v>100000545</v>
      </c>
      <c r="B546" t="s">
        <v>344</v>
      </c>
      <c r="C546" t="s">
        <v>134</v>
      </c>
      <c r="D546" t="s">
        <v>23</v>
      </c>
      <c r="E546">
        <v>36</v>
      </c>
      <c r="F546" t="str">
        <f t="shared" si="24"/>
        <v>Adult</v>
      </c>
      <c r="G546" t="s">
        <v>17</v>
      </c>
      <c r="H546" t="s">
        <v>25</v>
      </c>
      <c r="J546">
        <v>88072.23</v>
      </c>
      <c r="K546" s="1" t="s">
        <v>75</v>
      </c>
      <c r="L546" t="s">
        <v>196</v>
      </c>
      <c r="M546">
        <v>2015</v>
      </c>
      <c r="N546" t="str">
        <f t="shared" si="25"/>
        <v>18 May 2015</v>
      </c>
      <c r="O546" s="2">
        <f t="shared" si="26"/>
        <v>42142</v>
      </c>
    </row>
    <row r="547" spans="1:15">
      <c r="A547">
        <v>100000546</v>
      </c>
      <c r="B547" t="s">
        <v>140</v>
      </c>
      <c r="C547" t="s">
        <v>71</v>
      </c>
      <c r="D547" t="s">
        <v>23</v>
      </c>
      <c r="E547">
        <v>24</v>
      </c>
      <c r="F547" t="str">
        <f t="shared" si="24"/>
        <v>Young</v>
      </c>
      <c r="G547" t="s">
        <v>17</v>
      </c>
      <c r="H547" t="s">
        <v>25</v>
      </c>
      <c r="J547">
        <v>10816.33</v>
      </c>
      <c r="K547" s="1" t="s">
        <v>75</v>
      </c>
      <c r="L547" t="s">
        <v>196</v>
      </c>
      <c r="M547">
        <v>2015</v>
      </c>
      <c r="N547" t="str">
        <f t="shared" si="25"/>
        <v>18 May 2015</v>
      </c>
      <c r="O547" s="2">
        <f t="shared" si="26"/>
        <v>42142</v>
      </c>
    </row>
    <row r="548" spans="1:15">
      <c r="A548">
        <v>100000547</v>
      </c>
      <c r="B548" t="s">
        <v>272</v>
      </c>
      <c r="C548" t="s">
        <v>290</v>
      </c>
      <c r="D548" t="s">
        <v>23</v>
      </c>
      <c r="E548">
        <v>40</v>
      </c>
      <c r="F548" t="str">
        <f t="shared" si="24"/>
        <v>Adult</v>
      </c>
      <c r="G548" t="s">
        <v>17</v>
      </c>
      <c r="H548" t="s">
        <v>18</v>
      </c>
      <c r="J548">
        <v>7924.91</v>
      </c>
      <c r="K548" s="1" t="s">
        <v>75</v>
      </c>
      <c r="L548" t="s">
        <v>196</v>
      </c>
      <c r="M548">
        <v>2015</v>
      </c>
      <c r="N548" t="str">
        <f t="shared" si="25"/>
        <v>18 May 2015</v>
      </c>
      <c r="O548" s="2">
        <f t="shared" si="26"/>
        <v>42142</v>
      </c>
    </row>
    <row r="549" spans="1:15">
      <c r="A549">
        <v>200000548</v>
      </c>
      <c r="B549" t="s">
        <v>359</v>
      </c>
      <c r="C549" t="s">
        <v>233</v>
      </c>
      <c r="D549" t="s">
        <v>23</v>
      </c>
      <c r="E549">
        <v>63</v>
      </c>
      <c r="F549" t="str">
        <f t="shared" si="24"/>
        <v>Old</v>
      </c>
      <c r="G549" t="s">
        <v>44</v>
      </c>
      <c r="H549" t="s">
        <v>45</v>
      </c>
      <c r="J549">
        <v>10013.03</v>
      </c>
      <c r="K549" s="1" t="s">
        <v>75</v>
      </c>
      <c r="L549" t="s">
        <v>196</v>
      </c>
      <c r="M549">
        <v>2015</v>
      </c>
      <c r="N549" t="str">
        <f t="shared" si="25"/>
        <v>18 May 2015</v>
      </c>
      <c r="O549" s="2">
        <f t="shared" si="26"/>
        <v>42142</v>
      </c>
    </row>
    <row r="550" spans="1:15">
      <c r="A550">
        <v>200000549</v>
      </c>
      <c r="B550" t="s">
        <v>166</v>
      </c>
      <c r="C550" t="s">
        <v>349</v>
      </c>
      <c r="D550" t="s">
        <v>16</v>
      </c>
      <c r="E550">
        <v>55</v>
      </c>
      <c r="F550" t="str">
        <f t="shared" si="24"/>
        <v>Old</v>
      </c>
      <c r="G550" t="s">
        <v>44</v>
      </c>
      <c r="H550" t="s">
        <v>45</v>
      </c>
      <c r="J550">
        <v>35657.25</v>
      </c>
      <c r="K550" s="1" t="s">
        <v>75</v>
      </c>
      <c r="L550" t="s">
        <v>196</v>
      </c>
      <c r="M550">
        <v>2015</v>
      </c>
      <c r="N550" t="str">
        <f t="shared" si="25"/>
        <v>18 May 2015</v>
      </c>
      <c r="O550" s="2">
        <f t="shared" si="26"/>
        <v>42142</v>
      </c>
    </row>
    <row r="551" spans="1:15">
      <c r="A551">
        <v>300000550</v>
      </c>
      <c r="B551" t="s">
        <v>147</v>
      </c>
      <c r="C551" t="s">
        <v>274</v>
      </c>
      <c r="D551" t="s">
        <v>23</v>
      </c>
      <c r="E551">
        <v>34</v>
      </c>
      <c r="F551" t="str">
        <f t="shared" si="24"/>
        <v>Adult</v>
      </c>
      <c r="G551" t="s">
        <v>32</v>
      </c>
      <c r="H551" t="s">
        <v>25</v>
      </c>
      <c r="J551">
        <v>2872.93</v>
      </c>
      <c r="K551" s="1" t="s">
        <v>75</v>
      </c>
      <c r="L551" t="s">
        <v>196</v>
      </c>
      <c r="M551">
        <v>2015</v>
      </c>
      <c r="N551" t="str">
        <f t="shared" si="25"/>
        <v>18 May 2015</v>
      </c>
      <c r="O551" s="2">
        <f t="shared" si="26"/>
        <v>42142</v>
      </c>
    </row>
    <row r="552" spans="1:15">
      <c r="A552">
        <v>300000551</v>
      </c>
      <c r="B552" t="s">
        <v>137</v>
      </c>
      <c r="C552" t="s">
        <v>43</v>
      </c>
      <c r="D552" t="s">
        <v>16</v>
      </c>
      <c r="E552">
        <v>35</v>
      </c>
      <c r="F552" t="str">
        <f t="shared" si="24"/>
        <v>Adult</v>
      </c>
      <c r="G552" t="s">
        <v>32</v>
      </c>
      <c r="H552" t="s">
        <v>45</v>
      </c>
      <c r="J552">
        <v>7709.87</v>
      </c>
      <c r="K552" s="1" t="s">
        <v>75</v>
      </c>
      <c r="L552" t="s">
        <v>196</v>
      </c>
      <c r="M552">
        <v>2015</v>
      </c>
      <c r="N552" t="str">
        <f t="shared" si="25"/>
        <v>18 May 2015</v>
      </c>
      <c r="O552" s="2">
        <f t="shared" si="26"/>
        <v>42142</v>
      </c>
    </row>
    <row r="553" spans="1:15">
      <c r="A553">
        <v>300000552</v>
      </c>
      <c r="B553" t="s">
        <v>149</v>
      </c>
      <c r="C553" t="s">
        <v>346</v>
      </c>
      <c r="D553" t="s">
        <v>23</v>
      </c>
      <c r="E553">
        <v>38</v>
      </c>
      <c r="F553" t="str">
        <f t="shared" si="24"/>
        <v>Adult</v>
      </c>
      <c r="G553" t="s">
        <v>32</v>
      </c>
      <c r="H553" t="s">
        <v>18</v>
      </c>
      <c r="J553">
        <v>40078.58</v>
      </c>
      <c r="K553" s="1" t="s">
        <v>75</v>
      </c>
      <c r="L553" t="s">
        <v>196</v>
      </c>
      <c r="M553">
        <v>2015</v>
      </c>
      <c r="N553" t="str">
        <f t="shared" si="25"/>
        <v>18 May 2015</v>
      </c>
      <c r="O553" s="2">
        <f t="shared" si="26"/>
        <v>42142</v>
      </c>
    </row>
    <row r="554" spans="1:15">
      <c r="A554">
        <v>300000553</v>
      </c>
      <c r="B554" t="s">
        <v>303</v>
      </c>
      <c r="C554" t="s">
        <v>346</v>
      </c>
      <c r="D554" t="s">
        <v>23</v>
      </c>
      <c r="E554">
        <v>33</v>
      </c>
      <c r="F554" t="str">
        <f t="shared" si="24"/>
        <v>Adult</v>
      </c>
      <c r="G554" t="s">
        <v>32</v>
      </c>
      <c r="H554" t="s">
        <v>25</v>
      </c>
      <c r="J554">
        <v>53715.28</v>
      </c>
      <c r="K554" s="1" t="s">
        <v>75</v>
      </c>
      <c r="L554" t="s">
        <v>196</v>
      </c>
      <c r="M554">
        <v>2015</v>
      </c>
      <c r="N554" t="str">
        <f t="shared" si="25"/>
        <v>18 May 2015</v>
      </c>
      <c r="O554" s="2">
        <f t="shared" si="26"/>
        <v>42142</v>
      </c>
    </row>
    <row r="555" spans="1:15">
      <c r="A555">
        <v>400000554</v>
      </c>
      <c r="B555" t="s">
        <v>293</v>
      </c>
      <c r="C555" t="s">
        <v>58</v>
      </c>
      <c r="D555" t="s">
        <v>23</v>
      </c>
      <c r="E555">
        <v>26</v>
      </c>
      <c r="F555" t="str">
        <f t="shared" si="24"/>
        <v>Adult</v>
      </c>
      <c r="G555" t="s">
        <v>24</v>
      </c>
      <c r="H555" t="s">
        <v>45</v>
      </c>
      <c r="J555">
        <v>32940.49</v>
      </c>
      <c r="K555" s="1" t="s">
        <v>75</v>
      </c>
      <c r="L555" t="s">
        <v>196</v>
      </c>
      <c r="M555">
        <v>2015</v>
      </c>
      <c r="N555" t="str">
        <f t="shared" si="25"/>
        <v>18 May 2015</v>
      </c>
      <c r="O555" s="2">
        <f t="shared" si="26"/>
        <v>42142</v>
      </c>
    </row>
    <row r="556" spans="1:15">
      <c r="A556">
        <v>400000555</v>
      </c>
      <c r="B556" t="s">
        <v>303</v>
      </c>
      <c r="C556" t="s">
        <v>283</v>
      </c>
      <c r="D556" t="s">
        <v>23</v>
      </c>
      <c r="E556">
        <v>38</v>
      </c>
      <c r="F556" t="str">
        <f t="shared" si="24"/>
        <v>Adult</v>
      </c>
      <c r="G556" t="s">
        <v>24</v>
      </c>
      <c r="H556" t="s">
        <v>45</v>
      </c>
      <c r="J556">
        <v>14606.14</v>
      </c>
      <c r="K556" s="1" t="s">
        <v>75</v>
      </c>
      <c r="L556" t="s">
        <v>196</v>
      </c>
      <c r="M556">
        <v>2015</v>
      </c>
      <c r="N556" t="str">
        <f t="shared" si="25"/>
        <v>18 May 2015</v>
      </c>
      <c r="O556" s="2">
        <f t="shared" si="26"/>
        <v>42142</v>
      </c>
    </row>
    <row r="557" spans="1:15">
      <c r="A557">
        <v>400000556</v>
      </c>
      <c r="B557" t="s">
        <v>135</v>
      </c>
      <c r="C557" t="s">
        <v>159</v>
      </c>
      <c r="D557" t="s">
        <v>23</v>
      </c>
      <c r="E557">
        <v>38</v>
      </c>
      <c r="F557" t="str">
        <f t="shared" si="24"/>
        <v>Adult</v>
      </c>
      <c r="G557" t="s">
        <v>24</v>
      </c>
      <c r="H557" t="s">
        <v>45</v>
      </c>
      <c r="J557">
        <v>28388.7</v>
      </c>
      <c r="K557" s="1" t="s">
        <v>75</v>
      </c>
      <c r="L557" t="s">
        <v>196</v>
      </c>
      <c r="M557">
        <v>2015</v>
      </c>
      <c r="N557" t="str">
        <f t="shared" si="25"/>
        <v>18 May 2015</v>
      </c>
      <c r="O557" s="2">
        <f t="shared" si="26"/>
        <v>42142</v>
      </c>
    </row>
    <row r="558" spans="1:15">
      <c r="A558">
        <v>400000557</v>
      </c>
      <c r="B558" t="s">
        <v>42</v>
      </c>
      <c r="C558" t="s">
        <v>173</v>
      </c>
      <c r="D558" t="s">
        <v>23</v>
      </c>
      <c r="E558">
        <v>23</v>
      </c>
      <c r="F558" t="str">
        <f t="shared" si="24"/>
        <v>Young</v>
      </c>
      <c r="G558" t="s">
        <v>24</v>
      </c>
      <c r="H558" t="s">
        <v>45</v>
      </c>
      <c r="J558">
        <v>21191.04</v>
      </c>
      <c r="K558" s="1" t="s">
        <v>75</v>
      </c>
      <c r="L558" t="s">
        <v>196</v>
      </c>
      <c r="M558">
        <v>2015</v>
      </c>
      <c r="N558" t="str">
        <f t="shared" si="25"/>
        <v>18 May 2015</v>
      </c>
      <c r="O558" s="2">
        <f t="shared" si="26"/>
        <v>42142</v>
      </c>
    </row>
    <row r="559" spans="1:15">
      <c r="A559">
        <v>100000558</v>
      </c>
      <c r="B559" t="s">
        <v>20</v>
      </c>
      <c r="C559" t="s">
        <v>307</v>
      </c>
      <c r="D559" t="s">
        <v>23</v>
      </c>
      <c r="E559">
        <v>42</v>
      </c>
      <c r="F559" t="str">
        <f t="shared" si="24"/>
        <v>Old</v>
      </c>
      <c r="G559" t="s">
        <v>17</v>
      </c>
      <c r="H559" t="s">
        <v>45</v>
      </c>
      <c r="J559">
        <v>26577.07</v>
      </c>
      <c r="K559" s="1" t="s">
        <v>79</v>
      </c>
      <c r="L559" t="s">
        <v>196</v>
      </c>
      <c r="M559">
        <v>2015</v>
      </c>
      <c r="N559" t="str">
        <f t="shared" si="25"/>
        <v>19 May 2015</v>
      </c>
      <c r="O559" s="2">
        <f t="shared" si="26"/>
        <v>42143</v>
      </c>
    </row>
    <row r="560" spans="1:15">
      <c r="A560">
        <v>100000559</v>
      </c>
      <c r="B560" t="s">
        <v>62</v>
      </c>
      <c r="C560" t="s">
        <v>155</v>
      </c>
      <c r="D560" t="s">
        <v>23</v>
      </c>
      <c r="E560">
        <v>34</v>
      </c>
      <c r="F560" t="str">
        <f t="shared" si="24"/>
        <v>Adult</v>
      </c>
      <c r="G560" t="s">
        <v>17</v>
      </c>
      <c r="H560" t="s">
        <v>18</v>
      </c>
      <c r="J560">
        <v>15376.5</v>
      </c>
      <c r="K560" s="1" t="s">
        <v>79</v>
      </c>
      <c r="L560" t="s">
        <v>196</v>
      </c>
      <c r="M560">
        <v>2015</v>
      </c>
      <c r="N560" t="str">
        <f t="shared" si="25"/>
        <v>19 May 2015</v>
      </c>
      <c r="O560" s="2">
        <f t="shared" si="26"/>
        <v>42143</v>
      </c>
    </row>
    <row r="561" spans="1:15">
      <c r="A561">
        <v>100000560</v>
      </c>
      <c r="B561" t="s">
        <v>219</v>
      </c>
      <c r="C561" t="s">
        <v>233</v>
      </c>
      <c r="D561" t="s">
        <v>16</v>
      </c>
      <c r="E561">
        <v>34</v>
      </c>
      <c r="F561" t="str">
        <f t="shared" si="24"/>
        <v>Adult</v>
      </c>
      <c r="G561" t="s">
        <v>17</v>
      </c>
      <c r="H561" t="s">
        <v>45</v>
      </c>
      <c r="J561">
        <v>46243.31</v>
      </c>
      <c r="K561" s="1" t="s">
        <v>79</v>
      </c>
      <c r="L561" t="s">
        <v>196</v>
      </c>
      <c r="M561">
        <v>2015</v>
      </c>
      <c r="N561" t="str">
        <f t="shared" si="25"/>
        <v>19 May 2015</v>
      </c>
      <c r="O561" s="2">
        <f t="shared" si="26"/>
        <v>42143</v>
      </c>
    </row>
    <row r="562" spans="1:15">
      <c r="A562">
        <v>100000561</v>
      </c>
      <c r="B562" t="s">
        <v>360</v>
      </c>
      <c r="C562" t="s">
        <v>246</v>
      </c>
      <c r="D562" t="s">
        <v>23</v>
      </c>
      <c r="E562">
        <v>30</v>
      </c>
      <c r="F562" t="str">
        <f t="shared" si="24"/>
        <v>Adult</v>
      </c>
      <c r="G562" t="s">
        <v>17</v>
      </c>
      <c r="H562" t="s">
        <v>18</v>
      </c>
      <c r="J562">
        <v>65904.54</v>
      </c>
      <c r="K562" s="1" t="s">
        <v>79</v>
      </c>
      <c r="L562" t="s">
        <v>196</v>
      </c>
      <c r="M562">
        <v>2015</v>
      </c>
      <c r="N562" t="str">
        <f t="shared" si="25"/>
        <v>19 May 2015</v>
      </c>
      <c r="O562" s="2">
        <f t="shared" si="26"/>
        <v>42143</v>
      </c>
    </row>
    <row r="563" spans="1:15">
      <c r="A563">
        <v>100000562</v>
      </c>
      <c r="B563" t="s">
        <v>299</v>
      </c>
      <c r="C563" t="s">
        <v>54</v>
      </c>
      <c r="D563" t="s">
        <v>16</v>
      </c>
      <c r="E563">
        <v>27</v>
      </c>
      <c r="F563" t="str">
        <f t="shared" si="24"/>
        <v>Adult</v>
      </c>
      <c r="G563" t="s">
        <v>17</v>
      </c>
      <c r="H563" t="s">
        <v>18</v>
      </c>
      <c r="J563">
        <v>23502.2</v>
      </c>
      <c r="K563" s="1" t="s">
        <v>79</v>
      </c>
      <c r="L563" t="s">
        <v>196</v>
      </c>
      <c r="M563">
        <v>2015</v>
      </c>
      <c r="N563" t="str">
        <f t="shared" si="25"/>
        <v>19 May 2015</v>
      </c>
      <c r="O563" s="2">
        <f t="shared" si="26"/>
        <v>42143</v>
      </c>
    </row>
    <row r="564" spans="1:15">
      <c r="A564">
        <v>100000563</v>
      </c>
      <c r="B564" t="s">
        <v>327</v>
      </c>
      <c r="C564" t="s">
        <v>93</v>
      </c>
      <c r="D564" t="s">
        <v>23</v>
      </c>
      <c r="E564">
        <v>52</v>
      </c>
      <c r="F564" t="str">
        <f t="shared" si="24"/>
        <v>Old</v>
      </c>
      <c r="G564" t="s">
        <v>17</v>
      </c>
      <c r="H564" t="s">
        <v>25</v>
      </c>
      <c r="J564">
        <v>76378.23</v>
      </c>
      <c r="K564" s="1" t="s">
        <v>79</v>
      </c>
      <c r="L564" t="s">
        <v>196</v>
      </c>
      <c r="M564">
        <v>2015</v>
      </c>
      <c r="N564" t="str">
        <f t="shared" si="25"/>
        <v>19 May 2015</v>
      </c>
      <c r="O564" s="2">
        <f t="shared" si="26"/>
        <v>42143</v>
      </c>
    </row>
    <row r="565" spans="1:15">
      <c r="A565">
        <v>100000564</v>
      </c>
      <c r="B565" t="s">
        <v>343</v>
      </c>
      <c r="C565" t="s">
        <v>339</v>
      </c>
      <c r="D565" t="s">
        <v>16</v>
      </c>
      <c r="E565">
        <v>27</v>
      </c>
      <c r="F565" t="str">
        <f t="shared" si="24"/>
        <v>Adult</v>
      </c>
      <c r="G565" t="s">
        <v>17</v>
      </c>
      <c r="H565" t="s">
        <v>18</v>
      </c>
      <c r="J565">
        <v>12420.86</v>
      </c>
      <c r="K565" s="1" t="s">
        <v>79</v>
      </c>
      <c r="L565" t="s">
        <v>196</v>
      </c>
      <c r="M565">
        <v>2015</v>
      </c>
      <c r="N565" t="str">
        <f t="shared" si="25"/>
        <v>19 May 2015</v>
      </c>
      <c r="O565" s="2">
        <f t="shared" si="26"/>
        <v>42143</v>
      </c>
    </row>
    <row r="566" spans="1:15">
      <c r="A566">
        <v>100000565</v>
      </c>
      <c r="B566" t="s">
        <v>62</v>
      </c>
      <c r="C566" t="s">
        <v>345</v>
      </c>
      <c r="D566" t="s">
        <v>23</v>
      </c>
      <c r="E566">
        <v>31</v>
      </c>
      <c r="F566" t="str">
        <f t="shared" si="24"/>
        <v>Adult</v>
      </c>
      <c r="G566" t="s">
        <v>17</v>
      </c>
      <c r="H566" t="s">
        <v>45</v>
      </c>
      <c r="J566">
        <v>21282.52</v>
      </c>
      <c r="K566" s="1" t="s">
        <v>79</v>
      </c>
      <c r="L566" t="s">
        <v>196</v>
      </c>
      <c r="M566">
        <v>2015</v>
      </c>
      <c r="N566" t="str">
        <f t="shared" si="25"/>
        <v>19 May 2015</v>
      </c>
      <c r="O566" s="2">
        <f t="shared" si="26"/>
        <v>42143</v>
      </c>
    </row>
    <row r="567" spans="1:15">
      <c r="A567">
        <v>100000566</v>
      </c>
      <c r="B567" t="s">
        <v>121</v>
      </c>
      <c r="C567" t="s">
        <v>126</v>
      </c>
      <c r="D567" t="s">
        <v>23</v>
      </c>
      <c r="E567">
        <v>36</v>
      </c>
      <c r="F567" t="str">
        <f t="shared" si="24"/>
        <v>Adult</v>
      </c>
      <c r="G567" t="s">
        <v>17</v>
      </c>
      <c r="H567" t="s">
        <v>18</v>
      </c>
      <c r="J567">
        <v>7483.28</v>
      </c>
      <c r="K567" s="1" t="s">
        <v>79</v>
      </c>
      <c r="L567" t="s">
        <v>196</v>
      </c>
      <c r="M567">
        <v>2015</v>
      </c>
      <c r="N567" t="str">
        <f t="shared" si="25"/>
        <v>19 May 2015</v>
      </c>
      <c r="O567" s="2">
        <f t="shared" si="26"/>
        <v>42143</v>
      </c>
    </row>
    <row r="568" spans="1:15">
      <c r="A568">
        <v>100000567</v>
      </c>
      <c r="B568" t="s">
        <v>89</v>
      </c>
      <c r="C568" t="s">
        <v>133</v>
      </c>
      <c r="D568" t="s">
        <v>23</v>
      </c>
      <c r="E568">
        <v>26</v>
      </c>
      <c r="F568" t="str">
        <f t="shared" si="24"/>
        <v>Adult</v>
      </c>
      <c r="G568" t="s">
        <v>17</v>
      </c>
      <c r="H568" t="s">
        <v>18</v>
      </c>
      <c r="J568">
        <v>27284.36</v>
      </c>
      <c r="K568" s="1" t="s">
        <v>79</v>
      </c>
      <c r="L568" t="s">
        <v>196</v>
      </c>
      <c r="M568">
        <v>2015</v>
      </c>
      <c r="N568" t="str">
        <f t="shared" si="25"/>
        <v>19 May 2015</v>
      </c>
      <c r="O568" s="2">
        <f t="shared" si="26"/>
        <v>42143</v>
      </c>
    </row>
    <row r="569" spans="1:15">
      <c r="A569">
        <v>100000568</v>
      </c>
      <c r="B569" t="s">
        <v>159</v>
      </c>
      <c r="C569" t="s">
        <v>294</v>
      </c>
      <c r="D569" t="s">
        <v>16</v>
      </c>
      <c r="E569">
        <v>35</v>
      </c>
      <c r="F569" t="str">
        <f t="shared" si="24"/>
        <v>Adult</v>
      </c>
      <c r="G569" t="s">
        <v>17</v>
      </c>
      <c r="H569" t="s">
        <v>18</v>
      </c>
      <c r="J569">
        <v>66567.28</v>
      </c>
      <c r="K569" s="1" t="s">
        <v>79</v>
      </c>
      <c r="L569" t="s">
        <v>196</v>
      </c>
      <c r="M569">
        <v>2015</v>
      </c>
      <c r="N569" t="str">
        <f t="shared" si="25"/>
        <v>19 May 2015</v>
      </c>
      <c r="O569" s="2">
        <f t="shared" si="26"/>
        <v>42143</v>
      </c>
    </row>
    <row r="570" spans="1:15">
      <c r="A570">
        <v>100000569</v>
      </c>
      <c r="B570" t="s">
        <v>305</v>
      </c>
      <c r="C570" t="s">
        <v>310</v>
      </c>
      <c r="D570" t="s">
        <v>23</v>
      </c>
      <c r="E570">
        <v>39</v>
      </c>
      <c r="F570" t="str">
        <f t="shared" si="24"/>
        <v>Adult</v>
      </c>
      <c r="G570" t="s">
        <v>17</v>
      </c>
      <c r="H570" t="s">
        <v>18</v>
      </c>
      <c r="J570">
        <v>73357.86</v>
      </c>
      <c r="K570" s="1" t="s">
        <v>79</v>
      </c>
      <c r="L570" t="s">
        <v>196</v>
      </c>
      <c r="M570">
        <v>2015</v>
      </c>
      <c r="N570" t="str">
        <f t="shared" si="25"/>
        <v>19 May 2015</v>
      </c>
      <c r="O570" s="2">
        <f t="shared" si="26"/>
        <v>42143</v>
      </c>
    </row>
    <row r="571" spans="1:15">
      <c r="A571">
        <v>100000570</v>
      </c>
      <c r="B571" t="s">
        <v>199</v>
      </c>
      <c r="C571" t="s">
        <v>63</v>
      </c>
      <c r="D571" t="s">
        <v>23</v>
      </c>
      <c r="E571">
        <v>34</v>
      </c>
      <c r="F571" t="str">
        <f t="shared" si="24"/>
        <v>Adult</v>
      </c>
      <c r="G571" t="s">
        <v>17</v>
      </c>
      <c r="H571" t="s">
        <v>45</v>
      </c>
      <c r="J571">
        <v>35679.31</v>
      </c>
      <c r="K571" s="1" t="s">
        <v>79</v>
      </c>
      <c r="L571" t="s">
        <v>196</v>
      </c>
      <c r="M571">
        <v>2015</v>
      </c>
      <c r="N571" t="str">
        <f t="shared" si="25"/>
        <v>19 May 2015</v>
      </c>
      <c r="O571" s="2">
        <f t="shared" si="26"/>
        <v>42143</v>
      </c>
    </row>
    <row r="572" spans="1:15">
      <c r="A572">
        <v>100000571</v>
      </c>
      <c r="B572" t="s">
        <v>249</v>
      </c>
      <c r="C572" t="s">
        <v>238</v>
      </c>
      <c r="D572" t="s">
        <v>16</v>
      </c>
      <c r="E572">
        <v>31</v>
      </c>
      <c r="F572" t="str">
        <f t="shared" si="24"/>
        <v>Adult</v>
      </c>
      <c r="G572" t="s">
        <v>17</v>
      </c>
      <c r="H572" t="s">
        <v>18</v>
      </c>
      <c r="J572">
        <v>79744.7</v>
      </c>
      <c r="K572" s="1" t="s">
        <v>79</v>
      </c>
      <c r="L572" t="s">
        <v>196</v>
      </c>
      <c r="M572">
        <v>2015</v>
      </c>
      <c r="N572" t="str">
        <f t="shared" si="25"/>
        <v>19 May 2015</v>
      </c>
      <c r="O572" s="2">
        <f t="shared" si="26"/>
        <v>42143</v>
      </c>
    </row>
    <row r="573" spans="1:15">
      <c r="A573">
        <v>100000572</v>
      </c>
      <c r="B573" t="s">
        <v>170</v>
      </c>
      <c r="C573" t="s">
        <v>197</v>
      </c>
      <c r="D573" t="s">
        <v>16</v>
      </c>
      <c r="E573">
        <v>51</v>
      </c>
      <c r="F573" t="str">
        <f t="shared" si="24"/>
        <v>Old</v>
      </c>
      <c r="G573" t="s">
        <v>17</v>
      </c>
      <c r="H573" t="s">
        <v>18</v>
      </c>
      <c r="J573">
        <v>72742.52</v>
      </c>
      <c r="K573" s="1" t="s">
        <v>79</v>
      </c>
      <c r="L573" t="s">
        <v>196</v>
      </c>
      <c r="M573">
        <v>2015</v>
      </c>
      <c r="N573" t="str">
        <f t="shared" si="25"/>
        <v>19 May 2015</v>
      </c>
      <c r="O573" s="2">
        <f t="shared" si="26"/>
        <v>42143</v>
      </c>
    </row>
    <row r="574" spans="1:15">
      <c r="A574">
        <v>100000573</v>
      </c>
      <c r="B574" t="s">
        <v>239</v>
      </c>
      <c r="C574" t="s">
        <v>146</v>
      </c>
      <c r="D574" t="s">
        <v>16</v>
      </c>
      <c r="E574">
        <v>35</v>
      </c>
      <c r="F574" t="str">
        <f t="shared" si="24"/>
        <v>Adult</v>
      </c>
      <c r="G574" t="s">
        <v>17</v>
      </c>
      <c r="H574" t="s">
        <v>18</v>
      </c>
      <c r="J574">
        <v>45176.14</v>
      </c>
      <c r="K574" s="1" t="s">
        <v>79</v>
      </c>
      <c r="L574" t="s">
        <v>196</v>
      </c>
      <c r="M574">
        <v>2015</v>
      </c>
      <c r="N574" t="str">
        <f t="shared" si="25"/>
        <v>19 May 2015</v>
      </c>
      <c r="O574" s="2">
        <f t="shared" si="26"/>
        <v>42143</v>
      </c>
    </row>
    <row r="575" spans="1:15">
      <c r="A575">
        <v>100000574</v>
      </c>
      <c r="B575" t="s">
        <v>178</v>
      </c>
      <c r="C575" t="s">
        <v>58</v>
      </c>
      <c r="D575" t="s">
        <v>16</v>
      </c>
      <c r="E575">
        <v>25</v>
      </c>
      <c r="F575" t="str">
        <f t="shared" si="24"/>
        <v>Young</v>
      </c>
      <c r="G575" t="s">
        <v>17</v>
      </c>
      <c r="H575" t="s">
        <v>45</v>
      </c>
      <c r="J575">
        <v>8518.46</v>
      </c>
      <c r="K575" s="1" t="s">
        <v>79</v>
      </c>
      <c r="L575" t="s">
        <v>196</v>
      </c>
      <c r="M575">
        <v>2015</v>
      </c>
      <c r="N575" t="str">
        <f t="shared" si="25"/>
        <v>19 May 2015</v>
      </c>
      <c r="O575" s="2">
        <f t="shared" si="26"/>
        <v>42143</v>
      </c>
    </row>
    <row r="576" spans="1:15">
      <c r="A576">
        <v>100000575</v>
      </c>
      <c r="B576" t="s">
        <v>163</v>
      </c>
      <c r="C576" t="s">
        <v>361</v>
      </c>
      <c r="D576" t="s">
        <v>16</v>
      </c>
      <c r="E576">
        <v>20</v>
      </c>
      <c r="F576" t="str">
        <f t="shared" si="24"/>
        <v>Young</v>
      </c>
      <c r="G576" t="s">
        <v>17</v>
      </c>
      <c r="H576" t="s">
        <v>18</v>
      </c>
      <c r="J576">
        <v>3115.49</v>
      </c>
      <c r="K576" s="1" t="s">
        <v>79</v>
      </c>
      <c r="L576" t="s">
        <v>196</v>
      </c>
      <c r="M576">
        <v>2015</v>
      </c>
      <c r="N576" t="str">
        <f t="shared" si="25"/>
        <v>19 May 2015</v>
      </c>
      <c r="O576" s="2">
        <f t="shared" si="26"/>
        <v>42143</v>
      </c>
    </row>
    <row r="577" spans="1:15">
      <c r="A577">
        <v>100000576</v>
      </c>
      <c r="B577" t="s">
        <v>57</v>
      </c>
      <c r="C577" t="s">
        <v>337</v>
      </c>
      <c r="D577" t="s">
        <v>23</v>
      </c>
      <c r="E577">
        <v>26</v>
      </c>
      <c r="F577" t="str">
        <f t="shared" si="24"/>
        <v>Adult</v>
      </c>
      <c r="G577" t="s">
        <v>17</v>
      </c>
      <c r="H577" t="s">
        <v>18</v>
      </c>
      <c r="J577">
        <v>55006.43</v>
      </c>
      <c r="K577" s="1" t="s">
        <v>79</v>
      </c>
      <c r="L577" t="s">
        <v>196</v>
      </c>
      <c r="M577">
        <v>2015</v>
      </c>
      <c r="N577" t="str">
        <f t="shared" si="25"/>
        <v>19 May 2015</v>
      </c>
      <c r="O577" s="2">
        <f t="shared" si="26"/>
        <v>42143</v>
      </c>
    </row>
    <row r="578" spans="1:15">
      <c r="A578">
        <v>100000577</v>
      </c>
      <c r="B578" t="s">
        <v>110</v>
      </c>
      <c r="C578" t="s">
        <v>143</v>
      </c>
      <c r="D578" t="s">
        <v>23</v>
      </c>
      <c r="E578">
        <v>43</v>
      </c>
      <c r="F578" t="str">
        <f t="shared" si="24"/>
        <v>Old</v>
      </c>
      <c r="G578" t="s">
        <v>17</v>
      </c>
      <c r="H578" t="s">
        <v>45</v>
      </c>
      <c r="J578">
        <v>82248.75</v>
      </c>
      <c r="K578" s="1" t="s">
        <v>79</v>
      </c>
      <c r="L578" t="s">
        <v>196</v>
      </c>
      <c r="M578">
        <v>2015</v>
      </c>
      <c r="N578" t="str">
        <f t="shared" si="25"/>
        <v>19 May 2015</v>
      </c>
      <c r="O578" s="2">
        <f t="shared" si="26"/>
        <v>42143</v>
      </c>
    </row>
    <row r="579" spans="1:15">
      <c r="A579">
        <v>100000578</v>
      </c>
      <c r="B579" t="s">
        <v>210</v>
      </c>
      <c r="C579" t="s">
        <v>361</v>
      </c>
      <c r="D579" t="s">
        <v>16</v>
      </c>
      <c r="E579">
        <v>33</v>
      </c>
      <c r="F579" t="str">
        <f t="shared" ref="F579:F642" si="27">IF(E579&lt;=25,"Young",IF(E579&lt;=40,"Adult","Old"))</f>
        <v>Adult</v>
      </c>
      <c r="G579" t="s">
        <v>17</v>
      </c>
      <c r="H579" t="s">
        <v>25</v>
      </c>
      <c r="J579">
        <v>126150.99</v>
      </c>
      <c r="K579" s="1" t="s">
        <v>79</v>
      </c>
      <c r="L579" t="s">
        <v>196</v>
      </c>
      <c r="M579">
        <v>2015</v>
      </c>
      <c r="N579" t="str">
        <f t="shared" ref="N579:N642" si="28">_xlfn.CONCAT(K579," ",L579," ",M579)</f>
        <v>19 May 2015</v>
      </c>
      <c r="O579" s="2">
        <f t="shared" ref="O579:O642" si="29">DATEVALUE(N579)</f>
        <v>42143</v>
      </c>
    </row>
    <row r="580" spans="1:15">
      <c r="A580">
        <v>200000579</v>
      </c>
      <c r="B580" t="s">
        <v>133</v>
      </c>
      <c r="C580" t="s">
        <v>263</v>
      </c>
      <c r="D580" t="s">
        <v>16</v>
      </c>
      <c r="E580">
        <v>47</v>
      </c>
      <c r="F580" t="str">
        <f t="shared" si="27"/>
        <v>Old</v>
      </c>
      <c r="G580" t="s">
        <v>44</v>
      </c>
      <c r="H580" t="s">
        <v>45</v>
      </c>
      <c r="J580">
        <v>44263.92</v>
      </c>
      <c r="K580" s="1" t="s">
        <v>79</v>
      </c>
      <c r="L580" t="s">
        <v>196</v>
      </c>
      <c r="M580">
        <v>2015</v>
      </c>
      <c r="N580" t="str">
        <f t="shared" si="28"/>
        <v>19 May 2015</v>
      </c>
      <c r="O580" s="2">
        <f t="shared" si="29"/>
        <v>42143</v>
      </c>
    </row>
    <row r="581" spans="1:15">
      <c r="A581">
        <v>200000580</v>
      </c>
      <c r="B581" t="s">
        <v>131</v>
      </c>
      <c r="C581" t="s">
        <v>252</v>
      </c>
      <c r="D581" t="s">
        <v>16</v>
      </c>
      <c r="E581">
        <v>52</v>
      </c>
      <c r="F581" t="str">
        <f t="shared" si="27"/>
        <v>Old</v>
      </c>
      <c r="G581" t="s">
        <v>44</v>
      </c>
      <c r="H581" t="s">
        <v>45</v>
      </c>
      <c r="J581">
        <v>22436.69</v>
      </c>
      <c r="K581" s="1" t="s">
        <v>79</v>
      </c>
      <c r="L581" t="s">
        <v>196</v>
      </c>
      <c r="M581">
        <v>2015</v>
      </c>
      <c r="N581" t="str">
        <f t="shared" si="28"/>
        <v>19 May 2015</v>
      </c>
      <c r="O581" s="2">
        <f t="shared" si="29"/>
        <v>42143</v>
      </c>
    </row>
    <row r="582" spans="1:15">
      <c r="A582">
        <v>200000581</v>
      </c>
      <c r="B582" t="s">
        <v>254</v>
      </c>
      <c r="C582" t="s">
        <v>63</v>
      </c>
      <c r="D582" t="s">
        <v>16</v>
      </c>
      <c r="E582">
        <v>46</v>
      </c>
      <c r="F582" t="str">
        <f t="shared" si="27"/>
        <v>Old</v>
      </c>
      <c r="G582" t="s">
        <v>44</v>
      </c>
      <c r="H582" t="s">
        <v>25</v>
      </c>
      <c r="J582">
        <v>14605.89</v>
      </c>
      <c r="K582" s="1" t="s">
        <v>79</v>
      </c>
      <c r="L582" t="s">
        <v>196</v>
      </c>
      <c r="M582">
        <v>2015</v>
      </c>
      <c r="N582" t="str">
        <f t="shared" si="28"/>
        <v>19 May 2015</v>
      </c>
      <c r="O582" s="2">
        <f t="shared" si="29"/>
        <v>42143</v>
      </c>
    </row>
    <row r="583" spans="1:15">
      <c r="A583">
        <v>200000582</v>
      </c>
      <c r="B583" t="s">
        <v>191</v>
      </c>
      <c r="C583" t="s">
        <v>304</v>
      </c>
      <c r="D583" t="s">
        <v>23</v>
      </c>
      <c r="E583">
        <v>42</v>
      </c>
      <c r="F583" t="str">
        <f t="shared" si="27"/>
        <v>Old</v>
      </c>
      <c r="G583" t="s">
        <v>44</v>
      </c>
      <c r="H583" t="s">
        <v>25</v>
      </c>
      <c r="J583">
        <v>24087.99</v>
      </c>
      <c r="K583" s="1" t="s">
        <v>79</v>
      </c>
      <c r="L583" t="s">
        <v>196</v>
      </c>
      <c r="M583">
        <v>2015</v>
      </c>
      <c r="N583" t="str">
        <f t="shared" si="28"/>
        <v>19 May 2015</v>
      </c>
      <c r="O583" s="2">
        <f t="shared" si="29"/>
        <v>42143</v>
      </c>
    </row>
    <row r="584" spans="1:15">
      <c r="A584">
        <v>200000583</v>
      </c>
      <c r="B584" t="s">
        <v>327</v>
      </c>
      <c r="C584" t="s">
        <v>155</v>
      </c>
      <c r="D584" t="s">
        <v>23</v>
      </c>
      <c r="E584">
        <v>56</v>
      </c>
      <c r="F584" t="str">
        <f t="shared" si="27"/>
        <v>Old</v>
      </c>
      <c r="G584" t="s">
        <v>44</v>
      </c>
      <c r="H584" t="s">
        <v>45</v>
      </c>
      <c r="J584">
        <v>46034.1</v>
      </c>
      <c r="K584" s="1" t="s">
        <v>79</v>
      </c>
      <c r="L584" t="s">
        <v>196</v>
      </c>
      <c r="M584">
        <v>2015</v>
      </c>
      <c r="N584" t="str">
        <f t="shared" si="28"/>
        <v>19 May 2015</v>
      </c>
      <c r="O584" s="2">
        <f t="shared" si="29"/>
        <v>42143</v>
      </c>
    </row>
    <row r="585" spans="1:15">
      <c r="A585">
        <v>200000584</v>
      </c>
      <c r="B585" t="s">
        <v>282</v>
      </c>
      <c r="C585" t="s">
        <v>246</v>
      </c>
      <c r="D585" t="s">
        <v>16</v>
      </c>
      <c r="E585">
        <v>44</v>
      </c>
      <c r="F585" t="str">
        <f t="shared" si="27"/>
        <v>Old</v>
      </c>
      <c r="G585" t="s">
        <v>44</v>
      </c>
      <c r="H585" t="s">
        <v>25</v>
      </c>
      <c r="J585">
        <v>60464.54</v>
      </c>
      <c r="K585" s="1" t="s">
        <v>79</v>
      </c>
      <c r="L585" t="s">
        <v>196</v>
      </c>
      <c r="M585">
        <v>2015</v>
      </c>
      <c r="N585" t="str">
        <f t="shared" si="28"/>
        <v>19 May 2015</v>
      </c>
      <c r="O585" s="2">
        <f t="shared" si="29"/>
        <v>42143</v>
      </c>
    </row>
    <row r="586" spans="1:15">
      <c r="A586">
        <v>200000585</v>
      </c>
      <c r="B586" t="s">
        <v>302</v>
      </c>
      <c r="C586" t="s">
        <v>240</v>
      </c>
      <c r="D586" t="s">
        <v>16</v>
      </c>
      <c r="E586">
        <v>58</v>
      </c>
      <c r="F586" t="str">
        <f t="shared" si="27"/>
        <v>Old</v>
      </c>
      <c r="G586" t="s">
        <v>44</v>
      </c>
      <c r="H586" t="s">
        <v>45</v>
      </c>
      <c r="J586">
        <v>54739.91</v>
      </c>
      <c r="K586" s="1" t="s">
        <v>79</v>
      </c>
      <c r="L586" t="s">
        <v>196</v>
      </c>
      <c r="M586">
        <v>2015</v>
      </c>
      <c r="N586" t="str">
        <f t="shared" si="28"/>
        <v>19 May 2015</v>
      </c>
      <c r="O586" s="2">
        <f t="shared" si="29"/>
        <v>42143</v>
      </c>
    </row>
    <row r="587" spans="1:15">
      <c r="A587">
        <v>200000586</v>
      </c>
      <c r="B587" t="s">
        <v>178</v>
      </c>
      <c r="C587" t="s">
        <v>153</v>
      </c>
      <c r="D587" t="s">
        <v>16</v>
      </c>
      <c r="E587">
        <v>44</v>
      </c>
      <c r="F587" t="str">
        <f t="shared" si="27"/>
        <v>Old</v>
      </c>
      <c r="G587" t="s">
        <v>44</v>
      </c>
      <c r="H587" t="s">
        <v>25</v>
      </c>
      <c r="J587">
        <v>6498.08</v>
      </c>
      <c r="K587" s="1" t="s">
        <v>79</v>
      </c>
      <c r="L587" t="s">
        <v>196</v>
      </c>
      <c r="M587">
        <v>2015</v>
      </c>
      <c r="N587" t="str">
        <f t="shared" si="28"/>
        <v>19 May 2015</v>
      </c>
      <c r="O587" s="2">
        <f t="shared" si="29"/>
        <v>42143</v>
      </c>
    </row>
    <row r="588" spans="1:15">
      <c r="A588">
        <v>200000587</v>
      </c>
      <c r="B588" t="s">
        <v>336</v>
      </c>
      <c r="C588" t="s">
        <v>188</v>
      </c>
      <c r="D588" t="s">
        <v>16</v>
      </c>
      <c r="E588">
        <v>51</v>
      </c>
      <c r="F588" t="str">
        <f t="shared" si="27"/>
        <v>Old</v>
      </c>
      <c r="G588" t="s">
        <v>44</v>
      </c>
      <c r="H588" t="s">
        <v>25</v>
      </c>
      <c r="J588">
        <v>43526.55</v>
      </c>
      <c r="K588" s="1" t="s">
        <v>79</v>
      </c>
      <c r="L588" t="s">
        <v>196</v>
      </c>
      <c r="M588">
        <v>2015</v>
      </c>
      <c r="N588" t="str">
        <f t="shared" si="28"/>
        <v>19 May 2015</v>
      </c>
      <c r="O588" s="2">
        <f t="shared" si="29"/>
        <v>42143</v>
      </c>
    </row>
    <row r="589" spans="1:15">
      <c r="A589">
        <v>200000588</v>
      </c>
      <c r="B589" t="s">
        <v>241</v>
      </c>
      <c r="C589" t="s">
        <v>108</v>
      </c>
      <c r="D589" t="s">
        <v>16</v>
      </c>
      <c r="E589">
        <v>46</v>
      </c>
      <c r="F589" t="str">
        <f t="shared" si="27"/>
        <v>Old</v>
      </c>
      <c r="G589" t="s">
        <v>44</v>
      </c>
      <c r="H589" t="s">
        <v>25</v>
      </c>
      <c r="J589">
        <v>26094.73</v>
      </c>
      <c r="K589" s="1" t="s">
        <v>79</v>
      </c>
      <c r="L589" t="s">
        <v>196</v>
      </c>
      <c r="M589">
        <v>2015</v>
      </c>
      <c r="N589" t="str">
        <f t="shared" si="28"/>
        <v>19 May 2015</v>
      </c>
      <c r="O589" s="2">
        <f t="shared" si="29"/>
        <v>42143</v>
      </c>
    </row>
    <row r="590" spans="1:15">
      <c r="A590">
        <v>200000589</v>
      </c>
      <c r="B590" t="s">
        <v>170</v>
      </c>
      <c r="C590" t="s">
        <v>137</v>
      </c>
      <c r="D590" t="s">
        <v>16</v>
      </c>
      <c r="E590">
        <v>43</v>
      </c>
      <c r="F590" t="str">
        <f t="shared" si="27"/>
        <v>Old</v>
      </c>
      <c r="G590" t="s">
        <v>44</v>
      </c>
      <c r="H590" t="s">
        <v>25</v>
      </c>
      <c r="J590">
        <v>64483.09</v>
      </c>
      <c r="K590" s="1" t="s">
        <v>79</v>
      </c>
      <c r="L590" t="s">
        <v>196</v>
      </c>
      <c r="M590">
        <v>2015</v>
      </c>
      <c r="N590" t="str">
        <f t="shared" si="28"/>
        <v>19 May 2015</v>
      </c>
      <c r="O590" s="2">
        <f t="shared" si="29"/>
        <v>42143</v>
      </c>
    </row>
    <row r="591" spans="1:15">
      <c r="A591">
        <v>200000590</v>
      </c>
      <c r="B591" t="s">
        <v>202</v>
      </c>
      <c r="C591" t="s">
        <v>90</v>
      </c>
      <c r="D591" t="s">
        <v>16</v>
      </c>
      <c r="E591">
        <v>53</v>
      </c>
      <c r="F591" t="str">
        <f t="shared" si="27"/>
        <v>Old</v>
      </c>
      <c r="G591" t="s">
        <v>44</v>
      </c>
      <c r="H591" t="s">
        <v>25</v>
      </c>
      <c r="J591">
        <v>35898.96</v>
      </c>
      <c r="K591" s="1" t="s">
        <v>79</v>
      </c>
      <c r="L591" t="s">
        <v>196</v>
      </c>
      <c r="M591">
        <v>2015</v>
      </c>
      <c r="N591" t="str">
        <f t="shared" si="28"/>
        <v>19 May 2015</v>
      </c>
      <c r="O591" s="2">
        <f t="shared" si="29"/>
        <v>42143</v>
      </c>
    </row>
    <row r="592" spans="1:15">
      <c r="A592">
        <v>200000591</v>
      </c>
      <c r="B592" t="s">
        <v>271</v>
      </c>
      <c r="C592" t="s">
        <v>101</v>
      </c>
      <c r="D592" t="s">
        <v>16</v>
      </c>
      <c r="E592">
        <v>41</v>
      </c>
      <c r="F592" t="str">
        <f t="shared" si="27"/>
        <v>Old</v>
      </c>
      <c r="G592" t="s">
        <v>44</v>
      </c>
      <c r="H592" t="s">
        <v>25</v>
      </c>
      <c r="J592">
        <v>52388.41</v>
      </c>
      <c r="K592" s="1" t="s">
        <v>79</v>
      </c>
      <c r="L592" t="s">
        <v>196</v>
      </c>
      <c r="M592">
        <v>2015</v>
      </c>
      <c r="N592" t="str">
        <f t="shared" si="28"/>
        <v>19 May 2015</v>
      </c>
      <c r="O592" s="2">
        <f t="shared" si="29"/>
        <v>42143</v>
      </c>
    </row>
    <row r="593" spans="1:15">
      <c r="A593">
        <v>300000592</v>
      </c>
      <c r="B593" t="s">
        <v>201</v>
      </c>
      <c r="C593" t="s">
        <v>115</v>
      </c>
      <c r="D593" t="s">
        <v>23</v>
      </c>
      <c r="E593">
        <v>27</v>
      </c>
      <c r="F593" t="str">
        <f t="shared" si="27"/>
        <v>Adult</v>
      </c>
      <c r="G593" t="s">
        <v>32</v>
      </c>
      <c r="H593" t="s">
        <v>18</v>
      </c>
      <c r="J593">
        <v>98541.75</v>
      </c>
      <c r="K593" s="1" t="s">
        <v>79</v>
      </c>
      <c r="L593" t="s">
        <v>196</v>
      </c>
      <c r="M593">
        <v>2015</v>
      </c>
      <c r="N593" t="str">
        <f t="shared" si="28"/>
        <v>19 May 2015</v>
      </c>
      <c r="O593" s="2">
        <f t="shared" si="29"/>
        <v>42143</v>
      </c>
    </row>
    <row r="594" spans="1:15">
      <c r="A594">
        <v>300000593</v>
      </c>
      <c r="B594" t="s">
        <v>256</v>
      </c>
      <c r="C594" t="s">
        <v>160</v>
      </c>
      <c r="D594" t="s">
        <v>23</v>
      </c>
      <c r="E594">
        <v>33</v>
      </c>
      <c r="F594" t="str">
        <f t="shared" si="27"/>
        <v>Adult</v>
      </c>
      <c r="G594" t="s">
        <v>32</v>
      </c>
      <c r="H594" t="s">
        <v>45</v>
      </c>
      <c r="J594">
        <v>33373.82</v>
      </c>
      <c r="K594" s="1" t="s">
        <v>79</v>
      </c>
      <c r="L594" t="s">
        <v>196</v>
      </c>
      <c r="M594">
        <v>2015</v>
      </c>
      <c r="N594" t="str">
        <f t="shared" si="28"/>
        <v>19 May 2015</v>
      </c>
      <c r="O594" s="2">
        <f t="shared" si="29"/>
        <v>42143</v>
      </c>
    </row>
    <row r="595" spans="1:15">
      <c r="A595">
        <v>300000594</v>
      </c>
      <c r="B595" t="s">
        <v>172</v>
      </c>
      <c r="C595" t="s">
        <v>143</v>
      </c>
      <c r="D595" t="s">
        <v>23</v>
      </c>
      <c r="E595">
        <v>39</v>
      </c>
      <c r="F595" t="str">
        <f t="shared" si="27"/>
        <v>Adult</v>
      </c>
      <c r="G595" t="s">
        <v>32</v>
      </c>
      <c r="H595" t="s">
        <v>18</v>
      </c>
      <c r="J595">
        <v>40637.13</v>
      </c>
      <c r="K595" s="1" t="s">
        <v>79</v>
      </c>
      <c r="L595" t="s">
        <v>196</v>
      </c>
      <c r="M595">
        <v>2015</v>
      </c>
      <c r="N595" t="str">
        <f t="shared" si="28"/>
        <v>19 May 2015</v>
      </c>
      <c r="O595" s="2">
        <f t="shared" si="29"/>
        <v>42143</v>
      </c>
    </row>
    <row r="596" spans="1:15">
      <c r="A596">
        <v>300000595</v>
      </c>
      <c r="B596" t="s">
        <v>207</v>
      </c>
      <c r="C596" t="s">
        <v>247</v>
      </c>
      <c r="D596" t="s">
        <v>16</v>
      </c>
      <c r="E596">
        <v>34</v>
      </c>
      <c r="F596" t="str">
        <f t="shared" si="27"/>
        <v>Adult</v>
      </c>
      <c r="G596" t="s">
        <v>32</v>
      </c>
      <c r="H596" t="s">
        <v>25</v>
      </c>
      <c r="J596">
        <v>61421.55</v>
      </c>
      <c r="K596" s="1" t="s">
        <v>79</v>
      </c>
      <c r="L596" t="s">
        <v>196</v>
      </c>
      <c r="M596">
        <v>2015</v>
      </c>
      <c r="N596" t="str">
        <f t="shared" si="28"/>
        <v>19 May 2015</v>
      </c>
      <c r="O596" s="2">
        <f t="shared" si="29"/>
        <v>42143</v>
      </c>
    </row>
    <row r="597" spans="1:15">
      <c r="A597">
        <v>300000596</v>
      </c>
      <c r="B597" t="s">
        <v>360</v>
      </c>
      <c r="C597" t="s">
        <v>335</v>
      </c>
      <c r="D597" t="s">
        <v>23</v>
      </c>
      <c r="E597">
        <v>36</v>
      </c>
      <c r="F597" t="str">
        <f t="shared" si="27"/>
        <v>Adult</v>
      </c>
      <c r="G597" t="s">
        <v>32</v>
      </c>
      <c r="H597" t="s">
        <v>18</v>
      </c>
      <c r="J597">
        <v>56989.79</v>
      </c>
      <c r="K597" s="1" t="s">
        <v>79</v>
      </c>
      <c r="L597" t="s">
        <v>196</v>
      </c>
      <c r="M597">
        <v>2015</v>
      </c>
      <c r="N597" t="str">
        <f t="shared" si="28"/>
        <v>19 May 2015</v>
      </c>
      <c r="O597" s="2">
        <f t="shared" si="29"/>
        <v>42143</v>
      </c>
    </row>
    <row r="598" spans="1:15">
      <c r="A598">
        <v>300000597</v>
      </c>
      <c r="B598" t="s">
        <v>302</v>
      </c>
      <c r="C598" t="s">
        <v>216</v>
      </c>
      <c r="D598" t="s">
        <v>16</v>
      </c>
      <c r="E598">
        <v>36</v>
      </c>
      <c r="F598" t="str">
        <f t="shared" si="27"/>
        <v>Adult</v>
      </c>
      <c r="G598" t="s">
        <v>32</v>
      </c>
      <c r="H598" t="s">
        <v>18</v>
      </c>
      <c r="J598">
        <v>60084.51</v>
      </c>
      <c r="K598" s="1" t="s">
        <v>79</v>
      </c>
      <c r="L598" t="s">
        <v>196</v>
      </c>
      <c r="M598">
        <v>2015</v>
      </c>
      <c r="N598" t="str">
        <f t="shared" si="28"/>
        <v>19 May 2015</v>
      </c>
      <c r="O598" s="2">
        <f t="shared" si="29"/>
        <v>42143</v>
      </c>
    </row>
    <row r="599" spans="1:15">
      <c r="A599">
        <v>300000598</v>
      </c>
      <c r="B599" t="s">
        <v>185</v>
      </c>
      <c r="C599" t="s">
        <v>54</v>
      </c>
      <c r="D599" t="s">
        <v>16</v>
      </c>
      <c r="E599">
        <v>39</v>
      </c>
      <c r="F599" t="str">
        <f t="shared" si="27"/>
        <v>Adult</v>
      </c>
      <c r="G599" t="s">
        <v>32</v>
      </c>
      <c r="H599" t="s">
        <v>25</v>
      </c>
      <c r="J599">
        <v>51333.22</v>
      </c>
      <c r="K599" s="1" t="s">
        <v>79</v>
      </c>
      <c r="L599" t="s">
        <v>196</v>
      </c>
      <c r="M599">
        <v>2015</v>
      </c>
      <c r="N599" t="str">
        <f t="shared" si="28"/>
        <v>19 May 2015</v>
      </c>
      <c r="O599" s="2">
        <f t="shared" si="29"/>
        <v>42143</v>
      </c>
    </row>
    <row r="600" spans="1:15">
      <c r="A600">
        <v>300000599</v>
      </c>
      <c r="B600" t="s">
        <v>356</v>
      </c>
      <c r="C600" t="s">
        <v>188</v>
      </c>
      <c r="D600" t="s">
        <v>23</v>
      </c>
      <c r="E600">
        <v>33</v>
      </c>
      <c r="F600" t="str">
        <f t="shared" si="27"/>
        <v>Adult</v>
      </c>
      <c r="G600" t="s">
        <v>32</v>
      </c>
      <c r="H600" t="s">
        <v>18</v>
      </c>
      <c r="J600">
        <v>1790.25</v>
      </c>
      <c r="K600" s="1" t="s">
        <v>79</v>
      </c>
      <c r="L600" t="s">
        <v>196</v>
      </c>
      <c r="M600">
        <v>2015</v>
      </c>
      <c r="N600" t="str">
        <f t="shared" si="28"/>
        <v>19 May 2015</v>
      </c>
      <c r="O600" s="2">
        <f t="shared" si="29"/>
        <v>42143</v>
      </c>
    </row>
    <row r="601" spans="1:15">
      <c r="A601">
        <v>400000600</v>
      </c>
      <c r="B601" t="s">
        <v>199</v>
      </c>
      <c r="C601" t="s">
        <v>298</v>
      </c>
      <c r="D601" t="s">
        <v>23</v>
      </c>
      <c r="E601">
        <v>24</v>
      </c>
      <c r="F601" t="str">
        <f t="shared" si="27"/>
        <v>Young</v>
      </c>
      <c r="G601" t="s">
        <v>24</v>
      </c>
      <c r="H601" t="s">
        <v>45</v>
      </c>
      <c r="J601">
        <v>33611.35</v>
      </c>
      <c r="K601" s="1" t="s">
        <v>79</v>
      </c>
      <c r="L601" t="s">
        <v>196</v>
      </c>
      <c r="M601">
        <v>2015</v>
      </c>
      <c r="N601" t="str">
        <f t="shared" si="28"/>
        <v>19 May 2015</v>
      </c>
      <c r="O601" s="2">
        <f t="shared" si="29"/>
        <v>42143</v>
      </c>
    </row>
    <row r="602" spans="1:15">
      <c r="A602">
        <v>400000601</v>
      </c>
      <c r="B602" t="s">
        <v>185</v>
      </c>
      <c r="C602" t="s">
        <v>331</v>
      </c>
      <c r="D602" t="s">
        <v>16</v>
      </c>
      <c r="E602">
        <v>32</v>
      </c>
      <c r="F602" t="str">
        <f t="shared" si="27"/>
        <v>Adult</v>
      </c>
      <c r="G602" t="s">
        <v>24</v>
      </c>
      <c r="H602" t="s">
        <v>25</v>
      </c>
      <c r="J602">
        <v>30923.45</v>
      </c>
      <c r="K602" s="1" t="s">
        <v>79</v>
      </c>
      <c r="L602" t="s">
        <v>196</v>
      </c>
      <c r="M602">
        <v>2015</v>
      </c>
      <c r="N602" t="str">
        <f t="shared" si="28"/>
        <v>19 May 2015</v>
      </c>
      <c r="O602" s="2">
        <f t="shared" si="29"/>
        <v>42143</v>
      </c>
    </row>
    <row r="603" spans="1:15">
      <c r="A603">
        <v>400000602</v>
      </c>
      <c r="B603" t="s">
        <v>340</v>
      </c>
      <c r="C603" t="s">
        <v>285</v>
      </c>
      <c r="D603" t="s">
        <v>23</v>
      </c>
      <c r="E603">
        <v>24</v>
      </c>
      <c r="F603" t="str">
        <f t="shared" si="27"/>
        <v>Young</v>
      </c>
      <c r="G603" t="s">
        <v>24</v>
      </c>
      <c r="H603" t="s">
        <v>18</v>
      </c>
      <c r="J603">
        <v>63070.39</v>
      </c>
      <c r="K603" s="1" t="s">
        <v>79</v>
      </c>
      <c r="L603" t="s">
        <v>196</v>
      </c>
      <c r="M603">
        <v>2015</v>
      </c>
      <c r="N603" t="str">
        <f t="shared" si="28"/>
        <v>19 May 2015</v>
      </c>
      <c r="O603" s="2">
        <f t="shared" si="29"/>
        <v>42143</v>
      </c>
    </row>
    <row r="604" spans="1:15">
      <c r="A604">
        <v>100000603</v>
      </c>
      <c r="B604" t="s">
        <v>187</v>
      </c>
      <c r="C604" t="s">
        <v>255</v>
      </c>
      <c r="D604" t="s">
        <v>23</v>
      </c>
      <c r="E604">
        <v>31</v>
      </c>
      <c r="F604" t="str">
        <f t="shared" si="27"/>
        <v>Adult</v>
      </c>
      <c r="G604" t="s">
        <v>17</v>
      </c>
      <c r="H604" t="s">
        <v>18</v>
      </c>
      <c r="J604">
        <v>41203.42</v>
      </c>
      <c r="K604" s="1" t="s">
        <v>82</v>
      </c>
      <c r="L604" t="s">
        <v>196</v>
      </c>
      <c r="M604">
        <v>2015</v>
      </c>
      <c r="N604" t="str">
        <f t="shared" si="28"/>
        <v>20 May 2015</v>
      </c>
      <c r="O604" s="2">
        <f t="shared" si="29"/>
        <v>42144</v>
      </c>
    </row>
    <row r="605" spans="1:15">
      <c r="A605">
        <v>100000604</v>
      </c>
      <c r="B605" t="s">
        <v>156</v>
      </c>
      <c r="C605" t="s">
        <v>222</v>
      </c>
      <c r="D605" t="s">
        <v>23</v>
      </c>
      <c r="E605">
        <v>31</v>
      </c>
      <c r="F605" t="str">
        <f t="shared" si="27"/>
        <v>Adult</v>
      </c>
      <c r="G605" t="s">
        <v>17</v>
      </c>
      <c r="H605" t="s">
        <v>18</v>
      </c>
      <c r="J605">
        <v>21890.47</v>
      </c>
      <c r="K605" s="1" t="s">
        <v>82</v>
      </c>
      <c r="L605" t="s">
        <v>196</v>
      </c>
      <c r="M605">
        <v>2015</v>
      </c>
      <c r="N605" t="str">
        <f t="shared" si="28"/>
        <v>20 May 2015</v>
      </c>
      <c r="O605" s="2">
        <f t="shared" si="29"/>
        <v>42144</v>
      </c>
    </row>
    <row r="606" spans="1:15">
      <c r="A606">
        <v>100000605</v>
      </c>
      <c r="B606" t="s">
        <v>21</v>
      </c>
      <c r="C606" t="s">
        <v>95</v>
      </c>
      <c r="D606" t="s">
        <v>23</v>
      </c>
      <c r="E606">
        <v>45</v>
      </c>
      <c r="F606" t="str">
        <f t="shared" si="27"/>
        <v>Old</v>
      </c>
      <c r="G606" t="s">
        <v>17</v>
      </c>
      <c r="H606" t="s">
        <v>18</v>
      </c>
      <c r="J606">
        <v>74637.96</v>
      </c>
      <c r="K606" s="1" t="s">
        <v>82</v>
      </c>
      <c r="L606" t="s">
        <v>196</v>
      </c>
      <c r="M606">
        <v>2015</v>
      </c>
      <c r="N606" t="str">
        <f t="shared" si="28"/>
        <v>20 May 2015</v>
      </c>
      <c r="O606" s="2">
        <f t="shared" si="29"/>
        <v>42144</v>
      </c>
    </row>
    <row r="607" spans="1:15">
      <c r="A607">
        <v>100000606</v>
      </c>
      <c r="B607" t="s">
        <v>46</v>
      </c>
      <c r="C607" t="s">
        <v>93</v>
      </c>
      <c r="D607" t="s">
        <v>23</v>
      </c>
      <c r="E607">
        <v>42</v>
      </c>
      <c r="F607" t="str">
        <f t="shared" si="27"/>
        <v>Old</v>
      </c>
      <c r="G607" t="s">
        <v>17</v>
      </c>
      <c r="H607" t="s">
        <v>18</v>
      </c>
      <c r="J607">
        <v>4252.16</v>
      </c>
      <c r="K607" s="1" t="s">
        <v>82</v>
      </c>
      <c r="L607" t="s">
        <v>196</v>
      </c>
      <c r="M607">
        <v>2015</v>
      </c>
      <c r="N607" t="str">
        <f t="shared" si="28"/>
        <v>20 May 2015</v>
      </c>
      <c r="O607" s="2">
        <f t="shared" si="29"/>
        <v>42144</v>
      </c>
    </row>
    <row r="608" spans="1:15">
      <c r="A608">
        <v>200000607</v>
      </c>
      <c r="B608" t="s">
        <v>292</v>
      </c>
      <c r="C608" t="s">
        <v>252</v>
      </c>
      <c r="D608" t="s">
        <v>16</v>
      </c>
      <c r="E608">
        <v>45</v>
      </c>
      <c r="F608" t="str">
        <f t="shared" si="27"/>
        <v>Old</v>
      </c>
      <c r="G608" t="s">
        <v>44</v>
      </c>
      <c r="H608" t="s">
        <v>18</v>
      </c>
      <c r="J608">
        <v>10273.77</v>
      </c>
      <c r="K608" s="1" t="s">
        <v>82</v>
      </c>
      <c r="L608" t="s">
        <v>196</v>
      </c>
      <c r="M608">
        <v>2015</v>
      </c>
      <c r="N608" t="str">
        <f t="shared" si="28"/>
        <v>20 May 2015</v>
      </c>
      <c r="O608" s="2">
        <f t="shared" si="29"/>
        <v>42144</v>
      </c>
    </row>
    <row r="609" spans="1:15">
      <c r="A609">
        <v>200000608</v>
      </c>
      <c r="B609" t="s">
        <v>322</v>
      </c>
      <c r="C609" t="s">
        <v>229</v>
      </c>
      <c r="D609" t="s">
        <v>16</v>
      </c>
      <c r="E609">
        <v>44</v>
      </c>
      <c r="F609" t="str">
        <f t="shared" si="27"/>
        <v>Old</v>
      </c>
      <c r="G609" t="s">
        <v>44</v>
      </c>
      <c r="H609" t="s">
        <v>45</v>
      </c>
      <c r="J609">
        <v>9061.01</v>
      </c>
      <c r="K609" s="1" t="s">
        <v>82</v>
      </c>
      <c r="L609" t="s">
        <v>196</v>
      </c>
      <c r="M609">
        <v>2015</v>
      </c>
      <c r="N609" t="str">
        <f t="shared" si="28"/>
        <v>20 May 2015</v>
      </c>
      <c r="O609" s="2">
        <f t="shared" si="29"/>
        <v>42144</v>
      </c>
    </row>
    <row r="610" spans="1:15">
      <c r="A610">
        <v>200000609</v>
      </c>
      <c r="B610" t="s">
        <v>343</v>
      </c>
      <c r="C610" t="s">
        <v>28</v>
      </c>
      <c r="D610" t="s">
        <v>16</v>
      </c>
      <c r="E610">
        <v>58</v>
      </c>
      <c r="F610" t="str">
        <f t="shared" si="27"/>
        <v>Old</v>
      </c>
      <c r="G610" t="s">
        <v>44</v>
      </c>
      <c r="H610" t="s">
        <v>45</v>
      </c>
      <c r="J610">
        <v>86041.55</v>
      </c>
      <c r="K610" s="1" t="s">
        <v>82</v>
      </c>
      <c r="L610" t="s">
        <v>196</v>
      </c>
      <c r="M610">
        <v>2015</v>
      </c>
      <c r="N610" t="str">
        <f t="shared" si="28"/>
        <v>20 May 2015</v>
      </c>
      <c r="O610" s="2">
        <f t="shared" si="29"/>
        <v>42144</v>
      </c>
    </row>
    <row r="611" spans="1:15">
      <c r="A611">
        <v>200000610</v>
      </c>
      <c r="B611" t="s">
        <v>206</v>
      </c>
      <c r="C611" t="s">
        <v>15</v>
      </c>
      <c r="D611" t="s">
        <v>16</v>
      </c>
      <c r="E611">
        <v>52</v>
      </c>
      <c r="F611" t="str">
        <f t="shared" si="27"/>
        <v>Old</v>
      </c>
      <c r="G611" t="s">
        <v>44</v>
      </c>
      <c r="H611" t="s">
        <v>25</v>
      </c>
      <c r="J611">
        <v>96808.76</v>
      </c>
      <c r="K611" s="1" t="s">
        <v>82</v>
      </c>
      <c r="L611" t="s">
        <v>196</v>
      </c>
      <c r="M611">
        <v>2015</v>
      </c>
      <c r="N611" t="str">
        <f t="shared" si="28"/>
        <v>20 May 2015</v>
      </c>
      <c r="O611" s="2">
        <f t="shared" si="29"/>
        <v>42144</v>
      </c>
    </row>
    <row r="612" spans="1:15">
      <c r="A612">
        <v>300000611</v>
      </c>
      <c r="B612" t="s">
        <v>199</v>
      </c>
      <c r="C612" t="s">
        <v>339</v>
      </c>
      <c r="D612" t="s">
        <v>23</v>
      </c>
      <c r="E612">
        <v>36</v>
      </c>
      <c r="F612" t="str">
        <f t="shared" si="27"/>
        <v>Adult</v>
      </c>
      <c r="G612" t="s">
        <v>32</v>
      </c>
      <c r="H612" t="s">
        <v>25</v>
      </c>
      <c r="J612">
        <v>26783.44</v>
      </c>
      <c r="K612" s="1" t="s">
        <v>82</v>
      </c>
      <c r="L612" t="s">
        <v>196</v>
      </c>
      <c r="M612">
        <v>2015</v>
      </c>
      <c r="N612" t="str">
        <f t="shared" si="28"/>
        <v>20 May 2015</v>
      </c>
      <c r="O612" s="2">
        <f t="shared" si="29"/>
        <v>42144</v>
      </c>
    </row>
    <row r="613" spans="1:15">
      <c r="A613">
        <v>300000612</v>
      </c>
      <c r="B613" t="s">
        <v>359</v>
      </c>
      <c r="C613" t="s">
        <v>66</v>
      </c>
      <c r="D613" t="s">
        <v>23</v>
      </c>
      <c r="E613">
        <v>24</v>
      </c>
      <c r="F613" t="str">
        <f t="shared" si="27"/>
        <v>Young</v>
      </c>
      <c r="G613" t="s">
        <v>32</v>
      </c>
      <c r="H613" t="s">
        <v>18</v>
      </c>
      <c r="J613">
        <v>16637.73</v>
      </c>
      <c r="K613" s="1" t="s">
        <v>82</v>
      </c>
      <c r="L613" t="s">
        <v>196</v>
      </c>
      <c r="M613">
        <v>2015</v>
      </c>
      <c r="N613" t="str">
        <f t="shared" si="28"/>
        <v>20 May 2015</v>
      </c>
      <c r="O613" s="2">
        <f t="shared" si="29"/>
        <v>42144</v>
      </c>
    </row>
    <row r="614" spans="1:15">
      <c r="A614">
        <v>300000613</v>
      </c>
      <c r="B614" t="s">
        <v>176</v>
      </c>
      <c r="C614" t="s">
        <v>134</v>
      </c>
      <c r="D614" t="s">
        <v>16</v>
      </c>
      <c r="E614">
        <v>31</v>
      </c>
      <c r="F614" t="str">
        <f t="shared" si="27"/>
        <v>Adult</v>
      </c>
      <c r="G614" t="s">
        <v>32</v>
      </c>
      <c r="H614" t="s">
        <v>18</v>
      </c>
      <c r="J614">
        <v>34008.59</v>
      </c>
      <c r="K614" s="1" t="s">
        <v>82</v>
      </c>
      <c r="L614" t="s">
        <v>196</v>
      </c>
      <c r="M614">
        <v>2015</v>
      </c>
      <c r="N614" t="str">
        <f t="shared" si="28"/>
        <v>20 May 2015</v>
      </c>
      <c r="O614" s="2">
        <f t="shared" si="29"/>
        <v>42144</v>
      </c>
    </row>
    <row r="615" spans="1:15">
      <c r="A615">
        <v>300000614</v>
      </c>
      <c r="B615" t="s">
        <v>80</v>
      </c>
      <c r="C615" t="s">
        <v>310</v>
      </c>
      <c r="D615" t="s">
        <v>23</v>
      </c>
      <c r="E615">
        <v>38</v>
      </c>
      <c r="F615" t="str">
        <f t="shared" si="27"/>
        <v>Adult</v>
      </c>
      <c r="G615" t="s">
        <v>32</v>
      </c>
      <c r="H615" t="s">
        <v>25</v>
      </c>
      <c r="J615">
        <v>27842.1</v>
      </c>
      <c r="K615" s="1" t="s">
        <v>82</v>
      </c>
      <c r="L615" t="s">
        <v>196</v>
      </c>
      <c r="M615">
        <v>2015</v>
      </c>
      <c r="N615" t="str">
        <f t="shared" si="28"/>
        <v>20 May 2015</v>
      </c>
      <c r="O615" s="2">
        <f t="shared" si="29"/>
        <v>42144</v>
      </c>
    </row>
    <row r="616" spans="1:15">
      <c r="A616">
        <v>300000615</v>
      </c>
      <c r="B616" t="s">
        <v>262</v>
      </c>
      <c r="C616" t="s">
        <v>52</v>
      </c>
      <c r="D616" t="s">
        <v>23</v>
      </c>
      <c r="E616">
        <v>42</v>
      </c>
      <c r="F616" t="str">
        <f t="shared" si="27"/>
        <v>Old</v>
      </c>
      <c r="G616" t="s">
        <v>32</v>
      </c>
      <c r="H616" t="s">
        <v>45</v>
      </c>
      <c r="J616">
        <v>24020.29</v>
      </c>
      <c r="K616" s="1" t="s">
        <v>82</v>
      </c>
      <c r="L616" t="s">
        <v>196</v>
      </c>
      <c r="M616">
        <v>2015</v>
      </c>
      <c r="N616" t="str">
        <f t="shared" si="28"/>
        <v>20 May 2015</v>
      </c>
      <c r="O616" s="2">
        <f t="shared" si="29"/>
        <v>42144</v>
      </c>
    </row>
    <row r="617" spans="1:15">
      <c r="A617">
        <v>100000616</v>
      </c>
      <c r="B617" t="s">
        <v>89</v>
      </c>
      <c r="C617" t="s">
        <v>114</v>
      </c>
      <c r="D617" t="s">
        <v>23</v>
      </c>
      <c r="E617">
        <v>40</v>
      </c>
      <c r="F617" t="str">
        <f t="shared" si="27"/>
        <v>Adult</v>
      </c>
      <c r="G617" t="s">
        <v>17</v>
      </c>
      <c r="H617" t="s">
        <v>18</v>
      </c>
      <c r="J617">
        <v>22671.13</v>
      </c>
      <c r="K617" s="1" t="s">
        <v>85</v>
      </c>
      <c r="L617" t="s">
        <v>196</v>
      </c>
      <c r="M617">
        <v>2015</v>
      </c>
      <c r="N617" t="str">
        <f t="shared" si="28"/>
        <v>21 May 2015</v>
      </c>
      <c r="O617" s="2">
        <f t="shared" si="29"/>
        <v>42145</v>
      </c>
    </row>
    <row r="618" spans="1:15">
      <c r="A618">
        <v>100000617</v>
      </c>
      <c r="B618" t="s">
        <v>351</v>
      </c>
      <c r="C618" t="s">
        <v>246</v>
      </c>
      <c r="D618" t="s">
        <v>16</v>
      </c>
      <c r="E618">
        <v>32</v>
      </c>
      <c r="F618" t="str">
        <f t="shared" si="27"/>
        <v>Adult</v>
      </c>
      <c r="G618" t="s">
        <v>17</v>
      </c>
      <c r="H618" t="s">
        <v>25</v>
      </c>
      <c r="J618">
        <v>4576.45</v>
      </c>
      <c r="K618" s="1" t="s">
        <v>85</v>
      </c>
      <c r="L618" t="s">
        <v>196</v>
      </c>
      <c r="M618">
        <v>2015</v>
      </c>
      <c r="N618" t="str">
        <f t="shared" si="28"/>
        <v>21 May 2015</v>
      </c>
      <c r="O618" s="2">
        <f t="shared" si="29"/>
        <v>42145</v>
      </c>
    </row>
    <row r="619" spans="1:15">
      <c r="A619">
        <v>100000618</v>
      </c>
      <c r="B619" t="s">
        <v>244</v>
      </c>
      <c r="C619" t="s">
        <v>229</v>
      </c>
      <c r="D619" t="s">
        <v>16</v>
      </c>
      <c r="E619">
        <v>42</v>
      </c>
      <c r="F619" t="str">
        <f t="shared" si="27"/>
        <v>Old</v>
      </c>
      <c r="G619" t="s">
        <v>17</v>
      </c>
      <c r="H619" t="s">
        <v>18</v>
      </c>
      <c r="J619">
        <v>16236.11</v>
      </c>
      <c r="K619" s="1" t="s">
        <v>85</v>
      </c>
      <c r="L619" t="s">
        <v>196</v>
      </c>
      <c r="M619">
        <v>2015</v>
      </c>
      <c r="N619" t="str">
        <f t="shared" si="28"/>
        <v>21 May 2015</v>
      </c>
      <c r="O619" s="2">
        <f t="shared" si="29"/>
        <v>42145</v>
      </c>
    </row>
    <row r="620" spans="1:15">
      <c r="A620">
        <v>200000619</v>
      </c>
      <c r="B620" t="s">
        <v>254</v>
      </c>
      <c r="C620" t="s">
        <v>308</v>
      </c>
      <c r="D620" t="s">
        <v>16</v>
      </c>
      <c r="E620">
        <v>49</v>
      </c>
      <c r="F620" t="str">
        <f t="shared" si="27"/>
        <v>Old</v>
      </c>
      <c r="G620" t="s">
        <v>44</v>
      </c>
      <c r="H620" t="s">
        <v>25</v>
      </c>
      <c r="J620">
        <v>32144.44</v>
      </c>
      <c r="K620" s="1" t="s">
        <v>85</v>
      </c>
      <c r="L620" t="s">
        <v>196</v>
      </c>
      <c r="M620">
        <v>2015</v>
      </c>
      <c r="N620" t="str">
        <f t="shared" si="28"/>
        <v>21 May 2015</v>
      </c>
      <c r="O620" s="2">
        <f t="shared" si="29"/>
        <v>42145</v>
      </c>
    </row>
    <row r="621" spans="1:15">
      <c r="A621">
        <v>200000620</v>
      </c>
      <c r="B621" t="s">
        <v>14</v>
      </c>
      <c r="C621" t="s">
        <v>193</v>
      </c>
      <c r="D621" t="s">
        <v>16</v>
      </c>
      <c r="E621">
        <v>51</v>
      </c>
      <c r="F621" t="str">
        <f t="shared" si="27"/>
        <v>Old</v>
      </c>
      <c r="G621" t="s">
        <v>44</v>
      </c>
      <c r="H621" t="s">
        <v>25</v>
      </c>
      <c r="J621">
        <v>54343.81</v>
      </c>
      <c r="K621" s="1" t="s">
        <v>85</v>
      </c>
      <c r="L621" t="s">
        <v>196</v>
      </c>
      <c r="M621">
        <v>2015</v>
      </c>
      <c r="N621" t="str">
        <f t="shared" si="28"/>
        <v>21 May 2015</v>
      </c>
      <c r="O621" s="2">
        <f t="shared" si="29"/>
        <v>42145</v>
      </c>
    </row>
    <row r="622" spans="1:15">
      <c r="A622">
        <v>200000621</v>
      </c>
      <c r="B622" t="s">
        <v>244</v>
      </c>
      <c r="C622" t="s">
        <v>63</v>
      </c>
      <c r="D622" t="s">
        <v>16</v>
      </c>
      <c r="E622">
        <v>51</v>
      </c>
      <c r="F622" t="str">
        <f t="shared" si="27"/>
        <v>Old</v>
      </c>
      <c r="G622" t="s">
        <v>44</v>
      </c>
      <c r="H622" t="s">
        <v>25</v>
      </c>
      <c r="J622">
        <v>60857.23</v>
      </c>
      <c r="K622" s="1" t="s">
        <v>85</v>
      </c>
      <c r="L622" t="s">
        <v>196</v>
      </c>
      <c r="M622">
        <v>2015</v>
      </c>
      <c r="N622" t="str">
        <f t="shared" si="28"/>
        <v>21 May 2015</v>
      </c>
      <c r="O622" s="2">
        <f t="shared" si="29"/>
        <v>42145</v>
      </c>
    </row>
    <row r="623" spans="1:15">
      <c r="A623">
        <v>200000622</v>
      </c>
      <c r="B623" t="s">
        <v>234</v>
      </c>
      <c r="C623" t="s">
        <v>143</v>
      </c>
      <c r="D623" t="s">
        <v>16</v>
      </c>
      <c r="E623">
        <v>49</v>
      </c>
      <c r="F623" t="str">
        <f t="shared" si="27"/>
        <v>Old</v>
      </c>
      <c r="G623" t="s">
        <v>44</v>
      </c>
      <c r="H623" t="s">
        <v>18</v>
      </c>
      <c r="J623">
        <v>68252.3</v>
      </c>
      <c r="K623" s="1" t="s">
        <v>85</v>
      </c>
      <c r="L623" t="s">
        <v>196</v>
      </c>
      <c r="M623">
        <v>2015</v>
      </c>
      <c r="N623" t="str">
        <f t="shared" si="28"/>
        <v>21 May 2015</v>
      </c>
      <c r="O623" s="2">
        <f t="shared" si="29"/>
        <v>42145</v>
      </c>
    </row>
    <row r="624" spans="1:15">
      <c r="A624">
        <v>200000623</v>
      </c>
      <c r="B624" t="s">
        <v>292</v>
      </c>
      <c r="C624" t="s">
        <v>258</v>
      </c>
      <c r="D624" t="s">
        <v>16</v>
      </c>
      <c r="E624">
        <v>53</v>
      </c>
      <c r="F624" t="str">
        <f t="shared" si="27"/>
        <v>Old</v>
      </c>
      <c r="G624" t="s">
        <v>44</v>
      </c>
      <c r="H624" t="s">
        <v>45</v>
      </c>
      <c r="J624">
        <v>110688.19</v>
      </c>
      <c r="K624" s="1" t="s">
        <v>85</v>
      </c>
      <c r="L624" t="s">
        <v>196</v>
      </c>
      <c r="M624">
        <v>2015</v>
      </c>
      <c r="N624" t="str">
        <f t="shared" si="28"/>
        <v>21 May 2015</v>
      </c>
      <c r="O624" s="2">
        <f t="shared" si="29"/>
        <v>42145</v>
      </c>
    </row>
    <row r="625" spans="1:15">
      <c r="A625">
        <v>300000624</v>
      </c>
      <c r="B625" t="s">
        <v>208</v>
      </c>
      <c r="C625" t="s">
        <v>211</v>
      </c>
      <c r="D625" t="s">
        <v>16</v>
      </c>
      <c r="E625">
        <v>40</v>
      </c>
      <c r="F625" t="str">
        <f t="shared" si="27"/>
        <v>Adult</v>
      </c>
      <c r="G625" t="s">
        <v>32</v>
      </c>
      <c r="H625" t="s">
        <v>25</v>
      </c>
      <c r="J625">
        <v>34324.69</v>
      </c>
      <c r="K625" s="1" t="s">
        <v>85</v>
      </c>
      <c r="L625" t="s">
        <v>196</v>
      </c>
      <c r="M625">
        <v>2015</v>
      </c>
      <c r="N625" t="str">
        <f t="shared" si="28"/>
        <v>21 May 2015</v>
      </c>
      <c r="O625" s="2">
        <f t="shared" si="29"/>
        <v>42145</v>
      </c>
    </row>
    <row r="626" spans="1:15">
      <c r="A626">
        <v>400000625</v>
      </c>
      <c r="B626" t="s">
        <v>267</v>
      </c>
      <c r="C626" t="s">
        <v>159</v>
      </c>
      <c r="D626" t="s">
        <v>16</v>
      </c>
      <c r="E626">
        <v>22</v>
      </c>
      <c r="F626" t="str">
        <f t="shared" si="27"/>
        <v>Young</v>
      </c>
      <c r="G626" t="s">
        <v>24</v>
      </c>
      <c r="H626" t="s">
        <v>18</v>
      </c>
      <c r="J626">
        <v>10472.49</v>
      </c>
      <c r="K626" s="1" t="s">
        <v>85</v>
      </c>
      <c r="L626" t="s">
        <v>196</v>
      </c>
      <c r="M626">
        <v>2015</v>
      </c>
      <c r="N626" t="str">
        <f t="shared" si="28"/>
        <v>21 May 2015</v>
      </c>
      <c r="O626" s="2">
        <f t="shared" si="29"/>
        <v>42145</v>
      </c>
    </row>
    <row r="627" spans="1:15">
      <c r="A627">
        <v>100000626</v>
      </c>
      <c r="B627" t="s">
        <v>306</v>
      </c>
      <c r="C627" t="s">
        <v>294</v>
      </c>
      <c r="D627" t="s">
        <v>23</v>
      </c>
      <c r="E627">
        <v>36</v>
      </c>
      <c r="F627" t="str">
        <f t="shared" si="27"/>
        <v>Adult</v>
      </c>
      <c r="G627" t="s">
        <v>17</v>
      </c>
      <c r="H627" t="s">
        <v>18</v>
      </c>
      <c r="J627">
        <v>27754.62</v>
      </c>
      <c r="K627" s="1" t="s">
        <v>318</v>
      </c>
      <c r="L627" t="s">
        <v>196</v>
      </c>
      <c r="M627">
        <v>2015</v>
      </c>
      <c r="N627" t="str">
        <f t="shared" si="28"/>
        <v>22 May 2015</v>
      </c>
      <c r="O627" s="2">
        <f t="shared" si="29"/>
        <v>42146</v>
      </c>
    </row>
    <row r="628" spans="1:15">
      <c r="A628">
        <v>100000627</v>
      </c>
      <c r="B628" t="s">
        <v>292</v>
      </c>
      <c r="C628" t="s">
        <v>193</v>
      </c>
      <c r="D628" t="s">
        <v>16</v>
      </c>
      <c r="E628">
        <v>44</v>
      </c>
      <c r="F628" t="str">
        <f t="shared" si="27"/>
        <v>Old</v>
      </c>
      <c r="G628" t="s">
        <v>17</v>
      </c>
      <c r="H628" t="s">
        <v>18</v>
      </c>
      <c r="J628">
        <v>94471.86</v>
      </c>
      <c r="K628" s="1" t="s">
        <v>318</v>
      </c>
      <c r="L628" t="s">
        <v>196</v>
      </c>
      <c r="M628">
        <v>2015</v>
      </c>
      <c r="N628" t="str">
        <f t="shared" si="28"/>
        <v>22 May 2015</v>
      </c>
      <c r="O628" s="2">
        <f t="shared" si="29"/>
        <v>42146</v>
      </c>
    </row>
    <row r="629" spans="1:15">
      <c r="A629">
        <v>100000628</v>
      </c>
      <c r="B629" t="s">
        <v>309</v>
      </c>
      <c r="C629" t="s">
        <v>190</v>
      </c>
      <c r="D629" t="s">
        <v>23</v>
      </c>
      <c r="E629">
        <v>33</v>
      </c>
      <c r="F629" t="str">
        <f t="shared" si="27"/>
        <v>Adult</v>
      </c>
      <c r="G629" t="s">
        <v>17</v>
      </c>
      <c r="H629" t="s">
        <v>18</v>
      </c>
      <c r="J629">
        <v>22387.4</v>
      </c>
      <c r="K629" s="1" t="s">
        <v>318</v>
      </c>
      <c r="L629" t="s">
        <v>196</v>
      </c>
      <c r="M629">
        <v>2015</v>
      </c>
      <c r="N629" t="str">
        <f t="shared" si="28"/>
        <v>22 May 2015</v>
      </c>
      <c r="O629" s="2">
        <f t="shared" si="29"/>
        <v>42146</v>
      </c>
    </row>
    <row r="630" spans="1:15">
      <c r="A630">
        <v>200000629</v>
      </c>
      <c r="B630" t="s">
        <v>51</v>
      </c>
      <c r="C630" t="s">
        <v>76</v>
      </c>
      <c r="D630" t="s">
        <v>16</v>
      </c>
      <c r="E630">
        <v>48</v>
      </c>
      <c r="F630" t="str">
        <f t="shared" si="27"/>
        <v>Old</v>
      </c>
      <c r="G630" t="s">
        <v>44</v>
      </c>
      <c r="H630" t="s">
        <v>45</v>
      </c>
      <c r="J630">
        <v>8114.82</v>
      </c>
      <c r="K630" s="1" t="s">
        <v>318</v>
      </c>
      <c r="L630" t="s">
        <v>196</v>
      </c>
      <c r="M630">
        <v>2015</v>
      </c>
      <c r="N630" t="str">
        <f t="shared" si="28"/>
        <v>22 May 2015</v>
      </c>
      <c r="O630" s="2">
        <f t="shared" si="29"/>
        <v>42146</v>
      </c>
    </row>
    <row r="631" spans="1:15">
      <c r="A631">
        <v>200000630</v>
      </c>
      <c r="B631" t="s">
        <v>239</v>
      </c>
      <c r="C631" t="s">
        <v>200</v>
      </c>
      <c r="D631" t="s">
        <v>16</v>
      </c>
      <c r="E631">
        <v>51</v>
      </c>
      <c r="F631" t="str">
        <f t="shared" si="27"/>
        <v>Old</v>
      </c>
      <c r="G631" t="s">
        <v>44</v>
      </c>
      <c r="H631" t="s">
        <v>25</v>
      </c>
      <c r="J631">
        <v>126331.75</v>
      </c>
      <c r="K631" s="1" t="s">
        <v>318</v>
      </c>
      <c r="L631" t="s">
        <v>196</v>
      </c>
      <c r="M631">
        <v>2015</v>
      </c>
      <c r="N631" t="str">
        <f t="shared" si="28"/>
        <v>22 May 2015</v>
      </c>
      <c r="O631" s="2">
        <f t="shared" si="29"/>
        <v>42146</v>
      </c>
    </row>
    <row r="632" spans="1:15">
      <c r="A632">
        <v>200000631</v>
      </c>
      <c r="B632" t="s">
        <v>241</v>
      </c>
      <c r="C632" t="s">
        <v>216</v>
      </c>
      <c r="D632" t="s">
        <v>16</v>
      </c>
      <c r="E632">
        <v>57</v>
      </c>
      <c r="F632" t="str">
        <f t="shared" si="27"/>
        <v>Old</v>
      </c>
      <c r="G632" t="s">
        <v>44</v>
      </c>
      <c r="H632" t="s">
        <v>25</v>
      </c>
      <c r="J632">
        <v>50454.73</v>
      </c>
      <c r="K632" s="1" t="s">
        <v>318</v>
      </c>
      <c r="L632" t="s">
        <v>196</v>
      </c>
      <c r="M632">
        <v>2015</v>
      </c>
      <c r="N632" t="str">
        <f t="shared" si="28"/>
        <v>22 May 2015</v>
      </c>
      <c r="O632" s="2">
        <f t="shared" si="29"/>
        <v>42146</v>
      </c>
    </row>
    <row r="633" spans="1:15">
      <c r="A633">
        <v>200000632</v>
      </c>
      <c r="B633" t="s">
        <v>59</v>
      </c>
      <c r="C633" t="s">
        <v>354</v>
      </c>
      <c r="D633" t="s">
        <v>16</v>
      </c>
      <c r="E633">
        <v>64</v>
      </c>
      <c r="F633" t="str">
        <f t="shared" si="27"/>
        <v>Old</v>
      </c>
      <c r="G633" t="s">
        <v>44</v>
      </c>
      <c r="H633" t="s">
        <v>25</v>
      </c>
      <c r="J633">
        <v>15909.96</v>
      </c>
      <c r="K633" s="1" t="s">
        <v>318</v>
      </c>
      <c r="L633" t="s">
        <v>196</v>
      </c>
      <c r="M633">
        <v>2015</v>
      </c>
      <c r="N633" t="str">
        <f t="shared" si="28"/>
        <v>22 May 2015</v>
      </c>
      <c r="O633" s="2">
        <f t="shared" si="29"/>
        <v>42146</v>
      </c>
    </row>
    <row r="634" spans="1:15">
      <c r="A634">
        <v>300000633</v>
      </c>
      <c r="B634" t="s">
        <v>141</v>
      </c>
      <c r="C634" t="s">
        <v>22</v>
      </c>
      <c r="D634" t="s">
        <v>16</v>
      </c>
      <c r="E634">
        <v>42</v>
      </c>
      <c r="F634" t="str">
        <f t="shared" si="27"/>
        <v>Old</v>
      </c>
      <c r="G634" t="s">
        <v>32</v>
      </c>
      <c r="H634" t="s">
        <v>18</v>
      </c>
      <c r="J634">
        <v>39588.61</v>
      </c>
      <c r="K634" s="1" t="s">
        <v>318</v>
      </c>
      <c r="L634" t="s">
        <v>196</v>
      </c>
      <c r="M634">
        <v>2015</v>
      </c>
      <c r="N634" t="str">
        <f t="shared" si="28"/>
        <v>22 May 2015</v>
      </c>
      <c r="O634" s="2">
        <f t="shared" si="29"/>
        <v>42146</v>
      </c>
    </row>
    <row r="635" spans="1:15">
      <c r="A635">
        <v>300000634</v>
      </c>
      <c r="B635" t="s">
        <v>194</v>
      </c>
      <c r="C635" t="s">
        <v>177</v>
      </c>
      <c r="D635" t="s">
        <v>23</v>
      </c>
      <c r="E635">
        <v>50</v>
      </c>
      <c r="F635" t="str">
        <f t="shared" si="27"/>
        <v>Old</v>
      </c>
      <c r="G635" t="s">
        <v>32</v>
      </c>
      <c r="H635" t="s">
        <v>18</v>
      </c>
      <c r="J635">
        <v>57622.79</v>
      </c>
      <c r="K635" s="1" t="s">
        <v>318</v>
      </c>
      <c r="L635" t="s">
        <v>196</v>
      </c>
      <c r="M635">
        <v>2015</v>
      </c>
      <c r="N635" t="str">
        <f t="shared" si="28"/>
        <v>22 May 2015</v>
      </c>
      <c r="O635" s="2">
        <f t="shared" si="29"/>
        <v>42146</v>
      </c>
    </row>
    <row r="636" spans="1:15">
      <c r="A636">
        <v>300000635</v>
      </c>
      <c r="B636" t="s">
        <v>132</v>
      </c>
      <c r="C636" t="s">
        <v>15</v>
      </c>
      <c r="D636" t="s">
        <v>23</v>
      </c>
      <c r="E636">
        <v>34</v>
      </c>
      <c r="F636" t="str">
        <f t="shared" si="27"/>
        <v>Adult</v>
      </c>
      <c r="G636" t="s">
        <v>32</v>
      </c>
      <c r="H636" t="s">
        <v>18</v>
      </c>
      <c r="J636">
        <v>48381.35</v>
      </c>
      <c r="K636" s="1" t="s">
        <v>318</v>
      </c>
      <c r="L636" t="s">
        <v>196</v>
      </c>
      <c r="M636">
        <v>2015</v>
      </c>
      <c r="N636" t="str">
        <f t="shared" si="28"/>
        <v>22 May 2015</v>
      </c>
      <c r="O636" s="2">
        <f t="shared" si="29"/>
        <v>42146</v>
      </c>
    </row>
    <row r="637" spans="1:15">
      <c r="A637">
        <v>300000636</v>
      </c>
      <c r="B637" t="s">
        <v>251</v>
      </c>
      <c r="C637" t="s">
        <v>76</v>
      </c>
      <c r="D637" t="s">
        <v>23</v>
      </c>
      <c r="E637">
        <v>30</v>
      </c>
      <c r="F637" t="str">
        <f t="shared" si="27"/>
        <v>Adult</v>
      </c>
      <c r="G637" t="s">
        <v>32</v>
      </c>
      <c r="H637" t="s">
        <v>18</v>
      </c>
      <c r="J637">
        <v>20276.08</v>
      </c>
      <c r="K637" s="1" t="s">
        <v>318</v>
      </c>
      <c r="L637" t="s">
        <v>196</v>
      </c>
      <c r="M637">
        <v>2015</v>
      </c>
      <c r="N637" t="str">
        <f t="shared" si="28"/>
        <v>22 May 2015</v>
      </c>
      <c r="O637" s="2">
        <f t="shared" si="29"/>
        <v>42146</v>
      </c>
    </row>
    <row r="638" spans="1:15">
      <c r="A638">
        <v>300000637</v>
      </c>
      <c r="B638" t="s">
        <v>129</v>
      </c>
      <c r="C638" t="s">
        <v>155</v>
      </c>
      <c r="D638" t="s">
        <v>23</v>
      </c>
      <c r="E638">
        <v>40</v>
      </c>
      <c r="F638" t="str">
        <f t="shared" si="27"/>
        <v>Adult</v>
      </c>
      <c r="G638" t="s">
        <v>32</v>
      </c>
      <c r="H638" t="s">
        <v>18</v>
      </c>
      <c r="J638">
        <v>18379.01</v>
      </c>
      <c r="K638" s="1" t="s">
        <v>318</v>
      </c>
      <c r="L638" t="s">
        <v>196</v>
      </c>
      <c r="M638">
        <v>2015</v>
      </c>
      <c r="N638" t="str">
        <f t="shared" si="28"/>
        <v>22 May 2015</v>
      </c>
      <c r="O638" s="2">
        <f t="shared" si="29"/>
        <v>42146</v>
      </c>
    </row>
    <row r="639" spans="1:15">
      <c r="A639">
        <v>400000638</v>
      </c>
      <c r="B639" t="s">
        <v>135</v>
      </c>
      <c r="C639" t="s">
        <v>112</v>
      </c>
      <c r="D639" t="s">
        <v>23</v>
      </c>
      <c r="E639">
        <v>46</v>
      </c>
      <c r="F639" t="str">
        <f t="shared" si="27"/>
        <v>Old</v>
      </c>
      <c r="G639" t="s">
        <v>24</v>
      </c>
      <c r="H639" t="s">
        <v>25</v>
      </c>
      <c r="J639">
        <v>22906.99</v>
      </c>
      <c r="K639" s="1" t="s">
        <v>318</v>
      </c>
      <c r="L639" t="s">
        <v>196</v>
      </c>
      <c r="M639">
        <v>2015</v>
      </c>
      <c r="N639" t="str">
        <f t="shared" si="28"/>
        <v>22 May 2015</v>
      </c>
      <c r="O639" s="2">
        <f t="shared" si="29"/>
        <v>42146</v>
      </c>
    </row>
    <row r="640" spans="1:15">
      <c r="A640">
        <v>400000639</v>
      </c>
      <c r="B640" t="s">
        <v>227</v>
      </c>
      <c r="C640" t="s">
        <v>22</v>
      </c>
      <c r="D640" t="s">
        <v>16</v>
      </c>
      <c r="E640">
        <v>28</v>
      </c>
      <c r="F640" t="str">
        <f t="shared" si="27"/>
        <v>Adult</v>
      </c>
      <c r="G640" t="s">
        <v>24</v>
      </c>
      <c r="H640" t="s">
        <v>18</v>
      </c>
      <c r="J640">
        <v>146569.77</v>
      </c>
      <c r="K640" s="1" t="s">
        <v>318</v>
      </c>
      <c r="L640" t="s">
        <v>196</v>
      </c>
      <c r="M640">
        <v>2015</v>
      </c>
      <c r="N640" t="str">
        <f t="shared" si="28"/>
        <v>22 May 2015</v>
      </c>
      <c r="O640" s="2">
        <f t="shared" si="29"/>
        <v>42146</v>
      </c>
    </row>
    <row r="641" spans="1:15">
      <c r="A641">
        <v>100000640</v>
      </c>
      <c r="B641" t="s">
        <v>170</v>
      </c>
      <c r="C641" t="s">
        <v>252</v>
      </c>
      <c r="D641" t="s">
        <v>16</v>
      </c>
      <c r="E641">
        <v>38</v>
      </c>
      <c r="F641" t="str">
        <f t="shared" si="27"/>
        <v>Adult</v>
      </c>
      <c r="G641" t="s">
        <v>17</v>
      </c>
      <c r="H641" t="s">
        <v>25</v>
      </c>
      <c r="J641">
        <v>47824.63</v>
      </c>
      <c r="K641" s="1" t="s">
        <v>88</v>
      </c>
      <c r="L641" t="s">
        <v>196</v>
      </c>
      <c r="M641">
        <v>2015</v>
      </c>
      <c r="N641" t="str">
        <f t="shared" si="28"/>
        <v>23 May 2015</v>
      </c>
      <c r="O641" s="2">
        <f t="shared" si="29"/>
        <v>42147</v>
      </c>
    </row>
    <row r="642" spans="1:15">
      <c r="A642">
        <v>100000641</v>
      </c>
      <c r="B642" t="s">
        <v>256</v>
      </c>
      <c r="C642" t="s">
        <v>220</v>
      </c>
      <c r="D642" t="s">
        <v>23</v>
      </c>
      <c r="E642">
        <v>38</v>
      </c>
      <c r="F642" t="str">
        <f t="shared" si="27"/>
        <v>Adult</v>
      </c>
      <c r="G642" t="s">
        <v>17</v>
      </c>
      <c r="H642" t="s">
        <v>45</v>
      </c>
      <c r="J642">
        <v>30788.33</v>
      </c>
      <c r="K642" s="1" t="s">
        <v>88</v>
      </c>
      <c r="L642" t="s">
        <v>196</v>
      </c>
      <c r="M642">
        <v>2015</v>
      </c>
      <c r="N642" t="str">
        <f t="shared" si="28"/>
        <v>23 May 2015</v>
      </c>
      <c r="O642" s="2">
        <f t="shared" si="29"/>
        <v>42147</v>
      </c>
    </row>
    <row r="643" spans="1:15">
      <c r="A643">
        <v>100000642</v>
      </c>
      <c r="B643" t="s">
        <v>267</v>
      </c>
      <c r="C643" t="s">
        <v>105</v>
      </c>
      <c r="D643" t="s">
        <v>16</v>
      </c>
      <c r="E643">
        <v>29</v>
      </c>
      <c r="F643" t="str">
        <f t="shared" ref="F643:F706" si="30">IF(E643&lt;=25,"Young",IF(E643&lt;=40,"Adult","Old"))</f>
        <v>Adult</v>
      </c>
      <c r="G643" t="s">
        <v>17</v>
      </c>
      <c r="H643" t="s">
        <v>25</v>
      </c>
      <c r="J643">
        <v>62631.04</v>
      </c>
      <c r="K643" s="1" t="s">
        <v>88</v>
      </c>
      <c r="L643" t="s">
        <v>196</v>
      </c>
      <c r="M643">
        <v>2015</v>
      </c>
      <c r="N643" t="str">
        <f t="shared" ref="N643:N706" si="31">_xlfn.CONCAT(K643," ",L643," ",M643)</f>
        <v>23 May 2015</v>
      </c>
      <c r="O643" s="2">
        <f t="shared" ref="O643:O706" si="32">DATEVALUE(N643)</f>
        <v>42147</v>
      </c>
    </row>
    <row r="644" spans="1:15">
      <c r="A644">
        <v>100000643</v>
      </c>
      <c r="B644" t="s">
        <v>89</v>
      </c>
      <c r="C644" t="s">
        <v>315</v>
      </c>
      <c r="D644" t="s">
        <v>23</v>
      </c>
      <c r="E644">
        <v>32</v>
      </c>
      <c r="F644" t="str">
        <f t="shared" si="30"/>
        <v>Adult</v>
      </c>
      <c r="G644" t="s">
        <v>17</v>
      </c>
      <c r="H644" t="s">
        <v>45</v>
      </c>
      <c r="J644">
        <v>79617.5</v>
      </c>
      <c r="K644" s="1" t="s">
        <v>88</v>
      </c>
      <c r="L644" t="s">
        <v>196</v>
      </c>
      <c r="M644">
        <v>2015</v>
      </c>
      <c r="N644" t="str">
        <f t="shared" si="31"/>
        <v>23 May 2015</v>
      </c>
      <c r="O644" s="2">
        <f t="shared" si="32"/>
        <v>42147</v>
      </c>
    </row>
    <row r="645" spans="1:15">
      <c r="A645">
        <v>200000644</v>
      </c>
      <c r="B645" t="s">
        <v>208</v>
      </c>
      <c r="C645" t="s">
        <v>58</v>
      </c>
      <c r="D645" t="s">
        <v>16</v>
      </c>
      <c r="E645">
        <v>48</v>
      </c>
      <c r="F645" t="str">
        <f t="shared" si="30"/>
        <v>Old</v>
      </c>
      <c r="G645" t="s">
        <v>44</v>
      </c>
      <c r="H645" t="s">
        <v>25</v>
      </c>
      <c r="J645">
        <v>9997.81</v>
      </c>
      <c r="K645" s="1" t="s">
        <v>88</v>
      </c>
      <c r="L645" t="s">
        <v>196</v>
      </c>
      <c r="M645">
        <v>2015</v>
      </c>
      <c r="N645" t="str">
        <f t="shared" si="31"/>
        <v>23 May 2015</v>
      </c>
      <c r="O645" s="2">
        <f t="shared" si="32"/>
        <v>42147</v>
      </c>
    </row>
    <row r="646" spans="1:15">
      <c r="A646">
        <v>200000645</v>
      </c>
      <c r="B646" t="s">
        <v>172</v>
      </c>
      <c r="C646" t="s">
        <v>308</v>
      </c>
      <c r="D646" t="s">
        <v>23</v>
      </c>
      <c r="E646">
        <v>47</v>
      </c>
      <c r="F646" t="str">
        <f t="shared" si="30"/>
        <v>Old</v>
      </c>
      <c r="G646" t="s">
        <v>44</v>
      </c>
      <c r="H646" t="s">
        <v>45</v>
      </c>
      <c r="J646">
        <v>19366.89</v>
      </c>
      <c r="K646" s="1" t="s">
        <v>88</v>
      </c>
      <c r="L646" t="s">
        <v>196</v>
      </c>
      <c r="M646">
        <v>2015</v>
      </c>
      <c r="N646" t="str">
        <f t="shared" si="31"/>
        <v>23 May 2015</v>
      </c>
      <c r="O646" s="2">
        <f t="shared" si="32"/>
        <v>42147</v>
      </c>
    </row>
    <row r="647" spans="1:15">
      <c r="A647">
        <v>200000646</v>
      </c>
      <c r="B647" t="s">
        <v>27</v>
      </c>
      <c r="C647" t="s">
        <v>278</v>
      </c>
      <c r="D647" t="s">
        <v>16</v>
      </c>
      <c r="E647">
        <v>50</v>
      </c>
      <c r="F647" t="str">
        <f t="shared" si="30"/>
        <v>Old</v>
      </c>
      <c r="G647" t="s">
        <v>44</v>
      </c>
      <c r="H647" t="s">
        <v>25</v>
      </c>
      <c r="J647">
        <v>70840.07</v>
      </c>
      <c r="K647" s="1" t="s">
        <v>88</v>
      </c>
      <c r="L647" t="s">
        <v>196</v>
      </c>
      <c r="M647">
        <v>2015</v>
      </c>
      <c r="N647" t="str">
        <f t="shared" si="31"/>
        <v>23 May 2015</v>
      </c>
      <c r="O647" s="2">
        <f t="shared" si="32"/>
        <v>42147</v>
      </c>
    </row>
    <row r="648" spans="1:15">
      <c r="A648">
        <v>200000647</v>
      </c>
      <c r="B648" t="s">
        <v>27</v>
      </c>
      <c r="C648" t="s">
        <v>229</v>
      </c>
      <c r="D648" t="s">
        <v>16</v>
      </c>
      <c r="E648">
        <v>50</v>
      </c>
      <c r="F648" t="str">
        <f t="shared" si="30"/>
        <v>Old</v>
      </c>
      <c r="G648" t="s">
        <v>44</v>
      </c>
      <c r="H648" t="s">
        <v>45</v>
      </c>
      <c r="J648">
        <v>48457.18</v>
      </c>
      <c r="K648" s="1" t="s">
        <v>88</v>
      </c>
      <c r="L648" t="s">
        <v>196</v>
      </c>
      <c r="M648">
        <v>2015</v>
      </c>
      <c r="N648" t="str">
        <f t="shared" si="31"/>
        <v>23 May 2015</v>
      </c>
      <c r="O648" s="2">
        <f t="shared" si="32"/>
        <v>42147</v>
      </c>
    </row>
    <row r="649" spans="1:15">
      <c r="A649">
        <v>200000648</v>
      </c>
      <c r="B649" t="s">
        <v>116</v>
      </c>
      <c r="C649" t="s">
        <v>115</v>
      </c>
      <c r="D649" t="s">
        <v>16</v>
      </c>
      <c r="E649">
        <v>52</v>
      </c>
      <c r="F649" t="str">
        <f t="shared" si="30"/>
        <v>Old</v>
      </c>
      <c r="G649" t="s">
        <v>44</v>
      </c>
      <c r="H649" t="s">
        <v>25</v>
      </c>
      <c r="J649">
        <v>49590.89</v>
      </c>
      <c r="K649" s="1" t="s">
        <v>88</v>
      </c>
      <c r="L649" t="s">
        <v>196</v>
      </c>
      <c r="M649">
        <v>2015</v>
      </c>
      <c r="N649" t="str">
        <f t="shared" si="31"/>
        <v>23 May 2015</v>
      </c>
      <c r="O649" s="2">
        <f t="shared" si="32"/>
        <v>42147</v>
      </c>
    </row>
    <row r="650" spans="1:15">
      <c r="A650">
        <v>200000649</v>
      </c>
      <c r="B650" t="s">
        <v>333</v>
      </c>
      <c r="C650" t="s">
        <v>78</v>
      </c>
      <c r="D650" t="s">
        <v>16</v>
      </c>
      <c r="E650">
        <v>53</v>
      </c>
      <c r="F650" t="str">
        <f t="shared" si="30"/>
        <v>Old</v>
      </c>
      <c r="G650" t="s">
        <v>44</v>
      </c>
      <c r="H650" t="s">
        <v>25</v>
      </c>
      <c r="J650">
        <v>33269.35</v>
      </c>
      <c r="K650" s="1" t="s">
        <v>88</v>
      </c>
      <c r="L650" t="s">
        <v>196</v>
      </c>
      <c r="M650">
        <v>2015</v>
      </c>
      <c r="N650" t="str">
        <f t="shared" si="31"/>
        <v>23 May 2015</v>
      </c>
      <c r="O650" s="2">
        <f t="shared" si="32"/>
        <v>42147</v>
      </c>
    </row>
    <row r="651" spans="1:15">
      <c r="A651">
        <v>300000650</v>
      </c>
      <c r="B651" t="s">
        <v>348</v>
      </c>
      <c r="C651" t="s">
        <v>222</v>
      </c>
      <c r="D651" t="s">
        <v>23</v>
      </c>
      <c r="E651">
        <v>26</v>
      </c>
      <c r="F651" t="str">
        <f t="shared" si="30"/>
        <v>Adult</v>
      </c>
      <c r="G651" t="s">
        <v>32</v>
      </c>
      <c r="H651" t="s">
        <v>25</v>
      </c>
      <c r="J651">
        <v>39944.64</v>
      </c>
      <c r="K651" s="1" t="s">
        <v>88</v>
      </c>
      <c r="L651" t="s">
        <v>196</v>
      </c>
      <c r="M651">
        <v>2015</v>
      </c>
      <c r="N651" t="str">
        <f t="shared" si="31"/>
        <v>23 May 2015</v>
      </c>
      <c r="O651" s="2">
        <f t="shared" si="32"/>
        <v>42147</v>
      </c>
    </row>
    <row r="652" spans="1:15">
      <c r="A652">
        <v>300000651</v>
      </c>
      <c r="B652" t="s">
        <v>353</v>
      </c>
      <c r="C652" t="s">
        <v>69</v>
      </c>
      <c r="D652" t="s">
        <v>23</v>
      </c>
      <c r="E652">
        <v>46</v>
      </c>
      <c r="F652" t="str">
        <f t="shared" si="30"/>
        <v>Old</v>
      </c>
      <c r="G652" t="s">
        <v>32</v>
      </c>
      <c r="H652" t="s">
        <v>18</v>
      </c>
      <c r="J652">
        <v>30255.26</v>
      </c>
      <c r="K652" s="1" t="s">
        <v>88</v>
      </c>
      <c r="L652" t="s">
        <v>196</v>
      </c>
      <c r="M652">
        <v>2015</v>
      </c>
      <c r="N652" t="str">
        <f t="shared" si="31"/>
        <v>23 May 2015</v>
      </c>
      <c r="O652" s="2">
        <f t="shared" si="32"/>
        <v>42147</v>
      </c>
    </row>
    <row r="653" spans="1:15">
      <c r="A653">
        <v>300000652</v>
      </c>
      <c r="B653" t="s">
        <v>355</v>
      </c>
      <c r="C653" t="s">
        <v>188</v>
      </c>
      <c r="D653" t="s">
        <v>23</v>
      </c>
      <c r="E653">
        <v>34</v>
      </c>
      <c r="F653" t="str">
        <f t="shared" si="30"/>
        <v>Adult</v>
      </c>
      <c r="G653" t="s">
        <v>32</v>
      </c>
      <c r="H653" t="s">
        <v>18</v>
      </c>
      <c r="J653">
        <v>28272.45</v>
      </c>
      <c r="K653" s="1" t="s">
        <v>88</v>
      </c>
      <c r="L653" t="s">
        <v>196</v>
      </c>
      <c r="M653">
        <v>2015</v>
      </c>
      <c r="N653" t="str">
        <f t="shared" si="31"/>
        <v>23 May 2015</v>
      </c>
      <c r="O653" s="2">
        <f t="shared" si="32"/>
        <v>42147</v>
      </c>
    </row>
    <row r="654" spans="1:15">
      <c r="A654">
        <v>400000653</v>
      </c>
      <c r="B654" t="s">
        <v>239</v>
      </c>
      <c r="C654" t="s">
        <v>47</v>
      </c>
      <c r="D654" t="s">
        <v>16</v>
      </c>
      <c r="E654">
        <v>35</v>
      </c>
      <c r="F654" t="str">
        <f t="shared" si="30"/>
        <v>Adult</v>
      </c>
      <c r="G654" t="s">
        <v>24</v>
      </c>
      <c r="H654" t="s">
        <v>18</v>
      </c>
      <c r="J654">
        <v>11638.39</v>
      </c>
      <c r="K654" s="1" t="s">
        <v>88</v>
      </c>
      <c r="L654" t="s">
        <v>196</v>
      </c>
      <c r="M654">
        <v>2015</v>
      </c>
      <c r="N654" t="str">
        <f t="shared" si="31"/>
        <v>23 May 2015</v>
      </c>
      <c r="O654" s="2">
        <f t="shared" si="32"/>
        <v>42147</v>
      </c>
    </row>
    <row r="655" spans="1:15">
      <c r="A655">
        <v>400000654</v>
      </c>
      <c r="B655" t="s">
        <v>14</v>
      </c>
      <c r="C655" t="s">
        <v>56</v>
      </c>
      <c r="D655" t="s">
        <v>16</v>
      </c>
      <c r="E655">
        <v>25</v>
      </c>
      <c r="F655" t="str">
        <f t="shared" si="30"/>
        <v>Young</v>
      </c>
      <c r="G655" t="s">
        <v>24</v>
      </c>
      <c r="H655" t="s">
        <v>45</v>
      </c>
      <c r="J655">
        <v>354.04</v>
      </c>
      <c r="K655" s="1" t="s">
        <v>88</v>
      </c>
      <c r="L655" t="s">
        <v>196</v>
      </c>
      <c r="M655">
        <v>2015</v>
      </c>
      <c r="N655" t="str">
        <f t="shared" si="31"/>
        <v>23 May 2015</v>
      </c>
      <c r="O655" s="2">
        <f t="shared" si="32"/>
        <v>42147</v>
      </c>
    </row>
    <row r="656" spans="1:15">
      <c r="A656">
        <v>100000655</v>
      </c>
      <c r="B656" t="s">
        <v>299</v>
      </c>
      <c r="C656" t="s">
        <v>15</v>
      </c>
      <c r="D656" t="s">
        <v>16</v>
      </c>
      <c r="E656">
        <v>30</v>
      </c>
      <c r="F656" t="str">
        <f t="shared" si="30"/>
        <v>Adult</v>
      </c>
      <c r="G656" t="s">
        <v>17</v>
      </c>
      <c r="H656" t="s">
        <v>18</v>
      </c>
      <c r="J656">
        <v>18150.13</v>
      </c>
      <c r="K656" s="1" t="s">
        <v>165</v>
      </c>
      <c r="L656" t="s">
        <v>196</v>
      </c>
      <c r="M656">
        <v>2015</v>
      </c>
      <c r="N656" t="str">
        <f t="shared" si="31"/>
        <v>24 May 2015</v>
      </c>
      <c r="O656" s="2">
        <f t="shared" si="32"/>
        <v>42148</v>
      </c>
    </row>
    <row r="657" spans="1:15">
      <c r="A657">
        <v>100000656</v>
      </c>
      <c r="B657" t="s">
        <v>178</v>
      </c>
      <c r="C657" t="s">
        <v>316</v>
      </c>
      <c r="D657" t="s">
        <v>16</v>
      </c>
      <c r="E657">
        <v>32</v>
      </c>
      <c r="F657" t="str">
        <f t="shared" si="30"/>
        <v>Adult</v>
      </c>
      <c r="G657" t="s">
        <v>17</v>
      </c>
      <c r="H657" t="s">
        <v>45</v>
      </c>
      <c r="J657">
        <v>52580.7</v>
      </c>
      <c r="K657" s="1" t="s">
        <v>165</v>
      </c>
      <c r="L657" t="s">
        <v>196</v>
      </c>
      <c r="M657">
        <v>2015</v>
      </c>
      <c r="N657" t="str">
        <f t="shared" si="31"/>
        <v>24 May 2015</v>
      </c>
      <c r="O657" s="2">
        <f t="shared" si="32"/>
        <v>42148</v>
      </c>
    </row>
    <row r="658" spans="1:15">
      <c r="A658">
        <v>100000657</v>
      </c>
      <c r="B658" t="s">
        <v>359</v>
      </c>
      <c r="C658" t="s">
        <v>186</v>
      </c>
      <c r="D658" t="s">
        <v>23</v>
      </c>
      <c r="E658">
        <v>48</v>
      </c>
      <c r="F658" t="str">
        <f t="shared" si="30"/>
        <v>Old</v>
      </c>
      <c r="G658" t="s">
        <v>17</v>
      </c>
      <c r="H658" t="s">
        <v>18</v>
      </c>
      <c r="J658">
        <v>26493.26</v>
      </c>
      <c r="K658" s="1" t="s">
        <v>165</v>
      </c>
      <c r="L658" t="s">
        <v>196</v>
      </c>
      <c r="M658">
        <v>2015</v>
      </c>
      <c r="N658" t="str">
        <f t="shared" si="31"/>
        <v>24 May 2015</v>
      </c>
      <c r="O658" s="2">
        <f t="shared" si="32"/>
        <v>42148</v>
      </c>
    </row>
    <row r="659" spans="1:15">
      <c r="A659">
        <v>200000658</v>
      </c>
      <c r="B659" t="s">
        <v>223</v>
      </c>
      <c r="C659" t="s">
        <v>220</v>
      </c>
      <c r="D659" t="s">
        <v>16</v>
      </c>
      <c r="E659">
        <v>45</v>
      </c>
      <c r="F659" t="str">
        <f t="shared" si="30"/>
        <v>Old</v>
      </c>
      <c r="G659" t="s">
        <v>44</v>
      </c>
      <c r="H659" t="s">
        <v>45</v>
      </c>
      <c r="J659">
        <v>16824.6</v>
      </c>
      <c r="K659" s="1" t="s">
        <v>165</v>
      </c>
      <c r="L659" t="s">
        <v>196</v>
      </c>
      <c r="M659">
        <v>2015</v>
      </c>
      <c r="N659" t="str">
        <f t="shared" si="31"/>
        <v>24 May 2015</v>
      </c>
      <c r="O659" s="2">
        <f t="shared" si="32"/>
        <v>42148</v>
      </c>
    </row>
    <row r="660" spans="1:15">
      <c r="A660">
        <v>200000659</v>
      </c>
      <c r="B660" t="s">
        <v>197</v>
      </c>
      <c r="C660" t="s">
        <v>349</v>
      </c>
      <c r="D660" t="s">
        <v>16</v>
      </c>
      <c r="E660">
        <v>52</v>
      </c>
      <c r="F660" t="str">
        <f t="shared" si="30"/>
        <v>Old</v>
      </c>
      <c r="G660" t="s">
        <v>44</v>
      </c>
      <c r="H660" t="s">
        <v>25</v>
      </c>
      <c r="J660">
        <v>16849.99</v>
      </c>
      <c r="K660" s="1" t="s">
        <v>165</v>
      </c>
      <c r="L660" t="s">
        <v>196</v>
      </c>
      <c r="M660">
        <v>2015</v>
      </c>
      <c r="N660" t="str">
        <f t="shared" si="31"/>
        <v>24 May 2015</v>
      </c>
      <c r="O660" s="2">
        <f t="shared" si="32"/>
        <v>42148</v>
      </c>
    </row>
    <row r="661" spans="1:15">
      <c r="A661">
        <v>200000660</v>
      </c>
      <c r="B661" t="s">
        <v>237</v>
      </c>
      <c r="C661" t="s">
        <v>31</v>
      </c>
      <c r="D661" t="s">
        <v>16</v>
      </c>
      <c r="E661">
        <v>53</v>
      </c>
      <c r="F661" t="str">
        <f t="shared" si="30"/>
        <v>Old</v>
      </c>
      <c r="G661" t="s">
        <v>44</v>
      </c>
      <c r="H661" t="s">
        <v>25</v>
      </c>
      <c r="J661">
        <v>66329.8</v>
      </c>
      <c r="K661" s="1" t="s">
        <v>165</v>
      </c>
      <c r="L661" t="s">
        <v>196</v>
      </c>
      <c r="M661">
        <v>2015</v>
      </c>
      <c r="N661" t="str">
        <f t="shared" si="31"/>
        <v>24 May 2015</v>
      </c>
      <c r="O661" s="2">
        <f t="shared" si="32"/>
        <v>42148</v>
      </c>
    </row>
    <row r="662" spans="1:15">
      <c r="A662">
        <v>200000661</v>
      </c>
      <c r="B662" t="s">
        <v>92</v>
      </c>
      <c r="C662" t="s">
        <v>308</v>
      </c>
      <c r="D662" t="s">
        <v>16</v>
      </c>
      <c r="E662">
        <v>51</v>
      </c>
      <c r="F662" t="str">
        <f t="shared" si="30"/>
        <v>Old</v>
      </c>
      <c r="G662" t="s">
        <v>44</v>
      </c>
      <c r="H662" t="s">
        <v>25</v>
      </c>
      <c r="J662">
        <v>25861.3</v>
      </c>
      <c r="K662" s="1" t="s">
        <v>165</v>
      </c>
      <c r="L662" t="s">
        <v>196</v>
      </c>
      <c r="M662">
        <v>2015</v>
      </c>
      <c r="N662" t="str">
        <f t="shared" si="31"/>
        <v>24 May 2015</v>
      </c>
      <c r="O662" s="2">
        <f t="shared" si="32"/>
        <v>42148</v>
      </c>
    </row>
    <row r="663" spans="1:15">
      <c r="A663">
        <v>200000662</v>
      </c>
      <c r="B663" t="s">
        <v>30</v>
      </c>
      <c r="C663" t="s">
        <v>310</v>
      </c>
      <c r="D663" t="s">
        <v>16</v>
      </c>
      <c r="E663">
        <v>48</v>
      </c>
      <c r="F663" t="str">
        <f t="shared" si="30"/>
        <v>Old</v>
      </c>
      <c r="G663" t="s">
        <v>44</v>
      </c>
      <c r="H663" t="s">
        <v>25</v>
      </c>
      <c r="J663">
        <v>29501.46</v>
      </c>
      <c r="K663" s="1" t="s">
        <v>165</v>
      </c>
      <c r="L663" t="s">
        <v>196</v>
      </c>
      <c r="M663">
        <v>2015</v>
      </c>
      <c r="N663" t="str">
        <f t="shared" si="31"/>
        <v>24 May 2015</v>
      </c>
      <c r="O663" s="2">
        <f t="shared" si="32"/>
        <v>42148</v>
      </c>
    </row>
    <row r="664" spans="1:15">
      <c r="A664">
        <v>200000663</v>
      </c>
      <c r="B664" t="s">
        <v>343</v>
      </c>
      <c r="C664" t="s">
        <v>320</v>
      </c>
      <c r="D664" t="s">
        <v>16</v>
      </c>
      <c r="E664">
        <v>52</v>
      </c>
      <c r="F664" t="str">
        <f t="shared" si="30"/>
        <v>Old</v>
      </c>
      <c r="G664" t="s">
        <v>44</v>
      </c>
      <c r="H664" t="s">
        <v>45</v>
      </c>
      <c r="J664">
        <v>58470.37</v>
      </c>
      <c r="K664" s="1" t="s">
        <v>165</v>
      </c>
      <c r="L664" t="s">
        <v>196</v>
      </c>
      <c r="M664">
        <v>2015</v>
      </c>
      <c r="N664" t="str">
        <f t="shared" si="31"/>
        <v>24 May 2015</v>
      </c>
      <c r="O664" s="2">
        <f t="shared" si="32"/>
        <v>42148</v>
      </c>
    </row>
    <row r="665" spans="1:15">
      <c r="A665">
        <v>200000664</v>
      </c>
      <c r="B665" t="s">
        <v>221</v>
      </c>
      <c r="C665" t="s">
        <v>324</v>
      </c>
      <c r="D665" t="s">
        <v>16</v>
      </c>
      <c r="E665">
        <v>38</v>
      </c>
      <c r="F665" t="str">
        <f t="shared" si="30"/>
        <v>Adult</v>
      </c>
      <c r="G665" t="s">
        <v>44</v>
      </c>
      <c r="H665" t="s">
        <v>18</v>
      </c>
      <c r="J665">
        <v>39702.17</v>
      </c>
      <c r="K665" s="1" t="s">
        <v>165</v>
      </c>
      <c r="L665" t="s">
        <v>196</v>
      </c>
      <c r="M665">
        <v>2015</v>
      </c>
      <c r="N665" t="str">
        <f t="shared" si="31"/>
        <v>24 May 2015</v>
      </c>
      <c r="O665" s="2">
        <f t="shared" si="32"/>
        <v>42148</v>
      </c>
    </row>
    <row r="666" spans="1:15">
      <c r="A666">
        <v>200000665</v>
      </c>
      <c r="B666" t="s">
        <v>117</v>
      </c>
      <c r="C666" t="s">
        <v>284</v>
      </c>
      <c r="D666" t="s">
        <v>16</v>
      </c>
      <c r="E666">
        <v>48</v>
      </c>
      <c r="F666" t="str">
        <f t="shared" si="30"/>
        <v>Old</v>
      </c>
      <c r="G666" t="s">
        <v>44</v>
      </c>
      <c r="H666" t="s">
        <v>45</v>
      </c>
      <c r="J666">
        <v>19419.68</v>
      </c>
      <c r="K666" s="1" t="s">
        <v>165</v>
      </c>
      <c r="L666" t="s">
        <v>196</v>
      </c>
      <c r="M666">
        <v>2015</v>
      </c>
      <c r="N666" t="str">
        <f t="shared" si="31"/>
        <v>24 May 2015</v>
      </c>
      <c r="O666" s="2">
        <f t="shared" si="32"/>
        <v>42148</v>
      </c>
    </row>
    <row r="667" spans="1:15">
      <c r="A667">
        <v>300000666</v>
      </c>
      <c r="B667" t="s">
        <v>282</v>
      </c>
      <c r="C667" t="s">
        <v>188</v>
      </c>
      <c r="D667" t="s">
        <v>16</v>
      </c>
      <c r="E667">
        <v>35</v>
      </c>
      <c r="F667" t="str">
        <f t="shared" si="30"/>
        <v>Adult</v>
      </c>
      <c r="G667" t="s">
        <v>32</v>
      </c>
      <c r="H667" t="s">
        <v>25</v>
      </c>
      <c r="J667">
        <v>38041.18</v>
      </c>
      <c r="K667" s="1" t="s">
        <v>165</v>
      </c>
      <c r="L667" t="s">
        <v>196</v>
      </c>
      <c r="M667">
        <v>2015</v>
      </c>
      <c r="N667" t="str">
        <f t="shared" si="31"/>
        <v>24 May 2015</v>
      </c>
      <c r="O667" s="2">
        <f t="shared" si="32"/>
        <v>42148</v>
      </c>
    </row>
    <row r="668" spans="1:15">
      <c r="A668">
        <v>300000667</v>
      </c>
      <c r="B668" t="s">
        <v>83</v>
      </c>
      <c r="C668" t="s">
        <v>269</v>
      </c>
      <c r="D668" t="s">
        <v>16</v>
      </c>
      <c r="E668">
        <v>35</v>
      </c>
      <c r="F668" t="str">
        <f t="shared" si="30"/>
        <v>Adult</v>
      </c>
      <c r="G668" t="s">
        <v>32</v>
      </c>
      <c r="H668" t="s">
        <v>18</v>
      </c>
      <c r="J668">
        <v>83727.16</v>
      </c>
      <c r="K668" s="1" t="s">
        <v>165</v>
      </c>
      <c r="L668" t="s">
        <v>196</v>
      </c>
      <c r="M668">
        <v>2015</v>
      </c>
      <c r="N668" t="str">
        <f t="shared" si="31"/>
        <v>24 May 2015</v>
      </c>
      <c r="O668" s="2">
        <f t="shared" si="32"/>
        <v>42148</v>
      </c>
    </row>
    <row r="669" spans="1:15">
      <c r="A669">
        <v>300000668</v>
      </c>
      <c r="B669" t="s">
        <v>253</v>
      </c>
      <c r="C669" t="s">
        <v>134</v>
      </c>
      <c r="D669" t="s">
        <v>16</v>
      </c>
      <c r="E669">
        <v>33</v>
      </c>
      <c r="F669" t="str">
        <f t="shared" si="30"/>
        <v>Adult</v>
      </c>
      <c r="G669" t="s">
        <v>32</v>
      </c>
      <c r="H669" t="s">
        <v>18</v>
      </c>
      <c r="J669">
        <v>42548.69</v>
      </c>
      <c r="K669" s="1" t="s">
        <v>165</v>
      </c>
      <c r="L669" t="s">
        <v>196</v>
      </c>
      <c r="M669">
        <v>2015</v>
      </c>
      <c r="N669" t="str">
        <f t="shared" si="31"/>
        <v>24 May 2015</v>
      </c>
      <c r="O669" s="2">
        <f t="shared" si="32"/>
        <v>42148</v>
      </c>
    </row>
    <row r="670" spans="1:15">
      <c r="A670">
        <v>200000669</v>
      </c>
      <c r="B670" t="s">
        <v>104</v>
      </c>
      <c r="C670" t="s">
        <v>278</v>
      </c>
      <c r="D670" t="s">
        <v>16</v>
      </c>
      <c r="E670">
        <v>52</v>
      </c>
      <c r="F670" t="str">
        <f t="shared" si="30"/>
        <v>Old</v>
      </c>
      <c r="G670" t="s">
        <v>44</v>
      </c>
      <c r="H670" t="s">
        <v>25</v>
      </c>
      <c r="J670">
        <v>83902.83</v>
      </c>
      <c r="K670" s="1" t="s">
        <v>91</v>
      </c>
      <c r="L670" t="s">
        <v>196</v>
      </c>
      <c r="M670">
        <v>2015</v>
      </c>
      <c r="N670" t="str">
        <f t="shared" si="31"/>
        <v>25 May 2015</v>
      </c>
      <c r="O670" s="2">
        <f t="shared" si="32"/>
        <v>42149</v>
      </c>
    </row>
    <row r="671" spans="1:15">
      <c r="A671">
        <v>200000670</v>
      </c>
      <c r="B671" t="s">
        <v>83</v>
      </c>
      <c r="C671" t="s">
        <v>326</v>
      </c>
      <c r="D671" t="s">
        <v>16</v>
      </c>
      <c r="E671">
        <v>42</v>
      </c>
      <c r="F671" t="str">
        <f t="shared" si="30"/>
        <v>Old</v>
      </c>
      <c r="G671" t="s">
        <v>44</v>
      </c>
      <c r="H671" t="s">
        <v>25</v>
      </c>
      <c r="J671">
        <v>65655.36</v>
      </c>
      <c r="K671" s="1" t="s">
        <v>91</v>
      </c>
      <c r="L671" t="s">
        <v>196</v>
      </c>
      <c r="M671">
        <v>2015</v>
      </c>
      <c r="N671" t="str">
        <f t="shared" si="31"/>
        <v>25 May 2015</v>
      </c>
      <c r="O671" s="2">
        <f t="shared" si="32"/>
        <v>42149</v>
      </c>
    </row>
    <row r="672" spans="1:15">
      <c r="A672">
        <v>200000671</v>
      </c>
      <c r="B672" t="s">
        <v>129</v>
      </c>
      <c r="C672" t="s">
        <v>252</v>
      </c>
      <c r="D672" t="s">
        <v>23</v>
      </c>
      <c r="E672">
        <v>61</v>
      </c>
      <c r="F672" t="str">
        <f t="shared" si="30"/>
        <v>Old</v>
      </c>
      <c r="G672" t="s">
        <v>44</v>
      </c>
      <c r="H672" t="s">
        <v>45</v>
      </c>
      <c r="J672">
        <v>8367.59</v>
      </c>
      <c r="K672" s="1" t="s">
        <v>91</v>
      </c>
      <c r="L672" t="s">
        <v>196</v>
      </c>
      <c r="M672">
        <v>2015</v>
      </c>
      <c r="N672" t="str">
        <f t="shared" si="31"/>
        <v>25 May 2015</v>
      </c>
      <c r="O672" s="2">
        <f t="shared" si="32"/>
        <v>42149</v>
      </c>
    </row>
    <row r="673" spans="1:15">
      <c r="A673">
        <v>200000672</v>
      </c>
      <c r="B673" t="s">
        <v>68</v>
      </c>
      <c r="C673" t="s">
        <v>66</v>
      </c>
      <c r="D673" t="s">
        <v>23</v>
      </c>
      <c r="E673">
        <v>59</v>
      </c>
      <c r="F673" t="str">
        <f t="shared" si="30"/>
        <v>Old</v>
      </c>
      <c r="G673" t="s">
        <v>44</v>
      </c>
      <c r="H673" t="s">
        <v>45</v>
      </c>
      <c r="J673">
        <v>24075.18</v>
      </c>
      <c r="K673" s="1" t="s">
        <v>91</v>
      </c>
      <c r="L673" t="s">
        <v>196</v>
      </c>
      <c r="M673">
        <v>2015</v>
      </c>
      <c r="N673" t="str">
        <f t="shared" si="31"/>
        <v>25 May 2015</v>
      </c>
      <c r="O673" s="2">
        <f t="shared" si="32"/>
        <v>42149</v>
      </c>
    </row>
    <row r="674" spans="1:15">
      <c r="A674">
        <v>200000673</v>
      </c>
      <c r="B674" t="s">
        <v>137</v>
      </c>
      <c r="C674" t="s">
        <v>108</v>
      </c>
      <c r="D674" t="s">
        <v>16</v>
      </c>
      <c r="E674">
        <v>53</v>
      </c>
      <c r="F674" t="str">
        <f t="shared" si="30"/>
        <v>Old</v>
      </c>
      <c r="G674" t="s">
        <v>44</v>
      </c>
      <c r="H674" t="s">
        <v>45</v>
      </c>
      <c r="J674">
        <v>71478.63</v>
      </c>
      <c r="K674" s="1" t="s">
        <v>91</v>
      </c>
      <c r="L674" t="s">
        <v>196</v>
      </c>
      <c r="M674">
        <v>2015</v>
      </c>
      <c r="N674" t="str">
        <f t="shared" si="31"/>
        <v>25 May 2015</v>
      </c>
      <c r="O674" s="2">
        <f t="shared" si="32"/>
        <v>42149</v>
      </c>
    </row>
    <row r="675" spans="1:15">
      <c r="A675">
        <v>200000674</v>
      </c>
      <c r="B675" t="s">
        <v>65</v>
      </c>
      <c r="C675" t="s">
        <v>216</v>
      </c>
      <c r="D675" t="s">
        <v>16</v>
      </c>
      <c r="E675">
        <v>55</v>
      </c>
      <c r="F675" t="str">
        <f t="shared" si="30"/>
        <v>Old</v>
      </c>
      <c r="G675" t="s">
        <v>44</v>
      </c>
      <c r="H675" t="s">
        <v>25</v>
      </c>
      <c r="J675">
        <v>32611.26</v>
      </c>
      <c r="K675" s="1" t="s">
        <v>91</v>
      </c>
      <c r="L675" t="s">
        <v>196</v>
      </c>
      <c r="M675">
        <v>2015</v>
      </c>
      <c r="N675" t="str">
        <f t="shared" si="31"/>
        <v>25 May 2015</v>
      </c>
      <c r="O675" s="2">
        <f t="shared" si="32"/>
        <v>42149</v>
      </c>
    </row>
    <row r="676" spans="1:15">
      <c r="A676">
        <v>300000675</v>
      </c>
      <c r="B676" t="s">
        <v>180</v>
      </c>
      <c r="C676" t="s">
        <v>190</v>
      </c>
      <c r="D676" t="s">
        <v>16</v>
      </c>
      <c r="E676">
        <v>26</v>
      </c>
      <c r="F676" t="str">
        <f t="shared" si="30"/>
        <v>Adult</v>
      </c>
      <c r="G676" t="s">
        <v>32</v>
      </c>
      <c r="H676" t="s">
        <v>25</v>
      </c>
      <c r="J676">
        <v>11076.52</v>
      </c>
      <c r="K676" s="1" t="s">
        <v>91</v>
      </c>
      <c r="L676" t="s">
        <v>196</v>
      </c>
      <c r="M676">
        <v>2015</v>
      </c>
      <c r="N676" t="str">
        <f t="shared" si="31"/>
        <v>25 May 2015</v>
      </c>
      <c r="O676" s="2">
        <f t="shared" si="32"/>
        <v>42149</v>
      </c>
    </row>
    <row r="677" spans="1:15">
      <c r="A677">
        <v>400000676</v>
      </c>
      <c r="B677" t="s">
        <v>217</v>
      </c>
      <c r="C677" t="s">
        <v>128</v>
      </c>
      <c r="D677" t="s">
        <v>23</v>
      </c>
      <c r="E677">
        <v>22</v>
      </c>
      <c r="F677" t="str">
        <f t="shared" si="30"/>
        <v>Young</v>
      </c>
      <c r="G677" t="s">
        <v>24</v>
      </c>
      <c r="H677" t="s">
        <v>45</v>
      </c>
      <c r="J677">
        <v>30117.88</v>
      </c>
      <c r="K677" s="1" t="s">
        <v>91</v>
      </c>
      <c r="L677" t="s">
        <v>196</v>
      </c>
      <c r="M677">
        <v>2015</v>
      </c>
      <c r="N677" t="str">
        <f t="shared" si="31"/>
        <v>25 May 2015</v>
      </c>
      <c r="O677" s="2">
        <f t="shared" si="32"/>
        <v>42149</v>
      </c>
    </row>
    <row r="678" spans="1:15">
      <c r="A678">
        <v>100000677</v>
      </c>
      <c r="B678" t="s">
        <v>48</v>
      </c>
      <c r="C678" t="s">
        <v>289</v>
      </c>
      <c r="D678" t="s">
        <v>16</v>
      </c>
      <c r="E678">
        <v>41</v>
      </c>
      <c r="F678" t="str">
        <f t="shared" si="30"/>
        <v>Old</v>
      </c>
      <c r="G678" t="s">
        <v>17</v>
      </c>
      <c r="H678" t="s">
        <v>18</v>
      </c>
      <c r="J678">
        <v>24558.98</v>
      </c>
      <c r="K678" s="1" t="s">
        <v>325</v>
      </c>
      <c r="L678" t="s">
        <v>196</v>
      </c>
      <c r="M678">
        <v>2015</v>
      </c>
      <c r="N678" t="str">
        <f t="shared" si="31"/>
        <v>26 May 2015</v>
      </c>
      <c r="O678" s="2">
        <f t="shared" si="32"/>
        <v>42150</v>
      </c>
    </row>
    <row r="679" spans="1:15">
      <c r="A679">
        <v>100000678</v>
      </c>
      <c r="B679" t="s">
        <v>356</v>
      </c>
      <c r="C679" t="s">
        <v>40</v>
      </c>
      <c r="D679" t="s">
        <v>23</v>
      </c>
      <c r="E679">
        <v>25</v>
      </c>
      <c r="F679" t="str">
        <f t="shared" si="30"/>
        <v>Young</v>
      </c>
      <c r="G679" t="s">
        <v>17</v>
      </c>
      <c r="H679" t="s">
        <v>18</v>
      </c>
      <c r="J679">
        <v>926.29</v>
      </c>
      <c r="K679" s="1" t="s">
        <v>325</v>
      </c>
      <c r="L679" t="s">
        <v>196</v>
      </c>
      <c r="M679">
        <v>2015</v>
      </c>
      <c r="N679" t="str">
        <f t="shared" si="31"/>
        <v>26 May 2015</v>
      </c>
      <c r="O679" s="2">
        <f t="shared" si="32"/>
        <v>42150</v>
      </c>
    </row>
    <row r="680" spans="1:15">
      <c r="A680">
        <v>100000679</v>
      </c>
      <c r="B680" t="s">
        <v>110</v>
      </c>
      <c r="C680" t="s">
        <v>317</v>
      </c>
      <c r="D680" t="s">
        <v>23</v>
      </c>
      <c r="E680">
        <v>29</v>
      </c>
      <c r="F680" t="str">
        <f t="shared" si="30"/>
        <v>Adult</v>
      </c>
      <c r="G680" t="s">
        <v>17</v>
      </c>
      <c r="H680" t="s">
        <v>18</v>
      </c>
      <c r="J680">
        <v>15392.76</v>
      </c>
      <c r="K680" s="1" t="s">
        <v>325</v>
      </c>
      <c r="L680" t="s">
        <v>196</v>
      </c>
      <c r="M680">
        <v>2015</v>
      </c>
      <c r="N680" t="str">
        <f t="shared" si="31"/>
        <v>26 May 2015</v>
      </c>
      <c r="O680" s="2">
        <f t="shared" si="32"/>
        <v>42150</v>
      </c>
    </row>
    <row r="681" spans="1:15">
      <c r="A681">
        <v>100000680</v>
      </c>
      <c r="B681" t="s">
        <v>46</v>
      </c>
      <c r="C681" t="s">
        <v>222</v>
      </c>
      <c r="D681" t="s">
        <v>23</v>
      </c>
      <c r="E681">
        <v>40</v>
      </c>
      <c r="F681" t="str">
        <f t="shared" si="30"/>
        <v>Adult</v>
      </c>
      <c r="G681" t="s">
        <v>17</v>
      </c>
      <c r="H681" t="s">
        <v>25</v>
      </c>
      <c r="J681">
        <v>76093.12</v>
      </c>
      <c r="K681" s="1" t="s">
        <v>325</v>
      </c>
      <c r="L681" t="s">
        <v>196</v>
      </c>
      <c r="M681">
        <v>2015</v>
      </c>
      <c r="N681" t="str">
        <f t="shared" si="31"/>
        <v>26 May 2015</v>
      </c>
      <c r="O681" s="2">
        <f t="shared" si="32"/>
        <v>42150</v>
      </c>
    </row>
    <row r="682" spans="1:15">
      <c r="A682">
        <v>200000681</v>
      </c>
      <c r="B682" t="s">
        <v>150</v>
      </c>
      <c r="C682" t="s">
        <v>295</v>
      </c>
      <c r="D682" t="s">
        <v>23</v>
      </c>
      <c r="E682">
        <v>52</v>
      </c>
      <c r="F682" t="str">
        <f t="shared" si="30"/>
        <v>Old</v>
      </c>
      <c r="G682" t="s">
        <v>44</v>
      </c>
      <c r="H682" t="s">
        <v>45</v>
      </c>
      <c r="J682">
        <v>17999.17</v>
      </c>
      <c r="K682" s="1" t="s">
        <v>325</v>
      </c>
      <c r="L682" t="s">
        <v>196</v>
      </c>
      <c r="M682">
        <v>2015</v>
      </c>
      <c r="N682" t="str">
        <f t="shared" si="31"/>
        <v>26 May 2015</v>
      </c>
      <c r="O682" s="2">
        <f t="shared" si="32"/>
        <v>42150</v>
      </c>
    </row>
    <row r="683" spans="1:15">
      <c r="A683">
        <v>200000682</v>
      </c>
      <c r="B683" t="s">
        <v>159</v>
      </c>
      <c r="C683" t="s">
        <v>211</v>
      </c>
      <c r="D683" t="s">
        <v>16</v>
      </c>
      <c r="E683">
        <v>37</v>
      </c>
      <c r="F683" t="str">
        <f t="shared" si="30"/>
        <v>Adult</v>
      </c>
      <c r="G683" t="s">
        <v>44</v>
      </c>
      <c r="H683" t="s">
        <v>45</v>
      </c>
      <c r="J683">
        <v>66522.71</v>
      </c>
      <c r="K683" s="1" t="s">
        <v>325</v>
      </c>
      <c r="L683" t="s">
        <v>196</v>
      </c>
      <c r="M683">
        <v>2015</v>
      </c>
      <c r="N683" t="str">
        <f t="shared" si="31"/>
        <v>26 May 2015</v>
      </c>
      <c r="O683" s="2">
        <f t="shared" si="32"/>
        <v>42150</v>
      </c>
    </row>
    <row r="684" spans="1:15">
      <c r="A684">
        <v>200000683</v>
      </c>
      <c r="B684" t="s">
        <v>141</v>
      </c>
      <c r="C684" t="s">
        <v>245</v>
      </c>
      <c r="D684" t="s">
        <v>16</v>
      </c>
      <c r="E684">
        <v>60</v>
      </c>
      <c r="F684" t="str">
        <f t="shared" si="30"/>
        <v>Old</v>
      </c>
      <c r="G684" t="s">
        <v>44</v>
      </c>
      <c r="H684" t="s">
        <v>25</v>
      </c>
      <c r="J684">
        <v>13764.72</v>
      </c>
      <c r="K684" s="1" t="s">
        <v>325</v>
      </c>
      <c r="L684" t="s">
        <v>196</v>
      </c>
      <c r="M684">
        <v>2015</v>
      </c>
      <c r="N684" t="str">
        <f t="shared" si="31"/>
        <v>26 May 2015</v>
      </c>
      <c r="O684" s="2">
        <f t="shared" si="32"/>
        <v>42150</v>
      </c>
    </row>
    <row r="685" spans="1:15">
      <c r="A685">
        <v>200000684</v>
      </c>
      <c r="B685" t="s">
        <v>343</v>
      </c>
      <c r="C685" t="s">
        <v>330</v>
      </c>
      <c r="D685" t="s">
        <v>16</v>
      </c>
      <c r="E685">
        <v>23</v>
      </c>
      <c r="F685" t="str">
        <f t="shared" si="30"/>
        <v>Young</v>
      </c>
      <c r="G685" t="s">
        <v>44</v>
      </c>
      <c r="H685" t="s">
        <v>25</v>
      </c>
      <c r="J685">
        <v>57918.09</v>
      </c>
      <c r="K685" s="1" t="s">
        <v>325</v>
      </c>
      <c r="L685" t="s">
        <v>196</v>
      </c>
      <c r="M685">
        <v>2015</v>
      </c>
      <c r="N685" t="str">
        <f t="shared" si="31"/>
        <v>26 May 2015</v>
      </c>
      <c r="O685" s="2">
        <f t="shared" si="32"/>
        <v>42150</v>
      </c>
    </row>
    <row r="686" spans="1:15">
      <c r="A686">
        <v>300000685</v>
      </c>
      <c r="B686" t="s">
        <v>362</v>
      </c>
      <c r="C686" t="s">
        <v>203</v>
      </c>
      <c r="D686" t="s">
        <v>23</v>
      </c>
      <c r="E686">
        <v>42</v>
      </c>
      <c r="F686" t="str">
        <f t="shared" si="30"/>
        <v>Old</v>
      </c>
      <c r="G686" t="s">
        <v>32</v>
      </c>
      <c r="H686" t="s">
        <v>25</v>
      </c>
      <c r="J686">
        <v>30630.24</v>
      </c>
      <c r="K686" s="1" t="s">
        <v>325</v>
      </c>
      <c r="L686" t="s">
        <v>196</v>
      </c>
      <c r="M686">
        <v>2015</v>
      </c>
      <c r="N686" t="str">
        <f t="shared" si="31"/>
        <v>26 May 2015</v>
      </c>
      <c r="O686" s="2">
        <f t="shared" si="32"/>
        <v>42150</v>
      </c>
    </row>
    <row r="687" spans="1:15">
      <c r="A687">
        <v>300000686</v>
      </c>
      <c r="B687" t="s">
        <v>202</v>
      </c>
      <c r="C687" t="s">
        <v>138</v>
      </c>
      <c r="D687" t="s">
        <v>16</v>
      </c>
      <c r="E687">
        <v>34</v>
      </c>
      <c r="F687" t="str">
        <f t="shared" si="30"/>
        <v>Adult</v>
      </c>
      <c r="G687" t="s">
        <v>32</v>
      </c>
      <c r="H687" t="s">
        <v>25</v>
      </c>
      <c r="J687">
        <v>84898.38</v>
      </c>
      <c r="K687" s="1" t="s">
        <v>325</v>
      </c>
      <c r="L687" t="s">
        <v>196</v>
      </c>
      <c r="M687">
        <v>2015</v>
      </c>
      <c r="N687" t="str">
        <f t="shared" si="31"/>
        <v>26 May 2015</v>
      </c>
      <c r="O687" s="2">
        <f t="shared" si="32"/>
        <v>42150</v>
      </c>
    </row>
    <row r="688" spans="1:15">
      <c r="A688">
        <v>300000687</v>
      </c>
      <c r="B688" t="s">
        <v>208</v>
      </c>
      <c r="C688" t="s">
        <v>277</v>
      </c>
      <c r="D688" t="s">
        <v>16</v>
      </c>
      <c r="E688">
        <v>36</v>
      </c>
      <c r="F688" t="str">
        <f t="shared" si="30"/>
        <v>Adult</v>
      </c>
      <c r="G688" t="s">
        <v>32</v>
      </c>
      <c r="H688" t="s">
        <v>45</v>
      </c>
      <c r="J688">
        <v>401.13</v>
      </c>
      <c r="K688" s="1" t="s">
        <v>325</v>
      </c>
      <c r="L688" t="s">
        <v>196</v>
      </c>
      <c r="M688">
        <v>2015</v>
      </c>
      <c r="N688" t="str">
        <f t="shared" si="31"/>
        <v>26 May 2015</v>
      </c>
      <c r="O688" s="2">
        <f t="shared" si="32"/>
        <v>42150</v>
      </c>
    </row>
    <row r="689" spans="1:15">
      <c r="A689">
        <v>300000688</v>
      </c>
      <c r="B689" t="s">
        <v>265</v>
      </c>
      <c r="C689" t="s">
        <v>153</v>
      </c>
      <c r="D689" t="s">
        <v>23</v>
      </c>
      <c r="E689">
        <v>33</v>
      </c>
      <c r="F689" t="str">
        <f t="shared" si="30"/>
        <v>Adult</v>
      </c>
      <c r="G689" t="s">
        <v>32</v>
      </c>
      <c r="H689" t="s">
        <v>18</v>
      </c>
      <c r="J689">
        <v>35636.26</v>
      </c>
      <c r="K689" s="1" t="s">
        <v>325</v>
      </c>
      <c r="L689" t="s">
        <v>196</v>
      </c>
      <c r="M689">
        <v>2015</v>
      </c>
      <c r="N689" t="str">
        <f t="shared" si="31"/>
        <v>26 May 2015</v>
      </c>
      <c r="O689" s="2">
        <f t="shared" si="32"/>
        <v>42150</v>
      </c>
    </row>
    <row r="690" spans="1:15">
      <c r="A690">
        <v>300000689</v>
      </c>
      <c r="B690" t="s">
        <v>100</v>
      </c>
      <c r="C690" t="s">
        <v>346</v>
      </c>
      <c r="D690" t="s">
        <v>16</v>
      </c>
      <c r="E690">
        <v>33</v>
      </c>
      <c r="F690" t="str">
        <f t="shared" si="30"/>
        <v>Adult</v>
      </c>
      <c r="G690" t="s">
        <v>32</v>
      </c>
      <c r="H690" t="s">
        <v>18</v>
      </c>
      <c r="J690">
        <v>31308.46</v>
      </c>
      <c r="K690" s="1" t="s">
        <v>325</v>
      </c>
      <c r="L690" t="s">
        <v>196</v>
      </c>
      <c r="M690">
        <v>2015</v>
      </c>
      <c r="N690" t="str">
        <f t="shared" si="31"/>
        <v>26 May 2015</v>
      </c>
      <c r="O690" s="2">
        <f t="shared" si="32"/>
        <v>42150</v>
      </c>
    </row>
    <row r="691" spans="1:15">
      <c r="A691">
        <v>400000690</v>
      </c>
      <c r="B691" t="s">
        <v>149</v>
      </c>
      <c r="C691" t="s">
        <v>332</v>
      </c>
      <c r="D691" t="s">
        <v>23</v>
      </c>
      <c r="E691">
        <v>42</v>
      </c>
      <c r="F691" t="str">
        <f t="shared" si="30"/>
        <v>Old</v>
      </c>
      <c r="G691" t="s">
        <v>24</v>
      </c>
      <c r="H691" t="s">
        <v>45</v>
      </c>
      <c r="J691">
        <v>96028.9</v>
      </c>
      <c r="K691" s="1" t="s">
        <v>325</v>
      </c>
      <c r="L691" t="s">
        <v>196</v>
      </c>
      <c r="M691">
        <v>2015</v>
      </c>
      <c r="N691" t="str">
        <f t="shared" si="31"/>
        <v>26 May 2015</v>
      </c>
      <c r="O691" s="2">
        <f t="shared" si="32"/>
        <v>42150</v>
      </c>
    </row>
    <row r="692" spans="1:15">
      <c r="A692">
        <v>400000691</v>
      </c>
      <c r="B692" t="s">
        <v>219</v>
      </c>
      <c r="C692" t="s">
        <v>304</v>
      </c>
      <c r="D692" t="s">
        <v>16</v>
      </c>
      <c r="E692">
        <v>18</v>
      </c>
      <c r="F692" t="str">
        <f t="shared" si="30"/>
        <v>Young</v>
      </c>
      <c r="G692" t="s">
        <v>24</v>
      </c>
      <c r="H692" t="s">
        <v>18</v>
      </c>
      <c r="J692">
        <v>38879.77</v>
      </c>
      <c r="K692" s="1" t="s">
        <v>325</v>
      </c>
      <c r="L692" t="s">
        <v>196</v>
      </c>
      <c r="M692">
        <v>2015</v>
      </c>
      <c r="N692" t="str">
        <f t="shared" si="31"/>
        <v>26 May 2015</v>
      </c>
      <c r="O692" s="2">
        <f t="shared" si="32"/>
        <v>42150</v>
      </c>
    </row>
    <row r="693" spans="1:15">
      <c r="A693">
        <v>400000692</v>
      </c>
      <c r="B693" t="s">
        <v>158</v>
      </c>
      <c r="C693" t="s">
        <v>294</v>
      </c>
      <c r="D693" t="s">
        <v>23</v>
      </c>
      <c r="E693">
        <v>34</v>
      </c>
      <c r="F693" t="str">
        <f t="shared" si="30"/>
        <v>Adult</v>
      </c>
      <c r="G693" t="s">
        <v>24</v>
      </c>
      <c r="H693" t="s">
        <v>45</v>
      </c>
      <c r="J693">
        <v>121806.79</v>
      </c>
      <c r="K693" s="1" t="s">
        <v>325</v>
      </c>
      <c r="L693" t="s">
        <v>196</v>
      </c>
      <c r="M693">
        <v>2015</v>
      </c>
      <c r="N693" t="str">
        <f t="shared" si="31"/>
        <v>26 May 2015</v>
      </c>
      <c r="O693" s="2">
        <f t="shared" si="32"/>
        <v>42150</v>
      </c>
    </row>
    <row r="694" spans="1:15">
      <c r="A694">
        <v>100000693</v>
      </c>
      <c r="B694" t="s">
        <v>148</v>
      </c>
      <c r="C694" t="s">
        <v>263</v>
      </c>
      <c r="D694" t="s">
        <v>16</v>
      </c>
      <c r="E694">
        <v>32</v>
      </c>
      <c r="F694" t="str">
        <f t="shared" si="30"/>
        <v>Adult</v>
      </c>
      <c r="G694" t="s">
        <v>17</v>
      </c>
      <c r="H694" t="s">
        <v>18</v>
      </c>
      <c r="J694">
        <v>10926.7</v>
      </c>
      <c r="K694" s="1" t="s">
        <v>96</v>
      </c>
      <c r="L694" t="s">
        <v>196</v>
      </c>
      <c r="M694">
        <v>2015</v>
      </c>
      <c r="N694" t="str">
        <f t="shared" si="31"/>
        <v>27 May 2015</v>
      </c>
      <c r="O694" s="2">
        <f t="shared" si="32"/>
        <v>42151</v>
      </c>
    </row>
    <row r="695" spans="1:15">
      <c r="A695">
        <v>100000694</v>
      </c>
      <c r="B695" t="s">
        <v>163</v>
      </c>
      <c r="C695" t="s">
        <v>137</v>
      </c>
      <c r="D695" t="s">
        <v>16</v>
      </c>
      <c r="E695">
        <v>29</v>
      </c>
      <c r="F695" t="str">
        <f t="shared" si="30"/>
        <v>Adult</v>
      </c>
      <c r="G695" t="s">
        <v>17</v>
      </c>
      <c r="H695" t="s">
        <v>18</v>
      </c>
      <c r="J695">
        <v>20969.32</v>
      </c>
      <c r="K695" s="1" t="s">
        <v>96</v>
      </c>
      <c r="L695" t="s">
        <v>196</v>
      </c>
      <c r="M695">
        <v>2015</v>
      </c>
      <c r="N695" t="str">
        <f t="shared" si="31"/>
        <v>27 May 2015</v>
      </c>
      <c r="O695" s="2">
        <f t="shared" si="32"/>
        <v>42151</v>
      </c>
    </row>
    <row r="696" spans="1:15">
      <c r="A696">
        <v>100000695</v>
      </c>
      <c r="B696" t="s">
        <v>262</v>
      </c>
      <c r="C696" t="s">
        <v>188</v>
      </c>
      <c r="D696" t="s">
        <v>23</v>
      </c>
      <c r="E696">
        <v>45</v>
      </c>
      <c r="F696" t="str">
        <f t="shared" si="30"/>
        <v>Old</v>
      </c>
      <c r="G696" t="s">
        <v>17</v>
      </c>
      <c r="H696" t="s">
        <v>18</v>
      </c>
      <c r="J696">
        <v>79000.32</v>
      </c>
      <c r="K696" s="1" t="s">
        <v>96</v>
      </c>
      <c r="L696" t="s">
        <v>196</v>
      </c>
      <c r="M696">
        <v>2015</v>
      </c>
      <c r="N696" t="str">
        <f t="shared" si="31"/>
        <v>27 May 2015</v>
      </c>
      <c r="O696" s="2">
        <f t="shared" si="32"/>
        <v>42151</v>
      </c>
    </row>
    <row r="697" spans="1:15">
      <c r="A697">
        <v>200000696</v>
      </c>
      <c r="B697" t="s">
        <v>51</v>
      </c>
      <c r="C697" t="s">
        <v>133</v>
      </c>
      <c r="D697" t="s">
        <v>16</v>
      </c>
      <c r="E697">
        <v>44</v>
      </c>
      <c r="F697" t="str">
        <f t="shared" si="30"/>
        <v>Old</v>
      </c>
      <c r="G697" t="s">
        <v>44</v>
      </c>
      <c r="H697" t="s">
        <v>45</v>
      </c>
      <c r="J697">
        <v>30742.33</v>
      </c>
      <c r="K697" s="1" t="s">
        <v>96</v>
      </c>
      <c r="L697" t="s">
        <v>196</v>
      </c>
      <c r="M697">
        <v>2015</v>
      </c>
      <c r="N697" t="str">
        <f t="shared" si="31"/>
        <v>27 May 2015</v>
      </c>
      <c r="O697" s="2">
        <f t="shared" si="32"/>
        <v>42151</v>
      </c>
    </row>
    <row r="698" spans="1:15">
      <c r="A698">
        <v>200000697</v>
      </c>
      <c r="B698" t="s">
        <v>176</v>
      </c>
      <c r="C698" t="s">
        <v>229</v>
      </c>
      <c r="D698" t="s">
        <v>16</v>
      </c>
      <c r="E698">
        <v>45</v>
      </c>
      <c r="F698" t="str">
        <f t="shared" si="30"/>
        <v>Old</v>
      </c>
      <c r="G698" t="s">
        <v>44</v>
      </c>
      <c r="H698" t="s">
        <v>45</v>
      </c>
      <c r="J698">
        <v>74230.68</v>
      </c>
      <c r="K698" s="1" t="s">
        <v>96</v>
      </c>
      <c r="L698" t="s">
        <v>196</v>
      </c>
      <c r="M698">
        <v>2015</v>
      </c>
      <c r="N698" t="str">
        <f t="shared" si="31"/>
        <v>27 May 2015</v>
      </c>
      <c r="O698" s="2">
        <f t="shared" si="32"/>
        <v>42151</v>
      </c>
    </row>
    <row r="699" spans="1:15">
      <c r="A699">
        <v>200000698</v>
      </c>
      <c r="B699" t="s">
        <v>219</v>
      </c>
      <c r="C699" t="s">
        <v>154</v>
      </c>
      <c r="D699" t="s">
        <v>16</v>
      </c>
      <c r="E699">
        <v>45</v>
      </c>
      <c r="F699" t="str">
        <f t="shared" si="30"/>
        <v>Old</v>
      </c>
      <c r="G699" t="s">
        <v>44</v>
      </c>
      <c r="H699" t="s">
        <v>25</v>
      </c>
      <c r="J699">
        <v>53086.19</v>
      </c>
      <c r="K699" s="1" t="s">
        <v>96</v>
      </c>
      <c r="L699" t="s">
        <v>196</v>
      </c>
      <c r="M699">
        <v>2015</v>
      </c>
      <c r="N699" t="str">
        <f t="shared" si="31"/>
        <v>27 May 2015</v>
      </c>
      <c r="O699" s="2">
        <f t="shared" si="32"/>
        <v>42151</v>
      </c>
    </row>
    <row r="700" spans="1:15">
      <c r="A700">
        <v>200000699</v>
      </c>
      <c r="B700" t="s">
        <v>73</v>
      </c>
      <c r="C700" t="s">
        <v>137</v>
      </c>
      <c r="D700" t="s">
        <v>16</v>
      </c>
      <c r="E700">
        <v>60</v>
      </c>
      <c r="F700" t="str">
        <f t="shared" si="30"/>
        <v>Old</v>
      </c>
      <c r="G700" t="s">
        <v>44</v>
      </c>
      <c r="H700" t="s">
        <v>45</v>
      </c>
      <c r="J700">
        <v>49081.5</v>
      </c>
      <c r="K700" s="1" t="s">
        <v>96</v>
      </c>
      <c r="L700" t="s">
        <v>196</v>
      </c>
      <c r="M700">
        <v>2015</v>
      </c>
      <c r="N700" t="str">
        <f t="shared" si="31"/>
        <v>27 May 2015</v>
      </c>
      <c r="O700" s="2">
        <f t="shared" si="32"/>
        <v>42151</v>
      </c>
    </row>
    <row r="701" spans="1:15">
      <c r="A701">
        <v>200000700</v>
      </c>
      <c r="B701" t="s">
        <v>239</v>
      </c>
      <c r="C701" t="s">
        <v>130</v>
      </c>
      <c r="D701" t="s">
        <v>16</v>
      </c>
      <c r="E701">
        <v>58</v>
      </c>
      <c r="F701" t="str">
        <f t="shared" si="30"/>
        <v>Old</v>
      </c>
      <c r="G701" t="s">
        <v>44</v>
      </c>
      <c r="H701" t="s">
        <v>25</v>
      </c>
      <c r="J701">
        <v>61365.17</v>
      </c>
      <c r="K701" s="1" t="s">
        <v>96</v>
      </c>
      <c r="L701" t="s">
        <v>196</v>
      </c>
      <c r="M701">
        <v>2015</v>
      </c>
      <c r="N701" t="str">
        <f t="shared" si="31"/>
        <v>27 May 2015</v>
      </c>
      <c r="O701" s="2">
        <f t="shared" si="32"/>
        <v>42151</v>
      </c>
    </row>
    <row r="702" spans="1:15">
      <c r="A702">
        <v>200000701</v>
      </c>
      <c r="B702" t="s">
        <v>192</v>
      </c>
      <c r="C702" t="s">
        <v>105</v>
      </c>
      <c r="D702" t="s">
        <v>16</v>
      </c>
      <c r="E702">
        <v>48</v>
      </c>
      <c r="F702" t="str">
        <f t="shared" si="30"/>
        <v>Old</v>
      </c>
      <c r="G702" t="s">
        <v>44</v>
      </c>
      <c r="H702" t="s">
        <v>45</v>
      </c>
      <c r="J702">
        <v>17261.5</v>
      </c>
      <c r="K702" s="1" t="s">
        <v>96</v>
      </c>
      <c r="L702" t="s">
        <v>196</v>
      </c>
      <c r="M702">
        <v>2015</v>
      </c>
      <c r="N702" t="str">
        <f t="shared" si="31"/>
        <v>27 May 2015</v>
      </c>
      <c r="O702" s="2">
        <f t="shared" si="32"/>
        <v>42151</v>
      </c>
    </row>
    <row r="703" spans="1:15">
      <c r="A703">
        <v>300000702</v>
      </c>
      <c r="B703" t="s">
        <v>121</v>
      </c>
      <c r="C703" t="s">
        <v>276</v>
      </c>
      <c r="D703" t="s">
        <v>23</v>
      </c>
      <c r="E703">
        <v>31</v>
      </c>
      <c r="F703" t="str">
        <f t="shared" si="30"/>
        <v>Adult</v>
      </c>
      <c r="G703" t="s">
        <v>32</v>
      </c>
      <c r="H703" t="s">
        <v>18</v>
      </c>
      <c r="J703">
        <v>56873.89</v>
      </c>
      <c r="K703" s="1" t="s">
        <v>96</v>
      </c>
      <c r="L703" t="s">
        <v>196</v>
      </c>
      <c r="M703">
        <v>2015</v>
      </c>
      <c r="N703" t="str">
        <f t="shared" si="31"/>
        <v>27 May 2015</v>
      </c>
      <c r="O703" s="2">
        <f t="shared" si="32"/>
        <v>42151</v>
      </c>
    </row>
    <row r="704" spans="1:15">
      <c r="A704">
        <v>300000703</v>
      </c>
      <c r="B704" t="s">
        <v>201</v>
      </c>
      <c r="C704" t="s">
        <v>324</v>
      </c>
      <c r="D704" t="s">
        <v>23</v>
      </c>
      <c r="E704">
        <v>34</v>
      </c>
      <c r="F704" t="str">
        <f t="shared" si="30"/>
        <v>Adult</v>
      </c>
      <c r="G704" t="s">
        <v>32</v>
      </c>
      <c r="H704" t="s">
        <v>18</v>
      </c>
      <c r="J704">
        <v>24796.57</v>
      </c>
      <c r="K704" s="1" t="s">
        <v>96</v>
      </c>
      <c r="L704" t="s">
        <v>196</v>
      </c>
      <c r="M704">
        <v>2015</v>
      </c>
      <c r="N704" t="str">
        <f t="shared" si="31"/>
        <v>27 May 2015</v>
      </c>
      <c r="O704" s="2">
        <f t="shared" si="32"/>
        <v>42151</v>
      </c>
    </row>
    <row r="705" spans="1:15">
      <c r="A705">
        <v>300000704</v>
      </c>
      <c r="B705" t="s">
        <v>149</v>
      </c>
      <c r="C705" t="s">
        <v>114</v>
      </c>
      <c r="D705" t="s">
        <v>23</v>
      </c>
      <c r="E705">
        <v>40</v>
      </c>
      <c r="F705" t="str">
        <f t="shared" si="30"/>
        <v>Adult</v>
      </c>
      <c r="G705" t="s">
        <v>32</v>
      </c>
      <c r="H705" t="s">
        <v>18</v>
      </c>
      <c r="J705">
        <v>22691.31</v>
      </c>
      <c r="K705" s="1" t="s">
        <v>96</v>
      </c>
      <c r="L705" t="s">
        <v>196</v>
      </c>
      <c r="M705">
        <v>2015</v>
      </c>
      <c r="N705" t="str">
        <f t="shared" si="31"/>
        <v>27 May 2015</v>
      </c>
      <c r="O705" s="2">
        <f t="shared" si="32"/>
        <v>42151</v>
      </c>
    </row>
    <row r="706" spans="1:15">
      <c r="A706">
        <v>300000705</v>
      </c>
      <c r="B706" t="s">
        <v>192</v>
      </c>
      <c r="C706" t="s">
        <v>38</v>
      </c>
      <c r="D706" t="s">
        <v>16</v>
      </c>
      <c r="E706">
        <v>34</v>
      </c>
      <c r="F706" t="str">
        <f t="shared" si="30"/>
        <v>Adult</v>
      </c>
      <c r="G706" t="s">
        <v>32</v>
      </c>
      <c r="H706" t="s">
        <v>18</v>
      </c>
      <c r="J706">
        <v>20385.54</v>
      </c>
      <c r="K706" s="1" t="s">
        <v>96</v>
      </c>
      <c r="L706" t="s">
        <v>196</v>
      </c>
      <c r="M706">
        <v>2015</v>
      </c>
      <c r="N706" t="str">
        <f t="shared" si="31"/>
        <v>27 May 2015</v>
      </c>
      <c r="O706" s="2">
        <f t="shared" si="32"/>
        <v>42151</v>
      </c>
    </row>
    <row r="707" spans="1:15">
      <c r="A707">
        <v>400000706</v>
      </c>
      <c r="B707" t="s">
        <v>64</v>
      </c>
      <c r="C707" t="s">
        <v>155</v>
      </c>
      <c r="D707" t="s">
        <v>23</v>
      </c>
      <c r="E707">
        <v>28</v>
      </c>
      <c r="F707" t="str">
        <f t="shared" ref="F707:F770" si="33">IF(E707&lt;=25,"Young",IF(E707&lt;=40,"Adult","Old"))</f>
        <v>Adult</v>
      </c>
      <c r="G707" t="s">
        <v>24</v>
      </c>
      <c r="H707" t="s">
        <v>18</v>
      </c>
      <c r="J707">
        <v>34535.68</v>
      </c>
      <c r="K707" s="1" t="s">
        <v>96</v>
      </c>
      <c r="L707" t="s">
        <v>196</v>
      </c>
      <c r="M707">
        <v>2015</v>
      </c>
      <c r="N707" t="str">
        <f t="shared" ref="N707:N770" si="34">_xlfn.CONCAT(K707," ",L707," ",M707)</f>
        <v>27 May 2015</v>
      </c>
      <c r="O707" s="2">
        <f t="shared" ref="O707:O770" si="35">DATEVALUE(N707)</f>
        <v>42151</v>
      </c>
    </row>
    <row r="708" spans="1:15">
      <c r="A708">
        <v>100000707</v>
      </c>
      <c r="B708" t="s">
        <v>170</v>
      </c>
      <c r="C708" t="s">
        <v>298</v>
      </c>
      <c r="D708" t="s">
        <v>16</v>
      </c>
      <c r="E708">
        <v>29</v>
      </c>
      <c r="F708" t="str">
        <f t="shared" si="33"/>
        <v>Adult</v>
      </c>
      <c r="G708" t="s">
        <v>17</v>
      </c>
      <c r="H708" t="s">
        <v>18</v>
      </c>
      <c r="J708">
        <v>74862.98</v>
      </c>
      <c r="K708" s="1" t="s">
        <v>99</v>
      </c>
      <c r="L708" t="s">
        <v>196</v>
      </c>
      <c r="M708">
        <v>2015</v>
      </c>
      <c r="N708" t="str">
        <f t="shared" si="34"/>
        <v>28 May 2015</v>
      </c>
      <c r="O708" s="2">
        <f t="shared" si="35"/>
        <v>42152</v>
      </c>
    </row>
    <row r="709" spans="1:15">
      <c r="A709">
        <v>100000708</v>
      </c>
      <c r="B709" t="s">
        <v>20</v>
      </c>
      <c r="C709" t="s">
        <v>157</v>
      </c>
      <c r="D709" t="s">
        <v>23</v>
      </c>
      <c r="E709">
        <v>32</v>
      </c>
      <c r="F709" t="str">
        <f t="shared" si="33"/>
        <v>Adult</v>
      </c>
      <c r="G709" t="s">
        <v>17</v>
      </c>
      <c r="H709" t="s">
        <v>18</v>
      </c>
      <c r="J709">
        <v>76517.17</v>
      </c>
      <c r="K709" s="1" t="s">
        <v>99</v>
      </c>
      <c r="L709" t="s">
        <v>196</v>
      </c>
      <c r="M709">
        <v>2015</v>
      </c>
      <c r="N709" t="str">
        <f t="shared" si="34"/>
        <v>28 May 2015</v>
      </c>
      <c r="O709" s="2">
        <f t="shared" si="35"/>
        <v>42152</v>
      </c>
    </row>
    <row r="710" spans="1:15">
      <c r="A710">
        <v>100000709</v>
      </c>
      <c r="B710" t="s">
        <v>156</v>
      </c>
      <c r="C710" t="s">
        <v>56</v>
      </c>
      <c r="D710" t="s">
        <v>23</v>
      </c>
      <c r="E710">
        <v>38</v>
      </c>
      <c r="F710" t="str">
        <f t="shared" si="33"/>
        <v>Adult</v>
      </c>
      <c r="G710" t="s">
        <v>17</v>
      </c>
      <c r="H710" t="s">
        <v>18</v>
      </c>
      <c r="J710">
        <v>18169.19</v>
      </c>
      <c r="K710" s="1" t="s">
        <v>99</v>
      </c>
      <c r="L710" t="s">
        <v>196</v>
      </c>
      <c r="M710">
        <v>2015</v>
      </c>
      <c r="N710" t="str">
        <f t="shared" si="34"/>
        <v>28 May 2015</v>
      </c>
      <c r="O710" s="2">
        <f t="shared" si="35"/>
        <v>42152</v>
      </c>
    </row>
    <row r="711" spans="1:15">
      <c r="A711">
        <v>100000710</v>
      </c>
      <c r="B711" t="s">
        <v>344</v>
      </c>
      <c r="C711" t="s">
        <v>238</v>
      </c>
      <c r="D711" t="s">
        <v>23</v>
      </c>
      <c r="E711">
        <v>39</v>
      </c>
      <c r="F711" t="str">
        <f t="shared" si="33"/>
        <v>Adult</v>
      </c>
      <c r="G711" t="s">
        <v>17</v>
      </c>
      <c r="H711" t="s">
        <v>18</v>
      </c>
      <c r="J711">
        <v>52102.28</v>
      </c>
      <c r="K711" s="1" t="s">
        <v>99</v>
      </c>
      <c r="L711" t="s">
        <v>196</v>
      </c>
      <c r="M711">
        <v>2015</v>
      </c>
      <c r="N711" t="str">
        <f t="shared" si="34"/>
        <v>28 May 2015</v>
      </c>
      <c r="O711" s="2">
        <f t="shared" si="35"/>
        <v>42152</v>
      </c>
    </row>
    <row r="712" spans="1:15">
      <c r="A712">
        <v>200000711</v>
      </c>
      <c r="B712" t="s">
        <v>145</v>
      </c>
      <c r="C712" t="s">
        <v>310</v>
      </c>
      <c r="D712" t="s">
        <v>23</v>
      </c>
      <c r="E712">
        <v>53</v>
      </c>
      <c r="F712" t="str">
        <f t="shared" si="33"/>
        <v>Old</v>
      </c>
      <c r="G712" t="s">
        <v>44</v>
      </c>
      <c r="H712" t="s">
        <v>45</v>
      </c>
      <c r="J712">
        <v>82160.5</v>
      </c>
      <c r="K712" s="1" t="s">
        <v>99</v>
      </c>
      <c r="L712" t="s">
        <v>196</v>
      </c>
      <c r="M712">
        <v>2015</v>
      </c>
      <c r="N712" t="str">
        <f t="shared" si="34"/>
        <v>28 May 2015</v>
      </c>
      <c r="O712" s="2">
        <f t="shared" si="35"/>
        <v>42152</v>
      </c>
    </row>
    <row r="713" spans="1:15">
      <c r="A713">
        <v>200000712</v>
      </c>
      <c r="B713" t="s">
        <v>291</v>
      </c>
      <c r="C713" t="s">
        <v>160</v>
      </c>
      <c r="D713" t="s">
        <v>16</v>
      </c>
      <c r="E713">
        <v>54</v>
      </c>
      <c r="F713" t="str">
        <f t="shared" si="33"/>
        <v>Old</v>
      </c>
      <c r="G713" t="s">
        <v>44</v>
      </c>
      <c r="H713" t="s">
        <v>25</v>
      </c>
      <c r="J713">
        <v>87050.11</v>
      </c>
      <c r="K713" s="1" t="s">
        <v>99</v>
      </c>
      <c r="L713" t="s">
        <v>196</v>
      </c>
      <c r="M713">
        <v>2015</v>
      </c>
      <c r="N713" t="str">
        <f t="shared" si="34"/>
        <v>28 May 2015</v>
      </c>
      <c r="O713" s="2">
        <f t="shared" si="35"/>
        <v>42152</v>
      </c>
    </row>
    <row r="714" spans="1:15">
      <c r="A714">
        <v>200000713</v>
      </c>
      <c r="B714" t="s">
        <v>27</v>
      </c>
      <c r="C714" t="s">
        <v>261</v>
      </c>
      <c r="D714" t="s">
        <v>16</v>
      </c>
      <c r="E714">
        <v>54</v>
      </c>
      <c r="F714" t="str">
        <f t="shared" si="33"/>
        <v>Old</v>
      </c>
      <c r="G714" t="s">
        <v>44</v>
      </c>
      <c r="H714" t="s">
        <v>25</v>
      </c>
      <c r="J714">
        <v>55163.34</v>
      </c>
      <c r="K714" s="1" t="s">
        <v>99</v>
      </c>
      <c r="L714" t="s">
        <v>196</v>
      </c>
      <c r="M714">
        <v>2015</v>
      </c>
      <c r="N714" t="str">
        <f t="shared" si="34"/>
        <v>28 May 2015</v>
      </c>
      <c r="O714" s="2">
        <f t="shared" si="35"/>
        <v>42152</v>
      </c>
    </row>
    <row r="715" spans="1:15">
      <c r="A715">
        <v>200000714</v>
      </c>
      <c r="B715" t="s">
        <v>206</v>
      </c>
      <c r="C715" t="s">
        <v>329</v>
      </c>
      <c r="D715" t="s">
        <v>16</v>
      </c>
      <c r="E715">
        <v>45</v>
      </c>
      <c r="F715" t="str">
        <f t="shared" si="33"/>
        <v>Old</v>
      </c>
      <c r="G715" t="s">
        <v>44</v>
      </c>
      <c r="H715" t="s">
        <v>45</v>
      </c>
      <c r="J715">
        <v>15444.28</v>
      </c>
      <c r="K715" s="1" t="s">
        <v>99</v>
      </c>
      <c r="L715" t="s">
        <v>196</v>
      </c>
      <c r="M715">
        <v>2015</v>
      </c>
      <c r="N715" t="str">
        <f t="shared" si="34"/>
        <v>28 May 2015</v>
      </c>
      <c r="O715" s="2">
        <f t="shared" si="35"/>
        <v>42152</v>
      </c>
    </row>
    <row r="716" spans="1:15">
      <c r="A716">
        <v>200000715</v>
      </c>
      <c r="B716" t="s">
        <v>336</v>
      </c>
      <c r="C716" t="s">
        <v>93</v>
      </c>
      <c r="D716" t="s">
        <v>16</v>
      </c>
      <c r="E716">
        <v>56</v>
      </c>
      <c r="F716" t="str">
        <f t="shared" si="33"/>
        <v>Old</v>
      </c>
      <c r="G716" t="s">
        <v>44</v>
      </c>
      <c r="H716" t="s">
        <v>25</v>
      </c>
      <c r="J716">
        <v>20747.04</v>
      </c>
      <c r="K716" s="1" t="s">
        <v>99</v>
      </c>
      <c r="L716" t="s">
        <v>196</v>
      </c>
      <c r="M716">
        <v>2015</v>
      </c>
      <c r="N716" t="str">
        <f t="shared" si="34"/>
        <v>28 May 2015</v>
      </c>
      <c r="O716" s="2">
        <f t="shared" si="35"/>
        <v>42152</v>
      </c>
    </row>
    <row r="717" spans="1:15">
      <c r="A717">
        <v>200000716</v>
      </c>
      <c r="B717" t="s">
        <v>286</v>
      </c>
      <c r="C717" t="s">
        <v>84</v>
      </c>
      <c r="D717" t="s">
        <v>23</v>
      </c>
      <c r="E717">
        <v>59</v>
      </c>
      <c r="F717" t="str">
        <f t="shared" si="33"/>
        <v>Old</v>
      </c>
      <c r="G717" t="s">
        <v>44</v>
      </c>
      <c r="H717" t="s">
        <v>18</v>
      </c>
      <c r="J717">
        <v>44129.74</v>
      </c>
      <c r="K717" s="1" t="s">
        <v>99</v>
      </c>
      <c r="L717" t="s">
        <v>196</v>
      </c>
      <c r="M717">
        <v>2015</v>
      </c>
      <c r="N717" t="str">
        <f t="shared" si="34"/>
        <v>28 May 2015</v>
      </c>
      <c r="O717" s="2">
        <f t="shared" si="35"/>
        <v>42152</v>
      </c>
    </row>
    <row r="718" spans="1:15">
      <c r="A718">
        <v>300000717</v>
      </c>
      <c r="B718" t="s">
        <v>358</v>
      </c>
      <c r="C718" t="s">
        <v>354</v>
      </c>
      <c r="D718" t="s">
        <v>23</v>
      </c>
      <c r="E718">
        <v>30</v>
      </c>
      <c r="F718" t="str">
        <f t="shared" si="33"/>
        <v>Adult</v>
      </c>
      <c r="G718" t="s">
        <v>32</v>
      </c>
      <c r="H718" t="s">
        <v>18</v>
      </c>
      <c r="J718">
        <v>16103.61</v>
      </c>
      <c r="K718" s="1" t="s">
        <v>99</v>
      </c>
      <c r="L718" t="s">
        <v>196</v>
      </c>
      <c r="M718">
        <v>2015</v>
      </c>
      <c r="N718" t="str">
        <f t="shared" si="34"/>
        <v>28 May 2015</v>
      </c>
      <c r="O718" s="2">
        <f t="shared" si="35"/>
        <v>42152</v>
      </c>
    </row>
    <row r="719" spans="1:15">
      <c r="A719">
        <v>300000718</v>
      </c>
      <c r="B719" t="s">
        <v>350</v>
      </c>
      <c r="C719" t="s">
        <v>63</v>
      </c>
      <c r="D719" t="s">
        <v>16</v>
      </c>
      <c r="E719">
        <v>32</v>
      </c>
      <c r="F719" t="str">
        <f t="shared" si="33"/>
        <v>Adult</v>
      </c>
      <c r="G719" t="s">
        <v>32</v>
      </c>
      <c r="H719" t="s">
        <v>18</v>
      </c>
      <c r="J719">
        <v>37564.21</v>
      </c>
      <c r="K719" s="1" t="s">
        <v>99</v>
      </c>
      <c r="L719" t="s">
        <v>196</v>
      </c>
      <c r="M719">
        <v>2015</v>
      </c>
      <c r="N719" t="str">
        <f t="shared" si="34"/>
        <v>28 May 2015</v>
      </c>
      <c r="O719" s="2">
        <f t="shared" si="35"/>
        <v>42152</v>
      </c>
    </row>
    <row r="720" spans="1:15">
      <c r="A720">
        <v>300000719</v>
      </c>
      <c r="B720" t="s">
        <v>336</v>
      </c>
      <c r="C720" t="s">
        <v>275</v>
      </c>
      <c r="D720" t="s">
        <v>16</v>
      </c>
      <c r="E720">
        <v>32</v>
      </c>
      <c r="F720" t="str">
        <f t="shared" si="33"/>
        <v>Adult</v>
      </c>
      <c r="G720" t="s">
        <v>32</v>
      </c>
      <c r="H720" t="s">
        <v>18</v>
      </c>
      <c r="J720">
        <v>88416.84</v>
      </c>
      <c r="K720" s="1" t="s">
        <v>99</v>
      </c>
      <c r="L720" t="s">
        <v>196</v>
      </c>
      <c r="M720">
        <v>2015</v>
      </c>
      <c r="N720" t="str">
        <f t="shared" si="34"/>
        <v>28 May 2015</v>
      </c>
      <c r="O720" s="2">
        <f t="shared" si="35"/>
        <v>42152</v>
      </c>
    </row>
    <row r="721" spans="1:15">
      <c r="A721">
        <v>400000720</v>
      </c>
      <c r="B721" t="s">
        <v>65</v>
      </c>
      <c r="C721" t="s">
        <v>52</v>
      </c>
      <c r="D721" t="s">
        <v>16</v>
      </c>
      <c r="E721">
        <v>26</v>
      </c>
      <c r="F721" t="str">
        <f t="shared" si="33"/>
        <v>Adult</v>
      </c>
      <c r="G721" t="s">
        <v>24</v>
      </c>
      <c r="H721" t="s">
        <v>18</v>
      </c>
      <c r="J721">
        <v>988.73</v>
      </c>
      <c r="K721" s="1" t="s">
        <v>99</v>
      </c>
      <c r="L721" t="s">
        <v>196</v>
      </c>
      <c r="M721">
        <v>2015</v>
      </c>
      <c r="N721" t="str">
        <f t="shared" si="34"/>
        <v>28 May 2015</v>
      </c>
      <c r="O721" s="2">
        <f t="shared" si="35"/>
        <v>42152</v>
      </c>
    </row>
    <row r="722" spans="1:15">
      <c r="A722">
        <v>400000721</v>
      </c>
      <c r="B722" t="s">
        <v>133</v>
      </c>
      <c r="C722" t="s">
        <v>162</v>
      </c>
      <c r="D722" t="s">
        <v>16</v>
      </c>
      <c r="E722">
        <v>33</v>
      </c>
      <c r="F722" t="str">
        <f t="shared" si="33"/>
        <v>Adult</v>
      </c>
      <c r="G722" t="s">
        <v>24</v>
      </c>
      <c r="H722" t="s">
        <v>18</v>
      </c>
      <c r="J722">
        <v>93525.03</v>
      </c>
      <c r="K722" s="1" t="s">
        <v>99</v>
      </c>
      <c r="L722" t="s">
        <v>196</v>
      </c>
      <c r="M722">
        <v>2015</v>
      </c>
      <c r="N722" t="str">
        <f t="shared" si="34"/>
        <v>28 May 2015</v>
      </c>
      <c r="O722" s="2">
        <f t="shared" si="35"/>
        <v>42152</v>
      </c>
    </row>
    <row r="723" spans="1:15">
      <c r="A723">
        <v>100000722</v>
      </c>
      <c r="B723" t="s">
        <v>338</v>
      </c>
      <c r="C723" t="s">
        <v>211</v>
      </c>
      <c r="D723" t="s">
        <v>23</v>
      </c>
      <c r="E723">
        <v>36</v>
      </c>
      <c r="F723" t="str">
        <f t="shared" si="33"/>
        <v>Adult</v>
      </c>
      <c r="G723" t="s">
        <v>17</v>
      </c>
      <c r="H723" t="s">
        <v>18</v>
      </c>
      <c r="J723">
        <v>51542.67</v>
      </c>
      <c r="K723" s="1" t="s">
        <v>103</v>
      </c>
      <c r="L723" t="s">
        <v>196</v>
      </c>
      <c r="M723">
        <v>2015</v>
      </c>
      <c r="N723" t="str">
        <f t="shared" si="34"/>
        <v>29 May 2015</v>
      </c>
      <c r="O723" s="2">
        <f t="shared" si="35"/>
        <v>42153</v>
      </c>
    </row>
    <row r="724" spans="1:15">
      <c r="A724">
        <v>100000723</v>
      </c>
      <c r="B724" t="s">
        <v>250</v>
      </c>
      <c r="C724" t="s">
        <v>47</v>
      </c>
      <c r="D724" t="s">
        <v>16</v>
      </c>
      <c r="E724">
        <v>43</v>
      </c>
      <c r="F724" t="str">
        <f t="shared" si="33"/>
        <v>Old</v>
      </c>
      <c r="G724" t="s">
        <v>17</v>
      </c>
      <c r="H724" t="s">
        <v>18</v>
      </c>
      <c r="J724">
        <v>39923.4</v>
      </c>
      <c r="K724" s="1" t="s">
        <v>103</v>
      </c>
      <c r="L724" t="s">
        <v>196</v>
      </c>
      <c r="M724">
        <v>2015</v>
      </c>
      <c r="N724" t="str">
        <f t="shared" si="34"/>
        <v>29 May 2015</v>
      </c>
      <c r="O724" s="2">
        <f t="shared" si="35"/>
        <v>42153</v>
      </c>
    </row>
    <row r="725" spans="1:15">
      <c r="A725">
        <v>100000724</v>
      </c>
      <c r="B725" t="s">
        <v>353</v>
      </c>
      <c r="C725" t="s">
        <v>185</v>
      </c>
      <c r="D725" t="s">
        <v>23</v>
      </c>
      <c r="E725">
        <v>41</v>
      </c>
      <c r="F725" t="str">
        <f t="shared" si="33"/>
        <v>Old</v>
      </c>
      <c r="G725" t="s">
        <v>17</v>
      </c>
      <c r="H725" t="s">
        <v>18</v>
      </c>
      <c r="J725">
        <v>3786.28</v>
      </c>
      <c r="K725" s="1" t="s">
        <v>103</v>
      </c>
      <c r="L725" t="s">
        <v>196</v>
      </c>
      <c r="M725">
        <v>2015</v>
      </c>
      <c r="N725" t="str">
        <f t="shared" si="34"/>
        <v>29 May 2015</v>
      </c>
      <c r="O725" s="2">
        <f t="shared" si="35"/>
        <v>42153</v>
      </c>
    </row>
    <row r="726" spans="1:15">
      <c r="A726">
        <v>200000725</v>
      </c>
      <c r="B726" t="s">
        <v>148</v>
      </c>
      <c r="C726" t="s">
        <v>294</v>
      </c>
      <c r="D726" t="s">
        <v>16</v>
      </c>
      <c r="E726">
        <v>59</v>
      </c>
      <c r="F726" t="str">
        <f t="shared" si="33"/>
        <v>Old</v>
      </c>
      <c r="G726" t="s">
        <v>44</v>
      </c>
      <c r="H726" t="s">
        <v>25</v>
      </c>
      <c r="J726">
        <v>25916.21</v>
      </c>
      <c r="K726" s="1" t="s">
        <v>103</v>
      </c>
      <c r="L726" t="s">
        <v>196</v>
      </c>
      <c r="M726">
        <v>2015</v>
      </c>
      <c r="N726" t="str">
        <f t="shared" si="34"/>
        <v>29 May 2015</v>
      </c>
      <c r="O726" s="2">
        <f t="shared" si="35"/>
        <v>42153</v>
      </c>
    </row>
    <row r="727" spans="1:15">
      <c r="A727">
        <v>200000726</v>
      </c>
      <c r="B727" t="s">
        <v>227</v>
      </c>
      <c r="C727" t="s">
        <v>102</v>
      </c>
      <c r="D727" t="s">
        <v>16</v>
      </c>
      <c r="E727">
        <v>43</v>
      </c>
      <c r="F727" t="str">
        <f t="shared" si="33"/>
        <v>Old</v>
      </c>
      <c r="G727" t="s">
        <v>44</v>
      </c>
      <c r="H727" t="s">
        <v>45</v>
      </c>
      <c r="J727">
        <v>2362.16</v>
      </c>
      <c r="K727" s="1" t="s">
        <v>103</v>
      </c>
      <c r="L727" t="s">
        <v>196</v>
      </c>
      <c r="M727">
        <v>2015</v>
      </c>
      <c r="N727" t="str">
        <f t="shared" si="34"/>
        <v>29 May 2015</v>
      </c>
      <c r="O727" s="2">
        <f t="shared" si="35"/>
        <v>42153</v>
      </c>
    </row>
    <row r="728" spans="1:15">
      <c r="A728">
        <v>200000727</v>
      </c>
      <c r="B728" t="s">
        <v>242</v>
      </c>
      <c r="C728" t="s">
        <v>320</v>
      </c>
      <c r="D728" t="s">
        <v>16</v>
      </c>
      <c r="E728">
        <v>53</v>
      </c>
      <c r="F728" t="str">
        <f t="shared" si="33"/>
        <v>Old</v>
      </c>
      <c r="G728" t="s">
        <v>44</v>
      </c>
      <c r="H728" t="s">
        <v>45</v>
      </c>
      <c r="J728">
        <v>44740.65</v>
      </c>
      <c r="K728" s="1" t="s">
        <v>103</v>
      </c>
      <c r="L728" t="s">
        <v>196</v>
      </c>
      <c r="M728">
        <v>2015</v>
      </c>
      <c r="N728" t="str">
        <f t="shared" si="34"/>
        <v>29 May 2015</v>
      </c>
      <c r="O728" s="2">
        <f t="shared" si="35"/>
        <v>42153</v>
      </c>
    </row>
    <row r="729" spans="1:15">
      <c r="A729">
        <v>200000728</v>
      </c>
      <c r="B729" t="s">
        <v>223</v>
      </c>
      <c r="C729" t="s">
        <v>173</v>
      </c>
      <c r="D729" t="s">
        <v>16</v>
      </c>
      <c r="E729">
        <v>63</v>
      </c>
      <c r="F729" t="str">
        <f t="shared" si="33"/>
        <v>Old</v>
      </c>
      <c r="G729" t="s">
        <v>44</v>
      </c>
      <c r="H729" t="s">
        <v>45</v>
      </c>
      <c r="J729">
        <v>23026.64</v>
      </c>
      <c r="K729" s="1" t="s">
        <v>103</v>
      </c>
      <c r="L729" t="s">
        <v>196</v>
      </c>
      <c r="M729">
        <v>2015</v>
      </c>
      <c r="N729" t="str">
        <f t="shared" si="34"/>
        <v>29 May 2015</v>
      </c>
      <c r="O729" s="2">
        <f t="shared" si="35"/>
        <v>42153</v>
      </c>
    </row>
    <row r="730" spans="1:15">
      <c r="A730">
        <v>300000729</v>
      </c>
      <c r="B730" t="s">
        <v>133</v>
      </c>
      <c r="C730" t="s">
        <v>78</v>
      </c>
      <c r="D730" t="s">
        <v>16</v>
      </c>
      <c r="E730">
        <v>34</v>
      </c>
      <c r="F730" t="str">
        <f t="shared" si="33"/>
        <v>Adult</v>
      </c>
      <c r="G730" t="s">
        <v>32</v>
      </c>
      <c r="H730" t="s">
        <v>25</v>
      </c>
      <c r="J730">
        <v>61450.2</v>
      </c>
      <c r="K730" s="1" t="s">
        <v>103</v>
      </c>
      <c r="L730" t="s">
        <v>196</v>
      </c>
      <c r="M730">
        <v>2015</v>
      </c>
      <c r="N730" t="str">
        <f t="shared" si="34"/>
        <v>29 May 2015</v>
      </c>
      <c r="O730" s="2">
        <f t="shared" si="35"/>
        <v>42153</v>
      </c>
    </row>
    <row r="731" spans="1:15">
      <c r="A731">
        <v>300000730</v>
      </c>
      <c r="B731" t="s">
        <v>199</v>
      </c>
      <c r="C731" t="s">
        <v>146</v>
      </c>
      <c r="D731" t="s">
        <v>23</v>
      </c>
      <c r="E731">
        <v>33</v>
      </c>
      <c r="F731" t="str">
        <f t="shared" si="33"/>
        <v>Adult</v>
      </c>
      <c r="G731" t="s">
        <v>32</v>
      </c>
      <c r="H731" t="s">
        <v>18</v>
      </c>
      <c r="J731">
        <v>83889.98</v>
      </c>
      <c r="K731" s="1" t="s">
        <v>103</v>
      </c>
      <c r="L731" t="s">
        <v>196</v>
      </c>
      <c r="M731">
        <v>2015</v>
      </c>
      <c r="N731" t="str">
        <f t="shared" si="34"/>
        <v>29 May 2015</v>
      </c>
      <c r="O731" s="2">
        <f t="shared" si="35"/>
        <v>42153</v>
      </c>
    </row>
    <row r="732" spans="1:15">
      <c r="A732">
        <v>300000731</v>
      </c>
      <c r="B732" t="s">
        <v>100</v>
      </c>
      <c r="C732" t="s">
        <v>66</v>
      </c>
      <c r="D732" t="s">
        <v>16</v>
      </c>
      <c r="E732">
        <v>31</v>
      </c>
      <c r="F732" t="str">
        <f t="shared" si="33"/>
        <v>Adult</v>
      </c>
      <c r="G732" t="s">
        <v>32</v>
      </c>
      <c r="H732" t="s">
        <v>18</v>
      </c>
      <c r="J732">
        <v>63986.32</v>
      </c>
      <c r="K732" s="1" t="s">
        <v>103</v>
      </c>
      <c r="L732" t="s">
        <v>196</v>
      </c>
      <c r="M732">
        <v>2015</v>
      </c>
      <c r="N732" t="str">
        <f t="shared" si="34"/>
        <v>29 May 2015</v>
      </c>
      <c r="O732" s="2">
        <f t="shared" si="35"/>
        <v>42153</v>
      </c>
    </row>
    <row r="733" spans="1:15">
      <c r="A733">
        <v>300000732</v>
      </c>
      <c r="B733" t="s">
        <v>192</v>
      </c>
      <c r="C733" t="s">
        <v>136</v>
      </c>
      <c r="D733" t="s">
        <v>16</v>
      </c>
      <c r="E733">
        <v>40</v>
      </c>
      <c r="F733" t="str">
        <f t="shared" si="33"/>
        <v>Adult</v>
      </c>
      <c r="G733" t="s">
        <v>32</v>
      </c>
      <c r="H733" t="s">
        <v>25</v>
      </c>
      <c r="J733">
        <v>19438.99</v>
      </c>
      <c r="K733" s="1" t="s">
        <v>103</v>
      </c>
      <c r="L733" t="s">
        <v>196</v>
      </c>
      <c r="M733">
        <v>2015</v>
      </c>
      <c r="N733" t="str">
        <f t="shared" si="34"/>
        <v>29 May 2015</v>
      </c>
      <c r="O733" s="2">
        <f t="shared" si="35"/>
        <v>42153</v>
      </c>
    </row>
    <row r="734" spans="1:15">
      <c r="A734">
        <v>300000733</v>
      </c>
      <c r="B734" t="s">
        <v>227</v>
      </c>
      <c r="C734" t="s">
        <v>184</v>
      </c>
      <c r="D734" t="s">
        <v>16</v>
      </c>
      <c r="E734">
        <v>47</v>
      </c>
      <c r="F734" t="str">
        <f t="shared" si="33"/>
        <v>Old</v>
      </c>
      <c r="G734" t="s">
        <v>32</v>
      </c>
      <c r="H734" t="s">
        <v>25</v>
      </c>
      <c r="J734">
        <v>8395.45</v>
      </c>
      <c r="K734" s="1" t="s">
        <v>103</v>
      </c>
      <c r="L734" t="s">
        <v>196</v>
      </c>
      <c r="M734">
        <v>2015</v>
      </c>
      <c r="N734" t="str">
        <f t="shared" si="34"/>
        <v>29 May 2015</v>
      </c>
      <c r="O734" s="2">
        <f t="shared" si="35"/>
        <v>42153</v>
      </c>
    </row>
    <row r="735" spans="1:15">
      <c r="A735">
        <v>300000734</v>
      </c>
      <c r="B735" t="s">
        <v>235</v>
      </c>
      <c r="C735" t="s">
        <v>283</v>
      </c>
      <c r="D735" t="s">
        <v>23</v>
      </c>
      <c r="E735">
        <v>45</v>
      </c>
      <c r="F735" t="str">
        <f t="shared" si="33"/>
        <v>Old</v>
      </c>
      <c r="G735" t="s">
        <v>32</v>
      </c>
      <c r="H735" t="s">
        <v>18</v>
      </c>
      <c r="J735">
        <v>16542.71</v>
      </c>
      <c r="K735" s="1" t="s">
        <v>103</v>
      </c>
      <c r="L735" t="s">
        <v>196</v>
      </c>
      <c r="M735">
        <v>2015</v>
      </c>
      <c r="N735" t="str">
        <f t="shared" si="34"/>
        <v>29 May 2015</v>
      </c>
      <c r="O735" s="2">
        <f t="shared" si="35"/>
        <v>42153</v>
      </c>
    </row>
    <row r="736" spans="1:15">
      <c r="A736">
        <v>300000735</v>
      </c>
      <c r="B736" t="s">
        <v>223</v>
      </c>
      <c r="C736" t="s">
        <v>331</v>
      </c>
      <c r="D736" t="s">
        <v>16</v>
      </c>
      <c r="E736">
        <v>28</v>
      </c>
      <c r="F736" t="str">
        <f t="shared" si="33"/>
        <v>Adult</v>
      </c>
      <c r="G736" t="s">
        <v>32</v>
      </c>
      <c r="H736" t="s">
        <v>45</v>
      </c>
      <c r="J736">
        <v>18064.46</v>
      </c>
      <c r="K736" s="1" t="s">
        <v>103</v>
      </c>
      <c r="L736" t="s">
        <v>196</v>
      </c>
      <c r="M736">
        <v>2015</v>
      </c>
      <c r="N736" t="str">
        <f t="shared" si="34"/>
        <v>29 May 2015</v>
      </c>
      <c r="O736" s="2">
        <f t="shared" si="35"/>
        <v>42153</v>
      </c>
    </row>
    <row r="737" spans="1:15">
      <c r="A737">
        <v>300000736</v>
      </c>
      <c r="B737" t="s">
        <v>358</v>
      </c>
      <c r="C737" t="s">
        <v>74</v>
      </c>
      <c r="D737" t="s">
        <v>23</v>
      </c>
      <c r="E737">
        <v>33</v>
      </c>
      <c r="F737" t="str">
        <f t="shared" si="33"/>
        <v>Adult</v>
      </c>
      <c r="G737" t="s">
        <v>32</v>
      </c>
      <c r="H737" t="s">
        <v>25</v>
      </c>
      <c r="J737">
        <v>33670.19</v>
      </c>
      <c r="K737" s="1" t="s">
        <v>103</v>
      </c>
      <c r="L737" t="s">
        <v>196</v>
      </c>
      <c r="M737">
        <v>2015</v>
      </c>
      <c r="N737" t="str">
        <f t="shared" si="34"/>
        <v>29 May 2015</v>
      </c>
      <c r="O737" s="2">
        <f t="shared" si="35"/>
        <v>42153</v>
      </c>
    </row>
    <row r="738" spans="1:15">
      <c r="A738">
        <v>400000737</v>
      </c>
      <c r="B738" t="s">
        <v>338</v>
      </c>
      <c r="C738" t="s">
        <v>352</v>
      </c>
      <c r="D738" t="s">
        <v>23</v>
      </c>
      <c r="E738">
        <v>38</v>
      </c>
      <c r="F738" t="str">
        <f t="shared" si="33"/>
        <v>Adult</v>
      </c>
      <c r="G738" t="s">
        <v>24</v>
      </c>
      <c r="H738" t="s">
        <v>45</v>
      </c>
      <c r="J738">
        <v>41266.87</v>
      </c>
      <c r="K738" s="1" t="s">
        <v>103</v>
      </c>
      <c r="L738" t="s">
        <v>196</v>
      </c>
      <c r="M738">
        <v>2015</v>
      </c>
      <c r="N738" t="str">
        <f t="shared" si="34"/>
        <v>29 May 2015</v>
      </c>
      <c r="O738" s="2">
        <f t="shared" si="35"/>
        <v>42153</v>
      </c>
    </row>
    <row r="739" spans="1:15">
      <c r="A739">
        <v>400000738</v>
      </c>
      <c r="B739" t="s">
        <v>259</v>
      </c>
      <c r="C739" t="s">
        <v>328</v>
      </c>
      <c r="D739" t="s">
        <v>23</v>
      </c>
      <c r="E739">
        <v>20</v>
      </c>
      <c r="F739" t="str">
        <f t="shared" si="33"/>
        <v>Young</v>
      </c>
      <c r="G739" t="s">
        <v>24</v>
      </c>
      <c r="H739" t="s">
        <v>45</v>
      </c>
      <c r="J739">
        <v>25398.03</v>
      </c>
      <c r="K739" s="1" t="s">
        <v>103</v>
      </c>
      <c r="L739" t="s">
        <v>196</v>
      </c>
      <c r="M739">
        <v>2015</v>
      </c>
      <c r="N739" t="str">
        <f t="shared" si="34"/>
        <v>29 May 2015</v>
      </c>
      <c r="O739" s="2">
        <f t="shared" si="35"/>
        <v>42153</v>
      </c>
    </row>
    <row r="740" spans="1:15">
      <c r="A740">
        <v>400000739</v>
      </c>
      <c r="B740" t="s">
        <v>110</v>
      </c>
      <c r="C740" t="s">
        <v>230</v>
      </c>
      <c r="D740" t="s">
        <v>23</v>
      </c>
      <c r="E740">
        <v>31</v>
      </c>
      <c r="F740" t="str">
        <f t="shared" si="33"/>
        <v>Adult</v>
      </c>
      <c r="G740" t="s">
        <v>24</v>
      </c>
      <c r="H740" t="s">
        <v>45</v>
      </c>
      <c r="J740">
        <v>34515.67</v>
      </c>
      <c r="K740" s="1" t="s">
        <v>103</v>
      </c>
      <c r="L740" t="s">
        <v>196</v>
      </c>
      <c r="M740">
        <v>2015</v>
      </c>
      <c r="N740" t="str">
        <f t="shared" si="34"/>
        <v>29 May 2015</v>
      </c>
      <c r="O740" s="2">
        <f t="shared" si="35"/>
        <v>42153</v>
      </c>
    </row>
    <row r="741" spans="1:15">
      <c r="A741">
        <v>400000740</v>
      </c>
      <c r="B741" t="s">
        <v>163</v>
      </c>
      <c r="C741" t="s">
        <v>337</v>
      </c>
      <c r="D741" t="s">
        <v>16</v>
      </c>
      <c r="E741">
        <v>29</v>
      </c>
      <c r="F741" t="str">
        <f t="shared" si="33"/>
        <v>Adult</v>
      </c>
      <c r="G741" t="s">
        <v>24</v>
      </c>
      <c r="H741" t="s">
        <v>25</v>
      </c>
      <c r="J741">
        <v>56838.19</v>
      </c>
      <c r="K741" s="1" t="s">
        <v>103</v>
      </c>
      <c r="L741" t="s">
        <v>196</v>
      </c>
      <c r="M741">
        <v>2015</v>
      </c>
      <c r="N741" t="str">
        <f t="shared" si="34"/>
        <v>29 May 2015</v>
      </c>
      <c r="O741" s="2">
        <f t="shared" si="35"/>
        <v>42153</v>
      </c>
    </row>
    <row r="742" spans="1:15">
      <c r="A742">
        <v>400000741</v>
      </c>
      <c r="B742" t="s">
        <v>147</v>
      </c>
      <c r="C742" t="s">
        <v>297</v>
      </c>
      <c r="D742" t="s">
        <v>23</v>
      </c>
      <c r="E742">
        <v>38</v>
      </c>
      <c r="F742" t="str">
        <f t="shared" si="33"/>
        <v>Adult</v>
      </c>
      <c r="G742" t="s">
        <v>24</v>
      </c>
      <c r="H742" t="s">
        <v>45</v>
      </c>
      <c r="J742">
        <v>7828.3</v>
      </c>
      <c r="K742" s="1" t="s">
        <v>103</v>
      </c>
      <c r="L742" t="s">
        <v>196</v>
      </c>
      <c r="M742">
        <v>2015</v>
      </c>
      <c r="N742" t="str">
        <f t="shared" si="34"/>
        <v>29 May 2015</v>
      </c>
      <c r="O742" s="2">
        <f t="shared" si="35"/>
        <v>42153</v>
      </c>
    </row>
    <row r="743" spans="1:15">
      <c r="A743">
        <v>100000742</v>
      </c>
      <c r="B743" t="s">
        <v>299</v>
      </c>
      <c r="C743" t="s">
        <v>124</v>
      </c>
      <c r="D743" t="s">
        <v>16</v>
      </c>
      <c r="E743">
        <v>34</v>
      </c>
      <c r="F743" t="str">
        <f t="shared" si="33"/>
        <v>Adult</v>
      </c>
      <c r="G743" t="s">
        <v>17</v>
      </c>
      <c r="H743" t="s">
        <v>18</v>
      </c>
      <c r="J743">
        <v>44552.66</v>
      </c>
      <c r="K743" s="1" t="s">
        <v>106</v>
      </c>
      <c r="L743" t="s">
        <v>196</v>
      </c>
      <c r="M743">
        <v>2015</v>
      </c>
      <c r="N743" t="str">
        <f t="shared" si="34"/>
        <v>30 May 2015</v>
      </c>
      <c r="O743" s="2">
        <f t="shared" si="35"/>
        <v>42154</v>
      </c>
    </row>
    <row r="744" spans="1:15">
      <c r="A744">
        <v>100000743</v>
      </c>
      <c r="B744" t="s">
        <v>20</v>
      </c>
      <c r="C744" t="s">
        <v>276</v>
      </c>
      <c r="D744" t="s">
        <v>23</v>
      </c>
      <c r="E744">
        <v>47</v>
      </c>
      <c r="F744" t="str">
        <f t="shared" si="33"/>
        <v>Old</v>
      </c>
      <c r="G744" t="s">
        <v>17</v>
      </c>
      <c r="H744" t="s">
        <v>45</v>
      </c>
      <c r="J744">
        <v>83088.67</v>
      </c>
      <c r="K744" s="1" t="s">
        <v>106</v>
      </c>
      <c r="L744" t="s">
        <v>196</v>
      </c>
      <c r="M744">
        <v>2015</v>
      </c>
      <c r="N744" t="str">
        <f t="shared" si="34"/>
        <v>30 May 2015</v>
      </c>
      <c r="O744" s="2">
        <f t="shared" si="35"/>
        <v>42154</v>
      </c>
    </row>
    <row r="745" spans="1:15">
      <c r="A745">
        <v>100000744</v>
      </c>
      <c r="B745" t="s">
        <v>46</v>
      </c>
      <c r="C745" t="s">
        <v>66</v>
      </c>
      <c r="D745" t="s">
        <v>23</v>
      </c>
      <c r="E745">
        <v>38</v>
      </c>
      <c r="F745" t="str">
        <f t="shared" si="33"/>
        <v>Adult</v>
      </c>
      <c r="G745" t="s">
        <v>17</v>
      </c>
      <c r="H745" t="s">
        <v>18</v>
      </c>
      <c r="J745">
        <v>15989.89</v>
      </c>
      <c r="K745" s="1" t="s">
        <v>106</v>
      </c>
      <c r="L745" t="s">
        <v>196</v>
      </c>
      <c r="M745">
        <v>2015</v>
      </c>
      <c r="N745" t="str">
        <f t="shared" si="34"/>
        <v>30 May 2015</v>
      </c>
      <c r="O745" s="2">
        <f t="shared" si="35"/>
        <v>42154</v>
      </c>
    </row>
    <row r="746" spans="1:15">
      <c r="A746">
        <v>100000745</v>
      </c>
      <c r="B746" t="s">
        <v>311</v>
      </c>
      <c r="C746" t="s">
        <v>105</v>
      </c>
      <c r="D746" t="s">
        <v>16</v>
      </c>
      <c r="E746">
        <v>46</v>
      </c>
      <c r="F746" t="str">
        <f t="shared" si="33"/>
        <v>Old</v>
      </c>
      <c r="G746" t="s">
        <v>17</v>
      </c>
      <c r="H746" t="s">
        <v>18</v>
      </c>
      <c r="J746">
        <v>47074.94</v>
      </c>
      <c r="K746" s="1" t="s">
        <v>106</v>
      </c>
      <c r="L746" t="s">
        <v>196</v>
      </c>
      <c r="M746">
        <v>2015</v>
      </c>
      <c r="N746" t="str">
        <f t="shared" si="34"/>
        <v>30 May 2015</v>
      </c>
      <c r="O746" s="2">
        <f t="shared" si="35"/>
        <v>42154</v>
      </c>
    </row>
    <row r="747" spans="1:15">
      <c r="A747">
        <v>100000746</v>
      </c>
      <c r="B747" t="s">
        <v>37</v>
      </c>
      <c r="C747" t="s">
        <v>139</v>
      </c>
      <c r="D747" t="s">
        <v>23</v>
      </c>
      <c r="E747">
        <v>34</v>
      </c>
      <c r="F747" t="str">
        <f t="shared" si="33"/>
        <v>Adult</v>
      </c>
      <c r="G747" t="s">
        <v>17</v>
      </c>
      <c r="H747" t="s">
        <v>45</v>
      </c>
      <c r="J747">
        <v>46037.55</v>
      </c>
      <c r="K747" s="1" t="s">
        <v>106</v>
      </c>
      <c r="L747" t="s">
        <v>196</v>
      </c>
      <c r="M747">
        <v>2015</v>
      </c>
      <c r="N747" t="str">
        <f t="shared" si="34"/>
        <v>30 May 2015</v>
      </c>
      <c r="O747" s="2">
        <f t="shared" si="35"/>
        <v>42154</v>
      </c>
    </row>
    <row r="748" spans="1:15">
      <c r="A748">
        <v>200000747</v>
      </c>
      <c r="B748" t="s">
        <v>227</v>
      </c>
      <c r="C748" t="s">
        <v>139</v>
      </c>
      <c r="D748" t="s">
        <v>16</v>
      </c>
      <c r="E748">
        <v>47</v>
      </c>
      <c r="F748" t="str">
        <f t="shared" si="33"/>
        <v>Old</v>
      </c>
      <c r="G748" t="s">
        <v>44</v>
      </c>
      <c r="H748" t="s">
        <v>25</v>
      </c>
      <c r="J748">
        <v>6187.55</v>
      </c>
      <c r="K748" s="1" t="s">
        <v>106</v>
      </c>
      <c r="L748" t="s">
        <v>196</v>
      </c>
      <c r="M748">
        <v>2015</v>
      </c>
      <c r="N748" t="str">
        <f t="shared" si="34"/>
        <v>30 May 2015</v>
      </c>
      <c r="O748" s="2">
        <f t="shared" si="35"/>
        <v>42154</v>
      </c>
    </row>
    <row r="749" spans="1:15">
      <c r="A749">
        <v>200000748</v>
      </c>
      <c r="B749" t="s">
        <v>92</v>
      </c>
      <c r="C749" t="s">
        <v>298</v>
      </c>
      <c r="D749" t="s">
        <v>16</v>
      </c>
      <c r="E749">
        <v>51</v>
      </c>
      <c r="F749" t="str">
        <f t="shared" si="33"/>
        <v>Old</v>
      </c>
      <c r="G749" t="s">
        <v>44</v>
      </c>
      <c r="H749" t="s">
        <v>25</v>
      </c>
      <c r="J749">
        <v>17188.7</v>
      </c>
      <c r="K749" s="1" t="s">
        <v>106</v>
      </c>
      <c r="L749" t="s">
        <v>196</v>
      </c>
      <c r="M749">
        <v>2015</v>
      </c>
      <c r="N749" t="str">
        <f t="shared" si="34"/>
        <v>30 May 2015</v>
      </c>
      <c r="O749" s="2">
        <f t="shared" si="35"/>
        <v>42154</v>
      </c>
    </row>
    <row r="750" spans="1:15">
      <c r="A750">
        <v>200000749</v>
      </c>
      <c r="B750" t="s">
        <v>253</v>
      </c>
      <c r="C750" t="s">
        <v>78</v>
      </c>
      <c r="D750" t="s">
        <v>16</v>
      </c>
      <c r="E750">
        <v>36</v>
      </c>
      <c r="F750" t="str">
        <f t="shared" si="33"/>
        <v>Adult</v>
      </c>
      <c r="G750" t="s">
        <v>44</v>
      </c>
      <c r="H750" t="s">
        <v>25</v>
      </c>
      <c r="J750">
        <v>16694.22</v>
      </c>
      <c r="K750" s="1" t="s">
        <v>106</v>
      </c>
      <c r="L750" t="s">
        <v>196</v>
      </c>
      <c r="M750">
        <v>2015</v>
      </c>
      <c r="N750" t="str">
        <f t="shared" si="34"/>
        <v>30 May 2015</v>
      </c>
      <c r="O750" s="2">
        <f t="shared" si="35"/>
        <v>42154</v>
      </c>
    </row>
    <row r="751" spans="1:15">
      <c r="A751">
        <v>200000750</v>
      </c>
      <c r="B751" t="s">
        <v>253</v>
      </c>
      <c r="C751" t="s">
        <v>93</v>
      </c>
      <c r="D751" t="s">
        <v>16</v>
      </c>
      <c r="E751">
        <v>43</v>
      </c>
      <c r="F751" t="str">
        <f t="shared" si="33"/>
        <v>Old</v>
      </c>
      <c r="G751" t="s">
        <v>44</v>
      </c>
      <c r="H751" t="s">
        <v>45</v>
      </c>
      <c r="J751">
        <v>12188.75</v>
      </c>
      <c r="K751" s="1" t="s">
        <v>106</v>
      </c>
      <c r="L751" t="s">
        <v>196</v>
      </c>
      <c r="M751">
        <v>2015</v>
      </c>
      <c r="N751" t="str">
        <f t="shared" si="34"/>
        <v>30 May 2015</v>
      </c>
      <c r="O751" s="2">
        <f t="shared" si="35"/>
        <v>42154</v>
      </c>
    </row>
    <row r="752" spans="1:15">
      <c r="A752">
        <v>200000751</v>
      </c>
      <c r="B752" t="s">
        <v>292</v>
      </c>
      <c r="C752" t="s">
        <v>205</v>
      </c>
      <c r="D752" t="s">
        <v>16</v>
      </c>
      <c r="E752">
        <v>22</v>
      </c>
      <c r="F752" t="str">
        <f t="shared" si="33"/>
        <v>Young</v>
      </c>
      <c r="G752" t="s">
        <v>44</v>
      </c>
      <c r="H752" t="s">
        <v>25</v>
      </c>
      <c r="J752">
        <v>837.33</v>
      </c>
      <c r="K752" s="1" t="s">
        <v>106</v>
      </c>
      <c r="L752" t="s">
        <v>196</v>
      </c>
      <c r="M752">
        <v>2015</v>
      </c>
      <c r="N752" t="str">
        <f t="shared" si="34"/>
        <v>30 May 2015</v>
      </c>
      <c r="O752" s="2">
        <f t="shared" si="35"/>
        <v>42154</v>
      </c>
    </row>
    <row r="753" spans="1:15">
      <c r="A753">
        <v>300000752</v>
      </c>
      <c r="B753" t="s">
        <v>341</v>
      </c>
      <c r="C753" t="s">
        <v>173</v>
      </c>
      <c r="D753" t="s">
        <v>23</v>
      </c>
      <c r="E753">
        <v>35</v>
      </c>
      <c r="F753" t="str">
        <f t="shared" si="33"/>
        <v>Adult</v>
      </c>
      <c r="G753" t="s">
        <v>32</v>
      </c>
      <c r="H753" t="s">
        <v>18</v>
      </c>
      <c r="J753">
        <v>45887.56</v>
      </c>
      <c r="K753" s="1" t="s">
        <v>106</v>
      </c>
      <c r="L753" t="s">
        <v>196</v>
      </c>
      <c r="M753">
        <v>2015</v>
      </c>
      <c r="N753" t="str">
        <f t="shared" si="34"/>
        <v>30 May 2015</v>
      </c>
      <c r="O753" s="2">
        <f t="shared" si="35"/>
        <v>42154</v>
      </c>
    </row>
    <row r="754" spans="1:15">
      <c r="A754">
        <v>300000753</v>
      </c>
      <c r="B754" t="s">
        <v>170</v>
      </c>
      <c r="C754" t="s">
        <v>155</v>
      </c>
      <c r="D754" t="s">
        <v>16</v>
      </c>
      <c r="E754">
        <v>34</v>
      </c>
      <c r="F754" t="str">
        <f t="shared" si="33"/>
        <v>Adult</v>
      </c>
      <c r="G754" t="s">
        <v>32</v>
      </c>
      <c r="H754" t="s">
        <v>45</v>
      </c>
      <c r="J754">
        <v>35449.82</v>
      </c>
      <c r="K754" s="1" t="s">
        <v>106</v>
      </c>
      <c r="L754" t="s">
        <v>196</v>
      </c>
      <c r="M754">
        <v>2015</v>
      </c>
      <c r="N754" t="str">
        <f t="shared" si="34"/>
        <v>30 May 2015</v>
      </c>
      <c r="O754" s="2">
        <f t="shared" si="35"/>
        <v>42154</v>
      </c>
    </row>
    <row r="755" spans="1:15">
      <c r="A755">
        <v>400000754</v>
      </c>
      <c r="B755" t="s">
        <v>359</v>
      </c>
      <c r="C755" t="s">
        <v>304</v>
      </c>
      <c r="D755" t="s">
        <v>23</v>
      </c>
      <c r="E755">
        <v>25</v>
      </c>
      <c r="F755" t="str">
        <f t="shared" si="33"/>
        <v>Young</v>
      </c>
      <c r="G755" t="s">
        <v>24</v>
      </c>
      <c r="H755" t="s">
        <v>45</v>
      </c>
      <c r="J755">
        <v>16380.24</v>
      </c>
      <c r="K755" s="1" t="s">
        <v>106</v>
      </c>
      <c r="L755" t="s">
        <v>196</v>
      </c>
      <c r="M755">
        <v>2015</v>
      </c>
      <c r="N755" t="str">
        <f t="shared" si="34"/>
        <v>30 May 2015</v>
      </c>
      <c r="O755" s="2">
        <f t="shared" si="35"/>
        <v>42154</v>
      </c>
    </row>
    <row r="756" spans="1:15">
      <c r="A756">
        <v>400000755</v>
      </c>
      <c r="B756" t="s">
        <v>156</v>
      </c>
      <c r="C756" t="s">
        <v>159</v>
      </c>
      <c r="D756" t="s">
        <v>23</v>
      </c>
      <c r="E756">
        <v>19</v>
      </c>
      <c r="F756" t="str">
        <f t="shared" si="33"/>
        <v>Young</v>
      </c>
      <c r="G756" t="s">
        <v>24</v>
      </c>
      <c r="H756" t="s">
        <v>45</v>
      </c>
      <c r="J756">
        <v>4733.29</v>
      </c>
      <c r="K756" s="1" t="s">
        <v>106</v>
      </c>
      <c r="L756" t="s">
        <v>196</v>
      </c>
      <c r="M756">
        <v>2015</v>
      </c>
      <c r="N756" t="str">
        <f t="shared" si="34"/>
        <v>30 May 2015</v>
      </c>
      <c r="O756" s="2">
        <f t="shared" si="35"/>
        <v>42154</v>
      </c>
    </row>
    <row r="757" spans="1:15">
      <c r="A757">
        <v>400000756</v>
      </c>
      <c r="B757" t="s">
        <v>327</v>
      </c>
      <c r="C757" t="s">
        <v>196</v>
      </c>
      <c r="D757" t="s">
        <v>23</v>
      </c>
      <c r="E757">
        <v>37</v>
      </c>
      <c r="F757" t="str">
        <f t="shared" si="33"/>
        <v>Adult</v>
      </c>
      <c r="G757" t="s">
        <v>24</v>
      </c>
      <c r="H757" t="s">
        <v>45</v>
      </c>
      <c r="J757">
        <v>81504.12</v>
      </c>
      <c r="K757" s="1" t="s">
        <v>106</v>
      </c>
      <c r="L757" t="s">
        <v>196</v>
      </c>
      <c r="M757">
        <v>2015</v>
      </c>
      <c r="N757" t="str">
        <f t="shared" si="34"/>
        <v>30 May 2015</v>
      </c>
      <c r="O757" s="2">
        <f t="shared" si="35"/>
        <v>42154</v>
      </c>
    </row>
    <row r="758" spans="1:15">
      <c r="A758">
        <v>400000757</v>
      </c>
      <c r="B758" t="s">
        <v>327</v>
      </c>
      <c r="C758" t="s">
        <v>233</v>
      </c>
      <c r="D758" t="s">
        <v>23</v>
      </c>
      <c r="E758">
        <v>45</v>
      </c>
      <c r="F758" t="str">
        <f t="shared" si="33"/>
        <v>Old</v>
      </c>
      <c r="G758" t="s">
        <v>24</v>
      </c>
      <c r="H758" t="s">
        <v>45</v>
      </c>
      <c r="J758">
        <v>9490.02</v>
      </c>
      <c r="K758" s="1" t="s">
        <v>106</v>
      </c>
      <c r="L758" t="s">
        <v>196</v>
      </c>
      <c r="M758">
        <v>2015</v>
      </c>
      <c r="N758" t="str">
        <f t="shared" si="34"/>
        <v>30 May 2015</v>
      </c>
      <c r="O758" s="2">
        <f t="shared" si="35"/>
        <v>42154</v>
      </c>
    </row>
    <row r="759" spans="1:15">
      <c r="A759">
        <v>400000758</v>
      </c>
      <c r="B759" t="s">
        <v>344</v>
      </c>
      <c r="C759" t="s">
        <v>76</v>
      </c>
      <c r="D759" t="s">
        <v>23</v>
      </c>
      <c r="E759">
        <v>26</v>
      </c>
      <c r="F759" t="str">
        <f t="shared" si="33"/>
        <v>Adult</v>
      </c>
      <c r="G759" t="s">
        <v>24</v>
      </c>
      <c r="H759" t="s">
        <v>18</v>
      </c>
      <c r="J759">
        <v>9406.12</v>
      </c>
      <c r="K759" s="1" t="s">
        <v>106</v>
      </c>
      <c r="L759" t="s">
        <v>196</v>
      </c>
      <c r="M759">
        <v>2015</v>
      </c>
      <c r="N759" t="str">
        <f t="shared" si="34"/>
        <v>30 May 2015</v>
      </c>
      <c r="O759" s="2">
        <f t="shared" si="35"/>
        <v>42154</v>
      </c>
    </row>
    <row r="760" spans="1:15">
      <c r="A760">
        <v>400000759</v>
      </c>
      <c r="B760" t="s">
        <v>174</v>
      </c>
      <c r="C760" t="s">
        <v>133</v>
      </c>
      <c r="D760" t="s">
        <v>16</v>
      </c>
      <c r="E760">
        <v>37</v>
      </c>
      <c r="F760" t="str">
        <f t="shared" si="33"/>
        <v>Adult</v>
      </c>
      <c r="G760" t="s">
        <v>24</v>
      </c>
      <c r="H760" t="s">
        <v>18</v>
      </c>
      <c r="J760">
        <v>47245.76</v>
      </c>
      <c r="K760" s="1" t="s">
        <v>106</v>
      </c>
      <c r="L760" t="s">
        <v>196</v>
      </c>
      <c r="M760">
        <v>2015</v>
      </c>
      <c r="N760" t="str">
        <f t="shared" si="34"/>
        <v>30 May 2015</v>
      </c>
      <c r="O760" s="2">
        <f t="shared" si="35"/>
        <v>42154</v>
      </c>
    </row>
    <row r="761" spans="1:15">
      <c r="A761">
        <v>100000760</v>
      </c>
      <c r="B761" t="s">
        <v>237</v>
      </c>
      <c r="C761" t="s">
        <v>255</v>
      </c>
      <c r="D761" t="s">
        <v>16</v>
      </c>
      <c r="E761">
        <v>40</v>
      </c>
      <c r="F761" t="str">
        <f t="shared" si="33"/>
        <v>Adult</v>
      </c>
      <c r="G761" t="s">
        <v>17</v>
      </c>
      <c r="H761" t="s">
        <v>18</v>
      </c>
      <c r="J761">
        <v>919.39</v>
      </c>
      <c r="K761" s="1" t="s">
        <v>109</v>
      </c>
      <c r="L761" t="s">
        <v>196</v>
      </c>
      <c r="M761">
        <v>2015</v>
      </c>
      <c r="N761" t="str">
        <f t="shared" si="34"/>
        <v>31 May 2015</v>
      </c>
      <c r="O761" s="2">
        <f t="shared" si="35"/>
        <v>42155</v>
      </c>
    </row>
    <row r="762" spans="1:15">
      <c r="A762">
        <v>100000761</v>
      </c>
      <c r="B762" t="s">
        <v>265</v>
      </c>
      <c r="C762" t="s">
        <v>212</v>
      </c>
      <c r="D762" t="s">
        <v>23</v>
      </c>
      <c r="E762">
        <v>38</v>
      </c>
      <c r="F762" t="str">
        <f t="shared" si="33"/>
        <v>Adult</v>
      </c>
      <c r="G762" t="s">
        <v>17</v>
      </c>
      <c r="H762" t="s">
        <v>18</v>
      </c>
      <c r="J762">
        <v>23848.8</v>
      </c>
      <c r="K762" s="1" t="s">
        <v>109</v>
      </c>
      <c r="L762" t="s">
        <v>196</v>
      </c>
      <c r="M762">
        <v>2015</v>
      </c>
      <c r="N762" t="str">
        <f t="shared" si="34"/>
        <v>31 May 2015</v>
      </c>
      <c r="O762" s="2">
        <f t="shared" si="35"/>
        <v>42155</v>
      </c>
    </row>
    <row r="763" spans="1:15">
      <c r="A763">
        <v>200000762</v>
      </c>
      <c r="B763" t="s">
        <v>217</v>
      </c>
      <c r="C763" t="s">
        <v>175</v>
      </c>
      <c r="D763" t="s">
        <v>23</v>
      </c>
      <c r="E763">
        <v>52</v>
      </c>
      <c r="F763" t="str">
        <f t="shared" si="33"/>
        <v>Old</v>
      </c>
      <c r="G763" t="s">
        <v>44</v>
      </c>
      <c r="H763" t="s">
        <v>45</v>
      </c>
      <c r="J763">
        <v>44756.41</v>
      </c>
      <c r="K763" s="1" t="s">
        <v>109</v>
      </c>
      <c r="L763" t="s">
        <v>196</v>
      </c>
      <c r="M763">
        <v>2015</v>
      </c>
      <c r="N763" t="str">
        <f t="shared" si="34"/>
        <v>31 May 2015</v>
      </c>
      <c r="O763" s="2">
        <f t="shared" si="35"/>
        <v>42155</v>
      </c>
    </row>
    <row r="764" spans="1:15">
      <c r="A764">
        <v>200000763</v>
      </c>
      <c r="B764" t="s">
        <v>65</v>
      </c>
      <c r="C764" t="s">
        <v>216</v>
      </c>
      <c r="D764" t="s">
        <v>16</v>
      </c>
      <c r="E764">
        <v>46</v>
      </c>
      <c r="F764" t="str">
        <f t="shared" si="33"/>
        <v>Old</v>
      </c>
      <c r="G764" t="s">
        <v>44</v>
      </c>
      <c r="H764" t="s">
        <v>18</v>
      </c>
      <c r="J764">
        <v>46084.51</v>
      </c>
      <c r="K764" s="1" t="s">
        <v>109</v>
      </c>
      <c r="L764" t="s">
        <v>196</v>
      </c>
      <c r="M764">
        <v>2015</v>
      </c>
      <c r="N764" t="str">
        <f t="shared" si="34"/>
        <v>31 May 2015</v>
      </c>
      <c r="O764" s="2">
        <f t="shared" si="35"/>
        <v>42155</v>
      </c>
    </row>
    <row r="765" spans="1:15">
      <c r="A765">
        <v>200000764</v>
      </c>
      <c r="B765" t="s">
        <v>77</v>
      </c>
      <c r="C765" t="s">
        <v>252</v>
      </c>
      <c r="D765" t="s">
        <v>16</v>
      </c>
      <c r="E765">
        <v>48</v>
      </c>
      <c r="F765" t="str">
        <f t="shared" si="33"/>
        <v>Old</v>
      </c>
      <c r="G765" t="s">
        <v>44</v>
      </c>
      <c r="H765" t="s">
        <v>45</v>
      </c>
      <c r="J765">
        <v>137330.94</v>
      </c>
      <c r="K765" s="1" t="s">
        <v>109</v>
      </c>
      <c r="L765" t="s">
        <v>196</v>
      </c>
      <c r="M765">
        <v>2015</v>
      </c>
      <c r="N765" t="str">
        <f t="shared" si="34"/>
        <v>31 May 2015</v>
      </c>
      <c r="O765" s="2">
        <f t="shared" si="35"/>
        <v>42155</v>
      </c>
    </row>
    <row r="766" spans="1:15">
      <c r="A766">
        <v>200000765</v>
      </c>
      <c r="B766" t="s">
        <v>176</v>
      </c>
      <c r="C766" t="s">
        <v>290</v>
      </c>
      <c r="D766" t="s">
        <v>16</v>
      </c>
      <c r="E766">
        <v>44</v>
      </c>
      <c r="F766" t="str">
        <f t="shared" si="33"/>
        <v>Old</v>
      </c>
      <c r="G766" t="s">
        <v>44</v>
      </c>
      <c r="H766" t="s">
        <v>25</v>
      </c>
      <c r="J766">
        <v>5784.28</v>
      </c>
      <c r="K766" s="1" t="s">
        <v>109</v>
      </c>
      <c r="L766" t="s">
        <v>196</v>
      </c>
      <c r="M766">
        <v>2015</v>
      </c>
      <c r="N766" t="str">
        <f t="shared" si="34"/>
        <v>31 May 2015</v>
      </c>
      <c r="O766" s="2">
        <f t="shared" si="35"/>
        <v>42155</v>
      </c>
    </row>
    <row r="767" spans="1:15">
      <c r="A767">
        <v>200000766</v>
      </c>
      <c r="B767" t="s">
        <v>237</v>
      </c>
      <c r="C767" t="s">
        <v>203</v>
      </c>
      <c r="D767" t="s">
        <v>16</v>
      </c>
      <c r="E767">
        <v>45</v>
      </c>
      <c r="F767" t="str">
        <f t="shared" si="33"/>
        <v>Old</v>
      </c>
      <c r="G767" t="s">
        <v>44</v>
      </c>
      <c r="H767" t="s">
        <v>25</v>
      </c>
      <c r="J767">
        <v>85726.19</v>
      </c>
      <c r="K767" s="1" t="s">
        <v>109</v>
      </c>
      <c r="L767" t="s">
        <v>196</v>
      </c>
      <c r="M767">
        <v>2015</v>
      </c>
      <c r="N767" t="str">
        <f t="shared" si="34"/>
        <v>31 May 2015</v>
      </c>
      <c r="O767" s="2">
        <f t="shared" si="35"/>
        <v>42155</v>
      </c>
    </row>
    <row r="768" spans="1:15">
      <c r="A768">
        <v>300000767</v>
      </c>
      <c r="B768" t="s">
        <v>355</v>
      </c>
      <c r="C768" t="s">
        <v>205</v>
      </c>
      <c r="D768" t="s">
        <v>23</v>
      </c>
      <c r="E768">
        <v>34</v>
      </c>
      <c r="F768" t="str">
        <f t="shared" si="33"/>
        <v>Adult</v>
      </c>
      <c r="G768" t="s">
        <v>32</v>
      </c>
      <c r="H768" t="s">
        <v>18</v>
      </c>
      <c r="J768">
        <v>106555.59</v>
      </c>
      <c r="K768" s="1" t="s">
        <v>109</v>
      </c>
      <c r="L768" t="s">
        <v>196</v>
      </c>
      <c r="M768">
        <v>2015</v>
      </c>
      <c r="N768" t="str">
        <f t="shared" si="34"/>
        <v>31 May 2015</v>
      </c>
      <c r="O768" s="2">
        <f t="shared" si="35"/>
        <v>42155</v>
      </c>
    </row>
    <row r="769" spans="1:15">
      <c r="A769">
        <v>300000768</v>
      </c>
      <c r="B769" t="s">
        <v>280</v>
      </c>
      <c r="C769" t="s">
        <v>352</v>
      </c>
      <c r="D769" t="s">
        <v>23</v>
      </c>
      <c r="E769">
        <v>39</v>
      </c>
      <c r="F769" t="str">
        <f t="shared" si="33"/>
        <v>Adult</v>
      </c>
      <c r="G769" t="s">
        <v>32</v>
      </c>
      <c r="H769" t="s">
        <v>45</v>
      </c>
      <c r="J769">
        <v>747.35</v>
      </c>
      <c r="K769" s="1" t="s">
        <v>109</v>
      </c>
      <c r="L769" t="s">
        <v>196</v>
      </c>
      <c r="M769">
        <v>2015</v>
      </c>
      <c r="N769" t="str">
        <f t="shared" si="34"/>
        <v>31 May 2015</v>
      </c>
      <c r="O769" s="2">
        <f t="shared" si="35"/>
        <v>42155</v>
      </c>
    </row>
    <row r="770" spans="1:15">
      <c r="A770">
        <v>400000769</v>
      </c>
      <c r="B770" t="s">
        <v>73</v>
      </c>
      <c r="C770" t="s">
        <v>255</v>
      </c>
      <c r="D770" t="s">
        <v>16</v>
      </c>
      <c r="E770">
        <v>24</v>
      </c>
      <c r="F770" t="str">
        <f t="shared" si="33"/>
        <v>Young</v>
      </c>
      <c r="G770" t="s">
        <v>24</v>
      </c>
      <c r="H770" t="s">
        <v>18</v>
      </c>
      <c r="J770">
        <v>78004.29</v>
      </c>
      <c r="K770" s="1" t="s">
        <v>109</v>
      </c>
      <c r="L770" t="s">
        <v>196</v>
      </c>
      <c r="M770">
        <v>2015</v>
      </c>
      <c r="N770" t="str">
        <f t="shared" si="34"/>
        <v>31 May 2015</v>
      </c>
      <c r="O770" s="2">
        <f t="shared" si="35"/>
        <v>42155</v>
      </c>
    </row>
    <row r="771" spans="1:15">
      <c r="A771">
        <v>400000770</v>
      </c>
      <c r="B771" t="s">
        <v>342</v>
      </c>
      <c r="C771" t="s">
        <v>312</v>
      </c>
      <c r="D771" t="s">
        <v>23</v>
      </c>
      <c r="E771">
        <v>22</v>
      </c>
      <c r="F771" t="str">
        <f t="shared" ref="F771:F834" si="36">IF(E771&lt;=25,"Young",IF(E771&lt;=40,"Adult","Old"))</f>
        <v>Young</v>
      </c>
      <c r="G771" t="s">
        <v>24</v>
      </c>
      <c r="H771" t="s">
        <v>18</v>
      </c>
      <c r="J771">
        <v>58585.68</v>
      </c>
      <c r="K771" s="1" t="s">
        <v>109</v>
      </c>
      <c r="L771" t="s">
        <v>196</v>
      </c>
      <c r="M771">
        <v>2015</v>
      </c>
      <c r="N771" t="str">
        <f t="shared" ref="N771:N834" si="37">_xlfn.CONCAT(K771," ",L771," ",M771)</f>
        <v>31 May 2015</v>
      </c>
      <c r="O771" s="2">
        <f t="shared" ref="O771:O834" si="38">DATEVALUE(N771)</f>
        <v>42155</v>
      </c>
    </row>
    <row r="772" spans="1:15">
      <c r="A772">
        <v>100000771</v>
      </c>
      <c r="B772" t="s">
        <v>207</v>
      </c>
      <c r="C772" t="s">
        <v>222</v>
      </c>
      <c r="D772" t="s">
        <v>16</v>
      </c>
      <c r="E772">
        <v>44</v>
      </c>
      <c r="F772" t="str">
        <f t="shared" si="36"/>
        <v>Old</v>
      </c>
      <c r="G772" t="s">
        <v>17</v>
      </c>
      <c r="H772" t="s">
        <v>18</v>
      </c>
      <c r="J772">
        <v>15861</v>
      </c>
      <c r="K772" s="1" t="s">
        <v>119</v>
      </c>
      <c r="L772" t="s">
        <v>363</v>
      </c>
      <c r="M772">
        <v>2015</v>
      </c>
      <c r="N772" t="str">
        <f t="shared" si="37"/>
        <v>01 Jun 2015</v>
      </c>
      <c r="O772" s="2">
        <f t="shared" si="38"/>
        <v>42156</v>
      </c>
    </row>
    <row r="773" spans="1:15">
      <c r="A773">
        <v>100000772</v>
      </c>
      <c r="B773" t="s">
        <v>254</v>
      </c>
      <c r="C773" t="s">
        <v>331</v>
      </c>
      <c r="D773" t="s">
        <v>16</v>
      </c>
      <c r="E773">
        <v>32</v>
      </c>
      <c r="F773" t="str">
        <f t="shared" si="36"/>
        <v>Adult</v>
      </c>
      <c r="G773" t="s">
        <v>17</v>
      </c>
      <c r="H773" t="s">
        <v>18</v>
      </c>
      <c r="J773">
        <v>97377.64</v>
      </c>
      <c r="K773" s="1" t="s">
        <v>119</v>
      </c>
      <c r="L773" t="s">
        <v>363</v>
      </c>
      <c r="M773">
        <v>2015</v>
      </c>
      <c r="N773" t="str">
        <f t="shared" si="37"/>
        <v>01 Jun 2015</v>
      </c>
      <c r="O773" s="2">
        <f t="shared" si="38"/>
        <v>42156</v>
      </c>
    </row>
    <row r="774" spans="1:15">
      <c r="A774">
        <v>100000773</v>
      </c>
      <c r="B774" t="s">
        <v>270</v>
      </c>
      <c r="C774" t="s">
        <v>248</v>
      </c>
      <c r="D774" t="s">
        <v>16</v>
      </c>
      <c r="E774">
        <v>45</v>
      </c>
      <c r="F774" t="str">
        <f t="shared" si="36"/>
        <v>Old</v>
      </c>
      <c r="G774" t="s">
        <v>17</v>
      </c>
      <c r="H774" t="s">
        <v>45</v>
      </c>
      <c r="J774">
        <v>53554.5</v>
      </c>
      <c r="K774" s="1" t="s">
        <v>119</v>
      </c>
      <c r="L774" t="s">
        <v>363</v>
      </c>
      <c r="M774">
        <v>2015</v>
      </c>
      <c r="N774" t="str">
        <f t="shared" si="37"/>
        <v>01 Jun 2015</v>
      </c>
      <c r="O774" s="2">
        <f t="shared" si="38"/>
        <v>42156</v>
      </c>
    </row>
    <row r="775" spans="1:15">
      <c r="A775">
        <v>200000774</v>
      </c>
      <c r="B775" t="s">
        <v>185</v>
      </c>
      <c r="C775" t="s">
        <v>277</v>
      </c>
      <c r="D775" t="s">
        <v>16</v>
      </c>
      <c r="E775">
        <v>34</v>
      </c>
      <c r="F775" t="str">
        <f t="shared" si="36"/>
        <v>Adult</v>
      </c>
      <c r="G775" t="s">
        <v>44</v>
      </c>
      <c r="H775" t="s">
        <v>25</v>
      </c>
      <c r="J775">
        <v>9347.83</v>
      </c>
      <c r="K775" s="1" t="s">
        <v>119</v>
      </c>
      <c r="L775" t="s">
        <v>363</v>
      </c>
      <c r="M775">
        <v>2015</v>
      </c>
      <c r="N775" t="str">
        <f t="shared" si="37"/>
        <v>01 Jun 2015</v>
      </c>
      <c r="O775" s="2">
        <f t="shared" si="38"/>
        <v>42156</v>
      </c>
    </row>
    <row r="776" spans="1:15">
      <c r="A776">
        <v>200000775</v>
      </c>
      <c r="B776" t="s">
        <v>100</v>
      </c>
      <c r="C776" t="s">
        <v>157</v>
      </c>
      <c r="D776" t="s">
        <v>16</v>
      </c>
      <c r="E776">
        <v>37</v>
      </c>
      <c r="F776" t="str">
        <f t="shared" si="36"/>
        <v>Adult</v>
      </c>
      <c r="G776" t="s">
        <v>44</v>
      </c>
      <c r="H776" t="s">
        <v>25</v>
      </c>
      <c r="J776">
        <v>69.01</v>
      </c>
      <c r="K776" s="1" t="s">
        <v>119</v>
      </c>
      <c r="L776" t="s">
        <v>363</v>
      </c>
      <c r="M776">
        <v>2015</v>
      </c>
      <c r="N776" t="str">
        <f t="shared" si="37"/>
        <v>01 Jun 2015</v>
      </c>
      <c r="O776" s="2">
        <f t="shared" si="38"/>
        <v>42156</v>
      </c>
    </row>
    <row r="777" spans="1:15">
      <c r="A777">
        <v>300000776</v>
      </c>
      <c r="B777" t="s">
        <v>249</v>
      </c>
      <c r="C777" t="s">
        <v>128</v>
      </c>
      <c r="D777" t="s">
        <v>16</v>
      </c>
      <c r="E777">
        <v>32</v>
      </c>
      <c r="F777" t="str">
        <f t="shared" si="36"/>
        <v>Adult</v>
      </c>
      <c r="G777" t="s">
        <v>32</v>
      </c>
      <c r="H777" t="s">
        <v>45</v>
      </c>
      <c r="J777">
        <v>62131.4</v>
      </c>
      <c r="K777" s="1" t="s">
        <v>119</v>
      </c>
      <c r="L777" t="s">
        <v>363</v>
      </c>
      <c r="M777">
        <v>2015</v>
      </c>
      <c r="N777" t="str">
        <f t="shared" si="37"/>
        <v>01 Jun 2015</v>
      </c>
      <c r="O777" s="2">
        <f t="shared" si="38"/>
        <v>42156</v>
      </c>
    </row>
    <row r="778" spans="1:15">
      <c r="A778">
        <v>300000777</v>
      </c>
      <c r="B778" t="s">
        <v>21</v>
      </c>
      <c r="C778" t="s">
        <v>248</v>
      </c>
      <c r="D778" t="s">
        <v>23</v>
      </c>
      <c r="E778">
        <v>22</v>
      </c>
      <c r="F778" t="str">
        <f t="shared" si="36"/>
        <v>Young</v>
      </c>
      <c r="G778" t="s">
        <v>32</v>
      </c>
      <c r="H778" t="s">
        <v>18</v>
      </c>
      <c r="J778">
        <v>47414.52</v>
      </c>
      <c r="K778" s="1" t="s">
        <v>119</v>
      </c>
      <c r="L778" t="s">
        <v>363</v>
      </c>
      <c r="M778">
        <v>2015</v>
      </c>
      <c r="N778" t="str">
        <f t="shared" si="37"/>
        <v>01 Jun 2015</v>
      </c>
      <c r="O778" s="2">
        <f t="shared" si="38"/>
        <v>42156</v>
      </c>
    </row>
    <row r="779" spans="1:15">
      <c r="A779">
        <v>300000778</v>
      </c>
      <c r="B779" t="s">
        <v>234</v>
      </c>
      <c r="C779" t="s">
        <v>87</v>
      </c>
      <c r="D779" t="s">
        <v>16</v>
      </c>
      <c r="E779">
        <v>28</v>
      </c>
      <c r="F779" t="str">
        <f t="shared" si="36"/>
        <v>Adult</v>
      </c>
      <c r="G779" t="s">
        <v>32</v>
      </c>
      <c r="H779" t="s">
        <v>25</v>
      </c>
      <c r="J779">
        <v>2511.02</v>
      </c>
      <c r="K779" s="1" t="s">
        <v>119</v>
      </c>
      <c r="L779" t="s">
        <v>363</v>
      </c>
      <c r="M779">
        <v>2015</v>
      </c>
      <c r="N779" t="str">
        <f t="shared" si="37"/>
        <v>01 Jun 2015</v>
      </c>
      <c r="O779" s="2">
        <f t="shared" si="38"/>
        <v>42156</v>
      </c>
    </row>
    <row r="780" spans="1:15">
      <c r="A780">
        <v>300000779</v>
      </c>
      <c r="B780" t="s">
        <v>34</v>
      </c>
      <c r="C780" t="s">
        <v>315</v>
      </c>
      <c r="D780" t="s">
        <v>23</v>
      </c>
      <c r="E780">
        <v>36</v>
      </c>
      <c r="F780" t="str">
        <f t="shared" si="36"/>
        <v>Adult</v>
      </c>
      <c r="G780" t="s">
        <v>32</v>
      </c>
      <c r="H780" t="s">
        <v>18</v>
      </c>
      <c r="J780">
        <v>39797.91</v>
      </c>
      <c r="K780" s="1" t="s">
        <v>119</v>
      </c>
      <c r="L780" t="s">
        <v>363</v>
      </c>
      <c r="M780">
        <v>2015</v>
      </c>
      <c r="N780" t="str">
        <f t="shared" si="37"/>
        <v>01 Jun 2015</v>
      </c>
      <c r="O780" s="2">
        <f t="shared" si="38"/>
        <v>42156</v>
      </c>
    </row>
    <row r="781" spans="1:15">
      <c r="A781">
        <v>400000780</v>
      </c>
      <c r="B781" t="s">
        <v>311</v>
      </c>
      <c r="C781" t="s">
        <v>78</v>
      </c>
      <c r="D781" t="s">
        <v>16</v>
      </c>
      <c r="E781">
        <v>31</v>
      </c>
      <c r="F781" t="str">
        <f t="shared" si="36"/>
        <v>Adult</v>
      </c>
      <c r="G781" t="s">
        <v>24</v>
      </c>
      <c r="H781" t="s">
        <v>25</v>
      </c>
      <c r="J781">
        <v>96409.06</v>
      </c>
      <c r="K781" s="1" t="s">
        <v>119</v>
      </c>
      <c r="L781" t="s">
        <v>363</v>
      </c>
      <c r="M781">
        <v>2015</v>
      </c>
      <c r="N781" t="str">
        <f t="shared" si="37"/>
        <v>01 Jun 2015</v>
      </c>
      <c r="O781" s="2">
        <f t="shared" si="38"/>
        <v>42156</v>
      </c>
    </row>
    <row r="782" spans="1:15">
      <c r="A782">
        <v>100000781</v>
      </c>
      <c r="B782" t="s">
        <v>209</v>
      </c>
      <c r="C782" t="s">
        <v>295</v>
      </c>
      <c r="D782" t="s">
        <v>23</v>
      </c>
      <c r="E782">
        <v>32</v>
      </c>
      <c r="F782" t="str">
        <f t="shared" si="36"/>
        <v>Adult</v>
      </c>
      <c r="G782" t="s">
        <v>17</v>
      </c>
      <c r="H782" t="s">
        <v>45</v>
      </c>
      <c r="J782">
        <v>74530.06</v>
      </c>
      <c r="K782" s="1" t="s">
        <v>231</v>
      </c>
      <c r="L782" t="s">
        <v>363</v>
      </c>
      <c r="M782">
        <v>2015</v>
      </c>
      <c r="N782" t="str">
        <f t="shared" si="37"/>
        <v>02 Jun 2015</v>
      </c>
      <c r="O782" s="2">
        <f t="shared" si="38"/>
        <v>42157</v>
      </c>
    </row>
    <row r="783" spans="1:15">
      <c r="A783">
        <v>100000782</v>
      </c>
      <c r="B783" t="s">
        <v>262</v>
      </c>
      <c r="C783" t="s">
        <v>236</v>
      </c>
      <c r="D783" t="s">
        <v>23</v>
      </c>
      <c r="E783">
        <v>31</v>
      </c>
      <c r="F783" t="str">
        <f t="shared" si="36"/>
        <v>Adult</v>
      </c>
      <c r="G783" t="s">
        <v>17</v>
      </c>
      <c r="H783" t="s">
        <v>18</v>
      </c>
      <c r="J783">
        <v>12994.54</v>
      </c>
      <c r="K783" s="1" t="s">
        <v>231</v>
      </c>
      <c r="L783" t="s">
        <v>363</v>
      </c>
      <c r="M783">
        <v>2015</v>
      </c>
      <c r="N783" t="str">
        <f t="shared" si="37"/>
        <v>02 Jun 2015</v>
      </c>
      <c r="O783" s="2">
        <f t="shared" si="38"/>
        <v>42157</v>
      </c>
    </row>
    <row r="784" spans="1:15">
      <c r="A784">
        <v>100000783</v>
      </c>
      <c r="B784" t="s">
        <v>234</v>
      </c>
      <c r="C784" t="s">
        <v>190</v>
      </c>
      <c r="D784" t="s">
        <v>16</v>
      </c>
      <c r="E784">
        <v>48</v>
      </c>
      <c r="F784" t="str">
        <f t="shared" si="36"/>
        <v>Old</v>
      </c>
      <c r="G784" t="s">
        <v>17</v>
      </c>
      <c r="H784" t="s">
        <v>18</v>
      </c>
      <c r="J784">
        <v>9344.48</v>
      </c>
      <c r="K784" s="1" t="s">
        <v>231</v>
      </c>
      <c r="L784" t="s">
        <v>363</v>
      </c>
      <c r="M784">
        <v>2015</v>
      </c>
      <c r="N784" t="str">
        <f t="shared" si="37"/>
        <v>02 Jun 2015</v>
      </c>
      <c r="O784" s="2">
        <f t="shared" si="38"/>
        <v>42157</v>
      </c>
    </row>
    <row r="785" spans="1:15">
      <c r="A785">
        <v>200000784</v>
      </c>
      <c r="B785" t="s">
        <v>48</v>
      </c>
      <c r="C785" t="s">
        <v>285</v>
      </c>
      <c r="D785" t="s">
        <v>16</v>
      </c>
      <c r="E785">
        <v>47</v>
      </c>
      <c r="F785" t="str">
        <f t="shared" si="36"/>
        <v>Old</v>
      </c>
      <c r="G785" t="s">
        <v>44</v>
      </c>
      <c r="H785" t="s">
        <v>25</v>
      </c>
      <c r="J785">
        <v>24930.12</v>
      </c>
      <c r="K785" s="1" t="s">
        <v>231</v>
      </c>
      <c r="L785" t="s">
        <v>363</v>
      </c>
      <c r="M785">
        <v>2015</v>
      </c>
      <c r="N785" t="str">
        <f t="shared" si="37"/>
        <v>02 Jun 2015</v>
      </c>
      <c r="O785" s="2">
        <f t="shared" si="38"/>
        <v>42157</v>
      </c>
    </row>
    <row r="786" spans="1:15">
      <c r="A786">
        <v>200000785</v>
      </c>
      <c r="B786" t="s">
        <v>192</v>
      </c>
      <c r="C786" t="s">
        <v>184</v>
      </c>
      <c r="D786" t="s">
        <v>16</v>
      </c>
      <c r="E786">
        <v>53</v>
      </c>
      <c r="F786" t="str">
        <f t="shared" si="36"/>
        <v>Old</v>
      </c>
      <c r="G786" t="s">
        <v>44</v>
      </c>
      <c r="H786" t="s">
        <v>18</v>
      </c>
      <c r="J786">
        <v>25554.52</v>
      </c>
      <c r="K786" s="1" t="s">
        <v>231</v>
      </c>
      <c r="L786" t="s">
        <v>363</v>
      </c>
      <c r="M786">
        <v>2015</v>
      </c>
      <c r="N786" t="str">
        <f t="shared" si="37"/>
        <v>02 Jun 2015</v>
      </c>
      <c r="O786" s="2">
        <f t="shared" si="38"/>
        <v>42157</v>
      </c>
    </row>
    <row r="787" spans="1:15">
      <c r="A787">
        <v>300000786</v>
      </c>
      <c r="B787" t="s">
        <v>149</v>
      </c>
      <c r="C787" t="s">
        <v>320</v>
      </c>
      <c r="D787" t="s">
        <v>23</v>
      </c>
      <c r="E787">
        <v>36</v>
      </c>
      <c r="F787" t="str">
        <f t="shared" si="36"/>
        <v>Adult</v>
      </c>
      <c r="G787" t="s">
        <v>32</v>
      </c>
      <c r="H787" t="s">
        <v>25</v>
      </c>
      <c r="J787">
        <v>65364.64</v>
      </c>
      <c r="K787" s="1" t="s">
        <v>231</v>
      </c>
      <c r="L787" t="s">
        <v>363</v>
      </c>
      <c r="M787">
        <v>2015</v>
      </c>
      <c r="N787" t="str">
        <f t="shared" si="37"/>
        <v>02 Jun 2015</v>
      </c>
      <c r="O787" s="2">
        <f t="shared" si="38"/>
        <v>42157</v>
      </c>
    </row>
    <row r="788" spans="1:15">
      <c r="A788">
        <v>300000787</v>
      </c>
      <c r="B788" t="s">
        <v>174</v>
      </c>
      <c r="C788" t="s">
        <v>307</v>
      </c>
      <c r="D788" t="s">
        <v>16</v>
      </c>
      <c r="E788">
        <v>38</v>
      </c>
      <c r="F788" t="str">
        <f t="shared" si="36"/>
        <v>Adult</v>
      </c>
      <c r="G788" t="s">
        <v>32</v>
      </c>
      <c r="H788" t="s">
        <v>25</v>
      </c>
      <c r="J788">
        <v>69471.06</v>
      </c>
      <c r="K788" s="1" t="s">
        <v>231</v>
      </c>
      <c r="L788" t="s">
        <v>363</v>
      </c>
      <c r="M788">
        <v>2015</v>
      </c>
      <c r="N788" t="str">
        <f t="shared" si="37"/>
        <v>02 Jun 2015</v>
      </c>
      <c r="O788" s="2">
        <f t="shared" si="38"/>
        <v>42157</v>
      </c>
    </row>
    <row r="789" spans="1:15">
      <c r="A789">
        <v>100000788</v>
      </c>
      <c r="B789" t="s">
        <v>145</v>
      </c>
      <c r="C789" t="s">
        <v>56</v>
      </c>
      <c r="D789" t="s">
        <v>23</v>
      </c>
      <c r="E789">
        <v>47</v>
      </c>
      <c r="F789" t="str">
        <f t="shared" si="36"/>
        <v>Old</v>
      </c>
      <c r="G789" t="s">
        <v>17</v>
      </c>
      <c r="H789" t="s">
        <v>18</v>
      </c>
      <c r="J789">
        <v>39175.76</v>
      </c>
      <c r="K789" s="1" t="s">
        <v>125</v>
      </c>
      <c r="L789" t="s">
        <v>363</v>
      </c>
      <c r="M789">
        <v>2015</v>
      </c>
      <c r="N789" t="str">
        <f t="shared" si="37"/>
        <v>03 Jun 2015</v>
      </c>
      <c r="O789" s="2">
        <f t="shared" si="38"/>
        <v>42158</v>
      </c>
    </row>
    <row r="790" spans="1:15">
      <c r="A790">
        <v>100000789</v>
      </c>
      <c r="B790" t="s">
        <v>292</v>
      </c>
      <c r="C790" t="s">
        <v>40</v>
      </c>
      <c r="D790" t="s">
        <v>16</v>
      </c>
      <c r="E790">
        <v>22</v>
      </c>
      <c r="F790" t="str">
        <f t="shared" si="36"/>
        <v>Young</v>
      </c>
      <c r="G790" t="s">
        <v>17</v>
      </c>
      <c r="H790" t="s">
        <v>18</v>
      </c>
      <c r="J790">
        <v>3932.55</v>
      </c>
      <c r="K790" s="1" t="s">
        <v>125</v>
      </c>
      <c r="L790" t="s">
        <v>363</v>
      </c>
      <c r="M790">
        <v>2015</v>
      </c>
      <c r="N790" t="str">
        <f t="shared" si="37"/>
        <v>03 Jun 2015</v>
      </c>
      <c r="O790" s="2">
        <f t="shared" si="38"/>
        <v>42158</v>
      </c>
    </row>
    <row r="791" spans="1:15">
      <c r="A791">
        <v>100000790</v>
      </c>
      <c r="B791" t="s">
        <v>209</v>
      </c>
      <c r="C791" t="s">
        <v>81</v>
      </c>
      <c r="D791" t="s">
        <v>23</v>
      </c>
      <c r="E791">
        <v>51</v>
      </c>
      <c r="F791" t="str">
        <f t="shared" si="36"/>
        <v>Old</v>
      </c>
      <c r="G791" t="s">
        <v>17</v>
      </c>
      <c r="H791" t="s">
        <v>18</v>
      </c>
      <c r="J791">
        <v>10872.02</v>
      </c>
      <c r="K791" s="1" t="s">
        <v>125</v>
      </c>
      <c r="L791" t="s">
        <v>363</v>
      </c>
      <c r="M791">
        <v>2015</v>
      </c>
      <c r="N791" t="str">
        <f t="shared" si="37"/>
        <v>03 Jun 2015</v>
      </c>
      <c r="O791" s="2">
        <f t="shared" si="38"/>
        <v>42158</v>
      </c>
    </row>
    <row r="792" spans="1:15">
      <c r="A792">
        <v>200000791</v>
      </c>
      <c r="B792" t="s">
        <v>179</v>
      </c>
      <c r="C792" t="s">
        <v>15</v>
      </c>
      <c r="D792" t="s">
        <v>23</v>
      </c>
      <c r="E792">
        <v>45</v>
      </c>
      <c r="F792" t="str">
        <f t="shared" si="36"/>
        <v>Old</v>
      </c>
      <c r="G792" t="s">
        <v>44</v>
      </c>
      <c r="H792" t="s">
        <v>18</v>
      </c>
      <c r="J792">
        <v>56216.25</v>
      </c>
      <c r="K792" s="1" t="s">
        <v>125</v>
      </c>
      <c r="L792" t="s">
        <v>363</v>
      </c>
      <c r="M792">
        <v>2015</v>
      </c>
      <c r="N792" t="str">
        <f t="shared" si="37"/>
        <v>03 Jun 2015</v>
      </c>
      <c r="O792" s="2">
        <f t="shared" si="38"/>
        <v>42158</v>
      </c>
    </row>
    <row r="793" spans="1:15">
      <c r="A793">
        <v>200000792</v>
      </c>
      <c r="B793" t="s">
        <v>311</v>
      </c>
      <c r="C793" t="s">
        <v>169</v>
      </c>
      <c r="D793" t="s">
        <v>16</v>
      </c>
      <c r="E793">
        <v>55</v>
      </c>
      <c r="F793" t="str">
        <f t="shared" si="36"/>
        <v>Old</v>
      </c>
      <c r="G793" t="s">
        <v>44</v>
      </c>
      <c r="H793" t="s">
        <v>25</v>
      </c>
      <c r="J793">
        <v>8441.89</v>
      </c>
      <c r="K793" s="1" t="s">
        <v>125</v>
      </c>
      <c r="L793" t="s">
        <v>363</v>
      </c>
      <c r="M793">
        <v>2015</v>
      </c>
      <c r="N793" t="str">
        <f t="shared" si="37"/>
        <v>03 Jun 2015</v>
      </c>
      <c r="O793" s="2">
        <f t="shared" si="38"/>
        <v>42158</v>
      </c>
    </row>
    <row r="794" spans="1:15">
      <c r="A794">
        <v>200000793</v>
      </c>
      <c r="B794" t="s">
        <v>131</v>
      </c>
      <c r="C794" t="s">
        <v>76</v>
      </c>
      <c r="D794" t="s">
        <v>16</v>
      </c>
      <c r="E794">
        <v>47</v>
      </c>
      <c r="F794" t="str">
        <f t="shared" si="36"/>
        <v>Old</v>
      </c>
      <c r="G794" t="s">
        <v>44</v>
      </c>
      <c r="H794" t="s">
        <v>45</v>
      </c>
      <c r="J794">
        <v>17538.34</v>
      </c>
      <c r="K794" s="1" t="s">
        <v>125</v>
      </c>
      <c r="L794" t="s">
        <v>363</v>
      </c>
      <c r="M794">
        <v>2015</v>
      </c>
      <c r="N794" t="str">
        <f t="shared" si="37"/>
        <v>03 Jun 2015</v>
      </c>
      <c r="O794" s="2">
        <f t="shared" si="38"/>
        <v>42158</v>
      </c>
    </row>
    <row r="795" spans="1:15">
      <c r="A795">
        <v>300000794</v>
      </c>
      <c r="B795" t="s">
        <v>137</v>
      </c>
      <c r="C795" t="s">
        <v>313</v>
      </c>
      <c r="D795" t="s">
        <v>16</v>
      </c>
      <c r="E795">
        <v>41</v>
      </c>
      <c r="F795" t="str">
        <f t="shared" si="36"/>
        <v>Old</v>
      </c>
      <c r="G795" t="s">
        <v>32</v>
      </c>
      <c r="H795" t="s">
        <v>18</v>
      </c>
      <c r="J795">
        <v>132675.53</v>
      </c>
      <c r="K795" s="1" t="s">
        <v>125</v>
      </c>
      <c r="L795" t="s">
        <v>363</v>
      </c>
      <c r="M795">
        <v>2015</v>
      </c>
      <c r="N795" t="str">
        <f t="shared" si="37"/>
        <v>03 Jun 2015</v>
      </c>
      <c r="O795" s="2">
        <f t="shared" si="38"/>
        <v>42158</v>
      </c>
    </row>
    <row r="796" spans="1:15">
      <c r="A796">
        <v>400000795</v>
      </c>
      <c r="B796" t="s">
        <v>256</v>
      </c>
      <c r="C796" t="s">
        <v>233</v>
      </c>
      <c r="D796" t="s">
        <v>23</v>
      </c>
      <c r="E796">
        <v>31</v>
      </c>
      <c r="F796" t="str">
        <f t="shared" si="36"/>
        <v>Adult</v>
      </c>
      <c r="G796" t="s">
        <v>24</v>
      </c>
      <c r="H796" t="s">
        <v>45</v>
      </c>
      <c r="J796">
        <v>18645.55</v>
      </c>
      <c r="K796" s="1" t="s">
        <v>125</v>
      </c>
      <c r="L796" t="s">
        <v>363</v>
      </c>
      <c r="M796">
        <v>2015</v>
      </c>
      <c r="N796" t="str">
        <f t="shared" si="37"/>
        <v>03 Jun 2015</v>
      </c>
      <c r="O796" s="2">
        <f t="shared" si="38"/>
        <v>42158</v>
      </c>
    </row>
    <row r="797" spans="1:15">
      <c r="A797">
        <v>100000796</v>
      </c>
      <c r="B797" t="s">
        <v>280</v>
      </c>
      <c r="C797" t="s">
        <v>247</v>
      </c>
      <c r="D797" t="s">
        <v>23</v>
      </c>
      <c r="E797">
        <v>28</v>
      </c>
      <c r="F797" t="str">
        <f t="shared" si="36"/>
        <v>Adult</v>
      </c>
      <c r="G797" t="s">
        <v>17</v>
      </c>
      <c r="H797" t="s">
        <v>18</v>
      </c>
      <c r="J797">
        <v>34796.83</v>
      </c>
      <c r="K797" s="1" t="s">
        <v>243</v>
      </c>
      <c r="L797" t="s">
        <v>363</v>
      </c>
      <c r="M797">
        <v>2015</v>
      </c>
      <c r="N797" t="str">
        <f t="shared" si="37"/>
        <v>04 Jun 2015</v>
      </c>
      <c r="O797" s="2">
        <f t="shared" si="38"/>
        <v>42159</v>
      </c>
    </row>
    <row r="798" spans="1:15">
      <c r="A798">
        <v>100000797</v>
      </c>
      <c r="B798" t="s">
        <v>262</v>
      </c>
      <c r="C798" t="s">
        <v>93</v>
      </c>
      <c r="D798" t="s">
        <v>23</v>
      </c>
      <c r="E798">
        <v>29</v>
      </c>
      <c r="F798" t="str">
        <f t="shared" si="36"/>
        <v>Adult</v>
      </c>
      <c r="G798" t="s">
        <v>17</v>
      </c>
      <c r="H798" t="s">
        <v>25</v>
      </c>
      <c r="J798">
        <v>33338.42</v>
      </c>
      <c r="K798" s="1" t="s">
        <v>243</v>
      </c>
      <c r="L798" t="s">
        <v>363</v>
      </c>
      <c r="M798">
        <v>2015</v>
      </c>
      <c r="N798" t="str">
        <f t="shared" si="37"/>
        <v>04 Jun 2015</v>
      </c>
      <c r="O798" s="2">
        <f t="shared" si="38"/>
        <v>42159</v>
      </c>
    </row>
    <row r="799" spans="1:15">
      <c r="A799">
        <v>100000798</v>
      </c>
      <c r="B799" t="s">
        <v>107</v>
      </c>
      <c r="C799" t="s">
        <v>328</v>
      </c>
      <c r="D799" t="s">
        <v>23</v>
      </c>
      <c r="E799">
        <v>27</v>
      </c>
      <c r="F799" t="str">
        <f t="shared" si="36"/>
        <v>Adult</v>
      </c>
      <c r="G799" t="s">
        <v>17</v>
      </c>
      <c r="H799" t="s">
        <v>45</v>
      </c>
      <c r="J799">
        <v>8680.37</v>
      </c>
      <c r="K799" s="1" t="s">
        <v>243</v>
      </c>
      <c r="L799" t="s">
        <v>363</v>
      </c>
      <c r="M799">
        <v>2015</v>
      </c>
      <c r="N799" t="str">
        <f t="shared" si="37"/>
        <v>04 Jun 2015</v>
      </c>
      <c r="O799" s="2">
        <f t="shared" si="38"/>
        <v>42159</v>
      </c>
    </row>
    <row r="800" spans="1:15">
      <c r="A800">
        <v>200000799</v>
      </c>
      <c r="B800" t="s">
        <v>343</v>
      </c>
      <c r="C800" t="s">
        <v>247</v>
      </c>
      <c r="D800" t="s">
        <v>16</v>
      </c>
      <c r="E800">
        <v>45</v>
      </c>
      <c r="F800" t="str">
        <f t="shared" si="36"/>
        <v>Old</v>
      </c>
      <c r="G800" t="s">
        <v>44</v>
      </c>
      <c r="H800" t="s">
        <v>25</v>
      </c>
      <c r="J800">
        <v>62071.23</v>
      </c>
      <c r="K800" s="1" t="s">
        <v>243</v>
      </c>
      <c r="L800" t="s">
        <v>363</v>
      </c>
      <c r="M800">
        <v>2015</v>
      </c>
      <c r="N800" t="str">
        <f t="shared" si="37"/>
        <v>04 Jun 2015</v>
      </c>
      <c r="O800" s="2">
        <f t="shared" si="38"/>
        <v>42159</v>
      </c>
    </row>
    <row r="801" spans="1:15">
      <c r="A801">
        <v>200000800</v>
      </c>
      <c r="B801" t="s">
        <v>210</v>
      </c>
      <c r="C801" t="s">
        <v>312</v>
      </c>
      <c r="D801" t="s">
        <v>16</v>
      </c>
      <c r="E801">
        <v>39</v>
      </c>
      <c r="F801" t="str">
        <f t="shared" si="36"/>
        <v>Adult</v>
      </c>
      <c r="G801" t="s">
        <v>44</v>
      </c>
      <c r="H801" t="s">
        <v>25</v>
      </c>
      <c r="J801">
        <v>27582.12</v>
      </c>
      <c r="K801" s="1" t="s">
        <v>243</v>
      </c>
      <c r="L801" t="s">
        <v>363</v>
      </c>
      <c r="M801">
        <v>2015</v>
      </c>
      <c r="N801" t="str">
        <f t="shared" si="37"/>
        <v>04 Jun 2015</v>
      </c>
      <c r="O801" s="2">
        <f t="shared" si="38"/>
        <v>42159</v>
      </c>
    </row>
    <row r="802" spans="1:15">
      <c r="A802">
        <v>200000801</v>
      </c>
      <c r="B802" t="s">
        <v>107</v>
      </c>
      <c r="C802" t="s">
        <v>54</v>
      </c>
      <c r="D802" t="s">
        <v>23</v>
      </c>
      <c r="E802">
        <v>53</v>
      </c>
      <c r="F802" t="str">
        <f t="shared" si="36"/>
        <v>Old</v>
      </c>
      <c r="G802" t="s">
        <v>44</v>
      </c>
      <c r="H802" t="s">
        <v>18</v>
      </c>
      <c r="J802">
        <v>35865.54</v>
      </c>
      <c r="K802" s="1" t="s">
        <v>243</v>
      </c>
      <c r="L802" t="s">
        <v>363</v>
      </c>
      <c r="M802">
        <v>2015</v>
      </c>
      <c r="N802" t="str">
        <f t="shared" si="37"/>
        <v>04 Jun 2015</v>
      </c>
      <c r="O802" s="2">
        <f t="shared" si="38"/>
        <v>42159</v>
      </c>
    </row>
    <row r="803" spans="1:15">
      <c r="A803">
        <v>200000802</v>
      </c>
      <c r="B803" t="s">
        <v>267</v>
      </c>
      <c r="C803" t="s">
        <v>193</v>
      </c>
      <c r="D803" t="s">
        <v>16</v>
      </c>
      <c r="E803">
        <v>54</v>
      </c>
      <c r="F803" t="str">
        <f t="shared" si="36"/>
        <v>Old</v>
      </c>
      <c r="G803" t="s">
        <v>44</v>
      </c>
      <c r="H803" t="s">
        <v>45</v>
      </c>
      <c r="J803">
        <v>8844.87</v>
      </c>
      <c r="K803" s="1" t="s">
        <v>243</v>
      </c>
      <c r="L803" t="s">
        <v>363</v>
      </c>
      <c r="M803">
        <v>2015</v>
      </c>
      <c r="N803" t="str">
        <f t="shared" si="37"/>
        <v>04 Jun 2015</v>
      </c>
      <c r="O803" s="2">
        <f t="shared" si="38"/>
        <v>42159</v>
      </c>
    </row>
    <row r="804" spans="1:15">
      <c r="A804">
        <v>200000803</v>
      </c>
      <c r="B804" t="s">
        <v>73</v>
      </c>
      <c r="C804" t="s">
        <v>352</v>
      </c>
      <c r="D804" t="s">
        <v>16</v>
      </c>
      <c r="E804">
        <v>49</v>
      </c>
      <c r="F804" t="str">
        <f t="shared" si="36"/>
        <v>Old</v>
      </c>
      <c r="G804" t="s">
        <v>44</v>
      </c>
      <c r="H804" t="s">
        <v>25</v>
      </c>
      <c r="J804">
        <v>56825.53</v>
      </c>
      <c r="K804" s="1" t="s">
        <v>243</v>
      </c>
      <c r="L804" t="s">
        <v>363</v>
      </c>
      <c r="M804">
        <v>2015</v>
      </c>
      <c r="N804" t="str">
        <f t="shared" si="37"/>
        <v>04 Jun 2015</v>
      </c>
      <c r="O804" s="2">
        <f t="shared" si="38"/>
        <v>42159</v>
      </c>
    </row>
    <row r="805" spans="1:15">
      <c r="A805">
        <v>200000804</v>
      </c>
      <c r="B805" t="s">
        <v>110</v>
      </c>
      <c r="C805" t="s">
        <v>151</v>
      </c>
      <c r="D805" t="s">
        <v>23</v>
      </c>
      <c r="E805">
        <v>46</v>
      </c>
      <c r="F805" t="str">
        <f t="shared" si="36"/>
        <v>Old</v>
      </c>
      <c r="G805" t="s">
        <v>44</v>
      </c>
      <c r="H805" t="s">
        <v>18</v>
      </c>
      <c r="J805">
        <v>34711.98</v>
      </c>
      <c r="K805" s="1" t="s">
        <v>243</v>
      </c>
      <c r="L805" t="s">
        <v>363</v>
      </c>
      <c r="M805">
        <v>2015</v>
      </c>
      <c r="N805" t="str">
        <f t="shared" si="37"/>
        <v>04 Jun 2015</v>
      </c>
      <c r="O805" s="2">
        <f t="shared" si="38"/>
        <v>42159</v>
      </c>
    </row>
    <row r="806" spans="1:15">
      <c r="A806">
        <v>200000805</v>
      </c>
      <c r="B806" t="s">
        <v>223</v>
      </c>
      <c r="C806" t="s">
        <v>137</v>
      </c>
      <c r="D806" t="s">
        <v>16</v>
      </c>
      <c r="E806">
        <v>52</v>
      </c>
      <c r="F806" t="str">
        <f t="shared" si="36"/>
        <v>Old</v>
      </c>
      <c r="G806" t="s">
        <v>44</v>
      </c>
      <c r="H806" t="s">
        <v>45</v>
      </c>
      <c r="J806">
        <v>17953.05</v>
      </c>
      <c r="K806" s="1" t="s">
        <v>243</v>
      </c>
      <c r="L806" t="s">
        <v>363</v>
      </c>
      <c r="M806">
        <v>2015</v>
      </c>
      <c r="N806" t="str">
        <f t="shared" si="37"/>
        <v>04 Jun 2015</v>
      </c>
      <c r="O806" s="2">
        <f t="shared" si="38"/>
        <v>42159</v>
      </c>
    </row>
    <row r="807" spans="1:15">
      <c r="A807">
        <v>100000806</v>
      </c>
      <c r="B807" t="s">
        <v>147</v>
      </c>
      <c r="C807" t="s">
        <v>354</v>
      </c>
      <c r="D807" t="s">
        <v>23</v>
      </c>
      <c r="E807">
        <v>39</v>
      </c>
      <c r="F807" t="str">
        <f t="shared" si="36"/>
        <v>Adult</v>
      </c>
      <c r="G807" t="s">
        <v>17</v>
      </c>
      <c r="H807" t="s">
        <v>18</v>
      </c>
      <c r="J807">
        <v>26507.93</v>
      </c>
      <c r="K807" s="1" t="s">
        <v>19</v>
      </c>
      <c r="L807" t="s">
        <v>363</v>
      </c>
      <c r="M807">
        <v>2015</v>
      </c>
      <c r="N807" t="str">
        <f t="shared" si="37"/>
        <v>05 Jun 2015</v>
      </c>
      <c r="O807" s="2">
        <f t="shared" si="38"/>
        <v>42160</v>
      </c>
    </row>
    <row r="808" spans="1:15">
      <c r="A808">
        <v>100000807</v>
      </c>
      <c r="B808" t="s">
        <v>291</v>
      </c>
      <c r="C808" t="s">
        <v>196</v>
      </c>
      <c r="D808" t="s">
        <v>16</v>
      </c>
      <c r="E808">
        <v>39</v>
      </c>
      <c r="F808" t="str">
        <f t="shared" si="36"/>
        <v>Adult</v>
      </c>
      <c r="G808" t="s">
        <v>17</v>
      </c>
      <c r="H808" t="s">
        <v>18</v>
      </c>
      <c r="J808">
        <v>68856.42</v>
      </c>
      <c r="K808" s="1" t="s">
        <v>19</v>
      </c>
      <c r="L808" t="s">
        <v>363</v>
      </c>
      <c r="M808">
        <v>2015</v>
      </c>
      <c r="N808" t="str">
        <f t="shared" si="37"/>
        <v>05 Jun 2015</v>
      </c>
      <c r="O808" s="2">
        <f t="shared" si="38"/>
        <v>42160</v>
      </c>
    </row>
    <row r="809" spans="1:15">
      <c r="A809">
        <v>100000808</v>
      </c>
      <c r="B809" t="s">
        <v>242</v>
      </c>
      <c r="C809" t="s">
        <v>361</v>
      </c>
      <c r="D809" t="s">
        <v>16</v>
      </c>
      <c r="E809">
        <v>41</v>
      </c>
      <c r="F809" t="str">
        <f t="shared" si="36"/>
        <v>Old</v>
      </c>
      <c r="G809" t="s">
        <v>17</v>
      </c>
      <c r="H809" t="s">
        <v>18</v>
      </c>
      <c r="J809">
        <v>37768.87</v>
      </c>
      <c r="K809" s="1" t="s">
        <v>19</v>
      </c>
      <c r="L809" t="s">
        <v>363</v>
      </c>
      <c r="M809">
        <v>2015</v>
      </c>
      <c r="N809" t="str">
        <f t="shared" si="37"/>
        <v>05 Jun 2015</v>
      </c>
      <c r="O809" s="2">
        <f t="shared" si="38"/>
        <v>42160</v>
      </c>
    </row>
    <row r="810" spans="1:15">
      <c r="A810">
        <v>100000809</v>
      </c>
      <c r="B810" t="s">
        <v>178</v>
      </c>
      <c r="C810" t="s">
        <v>169</v>
      </c>
      <c r="D810" t="s">
        <v>16</v>
      </c>
      <c r="E810">
        <v>29</v>
      </c>
      <c r="F810" t="str">
        <f t="shared" si="36"/>
        <v>Adult</v>
      </c>
      <c r="G810" t="s">
        <v>17</v>
      </c>
      <c r="H810" t="s">
        <v>18</v>
      </c>
      <c r="J810">
        <v>9644.68</v>
      </c>
      <c r="K810" s="1" t="s">
        <v>19</v>
      </c>
      <c r="L810" t="s">
        <v>363</v>
      </c>
      <c r="M810">
        <v>2015</v>
      </c>
      <c r="N810" t="str">
        <f t="shared" si="37"/>
        <v>05 Jun 2015</v>
      </c>
      <c r="O810" s="2">
        <f t="shared" si="38"/>
        <v>42160</v>
      </c>
    </row>
    <row r="811" spans="1:15">
      <c r="A811">
        <v>200000810</v>
      </c>
      <c r="B811" t="s">
        <v>323</v>
      </c>
      <c r="C811" t="s">
        <v>95</v>
      </c>
      <c r="D811" t="s">
        <v>23</v>
      </c>
      <c r="E811">
        <v>48</v>
      </c>
      <c r="F811" t="str">
        <f t="shared" si="36"/>
        <v>Old</v>
      </c>
      <c r="G811" t="s">
        <v>44</v>
      </c>
      <c r="H811" t="s">
        <v>45</v>
      </c>
      <c r="J811">
        <v>58229.1</v>
      </c>
      <c r="K811" s="1" t="s">
        <v>19</v>
      </c>
      <c r="L811" t="s">
        <v>363</v>
      </c>
      <c r="M811">
        <v>2015</v>
      </c>
      <c r="N811" t="str">
        <f t="shared" si="37"/>
        <v>05 Jun 2015</v>
      </c>
      <c r="O811" s="2">
        <f t="shared" si="38"/>
        <v>42160</v>
      </c>
    </row>
    <row r="812" spans="1:15">
      <c r="A812">
        <v>200000811</v>
      </c>
      <c r="B812" t="s">
        <v>209</v>
      </c>
      <c r="C812" t="s">
        <v>171</v>
      </c>
      <c r="D812" t="s">
        <v>23</v>
      </c>
      <c r="E812">
        <v>52</v>
      </c>
      <c r="F812" t="str">
        <f t="shared" si="36"/>
        <v>Old</v>
      </c>
      <c r="G812" t="s">
        <v>44</v>
      </c>
      <c r="H812" t="s">
        <v>45</v>
      </c>
      <c r="J812">
        <v>45693.28</v>
      </c>
      <c r="K812" s="1" t="s">
        <v>19</v>
      </c>
      <c r="L812" t="s">
        <v>363</v>
      </c>
      <c r="M812">
        <v>2015</v>
      </c>
      <c r="N812" t="str">
        <f t="shared" si="37"/>
        <v>05 Jun 2015</v>
      </c>
      <c r="O812" s="2">
        <f t="shared" si="38"/>
        <v>42160</v>
      </c>
    </row>
    <row r="813" spans="1:15">
      <c r="A813">
        <v>300000812</v>
      </c>
      <c r="B813" t="s">
        <v>259</v>
      </c>
      <c r="C813" t="s">
        <v>195</v>
      </c>
      <c r="D813" t="s">
        <v>23</v>
      </c>
      <c r="E813">
        <v>23</v>
      </c>
      <c r="F813" t="str">
        <f t="shared" si="36"/>
        <v>Young</v>
      </c>
      <c r="G813" t="s">
        <v>32</v>
      </c>
      <c r="H813" t="s">
        <v>18</v>
      </c>
      <c r="J813">
        <v>46151.71</v>
      </c>
      <c r="K813" s="1" t="s">
        <v>19</v>
      </c>
      <c r="L813" t="s">
        <v>363</v>
      </c>
      <c r="M813">
        <v>2015</v>
      </c>
      <c r="N813" t="str">
        <f t="shared" si="37"/>
        <v>05 Jun 2015</v>
      </c>
      <c r="O813" s="2">
        <f t="shared" si="38"/>
        <v>42160</v>
      </c>
    </row>
    <row r="814" spans="1:15">
      <c r="A814">
        <v>300000813</v>
      </c>
      <c r="B814" t="s">
        <v>121</v>
      </c>
      <c r="C814" t="s">
        <v>153</v>
      </c>
      <c r="D814" t="s">
        <v>23</v>
      </c>
      <c r="E814">
        <v>33</v>
      </c>
      <c r="F814" t="str">
        <f t="shared" si="36"/>
        <v>Adult</v>
      </c>
      <c r="G814" t="s">
        <v>32</v>
      </c>
      <c r="H814" t="s">
        <v>18</v>
      </c>
      <c r="J814">
        <v>91205.06</v>
      </c>
      <c r="K814" s="1" t="s">
        <v>19</v>
      </c>
      <c r="L814" t="s">
        <v>363</v>
      </c>
      <c r="M814">
        <v>2015</v>
      </c>
      <c r="N814" t="str">
        <f t="shared" si="37"/>
        <v>05 Jun 2015</v>
      </c>
      <c r="O814" s="2">
        <f t="shared" si="38"/>
        <v>42160</v>
      </c>
    </row>
    <row r="815" spans="1:15">
      <c r="A815">
        <v>300000814</v>
      </c>
      <c r="B815" t="s">
        <v>133</v>
      </c>
      <c r="C815" t="s">
        <v>60</v>
      </c>
      <c r="D815" t="s">
        <v>16</v>
      </c>
      <c r="E815">
        <v>33</v>
      </c>
      <c r="F815" t="str">
        <f t="shared" si="36"/>
        <v>Adult</v>
      </c>
      <c r="G815" t="s">
        <v>32</v>
      </c>
      <c r="H815" t="s">
        <v>45</v>
      </c>
      <c r="J815">
        <v>1657.46</v>
      </c>
      <c r="K815" s="1" t="s">
        <v>19</v>
      </c>
      <c r="L815" t="s">
        <v>363</v>
      </c>
      <c r="M815">
        <v>2015</v>
      </c>
      <c r="N815" t="str">
        <f t="shared" si="37"/>
        <v>05 Jun 2015</v>
      </c>
      <c r="O815" s="2">
        <f t="shared" si="38"/>
        <v>42160</v>
      </c>
    </row>
    <row r="816" spans="1:15">
      <c r="A816">
        <v>300000815</v>
      </c>
      <c r="B816" t="s">
        <v>179</v>
      </c>
      <c r="C816" t="s">
        <v>175</v>
      </c>
      <c r="D816" t="s">
        <v>23</v>
      </c>
      <c r="E816">
        <v>29</v>
      </c>
      <c r="F816" t="str">
        <f t="shared" si="36"/>
        <v>Adult</v>
      </c>
      <c r="G816" t="s">
        <v>32</v>
      </c>
      <c r="H816" t="s">
        <v>18</v>
      </c>
      <c r="J816">
        <v>15006.48</v>
      </c>
      <c r="K816" s="1" t="s">
        <v>19</v>
      </c>
      <c r="L816" t="s">
        <v>363</v>
      </c>
      <c r="M816">
        <v>2015</v>
      </c>
      <c r="N816" t="str">
        <f t="shared" si="37"/>
        <v>05 Jun 2015</v>
      </c>
      <c r="O816" s="2">
        <f t="shared" si="38"/>
        <v>42160</v>
      </c>
    </row>
    <row r="817" spans="1:15">
      <c r="A817">
        <v>100000816</v>
      </c>
      <c r="B817" t="s">
        <v>137</v>
      </c>
      <c r="C817" t="s">
        <v>102</v>
      </c>
      <c r="D817" t="s">
        <v>16</v>
      </c>
      <c r="E817">
        <v>45</v>
      </c>
      <c r="F817" t="str">
        <f t="shared" si="36"/>
        <v>Old</v>
      </c>
      <c r="G817" t="s">
        <v>17</v>
      </c>
      <c r="H817" t="s">
        <v>18</v>
      </c>
      <c r="J817">
        <v>14279.24</v>
      </c>
      <c r="K817" s="1" t="s">
        <v>26</v>
      </c>
      <c r="L817" t="s">
        <v>363</v>
      </c>
      <c r="M817">
        <v>2015</v>
      </c>
      <c r="N817" t="str">
        <f t="shared" si="37"/>
        <v>06 Jun 2015</v>
      </c>
      <c r="O817" s="2">
        <f t="shared" si="38"/>
        <v>42161</v>
      </c>
    </row>
    <row r="818" spans="1:15">
      <c r="A818">
        <v>100000817</v>
      </c>
      <c r="B818" t="s">
        <v>341</v>
      </c>
      <c r="C818" t="s">
        <v>247</v>
      </c>
      <c r="D818" t="s">
        <v>23</v>
      </c>
      <c r="E818">
        <v>34</v>
      </c>
      <c r="F818" t="str">
        <f t="shared" si="36"/>
        <v>Adult</v>
      </c>
      <c r="G818" t="s">
        <v>17</v>
      </c>
      <c r="H818" t="s">
        <v>18</v>
      </c>
      <c r="J818">
        <v>84823.05</v>
      </c>
      <c r="K818" s="1" t="s">
        <v>26</v>
      </c>
      <c r="L818" t="s">
        <v>363</v>
      </c>
      <c r="M818">
        <v>2015</v>
      </c>
      <c r="N818" t="str">
        <f t="shared" si="37"/>
        <v>06 Jun 2015</v>
      </c>
      <c r="O818" s="2">
        <f t="shared" si="38"/>
        <v>42161</v>
      </c>
    </row>
    <row r="819" spans="1:15">
      <c r="A819">
        <v>100000818</v>
      </c>
      <c r="B819" t="s">
        <v>280</v>
      </c>
      <c r="C819" t="s">
        <v>154</v>
      </c>
      <c r="D819" t="s">
        <v>23</v>
      </c>
      <c r="E819">
        <v>47</v>
      </c>
      <c r="F819" t="str">
        <f t="shared" si="36"/>
        <v>Old</v>
      </c>
      <c r="G819" t="s">
        <v>17</v>
      </c>
      <c r="H819" t="s">
        <v>18</v>
      </c>
      <c r="J819">
        <v>15879.06</v>
      </c>
      <c r="K819" s="1" t="s">
        <v>26</v>
      </c>
      <c r="L819" t="s">
        <v>363</v>
      </c>
      <c r="M819">
        <v>2015</v>
      </c>
      <c r="N819" t="str">
        <f t="shared" si="37"/>
        <v>06 Jun 2015</v>
      </c>
      <c r="O819" s="2">
        <f t="shared" si="38"/>
        <v>42161</v>
      </c>
    </row>
    <row r="820" spans="1:15">
      <c r="A820">
        <v>200000819</v>
      </c>
      <c r="B820" t="s">
        <v>338</v>
      </c>
      <c r="C820" t="s">
        <v>52</v>
      </c>
      <c r="D820" t="s">
        <v>23</v>
      </c>
      <c r="E820">
        <v>55</v>
      </c>
      <c r="F820" t="str">
        <f t="shared" si="36"/>
        <v>Old</v>
      </c>
      <c r="G820" t="s">
        <v>44</v>
      </c>
      <c r="H820" t="s">
        <v>45</v>
      </c>
      <c r="J820">
        <v>9885.69</v>
      </c>
      <c r="K820" s="1" t="s">
        <v>26</v>
      </c>
      <c r="L820" t="s">
        <v>363</v>
      </c>
      <c r="M820">
        <v>2015</v>
      </c>
      <c r="N820" t="str">
        <f t="shared" si="37"/>
        <v>06 Jun 2015</v>
      </c>
      <c r="O820" s="2">
        <f t="shared" si="38"/>
        <v>42161</v>
      </c>
    </row>
    <row r="821" spans="1:15">
      <c r="A821">
        <v>200000820</v>
      </c>
      <c r="B821" t="s">
        <v>92</v>
      </c>
      <c r="C821" t="s">
        <v>15</v>
      </c>
      <c r="D821" t="s">
        <v>16</v>
      </c>
      <c r="E821">
        <v>52</v>
      </c>
      <c r="F821" t="str">
        <f t="shared" si="36"/>
        <v>Old</v>
      </c>
      <c r="G821" t="s">
        <v>44</v>
      </c>
      <c r="H821" t="s">
        <v>25</v>
      </c>
      <c r="J821">
        <v>19187.18</v>
      </c>
      <c r="K821" s="1" t="s">
        <v>26</v>
      </c>
      <c r="L821" t="s">
        <v>363</v>
      </c>
      <c r="M821">
        <v>2015</v>
      </c>
      <c r="N821" t="str">
        <f t="shared" si="37"/>
        <v>06 Jun 2015</v>
      </c>
      <c r="O821" s="2">
        <f t="shared" si="38"/>
        <v>42161</v>
      </c>
    </row>
    <row r="822" spans="1:15">
      <c r="A822">
        <v>200000821</v>
      </c>
      <c r="B822" t="s">
        <v>131</v>
      </c>
      <c r="C822" t="s">
        <v>276</v>
      </c>
      <c r="D822" t="s">
        <v>16</v>
      </c>
      <c r="E822">
        <v>53</v>
      </c>
      <c r="F822" t="str">
        <f t="shared" si="36"/>
        <v>Old</v>
      </c>
      <c r="G822" t="s">
        <v>44</v>
      </c>
      <c r="H822" t="s">
        <v>25</v>
      </c>
      <c r="J822">
        <v>42226.31</v>
      </c>
      <c r="K822" s="1" t="s">
        <v>26</v>
      </c>
      <c r="L822" t="s">
        <v>363</v>
      </c>
      <c r="M822">
        <v>2015</v>
      </c>
      <c r="N822" t="str">
        <f t="shared" si="37"/>
        <v>06 Jun 2015</v>
      </c>
      <c r="O822" s="2">
        <f t="shared" si="38"/>
        <v>42161</v>
      </c>
    </row>
    <row r="823" spans="1:15">
      <c r="A823">
        <v>300000822</v>
      </c>
      <c r="B823" t="s">
        <v>343</v>
      </c>
      <c r="C823" t="s">
        <v>90</v>
      </c>
      <c r="D823" t="s">
        <v>16</v>
      </c>
      <c r="E823">
        <v>34</v>
      </c>
      <c r="F823" t="str">
        <f t="shared" si="36"/>
        <v>Adult</v>
      </c>
      <c r="G823" t="s">
        <v>32</v>
      </c>
      <c r="H823" t="s">
        <v>25</v>
      </c>
      <c r="J823">
        <v>29527.41</v>
      </c>
      <c r="K823" s="1" t="s">
        <v>26</v>
      </c>
      <c r="L823" t="s">
        <v>363</v>
      </c>
      <c r="M823">
        <v>2015</v>
      </c>
      <c r="N823" t="str">
        <f t="shared" si="37"/>
        <v>06 Jun 2015</v>
      </c>
      <c r="O823" s="2">
        <f t="shared" si="38"/>
        <v>42161</v>
      </c>
    </row>
    <row r="824" spans="1:15">
      <c r="A824">
        <v>100000823</v>
      </c>
      <c r="B824" t="s">
        <v>30</v>
      </c>
      <c r="C824" t="s">
        <v>328</v>
      </c>
      <c r="D824" t="s">
        <v>16</v>
      </c>
      <c r="E824">
        <v>36</v>
      </c>
      <c r="F824" t="str">
        <f t="shared" si="36"/>
        <v>Adult</v>
      </c>
      <c r="G824" t="s">
        <v>17</v>
      </c>
      <c r="H824" t="s">
        <v>25</v>
      </c>
      <c r="J824">
        <v>61120.3</v>
      </c>
      <c r="K824" s="1" t="s">
        <v>29</v>
      </c>
      <c r="L824" t="s">
        <v>363</v>
      </c>
      <c r="M824">
        <v>2015</v>
      </c>
      <c r="N824" t="str">
        <f t="shared" si="37"/>
        <v>07 Jun 2015</v>
      </c>
      <c r="O824" s="2">
        <f t="shared" si="38"/>
        <v>42162</v>
      </c>
    </row>
    <row r="825" spans="1:15">
      <c r="A825">
        <v>100000824</v>
      </c>
      <c r="B825" t="s">
        <v>194</v>
      </c>
      <c r="C825" t="s">
        <v>190</v>
      </c>
      <c r="D825" t="s">
        <v>23</v>
      </c>
      <c r="E825">
        <v>34</v>
      </c>
      <c r="F825" t="str">
        <f t="shared" si="36"/>
        <v>Adult</v>
      </c>
      <c r="G825" t="s">
        <v>17</v>
      </c>
      <c r="H825" t="s">
        <v>18</v>
      </c>
      <c r="J825">
        <v>22808.73</v>
      </c>
      <c r="K825" s="1" t="s">
        <v>29</v>
      </c>
      <c r="L825" t="s">
        <v>363</v>
      </c>
      <c r="M825">
        <v>2015</v>
      </c>
      <c r="N825" t="str">
        <f t="shared" si="37"/>
        <v>07 Jun 2015</v>
      </c>
      <c r="O825" s="2">
        <f t="shared" si="38"/>
        <v>42162</v>
      </c>
    </row>
    <row r="826" spans="1:15">
      <c r="A826">
        <v>100000825</v>
      </c>
      <c r="B826" t="s">
        <v>73</v>
      </c>
      <c r="C826" t="s">
        <v>126</v>
      </c>
      <c r="D826" t="s">
        <v>16</v>
      </c>
      <c r="E826">
        <v>33</v>
      </c>
      <c r="F826" t="str">
        <f t="shared" si="36"/>
        <v>Adult</v>
      </c>
      <c r="G826" t="s">
        <v>17</v>
      </c>
      <c r="H826" t="s">
        <v>45</v>
      </c>
      <c r="J826">
        <v>27818.08</v>
      </c>
      <c r="K826" s="1" t="s">
        <v>29</v>
      </c>
      <c r="L826" t="s">
        <v>363</v>
      </c>
      <c r="M826">
        <v>2015</v>
      </c>
      <c r="N826" t="str">
        <f t="shared" si="37"/>
        <v>07 Jun 2015</v>
      </c>
      <c r="O826" s="2">
        <f t="shared" si="38"/>
        <v>42162</v>
      </c>
    </row>
    <row r="827" spans="1:15">
      <c r="A827">
        <v>100000826</v>
      </c>
      <c r="B827" t="s">
        <v>241</v>
      </c>
      <c r="C827" t="s">
        <v>151</v>
      </c>
      <c r="D827" t="s">
        <v>16</v>
      </c>
      <c r="E827">
        <v>35</v>
      </c>
      <c r="F827" t="str">
        <f t="shared" si="36"/>
        <v>Adult</v>
      </c>
      <c r="G827" t="s">
        <v>17</v>
      </c>
      <c r="H827" t="s">
        <v>18</v>
      </c>
      <c r="J827">
        <v>36442.3</v>
      </c>
      <c r="K827" s="1" t="s">
        <v>29</v>
      </c>
      <c r="L827" t="s">
        <v>363</v>
      </c>
      <c r="M827">
        <v>2015</v>
      </c>
      <c r="N827" t="str">
        <f t="shared" si="37"/>
        <v>07 Jun 2015</v>
      </c>
      <c r="O827" s="2">
        <f t="shared" si="38"/>
        <v>42162</v>
      </c>
    </row>
    <row r="828" spans="1:15">
      <c r="A828">
        <v>100000827</v>
      </c>
      <c r="B828" t="s">
        <v>213</v>
      </c>
      <c r="C828" t="s">
        <v>173</v>
      </c>
      <c r="D828" t="s">
        <v>23</v>
      </c>
      <c r="E828">
        <v>31</v>
      </c>
      <c r="F828" t="str">
        <f t="shared" si="36"/>
        <v>Adult</v>
      </c>
      <c r="G828" t="s">
        <v>17</v>
      </c>
      <c r="H828" t="s">
        <v>18</v>
      </c>
      <c r="J828">
        <v>71026.81</v>
      </c>
      <c r="K828" s="1" t="s">
        <v>29</v>
      </c>
      <c r="L828" t="s">
        <v>363</v>
      </c>
      <c r="M828">
        <v>2015</v>
      </c>
      <c r="N828" t="str">
        <f t="shared" si="37"/>
        <v>07 Jun 2015</v>
      </c>
      <c r="O828" s="2">
        <f t="shared" si="38"/>
        <v>42162</v>
      </c>
    </row>
    <row r="829" spans="1:15">
      <c r="A829">
        <v>200000828</v>
      </c>
      <c r="B829" t="s">
        <v>234</v>
      </c>
      <c r="C829" t="s">
        <v>289</v>
      </c>
      <c r="D829" t="s">
        <v>16</v>
      </c>
      <c r="E829">
        <v>45</v>
      </c>
      <c r="F829" t="str">
        <f t="shared" si="36"/>
        <v>Old</v>
      </c>
      <c r="G829" t="s">
        <v>44</v>
      </c>
      <c r="H829" t="s">
        <v>45</v>
      </c>
      <c r="J829">
        <v>13683.26</v>
      </c>
      <c r="K829" s="1" t="s">
        <v>29</v>
      </c>
      <c r="L829" t="s">
        <v>363</v>
      </c>
      <c r="M829">
        <v>2015</v>
      </c>
      <c r="N829" t="str">
        <f t="shared" si="37"/>
        <v>07 Jun 2015</v>
      </c>
      <c r="O829" s="2">
        <f t="shared" si="38"/>
        <v>42162</v>
      </c>
    </row>
    <row r="830" spans="1:15">
      <c r="A830">
        <v>400000829</v>
      </c>
      <c r="B830" t="s">
        <v>360</v>
      </c>
      <c r="C830" t="s">
        <v>164</v>
      </c>
      <c r="D830" t="s">
        <v>23</v>
      </c>
      <c r="E830">
        <v>29</v>
      </c>
      <c r="F830" t="str">
        <f t="shared" si="36"/>
        <v>Adult</v>
      </c>
      <c r="G830" t="s">
        <v>24</v>
      </c>
      <c r="H830" t="s">
        <v>45</v>
      </c>
      <c r="J830">
        <v>57983.8</v>
      </c>
      <c r="K830" s="1" t="s">
        <v>29</v>
      </c>
      <c r="L830" t="s">
        <v>363</v>
      </c>
      <c r="M830">
        <v>2015</v>
      </c>
      <c r="N830" t="str">
        <f t="shared" si="37"/>
        <v>07 Jun 2015</v>
      </c>
      <c r="O830" s="2">
        <f t="shared" si="38"/>
        <v>42162</v>
      </c>
    </row>
    <row r="831" spans="1:15">
      <c r="A831">
        <v>400000830</v>
      </c>
      <c r="B831" t="s">
        <v>30</v>
      </c>
      <c r="C831" t="s">
        <v>258</v>
      </c>
      <c r="D831" t="s">
        <v>16</v>
      </c>
      <c r="E831">
        <v>21</v>
      </c>
      <c r="F831" t="str">
        <f t="shared" si="36"/>
        <v>Young</v>
      </c>
      <c r="G831" t="s">
        <v>24</v>
      </c>
      <c r="H831" t="s">
        <v>18</v>
      </c>
      <c r="J831">
        <v>27022.94</v>
      </c>
      <c r="K831" s="1" t="s">
        <v>29</v>
      </c>
      <c r="L831" t="s">
        <v>363</v>
      </c>
      <c r="M831">
        <v>2015</v>
      </c>
      <c r="N831" t="str">
        <f t="shared" si="37"/>
        <v>07 Jun 2015</v>
      </c>
      <c r="O831" s="2">
        <f t="shared" si="38"/>
        <v>42162</v>
      </c>
    </row>
    <row r="832" spans="1:15">
      <c r="A832">
        <v>100000831</v>
      </c>
      <c r="B832" t="s">
        <v>242</v>
      </c>
      <c r="C832" t="s">
        <v>260</v>
      </c>
      <c r="D832" t="s">
        <v>16</v>
      </c>
      <c r="E832">
        <v>37</v>
      </c>
      <c r="F832" t="str">
        <f t="shared" si="36"/>
        <v>Adult</v>
      </c>
      <c r="G832" t="s">
        <v>17</v>
      </c>
      <c r="H832" t="s">
        <v>18</v>
      </c>
      <c r="J832">
        <v>17556.02</v>
      </c>
      <c r="K832" s="1" t="s">
        <v>33</v>
      </c>
      <c r="L832" t="s">
        <v>363</v>
      </c>
      <c r="M832">
        <v>2015</v>
      </c>
      <c r="N832" t="str">
        <f t="shared" si="37"/>
        <v>08 Jun 2015</v>
      </c>
      <c r="O832" s="2">
        <f t="shared" si="38"/>
        <v>42163</v>
      </c>
    </row>
    <row r="833" spans="1:15">
      <c r="A833">
        <v>100000832</v>
      </c>
      <c r="B833" t="s">
        <v>170</v>
      </c>
      <c r="C833" t="s">
        <v>284</v>
      </c>
      <c r="D833" t="s">
        <v>16</v>
      </c>
      <c r="E833">
        <v>36</v>
      </c>
      <c r="F833" t="str">
        <f t="shared" si="36"/>
        <v>Adult</v>
      </c>
      <c r="G833" t="s">
        <v>17</v>
      </c>
      <c r="H833" t="s">
        <v>18</v>
      </c>
      <c r="J833">
        <v>65227.05</v>
      </c>
      <c r="K833" s="1" t="s">
        <v>33</v>
      </c>
      <c r="L833" t="s">
        <v>363</v>
      </c>
      <c r="M833">
        <v>2015</v>
      </c>
      <c r="N833" t="str">
        <f t="shared" si="37"/>
        <v>08 Jun 2015</v>
      </c>
      <c r="O833" s="2">
        <f t="shared" si="38"/>
        <v>42163</v>
      </c>
    </row>
    <row r="834" spans="1:15">
      <c r="A834">
        <v>200000833</v>
      </c>
      <c r="B834" t="s">
        <v>51</v>
      </c>
      <c r="C834" t="s">
        <v>233</v>
      </c>
      <c r="D834" t="s">
        <v>16</v>
      </c>
      <c r="E834">
        <v>54</v>
      </c>
      <c r="F834" t="str">
        <f t="shared" si="36"/>
        <v>Old</v>
      </c>
      <c r="G834" t="s">
        <v>44</v>
      </c>
      <c r="H834" t="s">
        <v>25</v>
      </c>
      <c r="J834">
        <v>30687.34</v>
      </c>
      <c r="K834" s="1" t="s">
        <v>33</v>
      </c>
      <c r="L834" t="s">
        <v>363</v>
      </c>
      <c r="M834">
        <v>2015</v>
      </c>
      <c r="N834" t="str">
        <f t="shared" si="37"/>
        <v>08 Jun 2015</v>
      </c>
      <c r="O834" s="2">
        <f t="shared" si="38"/>
        <v>42163</v>
      </c>
    </row>
    <row r="835" spans="1:15">
      <c r="A835">
        <v>200000834</v>
      </c>
      <c r="B835" t="s">
        <v>336</v>
      </c>
      <c r="C835" t="s">
        <v>123</v>
      </c>
      <c r="D835" t="s">
        <v>16</v>
      </c>
      <c r="E835">
        <v>42</v>
      </c>
      <c r="F835" t="str">
        <f t="shared" ref="F835:F898" si="39">IF(E835&lt;=25,"Young",IF(E835&lt;=40,"Adult","Old"))</f>
        <v>Old</v>
      </c>
      <c r="G835" t="s">
        <v>44</v>
      </c>
      <c r="H835" t="s">
        <v>45</v>
      </c>
      <c r="J835">
        <v>62472.65</v>
      </c>
      <c r="K835" s="1" t="s">
        <v>33</v>
      </c>
      <c r="L835" t="s">
        <v>363</v>
      </c>
      <c r="M835">
        <v>2015</v>
      </c>
      <c r="N835" t="str">
        <f t="shared" ref="N835:N898" si="40">_xlfn.CONCAT(K835," ",L835," ",M835)</f>
        <v>08 Jun 2015</v>
      </c>
      <c r="O835" s="2">
        <f t="shared" ref="O835:O898" si="41">DATEVALUE(N835)</f>
        <v>42163</v>
      </c>
    </row>
    <row r="836" spans="1:15">
      <c r="A836">
        <v>100000835</v>
      </c>
      <c r="B836" t="s">
        <v>343</v>
      </c>
      <c r="C836" t="s">
        <v>139</v>
      </c>
      <c r="D836" t="s">
        <v>16</v>
      </c>
      <c r="E836">
        <v>40</v>
      </c>
      <c r="F836" t="str">
        <f t="shared" si="39"/>
        <v>Adult</v>
      </c>
      <c r="G836" t="s">
        <v>17</v>
      </c>
      <c r="H836" t="s">
        <v>18</v>
      </c>
      <c r="J836">
        <v>38087.63</v>
      </c>
      <c r="K836" s="1" t="s">
        <v>36</v>
      </c>
      <c r="L836" t="s">
        <v>363</v>
      </c>
      <c r="M836">
        <v>2015</v>
      </c>
      <c r="N836" t="str">
        <f t="shared" si="40"/>
        <v>09 Jun 2015</v>
      </c>
      <c r="O836" s="2">
        <f t="shared" si="41"/>
        <v>42164</v>
      </c>
    </row>
    <row r="837" spans="1:15">
      <c r="A837">
        <v>100000836</v>
      </c>
      <c r="B837" t="s">
        <v>342</v>
      </c>
      <c r="C837" t="s">
        <v>246</v>
      </c>
      <c r="D837" t="s">
        <v>23</v>
      </c>
      <c r="E837">
        <v>35</v>
      </c>
      <c r="F837" t="str">
        <f t="shared" si="39"/>
        <v>Adult</v>
      </c>
      <c r="G837" t="s">
        <v>17</v>
      </c>
      <c r="H837" t="s">
        <v>18</v>
      </c>
      <c r="J837">
        <v>48766.55</v>
      </c>
      <c r="K837" s="1" t="s">
        <v>36</v>
      </c>
      <c r="L837" t="s">
        <v>363</v>
      </c>
      <c r="M837">
        <v>2015</v>
      </c>
      <c r="N837" t="str">
        <f t="shared" si="40"/>
        <v>09 Jun 2015</v>
      </c>
      <c r="O837" s="2">
        <f t="shared" si="41"/>
        <v>42164</v>
      </c>
    </row>
    <row r="838" spans="1:15">
      <c r="A838">
        <v>400000837</v>
      </c>
      <c r="B838" t="s">
        <v>241</v>
      </c>
      <c r="C838" t="s">
        <v>236</v>
      </c>
      <c r="D838" t="s">
        <v>16</v>
      </c>
      <c r="E838">
        <v>29</v>
      </c>
      <c r="F838" t="str">
        <f t="shared" si="39"/>
        <v>Adult</v>
      </c>
      <c r="G838" t="s">
        <v>24</v>
      </c>
      <c r="H838" t="s">
        <v>18</v>
      </c>
      <c r="J838">
        <v>57397.59</v>
      </c>
      <c r="K838" s="1" t="s">
        <v>36</v>
      </c>
      <c r="L838" t="s">
        <v>363</v>
      </c>
      <c r="M838">
        <v>2015</v>
      </c>
      <c r="N838" t="str">
        <f t="shared" si="40"/>
        <v>09 Jun 2015</v>
      </c>
      <c r="O838" s="2">
        <f t="shared" si="41"/>
        <v>42164</v>
      </c>
    </row>
    <row r="839" spans="1:15">
      <c r="A839">
        <v>100000838</v>
      </c>
      <c r="B839" t="s">
        <v>323</v>
      </c>
      <c r="C839" t="s">
        <v>136</v>
      </c>
      <c r="D839" t="s">
        <v>23</v>
      </c>
      <c r="E839">
        <v>25</v>
      </c>
      <c r="F839" t="str">
        <f t="shared" si="39"/>
        <v>Young</v>
      </c>
      <c r="G839" t="s">
        <v>17</v>
      </c>
      <c r="H839" t="s">
        <v>18</v>
      </c>
      <c r="J839">
        <v>130797.71</v>
      </c>
      <c r="K839" s="1" t="s">
        <v>168</v>
      </c>
      <c r="L839" t="s">
        <v>363</v>
      </c>
      <c r="M839">
        <v>2015</v>
      </c>
      <c r="N839" t="str">
        <f t="shared" si="40"/>
        <v>10 Jun 2015</v>
      </c>
      <c r="O839" s="2">
        <f t="shared" si="41"/>
        <v>42165</v>
      </c>
    </row>
    <row r="840" spans="1:15">
      <c r="A840">
        <v>100000839</v>
      </c>
      <c r="B840" t="s">
        <v>210</v>
      </c>
      <c r="C840" t="s">
        <v>335</v>
      </c>
      <c r="D840" t="s">
        <v>16</v>
      </c>
      <c r="E840">
        <v>44</v>
      </c>
      <c r="F840" t="str">
        <f t="shared" si="39"/>
        <v>Old</v>
      </c>
      <c r="G840" t="s">
        <v>17</v>
      </c>
      <c r="H840" t="s">
        <v>18</v>
      </c>
      <c r="J840">
        <v>55484.77</v>
      </c>
      <c r="K840" s="1" t="s">
        <v>168</v>
      </c>
      <c r="L840" t="s">
        <v>363</v>
      </c>
      <c r="M840">
        <v>2015</v>
      </c>
      <c r="N840" t="str">
        <f t="shared" si="40"/>
        <v>10 Jun 2015</v>
      </c>
      <c r="O840" s="2">
        <f t="shared" si="41"/>
        <v>42165</v>
      </c>
    </row>
    <row r="841" spans="1:15">
      <c r="A841">
        <v>100000840</v>
      </c>
      <c r="B841" t="s">
        <v>116</v>
      </c>
      <c r="C841" t="s">
        <v>188</v>
      </c>
      <c r="D841" t="s">
        <v>16</v>
      </c>
      <c r="E841">
        <v>32</v>
      </c>
      <c r="F841" t="str">
        <f t="shared" si="39"/>
        <v>Adult</v>
      </c>
      <c r="G841" t="s">
        <v>17</v>
      </c>
      <c r="H841" t="s">
        <v>18</v>
      </c>
      <c r="J841">
        <v>27236.35</v>
      </c>
      <c r="K841" s="1" t="s">
        <v>168</v>
      </c>
      <c r="L841" t="s">
        <v>363</v>
      </c>
      <c r="M841">
        <v>2015</v>
      </c>
      <c r="N841" t="str">
        <f t="shared" si="40"/>
        <v>10 Jun 2015</v>
      </c>
      <c r="O841" s="2">
        <f t="shared" si="41"/>
        <v>42165</v>
      </c>
    </row>
    <row r="842" spans="1:15">
      <c r="A842">
        <v>100000841</v>
      </c>
      <c r="B842" t="s">
        <v>140</v>
      </c>
      <c r="C842" t="s">
        <v>361</v>
      </c>
      <c r="D842" t="s">
        <v>23</v>
      </c>
      <c r="E842">
        <v>42</v>
      </c>
      <c r="F842" t="str">
        <f t="shared" si="39"/>
        <v>Old</v>
      </c>
      <c r="G842" t="s">
        <v>17</v>
      </c>
      <c r="H842" t="s">
        <v>45</v>
      </c>
      <c r="J842">
        <v>1081.38</v>
      </c>
      <c r="K842" s="1" t="s">
        <v>168</v>
      </c>
      <c r="L842" t="s">
        <v>363</v>
      </c>
      <c r="M842">
        <v>2015</v>
      </c>
      <c r="N842" t="str">
        <f t="shared" si="40"/>
        <v>10 Jun 2015</v>
      </c>
      <c r="O842" s="2">
        <f t="shared" si="41"/>
        <v>42165</v>
      </c>
    </row>
    <row r="843" spans="1:15">
      <c r="A843">
        <v>200000842</v>
      </c>
      <c r="B843" t="s">
        <v>180</v>
      </c>
      <c r="C843" t="s">
        <v>329</v>
      </c>
      <c r="D843" t="s">
        <v>16</v>
      </c>
      <c r="E843">
        <v>64</v>
      </c>
      <c r="F843" t="str">
        <f t="shared" si="39"/>
        <v>Old</v>
      </c>
      <c r="G843" t="s">
        <v>44</v>
      </c>
      <c r="H843" t="s">
        <v>25</v>
      </c>
      <c r="J843">
        <v>3775.44</v>
      </c>
      <c r="K843" s="1" t="s">
        <v>168</v>
      </c>
      <c r="L843" t="s">
        <v>363</v>
      </c>
      <c r="M843">
        <v>2015</v>
      </c>
      <c r="N843" t="str">
        <f t="shared" si="40"/>
        <v>10 Jun 2015</v>
      </c>
      <c r="O843" s="2">
        <f t="shared" si="41"/>
        <v>42165</v>
      </c>
    </row>
    <row r="844" spans="1:15">
      <c r="A844">
        <v>200000843</v>
      </c>
      <c r="B844" t="s">
        <v>214</v>
      </c>
      <c r="C844" t="s">
        <v>139</v>
      </c>
      <c r="D844" t="s">
        <v>16</v>
      </c>
      <c r="E844">
        <v>49</v>
      </c>
      <c r="F844" t="str">
        <f t="shared" si="39"/>
        <v>Old</v>
      </c>
      <c r="G844" t="s">
        <v>44</v>
      </c>
      <c r="H844" t="s">
        <v>25</v>
      </c>
      <c r="J844">
        <v>56695.35</v>
      </c>
      <c r="K844" s="1" t="s">
        <v>168</v>
      </c>
      <c r="L844" t="s">
        <v>363</v>
      </c>
      <c r="M844">
        <v>2015</v>
      </c>
      <c r="N844" t="str">
        <f t="shared" si="40"/>
        <v>10 Jun 2015</v>
      </c>
      <c r="O844" s="2">
        <f t="shared" si="41"/>
        <v>42165</v>
      </c>
    </row>
    <row r="845" spans="1:15">
      <c r="A845">
        <v>200000844</v>
      </c>
      <c r="B845" t="s">
        <v>235</v>
      </c>
      <c r="C845" t="s">
        <v>185</v>
      </c>
      <c r="D845" t="s">
        <v>23</v>
      </c>
      <c r="E845">
        <v>35</v>
      </c>
      <c r="F845" t="str">
        <f t="shared" si="39"/>
        <v>Adult</v>
      </c>
      <c r="G845" t="s">
        <v>44</v>
      </c>
      <c r="H845" t="s">
        <v>45</v>
      </c>
      <c r="J845">
        <v>22134.94</v>
      </c>
      <c r="K845" s="1" t="s">
        <v>168</v>
      </c>
      <c r="L845" t="s">
        <v>363</v>
      </c>
      <c r="M845">
        <v>2015</v>
      </c>
      <c r="N845" t="str">
        <f t="shared" si="40"/>
        <v>10 Jun 2015</v>
      </c>
      <c r="O845" s="2">
        <f t="shared" si="41"/>
        <v>42165</v>
      </c>
    </row>
    <row r="846" spans="1:15">
      <c r="A846">
        <v>300000845</v>
      </c>
      <c r="B846" t="s">
        <v>234</v>
      </c>
      <c r="C846" t="s">
        <v>247</v>
      </c>
      <c r="D846" t="s">
        <v>16</v>
      </c>
      <c r="E846">
        <v>45</v>
      </c>
      <c r="F846" t="str">
        <f t="shared" si="39"/>
        <v>Old</v>
      </c>
      <c r="G846" t="s">
        <v>32</v>
      </c>
      <c r="H846" t="s">
        <v>25</v>
      </c>
      <c r="J846">
        <v>70114.57</v>
      </c>
      <c r="K846" s="1" t="s">
        <v>168</v>
      </c>
      <c r="L846" t="s">
        <v>363</v>
      </c>
      <c r="M846">
        <v>2015</v>
      </c>
      <c r="N846" t="str">
        <f t="shared" si="40"/>
        <v>10 Jun 2015</v>
      </c>
      <c r="O846" s="2">
        <f t="shared" si="41"/>
        <v>42165</v>
      </c>
    </row>
    <row r="847" spans="1:15">
      <c r="A847">
        <v>100000846</v>
      </c>
      <c r="B847" t="s">
        <v>323</v>
      </c>
      <c r="C847" t="s">
        <v>74</v>
      </c>
      <c r="D847" t="s">
        <v>23</v>
      </c>
      <c r="E847">
        <v>46</v>
      </c>
      <c r="F847" t="str">
        <f t="shared" si="39"/>
        <v>Old</v>
      </c>
      <c r="G847" t="s">
        <v>17</v>
      </c>
      <c r="H847" t="s">
        <v>25</v>
      </c>
      <c r="J847">
        <v>20515.25</v>
      </c>
      <c r="K847" s="1" t="s">
        <v>41</v>
      </c>
      <c r="L847" t="s">
        <v>363</v>
      </c>
      <c r="M847">
        <v>2015</v>
      </c>
      <c r="N847" t="str">
        <f t="shared" si="40"/>
        <v>11 Jun 2015</v>
      </c>
      <c r="O847" s="2">
        <f t="shared" si="41"/>
        <v>42166</v>
      </c>
    </row>
    <row r="848" spans="1:15">
      <c r="A848">
        <v>100000847</v>
      </c>
      <c r="B848" t="s">
        <v>226</v>
      </c>
      <c r="C848" t="s">
        <v>60</v>
      </c>
      <c r="D848" t="s">
        <v>23</v>
      </c>
      <c r="E848">
        <v>29</v>
      </c>
      <c r="F848" t="str">
        <f t="shared" si="39"/>
        <v>Adult</v>
      </c>
      <c r="G848" t="s">
        <v>17</v>
      </c>
      <c r="H848" t="s">
        <v>18</v>
      </c>
      <c r="J848">
        <v>31495.71</v>
      </c>
      <c r="K848" s="1" t="s">
        <v>41</v>
      </c>
      <c r="L848" t="s">
        <v>363</v>
      </c>
      <c r="M848">
        <v>2015</v>
      </c>
      <c r="N848" t="str">
        <f t="shared" si="40"/>
        <v>11 Jun 2015</v>
      </c>
      <c r="O848" s="2">
        <f t="shared" si="41"/>
        <v>42166</v>
      </c>
    </row>
    <row r="849" spans="1:15">
      <c r="A849">
        <v>100000848</v>
      </c>
      <c r="B849" t="s">
        <v>208</v>
      </c>
      <c r="C849" t="s">
        <v>337</v>
      </c>
      <c r="D849" t="s">
        <v>16</v>
      </c>
      <c r="E849">
        <v>27</v>
      </c>
      <c r="F849" t="str">
        <f t="shared" si="39"/>
        <v>Adult</v>
      </c>
      <c r="G849" t="s">
        <v>17</v>
      </c>
      <c r="H849" t="s">
        <v>18</v>
      </c>
      <c r="J849">
        <v>78010.57</v>
      </c>
      <c r="K849" s="1" t="s">
        <v>41</v>
      </c>
      <c r="L849" t="s">
        <v>363</v>
      </c>
      <c r="M849">
        <v>2015</v>
      </c>
      <c r="N849" t="str">
        <f t="shared" si="40"/>
        <v>11 Jun 2015</v>
      </c>
      <c r="O849" s="2">
        <f t="shared" si="41"/>
        <v>42166</v>
      </c>
    </row>
    <row r="850" spans="1:15">
      <c r="A850">
        <v>100000849</v>
      </c>
      <c r="B850" t="s">
        <v>306</v>
      </c>
      <c r="C850" t="s">
        <v>112</v>
      </c>
      <c r="D850" t="s">
        <v>23</v>
      </c>
      <c r="E850">
        <v>25</v>
      </c>
      <c r="F850" t="str">
        <f t="shared" si="39"/>
        <v>Young</v>
      </c>
      <c r="G850" t="s">
        <v>17</v>
      </c>
      <c r="H850" t="s">
        <v>18</v>
      </c>
      <c r="J850">
        <v>2703.33</v>
      </c>
      <c r="K850" s="1" t="s">
        <v>41</v>
      </c>
      <c r="L850" t="s">
        <v>363</v>
      </c>
      <c r="M850">
        <v>2015</v>
      </c>
      <c r="N850" t="str">
        <f t="shared" si="40"/>
        <v>11 Jun 2015</v>
      </c>
      <c r="O850" s="2">
        <f t="shared" si="41"/>
        <v>42166</v>
      </c>
    </row>
    <row r="851" spans="1:15">
      <c r="A851">
        <v>100000850</v>
      </c>
      <c r="B851" t="s">
        <v>270</v>
      </c>
      <c r="C851" t="s">
        <v>102</v>
      </c>
      <c r="D851" t="s">
        <v>16</v>
      </c>
      <c r="E851">
        <v>36</v>
      </c>
      <c r="F851" t="str">
        <f t="shared" si="39"/>
        <v>Adult</v>
      </c>
      <c r="G851" t="s">
        <v>17</v>
      </c>
      <c r="H851" t="s">
        <v>25</v>
      </c>
      <c r="J851">
        <v>44399.73</v>
      </c>
      <c r="K851" s="1" t="s">
        <v>41</v>
      </c>
      <c r="L851" t="s">
        <v>363</v>
      </c>
      <c r="M851">
        <v>2015</v>
      </c>
      <c r="N851" t="str">
        <f t="shared" si="40"/>
        <v>11 Jun 2015</v>
      </c>
      <c r="O851" s="2">
        <f t="shared" si="41"/>
        <v>42166</v>
      </c>
    </row>
    <row r="852" spans="1:15">
      <c r="A852">
        <v>100000851</v>
      </c>
      <c r="B852" t="s">
        <v>311</v>
      </c>
      <c r="C852" t="s">
        <v>352</v>
      </c>
      <c r="D852" t="s">
        <v>16</v>
      </c>
      <c r="E852">
        <v>32</v>
      </c>
      <c r="F852" t="str">
        <f t="shared" si="39"/>
        <v>Adult</v>
      </c>
      <c r="G852" t="s">
        <v>17</v>
      </c>
      <c r="H852" t="s">
        <v>18</v>
      </c>
      <c r="J852">
        <v>19378.62</v>
      </c>
      <c r="K852" s="1" t="s">
        <v>41</v>
      </c>
      <c r="L852" t="s">
        <v>363</v>
      </c>
      <c r="M852">
        <v>2015</v>
      </c>
      <c r="N852" t="str">
        <f t="shared" si="40"/>
        <v>11 Jun 2015</v>
      </c>
      <c r="O852" s="2">
        <f t="shared" si="41"/>
        <v>42166</v>
      </c>
    </row>
    <row r="853" spans="1:15">
      <c r="A853">
        <v>300000852</v>
      </c>
      <c r="B853" t="s">
        <v>148</v>
      </c>
      <c r="C853" t="s">
        <v>315</v>
      </c>
      <c r="D853" t="s">
        <v>16</v>
      </c>
      <c r="E853">
        <v>53</v>
      </c>
      <c r="F853" t="str">
        <f t="shared" si="39"/>
        <v>Old</v>
      </c>
      <c r="G853" t="s">
        <v>32</v>
      </c>
      <c r="H853" t="s">
        <v>18</v>
      </c>
      <c r="J853">
        <v>22477.05</v>
      </c>
      <c r="K853" s="1" t="s">
        <v>41</v>
      </c>
      <c r="L853" t="s">
        <v>363</v>
      </c>
      <c r="M853">
        <v>2015</v>
      </c>
      <c r="N853" t="str">
        <f t="shared" si="40"/>
        <v>11 Jun 2015</v>
      </c>
      <c r="O853" s="2">
        <f t="shared" si="41"/>
        <v>42166</v>
      </c>
    </row>
    <row r="854" spans="1:15">
      <c r="A854">
        <v>100000853</v>
      </c>
      <c r="B854" t="s">
        <v>257</v>
      </c>
      <c r="C854" t="s">
        <v>294</v>
      </c>
      <c r="D854" t="s">
        <v>23</v>
      </c>
      <c r="E854">
        <v>36</v>
      </c>
      <c r="F854" t="str">
        <f t="shared" si="39"/>
        <v>Adult</v>
      </c>
      <c r="G854" t="s">
        <v>17</v>
      </c>
      <c r="H854" t="s">
        <v>18</v>
      </c>
      <c r="J854">
        <v>15461.71</v>
      </c>
      <c r="K854" s="1" t="s">
        <v>49</v>
      </c>
      <c r="L854" t="s">
        <v>363</v>
      </c>
      <c r="M854">
        <v>2015</v>
      </c>
      <c r="N854" t="str">
        <f t="shared" si="40"/>
        <v>12 Jun 2015</v>
      </c>
      <c r="O854" s="2">
        <f t="shared" si="41"/>
        <v>42167</v>
      </c>
    </row>
    <row r="855" spans="1:15">
      <c r="A855">
        <v>100000854</v>
      </c>
      <c r="B855" t="s">
        <v>77</v>
      </c>
      <c r="C855" t="s">
        <v>352</v>
      </c>
      <c r="D855" t="s">
        <v>16</v>
      </c>
      <c r="E855">
        <v>42</v>
      </c>
      <c r="F855" t="str">
        <f t="shared" si="39"/>
        <v>Old</v>
      </c>
      <c r="G855" t="s">
        <v>17</v>
      </c>
      <c r="H855" t="s">
        <v>18</v>
      </c>
      <c r="J855">
        <v>40303.71</v>
      </c>
      <c r="K855" s="1" t="s">
        <v>49</v>
      </c>
      <c r="L855" t="s">
        <v>363</v>
      </c>
      <c r="M855">
        <v>2015</v>
      </c>
      <c r="N855" t="str">
        <f t="shared" si="40"/>
        <v>12 Jun 2015</v>
      </c>
      <c r="O855" s="2">
        <f t="shared" si="41"/>
        <v>42167</v>
      </c>
    </row>
    <row r="856" spans="1:15">
      <c r="A856">
        <v>200000855</v>
      </c>
      <c r="B856" t="s">
        <v>223</v>
      </c>
      <c r="C856" t="s">
        <v>47</v>
      </c>
      <c r="D856" t="s">
        <v>16</v>
      </c>
      <c r="E856">
        <v>40</v>
      </c>
      <c r="F856" t="str">
        <f t="shared" si="39"/>
        <v>Adult</v>
      </c>
      <c r="G856" t="s">
        <v>44</v>
      </c>
      <c r="H856" t="s">
        <v>25</v>
      </c>
      <c r="J856">
        <v>10718.8</v>
      </c>
      <c r="K856" s="1" t="s">
        <v>49</v>
      </c>
      <c r="L856" t="s">
        <v>363</v>
      </c>
      <c r="M856">
        <v>2015</v>
      </c>
      <c r="N856" t="str">
        <f t="shared" si="40"/>
        <v>12 Jun 2015</v>
      </c>
      <c r="O856" s="2">
        <f t="shared" si="41"/>
        <v>42167</v>
      </c>
    </row>
    <row r="857" spans="1:15">
      <c r="A857">
        <v>200000856</v>
      </c>
      <c r="B857" t="s">
        <v>65</v>
      </c>
      <c r="C857" t="s">
        <v>347</v>
      </c>
      <c r="D857" t="s">
        <v>16</v>
      </c>
      <c r="E857">
        <v>41</v>
      </c>
      <c r="F857" t="str">
        <f t="shared" si="39"/>
        <v>Old</v>
      </c>
      <c r="G857" t="s">
        <v>44</v>
      </c>
      <c r="H857" t="s">
        <v>25</v>
      </c>
      <c r="J857">
        <v>67100.09</v>
      </c>
      <c r="K857" s="1" t="s">
        <v>49</v>
      </c>
      <c r="L857" t="s">
        <v>363</v>
      </c>
      <c r="M857">
        <v>2015</v>
      </c>
      <c r="N857" t="str">
        <f t="shared" si="40"/>
        <v>12 Jun 2015</v>
      </c>
      <c r="O857" s="2">
        <f t="shared" si="41"/>
        <v>42167</v>
      </c>
    </row>
    <row r="858" spans="1:15">
      <c r="A858">
        <v>300000857</v>
      </c>
      <c r="B858" t="s">
        <v>111</v>
      </c>
      <c r="C858" t="s">
        <v>66</v>
      </c>
      <c r="D858" t="s">
        <v>23</v>
      </c>
      <c r="E858">
        <v>25</v>
      </c>
      <c r="F858" t="str">
        <f t="shared" si="39"/>
        <v>Young</v>
      </c>
      <c r="G858" t="s">
        <v>32</v>
      </c>
      <c r="H858" t="s">
        <v>25</v>
      </c>
      <c r="J858">
        <v>15700.14</v>
      </c>
      <c r="K858" s="1" t="s">
        <v>49</v>
      </c>
      <c r="L858" t="s">
        <v>363</v>
      </c>
      <c r="M858">
        <v>2015</v>
      </c>
      <c r="N858" t="str">
        <f t="shared" si="40"/>
        <v>12 Jun 2015</v>
      </c>
      <c r="O858" s="2">
        <f t="shared" si="41"/>
        <v>42167</v>
      </c>
    </row>
    <row r="859" spans="1:15">
      <c r="A859">
        <v>100000858</v>
      </c>
      <c r="B859" t="s">
        <v>14</v>
      </c>
      <c r="C859" t="s">
        <v>290</v>
      </c>
      <c r="D859" t="s">
        <v>16</v>
      </c>
      <c r="E859">
        <v>45</v>
      </c>
      <c r="F859" t="str">
        <f t="shared" si="39"/>
        <v>Old</v>
      </c>
      <c r="G859" t="s">
        <v>17</v>
      </c>
      <c r="H859" t="s">
        <v>25</v>
      </c>
      <c r="J859">
        <v>12326.19</v>
      </c>
      <c r="K859" s="1" t="s">
        <v>279</v>
      </c>
      <c r="L859" t="s">
        <v>363</v>
      </c>
      <c r="M859">
        <v>2015</v>
      </c>
      <c r="N859" t="str">
        <f t="shared" si="40"/>
        <v>13 Jun 2015</v>
      </c>
      <c r="O859" s="2">
        <f t="shared" si="41"/>
        <v>42168</v>
      </c>
    </row>
    <row r="860" spans="1:15">
      <c r="A860">
        <v>100000859</v>
      </c>
      <c r="B860" t="s">
        <v>213</v>
      </c>
      <c r="C860" t="s">
        <v>263</v>
      </c>
      <c r="D860" t="s">
        <v>23</v>
      </c>
      <c r="E860">
        <v>33</v>
      </c>
      <c r="F860" t="str">
        <f t="shared" si="39"/>
        <v>Adult</v>
      </c>
      <c r="G860" t="s">
        <v>17</v>
      </c>
      <c r="H860" t="s">
        <v>18</v>
      </c>
      <c r="J860">
        <v>20019.58</v>
      </c>
      <c r="K860" s="1" t="s">
        <v>279</v>
      </c>
      <c r="L860" t="s">
        <v>363</v>
      </c>
      <c r="M860">
        <v>2015</v>
      </c>
      <c r="N860" t="str">
        <f t="shared" si="40"/>
        <v>13 Jun 2015</v>
      </c>
      <c r="O860" s="2">
        <f t="shared" si="41"/>
        <v>42168</v>
      </c>
    </row>
    <row r="861" spans="1:15">
      <c r="A861">
        <v>100000860</v>
      </c>
      <c r="B861" t="s">
        <v>191</v>
      </c>
      <c r="C861" t="s">
        <v>203</v>
      </c>
      <c r="D861" t="s">
        <v>23</v>
      </c>
      <c r="E861">
        <v>38</v>
      </c>
      <c r="F861" t="str">
        <f t="shared" si="39"/>
        <v>Adult</v>
      </c>
      <c r="G861" t="s">
        <v>17</v>
      </c>
      <c r="H861" t="s">
        <v>18</v>
      </c>
      <c r="J861">
        <v>9100.32</v>
      </c>
      <c r="K861" s="1" t="s">
        <v>279</v>
      </c>
      <c r="L861" t="s">
        <v>363</v>
      </c>
      <c r="M861">
        <v>2015</v>
      </c>
      <c r="N861" t="str">
        <f t="shared" si="40"/>
        <v>13 Jun 2015</v>
      </c>
      <c r="O861" s="2">
        <f t="shared" si="41"/>
        <v>42168</v>
      </c>
    </row>
    <row r="862" spans="1:15">
      <c r="A862">
        <v>100000861</v>
      </c>
      <c r="B862" t="s">
        <v>287</v>
      </c>
      <c r="C862" t="s">
        <v>298</v>
      </c>
      <c r="D862" t="s">
        <v>23</v>
      </c>
      <c r="E862">
        <v>47</v>
      </c>
      <c r="F862" t="str">
        <f t="shared" si="39"/>
        <v>Old</v>
      </c>
      <c r="G862" t="s">
        <v>17</v>
      </c>
      <c r="H862" t="s">
        <v>25</v>
      </c>
      <c r="J862">
        <v>9098.32</v>
      </c>
      <c r="K862" s="1" t="s">
        <v>279</v>
      </c>
      <c r="L862" t="s">
        <v>363</v>
      </c>
      <c r="M862">
        <v>2015</v>
      </c>
      <c r="N862" t="str">
        <f t="shared" si="40"/>
        <v>13 Jun 2015</v>
      </c>
      <c r="O862" s="2">
        <f t="shared" si="41"/>
        <v>42168</v>
      </c>
    </row>
    <row r="863" spans="1:15">
      <c r="A863">
        <v>100000862</v>
      </c>
      <c r="B863" t="s">
        <v>181</v>
      </c>
      <c r="C863" t="s">
        <v>274</v>
      </c>
      <c r="D863" t="s">
        <v>16</v>
      </c>
      <c r="E863">
        <v>31</v>
      </c>
      <c r="F863" t="str">
        <f t="shared" si="39"/>
        <v>Adult</v>
      </c>
      <c r="G863" t="s">
        <v>17</v>
      </c>
      <c r="H863" t="s">
        <v>45</v>
      </c>
      <c r="J863">
        <v>20938.59</v>
      </c>
      <c r="K863" s="1" t="s">
        <v>279</v>
      </c>
      <c r="L863" t="s">
        <v>363</v>
      </c>
      <c r="M863">
        <v>2015</v>
      </c>
      <c r="N863" t="str">
        <f t="shared" si="40"/>
        <v>13 Jun 2015</v>
      </c>
      <c r="O863" s="2">
        <f t="shared" si="41"/>
        <v>42168</v>
      </c>
    </row>
    <row r="864" spans="1:15">
      <c r="A864">
        <v>200000863</v>
      </c>
      <c r="B864" t="s">
        <v>286</v>
      </c>
      <c r="C864" t="s">
        <v>78</v>
      </c>
      <c r="D864" t="s">
        <v>23</v>
      </c>
      <c r="E864">
        <v>42</v>
      </c>
      <c r="F864" t="str">
        <f t="shared" si="39"/>
        <v>Old</v>
      </c>
      <c r="G864" t="s">
        <v>44</v>
      </c>
      <c r="H864" t="s">
        <v>45</v>
      </c>
      <c r="J864">
        <v>82725.38</v>
      </c>
      <c r="K864" s="1" t="s">
        <v>279</v>
      </c>
      <c r="L864" t="s">
        <v>363</v>
      </c>
      <c r="M864">
        <v>2015</v>
      </c>
      <c r="N864" t="str">
        <f t="shared" si="40"/>
        <v>13 Jun 2015</v>
      </c>
      <c r="O864" s="2">
        <f t="shared" si="41"/>
        <v>42168</v>
      </c>
    </row>
    <row r="865" spans="1:15">
      <c r="A865">
        <v>200000864</v>
      </c>
      <c r="B865" t="s">
        <v>221</v>
      </c>
      <c r="C865" t="s">
        <v>212</v>
      </c>
      <c r="D865" t="s">
        <v>16</v>
      </c>
      <c r="E865">
        <v>58</v>
      </c>
      <c r="F865" t="str">
        <f t="shared" si="39"/>
        <v>Old</v>
      </c>
      <c r="G865" t="s">
        <v>44</v>
      </c>
      <c r="H865" t="s">
        <v>25</v>
      </c>
      <c r="J865">
        <v>36743</v>
      </c>
      <c r="K865" s="1" t="s">
        <v>279</v>
      </c>
      <c r="L865" t="s">
        <v>363</v>
      </c>
      <c r="M865">
        <v>2015</v>
      </c>
      <c r="N865" t="str">
        <f t="shared" si="40"/>
        <v>13 Jun 2015</v>
      </c>
      <c r="O865" s="2">
        <f t="shared" si="41"/>
        <v>42168</v>
      </c>
    </row>
    <row r="866" spans="1:15">
      <c r="A866">
        <v>200000865</v>
      </c>
      <c r="B866" t="s">
        <v>132</v>
      </c>
      <c r="C866" t="s">
        <v>114</v>
      </c>
      <c r="D866" t="s">
        <v>23</v>
      </c>
      <c r="E866">
        <v>43</v>
      </c>
      <c r="F866" t="str">
        <f t="shared" si="39"/>
        <v>Old</v>
      </c>
      <c r="G866" t="s">
        <v>44</v>
      </c>
      <c r="H866" t="s">
        <v>45</v>
      </c>
      <c r="J866">
        <v>57420.82</v>
      </c>
      <c r="K866" s="1" t="s">
        <v>279</v>
      </c>
      <c r="L866" t="s">
        <v>363</v>
      </c>
      <c r="M866">
        <v>2015</v>
      </c>
      <c r="N866" t="str">
        <f t="shared" si="40"/>
        <v>13 Jun 2015</v>
      </c>
      <c r="O866" s="2">
        <f t="shared" si="41"/>
        <v>42168</v>
      </c>
    </row>
    <row r="867" spans="1:15">
      <c r="A867">
        <v>200000866</v>
      </c>
      <c r="B867" t="s">
        <v>133</v>
      </c>
      <c r="C867" t="s">
        <v>139</v>
      </c>
      <c r="D867" t="s">
        <v>16</v>
      </c>
      <c r="E867">
        <v>56</v>
      </c>
      <c r="F867" t="str">
        <f t="shared" si="39"/>
        <v>Old</v>
      </c>
      <c r="G867" t="s">
        <v>44</v>
      </c>
      <c r="H867" t="s">
        <v>25</v>
      </c>
      <c r="J867">
        <v>31933.56</v>
      </c>
      <c r="K867" s="1" t="s">
        <v>279</v>
      </c>
      <c r="L867" t="s">
        <v>363</v>
      </c>
      <c r="M867">
        <v>2015</v>
      </c>
      <c r="N867" t="str">
        <f t="shared" si="40"/>
        <v>13 Jun 2015</v>
      </c>
      <c r="O867" s="2">
        <f t="shared" si="41"/>
        <v>42168</v>
      </c>
    </row>
    <row r="868" spans="1:15">
      <c r="A868">
        <v>100000867</v>
      </c>
      <c r="B868" t="s">
        <v>351</v>
      </c>
      <c r="C868" t="s">
        <v>308</v>
      </c>
      <c r="D868" t="s">
        <v>16</v>
      </c>
      <c r="E868">
        <v>38</v>
      </c>
      <c r="F868" t="str">
        <f t="shared" si="39"/>
        <v>Adult</v>
      </c>
      <c r="G868" t="s">
        <v>17</v>
      </c>
      <c r="H868" t="s">
        <v>18</v>
      </c>
      <c r="J868">
        <v>4562.77</v>
      </c>
      <c r="K868" s="1" t="s">
        <v>61</v>
      </c>
      <c r="L868" t="s">
        <v>363</v>
      </c>
      <c r="M868">
        <v>2015</v>
      </c>
      <c r="N868" t="str">
        <f t="shared" si="40"/>
        <v>14 Jun 2015</v>
      </c>
      <c r="O868" s="2">
        <f t="shared" si="41"/>
        <v>42169</v>
      </c>
    </row>
    <row r="869" spans="1:15">
      <c r="A869">
        <v>100000868</v>
      </c>
      <c r="B869" t="s">
        <v>199</v>
      </c>
      <c r="C869" t="s">
        <v>15</v>
      </c>
      <c r="D869" t="s">
        <v>23</v>
      </c>
      <c r="E869">
        <v>44</v>
      </c>
      <c r="F869" t="str">
        <f t="shared" si="39"/>
        <v>Old</v>
      </c>
      <c r="G869" t="s">
        <v>17</v>
      </c>
      <c r="H869" t="s">
        <v>18</v>
      </c>
      <c r="J869">
        <v>19645.17</v>
      </c>
      <c r="K869" s="1" t="s">
        <v>61</v>
      </c>
      <c r="L869" t="s">
        <v>363</v>
      </c>
      <c r="M869">
        <v>2015</v>
      </c>
      <c r="N869" t="str">
        <f t="shared" si="40"/>
        <v>14 Jun 2015</v>
      </c>
      <c r="O869" s="2">
        <f t="shared" si="41"/>
        <v>42169</v>
      </c>
    </row>
    <row r="870" spans="1:15">
      <c r="A870">
        <v>100000869</v>
      </c>
      <c r="B870" t="s">
        <v>250</v>
      </c>
      <c r="C870" t="s">
        <v>102</v>
      </c>
      <c r="D870" t="s">
        <v>16</v>
      </c>
      <c r="E870">
        <v>34</v>
      </c>
      <c r="F870" t="str">
        <f t="shared" si="39"/>
        <v>Adult</v>
      </c>
      <c r="G870" t="s">
        <v>17</v>
      </c>
      <c r="H870" t="s">
        <v>18</v>
      </c>
      <c r="J870">
        <v>22571.15</v>
      </c>
      <c r="K870" s="1" t="s">
        <v>61</v>
      </c>
      <c r="L870" t="s">
        <v>363</v>
      </c>
      <c r="M870">
        <v>2015</v>
      </c>
      <c r="N870" t="str">
        <f t="shared" si="40"/>
        <v>14 Jun 2015</v>
      </c>
      <c r="O870" s="2">
        <f t="shared" si="41"/>
        <v>42169</v>
      </c>
    </row>
    <row r="871" spans="1:15">
      <c r="A871">
        <v>100000870</v>
      </c>
      <c r="B871" t="s">
        <v>264</v>
      </c>
      <c r="C871" t="s">
        <v>297</v>
      </c>
      <c r="D871" t="s">
        <v>16</v>
      </c>
      <c r="E871">
        <v>38</v>
      </c>
      <c r="F871" t="str">
        <f t="shared" si="39"/>
        <v>Adult</v>
      </c>
      <c r="G871" t="s">
        <v>17</v>
      </c>
      <c r="H871" t="s">
        <v>18</v>
      </c>
      <c r="J871">
        <v>19703.37</v>
      </c>
      <c r="K871" s="1" t="s">
        <v>61</v>
      </c>
      <c r="L871" t="s">
        <v>363</v>
      </c>
      <c r="M871">
        <v>2015</v>
      </c>
      <c r="N871" t="str">
        <f t="shared" si="40"/>
        <v>14 Jun 2015</v>
      </c>
      <c r="O871" s="2">
        <f t="shared" si="41"/>
        <v>42169</v>
      </c>
    </row>
    <row r="872" spans="1:15">
      <c r="A872">
        <v>100000871</v>
      </c>
      <c r="B872" t="s">
        <v>192</v>
      </c>
      <c r="C872" t="s">
        <v>334</v>
      </c>
      <c r="D872" t="s">
        <v>16</v>
      </c>
      <c r="E872">
        <v>40</v>
      </c>
      <c r="F872" t="str">
        <f t="shared" si="39"/>
        <v>Adult</v>
      </c>
      <c r="G872" t="s">
        <v>17</v>
      </c>
      <c r="H872" t="s">
        <v>18</v>
      </c>
      <c r="J872">
        <v>79434.98</v>
      </c>
      <c r="K872" s="1" t="s">
        <v>61</v>
      </c>
      <c r="L872" t="s">
        <v>363</v>
      </c>
      <c r="M872">
        <v>2015</v>
      </c>
      <c r="N872" t="str">
        <f t="shared" si="40"/>
        <v>14 Jun 2015</v>
      </c>
      <c r="O872" s="2">
        <f t="shared" si="41"/>
        <v>42169</v>
      </c>
    </row>
    <row r="873" spans="1:15">
      <c r="A873">
        <v>100000872</v>
      </c>
      <c r="B873" t="s">
        <v>287</v>
      </c>
      <c r="C873" t="s">
        <v>54</v>
      </c>
      <c r="D873" t="s">
        <v>23</v>
      </c>
      <c r="E873">
        <v>46</v>
      </c>
      <c r="F873" t="str">
        <f t="shared" si="39"/>
        <v>Old</v>
      </c>
      <c r="G873" t="s">
        <v>17</v>
      </c>
      <c r="H873" t="s">
        <v>18</v>
      </c>
      <c r="J873">
        <v>20383.64</v>
      </c>
      <c r="K873" s="1" t="s">
        <v>61</v>
      </c>
      <c r="L873" t="s">
        <v>363</v>
      </c>
      <c r="M873">
        <v>2015</v>
      </c>
      <c r="N873" t="str">
        <f t="shared" si="40"/>
        <v>14 Jun 2015</v>
      </c>
      <c r="O873" s="2">
        <f t="shared" si="41"/>
        <v>42169</v>
      </c>
    </row>
    <row r="874" spans="1:15">
      <c r="A874">
        <v>100000873</v>
      </c>
      <c r="B874" t="s">
        <v>355</v>
      </c>
      <c r="C874" t="s">
        <v>76</v>
      </c>
      <c r="D874" t="s">
        <v>23</v>
      </c>
      <c r="E874">
        <v>30</v>
      </c>
      <c r="F874" t="str">
        <f t="shared" si="39"/>
        <v>Adult</v>
      </c>
      <c r="G874" t="s">
        <v>17</v>
      </c>
      <c r="H874" t="s">
        <v>18</v>
      </c>
      <c r="J874">
        <v>35243.71</v>
      </c>
      <c r="K874" s="1" t="s">
        <v>61</v>
      </c>
      <c r="L874" t="s">
        <v>363</v>
      </c>
      <c r="M874">
        <v>2015</v>
      </c>
      <c r="N874" t="str">
        <f t="shared" si="40"/>
        <v>14 Jun 2015</v>
      </c>
      <c r="O874" s="2">
        <f t="shared" si="41"/>
        <v>42169</v>
      </c>
    </row>
    <row r="875" spans="1:15">
      <c r="A875">
        <v>100000874</v>
      </c>
      <c r="B875" t="s">
        <v>344</v>
      </c>
      <c r="C875" t="s">
        <v>313</v>
      </c>
      <c r="D875" t="s">
        <v>23</v>
      </c>
      <c r="E875">
        <v>34</v>
      </c>
      <c r="F875" t="str">
        <f t="shared" si="39"/>
        <v>Adult</v>
      </c>
      <c r="G875" t="s">
        <v>17</v>
      </c>
      <c r="H875" t="s">
        <v>18</v>
      </c>
      <c r="J875">
        <v>10218.7</v>
      </c>
      <c r="K875" s="1" t="s">
        <v>61</v>
      </c>
      <c r="L875" t="s">
        <v>363</v>
      </c>
      <c r="M875">
        <v>2015</v>
      </c>
      <c r="N875" t="str">
        <f t="shared" si="40"/>
        <v>14 Jun 2015</v>
      </c>
      <c r="O875" s="2">
        <f t="shared" si="41"/>
        <v>42169</v>
      </c>
    </row>
    <row r="876" spans="1:15">
      <c r="A876">
        <v>100000875</v>
      </c>
      <c r="B876" t="s">
        <v>73</v>
      </c>
      <c r="C876" t="s">
        <v>136</v>
      </c>
      <c r="D876" t="s">
        <v>16</v>
      </c>
      <c r="E876">
        <v>47</v>
      </c>
      <c r="F876" t="str">
        <f t="shared" si="39"/>
        <v>Old</v>
      </c>
      <c r="G876" t="s">
        <v>17</v>
      </c>
      <c r="H876" t="s">
        <v>18</v>
      </c>
      <c r="J876">
        <v>69979.67</v>
      </c>
      <c r="K876" s="1" t="s">
        <v>61</v>
      </c>
      <c r="L876" t="s">
        <v>363</v>
      </c>
      <c r="M876">
        <v>2015</v>
      </c>
      <c r="N876" t="str">
        <f t="shared" si="40"/>
        <v>14 Jun 2015</v>
      </c>
      <c r="O876" s="2">
        <f t="shared" si="41"/>
        <v>42169</v>
      </c>
    </row>
    <row r="877" spans="1:15">
      <c r="A877">
        <v>100000876</v>
      </c>
      <c r="B877" t="s">
        <v>280</v>
      </c>
      <c r="C877" t="s">
        <v>35</v>
      </c>
      <c r="D877" t="s">
        <v>23</v>
      </c>
      <c r="E877">
        <v>35</v>
      </c>
      <c r="F877" t="str">
        <f t="shared" si="39"/>
        <v>Adult</v>
      </c>
      <c r="G877" t="s">
        <v>17</v>
      </c>
      <c r="H877" t="s">
        <v>18</v>
      </c>
      <c r="J877">
        <v>26731.12</v>
      </c>
      <c r="K877" s="1" t="s">
        <v>61</v>
      </c>
      <c r="L877" t="s">
        <v>363</v>
      </c>
      <c r="M877">
        <v>2015</v>
      </c>
      <c r="N877" t="str">
        <f t="shared" si="40"/>
        <v>14 Jun 2015</v>
      </c>
      <c r="O877" s="2">
        <f t="shared" si="41"/>
        <v>42169</v>
      </c>
    </row>
    <row r="878" spans="1:15">
      <c r="A878">
        <v>100000877</v>
      </c>
      <c r="B878" t="s">
        <v>97</v>
      </c>
      <c r="C878" t="s">
        <v>186</v>
      </c>
      <c r="D878" t="s">
        <v>23</v>
      </c>
      <c r="E878">
        <v>34</v>
      </c>
      <c r="F878" t="str">
        <f t="shared" si="39"/>
        <v>Adult</v>
      </c>
      <c r="G878" t="s">
        <v>17</v>
      </c>
      <c r="H878" t="s">
        <v>18</v>
      </c>
      <c r="J878">
        <v>76181.33</v>
      </c>
      <c r="K878" s="1" t="s">
        <v>61</v>
      </c>
      <c r="L878" t="s">
        <v>363</v>
      </c>
      <c r="M878">
        <v>2015</v>
      </c>
      <c r="N878" t="str">
        <f t="shared" si="40"/>
        <v>14 Jun 2015</v>
      </c>
      <c r="O878" s="2">
        <f t="shared" si="41"/>
        <v>42169</v>
      </c>
    </row>
    <row r="879" spans="1:15">
      <c r="A879">
        <v>100000878</v>
      </c>
      <c r="B879" t="s">
        <v>323</v>
      </c>
      <c r="C879" t="s">
        <v>246</v>
      </c>
      <c r="D879" t="s">
        <v>23</v>
      </c>
      <c r="E879">
        <v>22</v>
      </c>
      <c r="F879" t="str">
        <f t="shared" si="39"/>
        <v>Young</v>
      </c>
      <c r="G879" t="s">
        <v>17</v>
      </c>
      <c r="H879" t="s">
        <v>18</v>
      </c>
      <c r="J879">
        <v>31498.96</v>
      </c>
      <c r="K879" s="1" t="s">
        <v>67</v>
      </c>
      <c r="L879" t="s">
        <v>363</v>
      </c>
      <c r="M879">
        <v>2015</v>
      </c>
      <c r="N879" t="str">
        <f t="shared" si="40"/>
        <v>15 Jun 2015</v>
      </c>
      <c r="O879" s="2">
        <f t="shared" si="41"/>
        <v>42170</v>
      </c>
    </row>
    <row r="880" spans="1:15">
      <c r="A880">
        <v>100000879</v>
      </c>
      <c r="B880" t="s">
        <v>53</v>
      </c>
      <c r="C880" t="s">
        <v>240</v>
      </c>
      <c r="D880" t="s">
        <v>16</v>
      </c>
      <c r="E880">
        <v>31</v>
      </c>
      <c r="F880" t="str">
        <f t="shared" si="39"/>
        <v>Adult</v>
      </c>
      <c r="G880" t="s">
        <v>17</v>
      </c>
      <c r="H880" t="s">
        <v>18</v>
      </c>
      <c r="J880">
        <v>38820.41</v>
      </c>
      <c r="K880" s="1" t="s">
        <v>67</v>
      </c>
      <c r="L880" t="s">
        <v>363</v>
      </c>
      <c r="M880">
        <v>2015</v>
      </c>
      <c r="N880" t="str">
        <f t="shared" si="40"/>
        <v>15 Jun 2015</v>
      </c>
      <c r="O880" s="2">
        <f t="shared" si="41"/>
        <v>42170</v>
      </c>
    </row>
    <row r="881" spans="1:15">
      <c r="A881">
        <v>100000880</v>
      </c>
      <c r="B881" t="s">
        <v>86</v>
      </c>
      <c r="C881" t="s">
        <v>321</v>
      </c>
      <c r="D881" t="s">
        <v>23</v>
      </c>
      <c r="E881">
        <v>31</v>
      </c>
      <c r="F881" t="str">
        <f t="shared" si="39"/>
        <v>Adult</v>
      </c>
      <c r="G881" t="s">
        <v>17</v>
      </c>
      <c r="H881" t="s">
        <v>25</v>
      </c>
      <c r="J881">
        <v>20304.1</v>
      </c>
      <c r="K881" s="1" t="s">
        <v>67</v>
      </c>
      <c r="L881" t="s">
        <v>363</v>
      </c>
      <c r="M881">
        <v>2015</v>
      </c>
      <c r="N881" t="str">
        <f t="shared" si="40"/>
        <v>15 Jun 2015</v>
      </c>
      <c r="O881" s="2">
        <f t="shared" si="41"/>
        <v>42170</v>
      </c>
    </row>
    <row r="882" spans="1:15">
      <c r="A882">
        <v>100000881</v>
      </c>
      <c r="B882" t="s">
        <v>172</v>
      </c>
      <c r="C882" t="s">
        <v>330</v>
      </c>
      <c r="D882" t="s">
        <v>23</v>
      </c>
      <c r="E882">
        <v>38</v>
      </c>
      <c r="F882" t="str">
        <f t="shared" si="39"/>
        <v>Adult</v>
      </c>
      <c r="G882" t="s">
        <v>17</v>
      </c>
      <c r="H882" t="s">
        <v>25</v>
      </c>
      <c r="J882">
        <v>40515.6</v>
      </c>
      <c r="K882" s="1" t="s">
        <v>67</v>
      </c>
      <c r="L882" t="s">
        <v>363</v>
      </c>
      <c r="M882">
        <v>2015</v>
      </c>
      <c r="N882" t="str">
        <f t="shared" si="40"/>
        <v>15 Jun 2015</v>
      </c>
      <c r="O882" s="2">
        <f t="shared" si="41"/>
        <v>42170</v>
      </c>
    </row>
    <row r="883" spans="1:15">
      <c r="A883">
        <v>100000882</v>
      </c>
      <c r="B883" t="s">
        <v>141</v>
      </c>
      <c r="C883" t="s">
        <v>160</v>
      </c>
      <c r="D883" t="s">
        <v>16</v>
      </c>
      <c r="E883">
        <v>23</v>
      </c>
      <c r="F883" t="str">
        <f t="shared" si="39"/>
        <v>Young</v>
      </c>
      <c r="G883" t="s">
        <v>17</v>
      </c>
      <c r="H883" t="s">
        <v>18</v>
      </c>
      <c r="J883">
        <v>13049.38</v>
      </c>
      <c r="K883" s="1" t="s">
        <v>67</v>
      </c>
      <c r="L883" t="s">
        <v>363</v>
      </c>
      <c r="M883">
        <v>2015</v>
      </c>
      <c r="N883" t="str">
        <f t="shared" si="40"/>
        <v>15 Jun 2015</v>
      </c>
      <c r="O883" s="2">
        <f t="shared" si="41"/>
        <v>42170</v>
      </c>
    </row>
    <row r="884" spans="1:15">
      <c r="A884">
        <v>100000883</v>
      </c>
      <c r="B884" t="s">
        <v>235</v>
      </c>
      <c r="C884" t="s">
        <v>310</v>
      </c>
      <c r="D884" t="s">
        <v>23</v>
      </c>
      <c r="E884">
        <v>42</v>
      </c>
      <c r="F884" t="str">
        <f t="shared" si="39"/>
        <v>Old</v>
      </c>
      <c r="G884" t="s">
        <v>17</v>
      </c>
      <c r="H884" t="s">
        <v>18</v>
      </c>
      <c r="J884">
        <v>38638.28</v>
      </c>
      <c r="K884" s="1" t="s">
        <v>67</v>
      </c>
      <c r="L884" t="s">
        <v>363</v>
      </c>
      <c r="M884">
        <v>2015</v>
      </c>
      <c r="N884" t="str">
        <f t="shared" si="40"/>
        <v>15 Jun 2015</v>
      </c>
      <c r="O884" s="2">
        <f t="shared" si="41"/>
        <v>42170</v>
      </c>
    </row>
    <row r="885" spans="1:15">
      <c r="A885">
        <v>100000884</v>
      </c>
      <c r="B885" t="s">
        <v>42</v>
      </c>
      <c r="C885" t="s">
        <v>284</v>
      </c>
      <c r="D885" t="s">
        <v>23</v>
      </c>
      <c r="E885">
        <v>24</v>
      </c>
      <c r="F885" t="str">
        <f t="shared" si="39"/>
        <v>Young</v>
      </c>
      <c r="G885" t="s">
        <v>17</v>
      </c>
      <c r="H885" t="s">
        <v>18</v>
      </c>
      <c r="J885">
        <v>38243.22</v>
      </c>
      <c r="K885" s="1" t="s">
        <v>67</v>
      </c>
      <c r="L885" t="s">
        <v>363</v>
      </c>
      <c r="M885">
        <v>2015</v>
      </c>
      <c r="N885" t="str">
        <f t="shared" si="40"/>
        <v>15 Jun 2015</v>
      </c>
      <c r="O885" s="2">
        <f t="shared" si="41"/>
        <v>42170</v>
      </c>
    </row>
    <row r="886" spans="1:15">
      <c r="A886">
        <v>100000885</v>
      </c>
      <c r="B886" t="s">
        <v>215</v>
      </c>
      <c r="C886" t="s">
        <v>329</v>
      </c>
      <c r="D886" t="s">
        <v>23</v>
      </c>
      <c r="E886">
        <v>45</v>
      </c>
      <c r="F886" t="str">
        <f t="shared" si="39"/>
        <v>Old</v>
      </c>
      <c r="G886" t="s">
        <v>17</v>
      </c>
      <c r="H886" t="s">
        <v>18</v>
      </c>
      <c r="J886">
        <v>29123.62</v>
      </c>
      <c r="K886" s="1" t="s">
        <v>67</v>
      </c>
      <c r="L886" t="s">
        <v>363</v>
      </c>
      <c r="M886">
        <v>2015</v>
      </c>
      <c r="N886" t="str">
        <f t="shared" si="40"/>
        <v>15 Jun 2015</v>
      </c>
      <c r="O886" s="2">
        <f t="shared" si="41"/>
        <v>42170</v>
      </c>
    </row>
    <row r="887" spans="1:15">
      <c r="A887">
        <v>200000886</v>
      </c>
      <c r="B887" t="s">
        <v>207</v>
      </c>
      <c r="C887" t="s">
        <v>290</v>
      </c>
      <c r="D887" t="s">
        <v>16</v>
      </c>
      <c r="E887">
        <v>54</v>
      </c>
      <c r="F887" t="str">
        <f t="shared" si="39"/>
        <v>Old</v>
      </c>
      <c r="G887" t="s">
        <v>44</v>
      </c>
      <c r="H887" t="s">
        <v>25</v>
      </c>
      <c r="J887">
        <v>55672.22</v>
      </c>
      <c r="K887" s="1" t="s">
        <v>67</v>
      </c>
      <c r="L887" t="s">
        <v>363</v>
      </c>
      <c r="M887">
        <v>2015</v>
      </c>
      <c r="N887" t="str">
        <f t="shared" si="40"/>
        <v>15 Jun 2015</v>
      </c>
      <c r="O887" s="2">
        <f t="shared" si="41"/>
        <v>42170</v>
      </c>
    </row>
    <row r="888" spans="1:15">
      <c r="A888">
        <v>200000887</v>
      </c>
      <c r="B888" t="s">
        <v>20</v>
      </c>
      <c r="C888" t="s">
        <v>175</v>
      </c>
      <c r="D888" t="s">
        <v>23</v>
      </c>
      <c r="E888">
        <v>38</v>
      </c>
      <c r="F888" t="str">
        <f t="shared" si="39"/>
        <v>Adult</v>
      </c>
      <c r="G888" t="s">
        <v>44</v>
      </c>
      <c r="H888" t="s">
        <v>45</v>
      </c>
      <c r="J888">
        <v>18241.98</v>
      </c>
      <c r="K888" s="1" t="s">
        <v>67</v>
      </c>
      <c r="L888" t="s">
        <v>363</v>
      </c>
      <c r="M888">
        <v>2015</v>
      </c>
      <c r="N888" t="str">
        <f t="shared" si="40"/>
        <v>15 Jun 2015</v>
      </c>
      <c r="O888" s="2">
        <f t="shared" si="41"/>
        <v>42170</v>
      </c>
    </row>
    <row r="889" spans="1:15">
      <c r="A889">
        <v>300000888</v>
      </c>
      <c r="B889" t="s">
        <v>179</v>
      </c>
      <c r="C889" t="s">
        <v>245</v>
      </c>
      <c r="D889" t="s">
        <v>23</v>
      </c>
      <c r="E889">
        <v>26</v>
      </c>
      <c r="F889" t="str">
        <f t="shared" si="39"/>
        <v>Adult</v>
      </c>
      <c r="G889" t="s">
        <v>32</v>
      </c>
      <c r="H889" t="s">
        <v>18</v>
      </c>
      <c r="J889">
        <v>54186.89</v>
      </c>
      <c r="K889" s="1" t="s">
        <v>67</v>
      </c>
      <c r="L889" t="s">
        <v>363</v>
      </c>
      <c r="M889">
        <v>2015</v>
      </c>
      <c r="N889" t="str">
        <f t="shared" si="40"/>
        <v>15 Jun 2015</v>
      </c>
      <c r="O889" s="2">
        <f t="shared" si="41"/>
        <v>42170</v>
      </c>
    </row>
    <row r="890" spans="1:15">
      <c r="A890">
        <v>100000889</v>
      </c>
      <c r="B890" t="s">
        <v>202</v>
      </c>
      <c r="C890" t="s">
        <v>266</v>
      </c>
      <c r="D890" t="s">
        <v>16</v>
      </c>
      <c r="E890">
        <v>37</v>
      </c>
      <c r="F890" t="str">
        <f t="shared" si="39"/>
        <v>Adult</v>
      </c>
      <c r="G890" t="s">
        <v>17</v>
      </c>
      <c r="H890" t="s">
        <v>18</v>
      </c>
      <c r="J890">
        <v>44096.51</v>
      </c>
      <c r="K890" s="1" t="s">
        <v>72</v>
      </c>
      <c r="L890" t="s">
        <v>363</v>
      </c>
      <c r="M890">
        <v>2015</v>
      </c>
      <c r="N890" t="str">
        <f t="shared" si="40"/>
        <v>16 Jun 2015</v>
      </c>
      <c r="O890" s="2">
        <f t="shared" si="41"/>
        <v>42171</v>
      </c>
    </row>
    <row r="891" spans="1:15">
      <c r="A891">
        <v>100000890</v>
      </c>
      <c r="B891" t="s">
        <v>141</v>
      </c>
      <c r="C891" t="s">
        <v>189</v>
      </c>
      <c r="D891" t="s">
        <v>16</v>
      </c>
      <c r="E891">
        <v>26</v>
      </c>
      <c r="F891" t="str">
        <f t="shared" si="39"/>
        <v>Adult</v>
      </c>
      <c r="G891" t="s">
        <v>17</v>
      </c>
      <c r="H891" t="s">
        <v>25</v>
      </c>
      <c r="J891">
        <v>70346.54</v>
      </c>
      <c r="K891" s="1" t="s">
        <v>72</v>
      </c>
      <c r="L891" t="s">
        <v>363</v>
      </c>
      <c r="M891">
        <v>2015</v>
      </c>
      <c r="N891" t="str">
        <f t="shared" si="40"/>
        <v>16 Jun 2015</v>
      </c>
      <c r="O891" s="2">
        <f t="shared" si="41"/>
        <v>42171</v>
      </c>
    </row>
    <row r="892" spans="1:15">
      <c r="A892">
        <v>100000891</v>
      </c>
      <c r="B892" t="s">
        <v>364</v>
      </c>
      <c r="C892" t="s">
        <v>169</v>
      </c>
      <c r="D892" t="s">
        <v>23</v>
      </c>
      <c r="E892">
        <v>32</v>
      </c>
      <c r="F892" t="str">
        <f t="shared" si="39"/>
        <v>Adult</v>
      </c>
      <c r="G892" t="s">
        <v>17</v>
      </c>
      <c r="H892" t="s">
        <v>45</v>
      </c>
      <c r="J892">
        <v>48355</v>
      </c>
      <c r="K892" s="1" t="s">
        <v>72</v>
      </c>
      <c r="L892" t="s">
        <v>363</v>
      </c>
      <c r="M892">
        <v>2015</v>
      </c>
      <c r="N892" t="str">
        <f t="shared" si="40"/>
        <v>16 Jun 2015</v>
      </c>
      <c r="O892" s="2">
        <f t="shared" si="41"/>
        <v>42171</v>
      </c>
    </row>
    <row r="893" spans="1:15">
      <c r="A893">
        <v>100000892</v>
      </c>
      <c r="B893" t="s">
        <v>234</v>
      </c>
      <c r="C893" t="s">
        <v>331</v>
      </c>
      <c r="D893" t="s">
        <v>16</v>
      </c>
      <c r="E893">
        <v>27</v>
      </c>
      <c r="F893" t="str">
        <f t="shared" si="39"/>
        <v>Adult</v>
      </c>
      <c r="G893" t="s">
        <v>17</v>
      </c>
      <c r="H893" t="s">
        <v>18</v>
      </c>
      <c r="J893">
        <v>37191.94</v>
      </c>
      <c r="K893" s="1" t="s">
        <v>72</v>
      </c>
      <c r="L893" t="s">
        <v>363</v>
      </c>
      <c r="M893">
        <v>2015</v>
      </c>
      <c r="N893" t="str">
        <f t="shared" si="40"/>
        <v>16 Jun 2015</v>
      </c>
      <c r="O893" s="2">
        <f t="shared" si="41"/>
        <v>42171</v>
      </c>
    </row>
    <row r="894" spans="1:15">
      <c r="A894">
        <v>100000893</v>
      </c>
      <c r="B894" t="s">
        <v>140</v>
      </c>
      <c r="C894" t="s">
        <v>74</v>
      </c>
      <c r="D894" t="s">
        <v>23</v>
      </c>
      <c r="E894">
        <v>41</v>
      </c>
      <c r="F894" t="str">
        <f t="shared" si="39"/>
        <v>Old</v>
      </c>
      <c r="G894" t="s">
        <v>17</v>
      </c>
      <c r="H894" t="s">
        <v>18</v>
      </c>
      <c r="J894">
        <v>12212.85</v>
      </c>
      <c r="K894" s="1" t="s">
        <v>72</v>
      </c>
      <c r="L894" t="s">
        <v>363</v>
      </c>
      <c r="M894">
        <v>2015</v>
      </c>
      <c r="N894" t="str">
        <f t="shared" si="40"/>
        <v>16 Jun 2015</v>
      </c>
      <c r="O894" s="2">
        <f t="shared" si="41"/>
        <v>42171</v>
      </c>
    </row>
    <row r="895" spans="1:15">
      <c r="A895">
        <v>100000894</v>
      </c>
      <c r="B895" t="s">
        <v>281</v>
      </c>
      <c r="C895" t="s">
        <v>173</v>
      </c>
      <c r="D895" t="s">
        <v>23</v>
      </c>
      <c r="E895">
        <v>39</v>
      </c>
      <c r="F895" t="str">
        <f t="shared" si="39"/>
        <v>Adult</v>
      </c>
      <c r="G895" t="s">
        <v>17</v>
      </c>
      <c r="H895" t="s">
        <v>45</v>
      </c>
      <c r="J895">
        <v>46957.62</v>
      </c>
      <c r="K895" s="1" t="s">
        <v>72</v>
      </c>
      <c r="L895" t="s">
        <v>363</v>
      </c>
      <c r="M895">
        <v>2015</v>
      </c>
      <c r="N895" t="str">
        <f t="shared" si="40"/>
        <v>16 Jun 2015</v>
      </c>
      <c r="O895" s="2">
        <f t="shared" si="41"/>
        <v>42171</v>
      </c>
    </row>
    <row r="896" spans="1:15">
      <c r="A896">
        <v>100000895</v>
      </c>
      <c r="B896" t="s">
        <v>158</v>
      </c>
      <c r="C896" t="s">
        <v>118</v>
      </c>
      <c r="D896" t="s">
        <v>23</v>
      </c>
      <c r="E896">
        <v>33</v>
      </c>
      <c r="F896" t="str">
        <f t="shared" si="39"/>
        <v>Adult</v>
      </c>
      <c r="G896" t="s">
        <v>17</v>
      </c>
      <c r="H896" t="s">
        <v>18</v>
      </c>
      <c r="J896">
        <v>20359.61</v>
      </c>
      <c r="K896" s="1" t="s">
        <v>72</v>
      </c>
      <c r="L896" t="s">
        <v>363</v>
      </c>
      <c r="M896">
        <v>2015</v>
      </c>
      <c r="N896" t="str">
        <f t="shared" si="40"/>
        <v>16 Jun 2015</v>
      </c>
      <c r="O896" s="2">
        <f t="shared" si="41"/>
        <v>42171</v>
      </c>
    </row>
    <row r="897" spans="1:15">
      <c r="A897">
        <v>200000896</v>
      </c>
      <c r="B897" t="s">
        <v>176</v>
      </c>
      <c r="C897" t="s">
        <v>354</v>
      </c>
      <c r="D897" t="s">
        <v>16</v>
      </c>
      <c r="E897">
        <v>59</v>
      </c>
      <c r="F897" t="str">
        <f t="shared" si="39"/>
        <v>Old</v>
      </c>
      <c r="G897" t="s">
        <v>44</v>
      </c>
      <c r="H897" t="s">
        <v>25</v>
      </c>
      <c r="J897">
        <v>21784.09</v>
      </c>
      <c r="K897" s="1" t="s">
        <v>72</v>
      </c>
      <c r="L897" t="s">
        <v>363</v>
      </c>
      <c r="M897">
        <v>2015</v>
      </c>
      <c r="N897" t="str">
        <f t="shared" si="40"/>
        <v>16 Jun 2015</v>
      </c>
      <c r="O897" s="2">
        <f t="shared" si="41"/>
        <v>42171</v>
      </c>
    </row>
    <row r="898" spans="1:15">
      <c r="A898">
        <v>200000897</v>
      </c>
      <c r="B898" t="s">
        <v>70</v>
      </c>
      <c r="C898" t="s">
        <v>330</v>
      </c>
      <c r="D898" t="s">
        <v>16</v>
      </c>
      <c r="E898">
        <v>49</v>
      </c>
      <c r="F898" t="str">
        <f t="shared" si="39"/>
        <v>Old</v>
      </c>
      <c r="G898" t="s">
        <v>44</v>
      </c>
      <c r="H898" t="s">
        <v>25</v>
      </c>
      <c r="J898">
        <v>66375.91</v>
      </c>
      <c r="K898" s="1" t="s">
        <v>72</v>
      </c>
      <c r="L898" t="s">
        <v>363</v>
      </c>
      <c r="M898">
        <v>2015</v>
      </c>
      <c r="N898" t="str">
        <f t="shared" si="40"/>
        <v>16 Jun 2015</v>
      </c>
      <c r="O898" s="2">
        <f t="shared" si="41"/>
        <v>42171</v>
      </c>
    </row>
    <row r="899" spans="1:15">
      <c r="A899">
        <v>100000898</v>
      </c>
      <c r="B899" t="s">
        <v>64</v>
      </c>
      <c r="C899" t="s">
        <v>203</v>
      </c>
      <c r="D899" t="s">
        <v>23</v>
      </c>
      <c r="E899">
        <v>47</v>
      </c>
      <c r="F899" t="str">
        <f t="shared" ref="F899:F962" si="42">IF(E899&lt;=25,"Young",IF(E899&lt;=40,"Adult","Old"))</f>
        <v>Old</v>
      </c>
      <c r="G899" t="s">
        <v>17</v>
      </c>
      <c r="H899" t="s">
        <v>18</v>
      </c>
      <c r="J899">
        <v>24797.11</v>
      </c>
      <c r="K899" s="1" t="s">
        <v>296</v>
      </c>
      <c r="L899" t="s">
        <v>363</v>
      </c>
      <c r="M899">
        <v>2015</v>
      </c>
      <c r="N899" t="str">
        <f t="shared" ref="N899:N962" si="43">_xlfn.CONCAT(K899," ",L899," ",M899)</f>
        <v>17 Jun 2015</v>
      </c>
      <c r="O899" s="2">
        <f t="shared" ref="O899:O962" si="44">DATEVALUE(N899)</f>
        <v>42172</v>
      </c>
    </row>
    <row r="900" spans="1:15">
      <c r="A900">
        <v>100000899</v>
      </c>
      <c r="B900" t="s">
        <v>300</v>
      </c>
      <c r="C900" t="s">
        <v>315</v>
      </c>
      <c r="D900" t="s">
        <v>23</v>
      </c>
      <c r="E900">
        <v>40</v>
      </c>
      <c r="F900" t="str">
        <f t="shared" si="42"/>
        <v>Adult</v>
      </c>
      <c r="G900" t="s">
        <v>17</v>
      </c>
      <c r="H900" t="s">
        <v>25</v>
      </c>
      <c r="J900">
        <v>27635.28</v>
      </c>
      <c r="K900" s="1" t="s">
        <v>296</v>
      </c>
      <c r="L900" t="s">
        <v>363</v>
      </c>
      <c r="M900">
        <v>2015</v>
      </c>
      <c r="N900" t="str">
        <f t="shared" si="43"/>
        <v>17 Jun 2015</v>
      </c>
      <c r="O900" s="2">
        <f t="shared" si="44"/>
        <v>42172</v>
      </c>
    </row>
    <row r="901" spans="1:15">
      <c r="A901">
        <v>100000900</v>
      </c>
      <c r="B901" t="s">
        <v>147</v>
      </c>
      <c r="C901" t="s">
        <v>22</v>
      </c>
      <c r="D901" t="s">
        <v>23</v>
      </c>
      <c r="E901">
        <v>34</v>
      </c>
      <c r="F901" t="str">
        <f t="shared" si="42"/>
        <v>Adult</v>
      </c>
      <c r="G901" t="s">
        <v>17</v>
      </c>
      <c r="H901" t="s">
        <v>18</v>
      </c>
      <c r="J901">
        <v>17308.75</v>
      </c>
      <c r="K901" s="1" t="s">
        <v>296</v>
      </c>
      <c r="L901" t="s">
        <v>363</v>
      </c>
      <c r="M901">
        <v>2015</v>
      </c>
      <c r="N901" t="str">
        <f t="shared" si="43"/>
        <v>17 Jun 2015</v>
      </c>
      <c r="O901" s="2">
        <f t="shared" si="44"/>
        <v>42172</v>
      </c>
    </row>
    <row r="902" spans="1:15">
      <c r="A902">
        <v>100000901</v>
      </c>
      <c r="B902" t="s">
        <v>309</v>
      </c>
      <c r="C902" t="s">
        <v>74</v>
      </c>
      <c r="D902" t="s">
        <v>23</v>
      </c>
      <c r="E902">
        <v>38</v>
      </c>
      <c r="F902" t="str">
        <f t="shared" si="42"/>
        <v>Adult</v>
      </c>
      <c r="G902" t="s">
        <v>17</v>
      </c>
      <c r="H902" t="s">
        <v>18</v>
      </c>
      <c r="J902">
        <v>95477.25</v>
      </c>
      <c r="K902" s="1" t="s">
        <v>296</v>
      </c>
      <c r="L902" t="s">
        <v>363</v>
      </c>
      <c r="M902">
        <v>2015</v>
      </c>
      <c r="N902" t="str">
        <f t="shared" si="43"/>
        <v>17 Jun 2015</v>
      </c>
      <c r="O902" s="2">
        <f t="shared" si="44"/>
        <v>42172</v>
      </c>
    </row>
    <row r="903" spans="1:15">
      <c r="A903">
        <v>100000902</v>
      </c>
      <c r="B903" t="s">
        <v>104</v>
      </c>
      <c r="C903" t="s">
        <v>144</v>
      </c>
      <c r="D903" t="s">
        <v>16</v>
      </c>
      <c r="E903">
        <v>37</v>
      </c>
      <c r="F903" t="str">
        <f t="shared" si="42"/>
        <v>Adult</v>
      </c>
      <c r="G903" t="s">
        <v>17</v>
      </c>
      <c r="H903" t="s">
        <v>18</v>
      </c>
      <c r="J903">
        <v>46682.59</v>
      </c>
      <c r="K903" s="1" t="s">
        <v>296</v>
      </c>
      <c r="L903" t="s">
        <v>363</v>
      </c>
      <c r="M903">
        <v>2015</v>
      </c>
      <c r="N903" t="str">
        <f t="shared" si="43"/>
        <v>17 Jun 2015</v>
      </c>
      <c r="O903" s="2">
        <f t="shared" si="44"/>
        <v>42172</v>
      </c>
    </row>
    <row r="904" spans="1:15">
      <c r="A904">
        <v>200000903</v>
      </c>
      <c r="B904" t="s">
        <v>104</v>
      </c>
      <c r="C904" t="s">
        <v>171</v>
      </c>
      <c r="D904" t="s">
        <v>16</v>
      </c>
      <c r="E904">
        <v>43</v>
      </c>
      <c r="F904" t="str">
        <f t="shared" si="42"/>
        <v>Old</v>
      </c>
      <c r="G904" t="s">
        <v>44</v>
      </c>
      <c r="H904" t="s">
        <v>45</v>
      </c>
      <c r="J904">
        <v>21136.88</v>
      </c>
      <c r="K904" s="1" t="s">
        <v>296</v>
      </c>
      <c r="L904" t="s">
        <v>363</v>
      </c>
      <c r="M904">
        <v>2015</v>
      </c>
      <c r="N904" t="str">
        <f t="shared" si="43"/>
        <v>17 Jun 2015</v>
      </c>
      <c r="O904" s="2">
        <f t="shared" si="44"/>
        <v>42172</v>
      </c>
    </row>
    <row r="905" spans="1:15">
      <c r="A905">
        <v>200000904</v>
      </c>
      <c r="B905" t="s">
        <v>53</v>
      </c>
      <c r="C905" t="s">
        <v>245</v>
      </c>
      <c r="D905" t="s">
        <v>16</v>
      </c>
      <c r="E905">
        <v>52</v>
      </c>
      <c r="F905" t="str">
        <f t="shared" si="42"/>
        <v>Old</v>
      </c>
      <c r="G905" t="s">
        <v>44</v>
      </c>
      <c r="H905" t="s">
        <v>25</v>
      </c>
      <c r="J905">
        <v>51689.74</v>
      </c>
      <c r="K905" s="1" t="s">
        <v>296</v>
      </c>
      <c r="L905" t="s">
        <v>363</v>
      </c>
      <c r="M905">
        <v>2015</v>
      </c>
      <c r="N905" t="str">
        <f t="shared" si="43"/>
        <v>17 Jun 2015</v>
      </c>
      <c r="O905" s="2">
        <f t="shared" si="44"/>
        <v>42172</v>
      </c>
    </row>
    <row r="906" spans="1:15">
      <c r="A906">
        <v>300000905</v>
      </c>
      <c r="B906" t="s">
        <v>213</v>
      </c>
      <c r="C906" t="s">
        <v>123</v>
      </c>
      <c r="D906" t="s">
        <v>23</v>
      </c>
      <c r="E906">
        <v>29</v>
      </c>
      <c r="F906" t="str">
        <f t="shared" si="42"/>
        <v>Adult</v>
      </c>
      <c r="G906" t="s">
        <v>32</v>
      </c>
      <c r="H906" t="s">
        <v>45</v>
      </c>
      <c r="J906">
        <v>16037.16</v>
      </c>
      <c r="K906" s="1" t="s">
        <v>296</v>
      </c>
      <c r="L906" t="s">
        <v>363</v>
      </c>
      <c r="M906">
        <v>2015</v>
      </c>
      <c r="N906" t="str">
        <f t="shared" si="43"/>
        <v>17 Jun 2015</v>
      </c>
      <c r="O906" s="2">
        <f t="shared" si="44"/>
        <v>42172</v>
      </c>
    </row>
    <row r="907" spans="1:15">
      <c r="A907">
        <v>100000906</v>
      </c>
      <c r="B907" t="s">
        <v>362</v>
      </c>
      <c r="C907" t="s">
        <v>175</v>
      </c>
      <c r="D907" t="s">
        <v>23</v>
      </c>
      <c r="E907">
        <v>31</v>
      </c>
      <c r="F907" t="str">
        <f t="shared" si="42"/>
        <v>Adult</v>
      </c>
      <c r="G907" t="s">
        <v>17</v>
      </c>
      <c r="H907" t="s">
        <v>18</v>
      </c>
      <c r="J907">
        <v>24602.08</v>
      </c>
      <c r="K907" s="1" t="s">
        <v>75</v>
      </c>
      <c r="L907" t="s">
        <v>363</v>
      </c>
      <c r="M907">
        <v>2015</v>
      </c>
      <c r="N907" t="str">
        <f t="shared" si="43"/>
        <v>18 Jun 2015</v>
      </c>
      <c r="O907" s="2">
        <f t="shared" si="44"/>
        <v>42173</v>
      </c>
    </row>
    <row r="908" spans="1:15">
      <c r="A908">
        <v>100000907</v>
      </c>
      <c r="B908" t="s">
        <v>117</v>
      </c>
      <c r="C908" t="s">
        <v>102</v>
      </c>
      <c r="D908" t="s">
        <v>16</v>
      </c>
      <c r="E908">
        <v>47</v>
      </c>
      <c r="F908" t="str">
        <f t="shared" si="42"/>
        <v>Old</v>
      </c>
      <c r="G908" t="s">
        <v>17</v>
      </c>
      <c r="H908" t="s">
        <v>18</v>
      </c>
      <c r="J908">
        <v>71446.54</v>
      </c>
      <c r="K908" s="1" t="s">
        <v>75</v>
      </c>
      <c r="L908" t="s">
        <v>363</v>
      </c>
      <c r="M908">
        <v>2015</v>
      </c>
      <c r="N908" t="str">
        <f t="shared" si="43"/>
        <v>18 Jun 2015</v>
      </c>
      <c r="O908" s="2">
        <f t="shared" si="44"/>
        <v>42173</v>
      </c>
    </row>
    <row r="909" spans="1:15">
      <c r="A909">
        <v>100000908</v>
      </c>
      <c r="B909" t="s">
        <v>234</v>
      </c>
      <c r="C909" t="s">
        <v>189</v>
      </c>
      <c r="D909" t="s">
        <v>16</v>
      </c>
      <c r="E909">
        <v>31</v>
      </c>
      <c r="F909" t="str">
        <f t="shared" si="42"/>
        <v>Adult</v>
      </c>
      <c r="G909" t="s">
        <v>17</v>
      </c>
      <c r="H909" t="s">
        <v>18</v>
      </c>
      <c r="J909">
        <v>35693.86</v>
      </c>
      <c r="K909" s="1" t="s">
        <v>75</v>
      </c>
      <c r="L909" t="s">
        <v>363</v>
      </c>
      <c r="M909">
        <v>2015</v>
      </c>
      <c r="N909" t="str">
        <f t="shared" si="43"/>
        <v>18 Jun 2015</v>
      </c>
      <c r="O909" s="2">
        <f t="shared" si="44"/>
        <v>42173</v>
      </c>
    </row>
    <row r="910" spans="1:15">
      <c r="A910">
        <v>200000909</v>
      </c>
      <c r="B910" t="s">
        <v>341</v>
      </c>
      <c r="C910" t="s">
        <v>365</v>
      </c>
      <c r="D910" t="s">
        <v>23</v>
      </c>
      <c r="E910">
        <v>44</v>
      </c>
      <c r="F910" t="str">
        <f t="shared" si="42"/>
        <v>Old</v>
      </c>
      <c r="G910" t="s">
        <v>44</v>
      </c>
      <c r="H910" t="s">
        <v>45</v>
      </c>
      <c r="J910">
        <v>96860.93</v>
      </c>
      <c r="K910" s="1" t="s">
        <v>75</v>
      </c>
      <c r="L910" t="s">
        <v>363</v>
      </c>
      <c r="M910">
        <v>2015</v>
      </c>
      <c r="N910" t="str">
        <f t="shared" si="43"/>
        <v>18 Jun 2015</v>
      </c>
      <c r="O910" s="2">
        <f t="shared" si="44"/>
        <v>42173</v>
      </c>
    </row>
    <row r="911" spans="1:15">
      <c r="A911">
        <v>200000910</v>
      </c>
      <c r="B911" t="s">
        <v>232</v>
      </c>
      <c r="C911" t="s">
        <v>184</v>
      </c>
      <c r="D911" t="s">
        <v>16</v>
      </c>
      <c r="E911">
        <v>43</v>
      </c>
      <c r="F911" t="str">
        <f t="shared" si="42"/>
        <v>Old</v>
      </c>
      <c r="G911" t="s">
        <v>44</v>
      </c>
      <c r="H911" t="s">
        <v>25</v>
      </c>
      <c r="J911">
        <v>30323.97</v>
      </c>
      <c r="K911" s="1" t="s">
        <v>75</v>
      </c>
      <c r="L911" t="s">
        <v>363</v>
      </c>
      <c r="M911">
        <v>2015</v>
      </c>
      <c r="N911" t="str">
        <f t="shared" si="43"/>
        <v>18 Jun 2015</v>
      </c>
      <c r="O911" s="2">
        <f t="shared" si="44"/>
        <v>42173</v>
      </c>
    </row>
    <row r="912" spans="1:15">
      <c r="A912">
        <v>200000911</v>
      </c>
      <c r="B912" t="s">
        <v>302</v>
      </c>
      <c r="C912" t="s">
        <v>365</v>
      </c>
      <c r="D912" t="s">
        <v>16</v>
      </c>
      <c r="E912">
        <v>48</v>
      </c>
      <c r="F912" t="str">
        <f t="shared" si="42"/>
        <v>Old</v>
      </c>
      <c r="G912" t="s">
        <v>44</v>
      </c>
      <c r="H912" t="s">
        <v>45</v>
      </c>
      <c r="J912">
        <v>1341.31</v>
      </c>
      <c r="K912" s="1" t="s">
        <v>75</v>
      </c>
      <c r="L912" t="s">
        <v>363</v>
      </c>
      <c r="M912">
        <v>2015</v>
      </c>
      <c r="N912" t="str">
        <f t="shared" si="43"/>
        <v>18 Jun 2015</v>
      </c>
      <c r="O912" s="2">
        <f t="shared" si="44"/>
        <v>42173</v>
      </c>
    </row>
    <row r="913" spans="1:15">
      <c r="A913">
        <v>200000912</v>
      </c>
      <c r="B913" t="s">
        <v>292</v>
      </c>
      <c r="C913" t="s">
        <v>230</v>
      </c>
      <c r="D913" t="s">
        <v>16</v>
      </c>
      <c r="E913">
        <v>56</v>
      </c>
      <c r="F913" t="str">
        <f t="shared" si="42"/>
        <v>Old</v>
      </c>
      <c r="G913" t="s">
        <v>44</v>
      </c>
      <c r="H913" t="s">
        <v>45</v>
      </c>
      <c r="J913">
        <v>40922.28</v>
      </c>
      <c r="K913" s="1" t="s">
        <v>75</v>
      </c>
      <c r="L913" t="s">
        <v>363</v>
      </c>
      <c r="M913">
        <v>2015</v>
      </c>
      <c r="N913" t="str">
        <f t="shared" si="43"/>
        <v>18 Jun 2015</v>
      </c>
      <c r="O913" s="2">
        <f t="shared" si="44"/>
        <v>42173</v>
      </c>
    </row>
    <row r="914" spans="1:15">
      <c r="A914">
        <v>300000913</v>
      </c>
      <c r="B914" t="s">
        <v>152</v>
      </c>
      <c r="C914" t="s">
        <v>175</v>
      </c>
      <c r="D914" t="s">
        <v>16</v>
      </c>
      <c r="E914">
        <v>39</v>
      </c>
      <c r="F914" t="str">
        <f t="shared" si="42"/>
        <v>Adult</v>
      </c>
      <c r="G914" t="s">
        <v>32</v>
      </c>
      <c r="H914" t="s">
        <v>25</v>
      </c>
      <c r="J914">
        <v>54165.92</v>
      </c>
      <c r="K914" s="1" t="s">
        <v>75</v>
      </c>
      <c r="L914" t="s">
        <v>363</v>
      </c>
      <c r="M914">
        <v>2015</v>
      </c>
      <c r="N914" t="str">
        <f t="shared" si="43"/>
        <v>18 Jun 2015</v>
      </c>
      <c r="O914" s="2">
        <f t="shared" si="44"/>
        <v>42173</v>
      </c>
    </row>
    <row r="915" spans="1:15">
      <c r="A915">
        <v>400000914</v>
      </c>
      <c r="B915" t="s">
        <v>228</v>
      </c>
      <c r="C915" t="s">
        <v>143</v>
      </c>
      <c r="D915" t="s">
        <v>23</v>
      </c>
      <c r="E915">
        <v>25</v>
      </c>
      <c r="F915" t="str">
        <f t="shared" si="42"/>
        <v>Young</v>
      </c>
      <c r="G915" t="s">
        <v>24</v>
      </c>
      <c r="H915" t="s">
        <v>25</v>
      </c>
      <c r="J915">
        <v>149698.12</v>
      </c>
      <c r="K915" s="1" t="s">
        <v>75</v>
      </c>
      <c r="L915" t="s">
        <v>363</v>
      </c>
      <c r="M915">
        <v>2015</v>
      </c>
      <c r="N915" t="str">
        <f t="shared" si="43"/>
        <v>18 Jun 2015</v>
      </c>
      <c r="O915" s="2">
        <f t="shared" si="44"/>
        <v>42173</v>
      </c>
    </row>
    <row r="916" spans="1:15">
      <c r="A916">
        <v>400000915</v>
      </c>
      <c r="B916" t="s">
        <v>341</v>
      </c>
      <c r="C916" t="s">
        <v>164</v>
      </c>
      <c r="D916" t="s">
        <v>23</v>
      </c>
      <c r="E916">
        <v>26</v>
      </c>
      <c r="F916" t="str">
        <f t="shared" si="42"/>
        <v>Adult</v>
      </c>
      <c r="G916" t="s">
        <v>24</v>
      </c>
      <c r="H916" t="s">
        <v>45</v>
      </c>
      <c r="J916">
        <v>54272.56</v>
      </c>
      <c r="K916" s="1" t="s">
        <v>75</v>
      </c>
      <c r="L916" t="s">
        <v>363</v>
      </c>
      <c r="M916">
        <v>2015</v>
      </c>
      <c r="N916" t="str">
        <f t="shared" si="43"/>
        <v>18 Jun 2015</v>
      </c>
      <c r="O916" s="2">
        <f t="shared" si="44"/>
        <v>42173</v>
      </c>
    </row>
    <row r="917" spans="1:15">
      <c r="A917">
        <v>400000916</v>
      </c>
      <c r="B917" t="s">
        <v>180</v>
      </c>
      <c r="C917" t="s">
        <v>52</v>
      </c>
      <c r="D917" t="s">
        <v>16</v>
      </c>
      <c r="E917">
        <v>35</v>
      </c>
      <c r="F917" t="str">
        <f t="shared" si="42"/>
        <v>Adult</v>
      </c>
      <c r="G917" t="s">
        <v>24</v>
      </c>
      <c r="H917" t="s">
        <v>18</v>
      </c>
      <c r="J917">
        <v>93787.01</v>
      </c>
      <c r="K917" s="1" t="s">
        <v>75</v>
      </c>
      <c r="L917" t="s">
        <v>363</v>
      </c>
      <c r="M917">
        <v>2015</v>
      </c>
      <c r="N917" t="str">
        <f t="shared" si="43"/>
        <v>18 Jun 2015</v>
      </c>
      <c r="O917" s="2">
        <f t="shared" si="44"/>
        <v>42173</v>
      </c>
    </row>
    <row r="918" spans="1:15">
      <c r="A918">
        <v>100000917</v>
      </c>
      <c r="B918" t="s">
        <v>217</v>
      </c>
      <c r="C918" t="s">
        <v>60</v>
      </c>
      <c r="D918" t="s">
        <v>23</v>
      </c>
      <c r="E918">
        <v>34</v>
      </c>
      <c r="F918" t="str">
        <f t="shared" si="42"/>
        <v>Adult</v>
      </c>
      <c r="G918" t="s">
        <v>17</v>
      </c>
      <c r="H918" t="s">
        <v>45</v>
      </c>
      <c r="J918">
        <v>57387.06</v>
      </c>
      <c r="K918" s="1" t="s">
        <v>79</v>
      </c>
      <c r="L918" t="s">
        <v>363</v>
      </c>
      <c r="M918">
        <v>2015</v>
      </c>
      <c r="N918" t="str">
        <f t="shared" si="43"/>
        <v>19 Jun 2015</v>
      </c>
      <c r="O918" s="2">
        <f t="shared" si="44"/>
        <v>42174</v>
      </c>
    </row>
    <row r="919" spans="1:15">
      <c r="A919">
        <v>100000918</v>
      </c>
      <c r="B919" t="s">
        <v>34</v>
      </c>
      <c r="C919" t="s">
        <v>128</v>
      </c>
      <c r="D919" t="s">
        <v>23</v>
      </c>
      <c r="E919">
        <v>24</v>
      </c>
      <c r="F919" t="str">
        <f t="shared" si="42"/>
        <v>Young</v>
      </c>
      <c r="G919" t="s">
        <v>17</v>
      </c>
      <c r="H919" t="s">
        <v>18</v>
      </c>
      <c r="J919">
        <v>41988.65</v>
      </c>
      <c r="K919" s="1" t="s">
        <v>79</v>
      </c>
      <c r="L919" t="s">
        <v>363</v>
      </c>
      <c r="M919">
        <v>2015</v>
      </c>
      <c r="N919" t="str">
        <f t="shared" si="43"/>
        <v>19 Jun 2015</v>
      </c>
      <c r="O919" s="2">
        <f t="shared" si="44"/>
        <v>42174</v>
      </c>
    </row>
    <row r="920" spans="1:15">
      <c r="A920">
        <v>100000919</v>
      </c>
      <c r="B920" t="s">
        <v>259</v>
      </c>
      <c r="C920" t="s">
        <v>332</v>
      </c>
      <c r="D920" t="s">
        <v>23</v>
      </c>
      <c r="E920">
        <v>28</v>
      </c>
      <c r="F920" t="str">
        <f t="shared" si="42"/>
        <v>Adult</v>
      </c>
      <c r="G920" t="s">
        <v>17</v>
      </c>
      <c r="H920" t="s">
        <v>18</v>
      </c>
      <c r="J920">
        <v>73859.27</v>
      </c>
      <c r="K920" s="1" t="s">
        <v>79</v>
      </c>
      <c r="L920" t="s">
        <v>363</v>
      </c>
      <c r="M920">
        <v>2015</v>
      </c>
      <c r="N920" t="str">
        <f t="shared" si="43"/>
        <v>19 Jun 2015</v>
      </c>
      <c r="O920" s="2">
        <f t="shared" si="44"/>
        <v>42174</v>
      </c>
    </row>
    <row r="921" spans="1:15">
      <c r="A921">
        <v>100000920</v>
      </c>
      <c r="B921" t="s">
        <v>242</v>
      </c>
      <c r="C921" t="s">
        <v>63</v>
      </c>
      <c r="D921" t="s">
        <v>16</v>
      </c>
      <c r="E921">
        <v>23</v>
      </c>
      <c r="F921" t="str">
        <f t="shared" si="42"/>
        <v>Young</v>
      </c>
      <c r="G921" t="s">
        <v>17</v>
      </c>
      <c r="H921" t="s">
        <v>45</v>
      </c>
      <c r="J921">
        <v>50104.04</v>
      </c>
      <c r="K921" s="1" t="s">
        <v>79</v>
      </c>
      <c r="L921" t="s">
        <v>363</v>
      </c>
      <c r="M921">
        <v>2015</v>
      </c>
      <c r="N921" t="str">
        <f t="shared" si="43"/>
        <v>19 Jun 2015</v>
      </c>
      <c r="O921" s="2">
        <f t="shared" si="44"/>
        <v>42174</v>
      </c>
    </row>
    <row r="922" spans="1:15">
      <c r="A922">
        <v>100000921</v>
      </c>
      <c r="B922" t="s">
        <v>65</v>
      </c>
      <c r="C922" t="s">
        <v>139</v>
      </c>
      <c r="D922" t="s">
        <v>16</v>
      </c>
      <c r="E922">
        <v>43</v>
      </c>
      <c r="F922" t="str">
        <f t="shared" si="42"/>
        <v>Old</v>
      </c>
      <c r="G922" t="s">
        <v>17</v>
      </c>
      <c r="H922" t="s">
        <v>18</v>
      </c>
      <c r="J922">
        <v>29188.4</v>
      </c>
      <c r="K922" s="1" t="s">
        <v>79</v>
      </c>
      <c r="L922" t="s">
        <v>363</v>
      </c>
      <c r="M922">
        <v>2015</v>
      </c>
      <c r="N922" t="str">
        <f t="shared" si="43"/>
        <v>19 Jun 2015</v>
      </c>
      <c r="O922" s="2">
        <f t="shared" si="44"/>
        <v>42174</v>
      </c>
    </row>
    <row r="923" spans="1:15">
      <c r="A923">
        <v>100000922</v>
      </c>
      <c r="B923" t="s">
        <v>287</v>
      </c>
      <c r="C923" t="s">
        <v>263</v>
      </c>
      <c r="D923" t="s">
        <v>23</v>
      </c>
      <c r="E923">
        <v>30</v>
      </c>
      <c r="F923" t="str">
        <f t="shared" si="42"/>
        <v>Adult</v>
      </c>
      <c r="G923" t="s">
        <v>17</v>
      </c>
      <c r="H923" t="s">
        <v>18</v>
      </c>
      <c r="J923">
        <v>73490.09</v>
      </c>
      <c r="K923" s="1" t="s">
        <v>79</v>
      </c>
      <c r="L923" t="s">
        <v>363</v>
      </c>
      <c r="M923">
        <v>2015</v>
      </c>
      <c r="N923" t="str">
        <f t="shared" si="43"/>
        <v>19 Jun 2015</v>
      </c>
      <c r="O923" s="2">
        <f t="shared" si="44"/>
        <v>42174</v>
      </c>
    </row>
    <row r="924" spans="1:15">
      <c r="A924">
        <v>100000923</v>
      </c>
      <c r="B924" t="s">
        <v>217</v>
      </c>
      <c r="C924" t="s">
        <v>184</v>
      </c>
      <c r="D924" t="s">
        <v>23</v>
      </c>
      <c r="E924">
        <v>40</v>
      </c>
      <c r="F924" t="str">
        <f t="shared" si="42"/>
        <v>Adult</v>
      </c>
      <c r="G924" t="s">
        <v>17</v>
      </c>
      <c r="H924" t="s">
        <v>18</v>
      </c>
      <c r="J924">
        <v>62886.29</v>
      </c>
      <c r="K924" s="1" t="s">
        <v>79</v>
      </c>
      <c r="L924" t="s">
        <v>363</v>
      </c>
      <c r="M924">
        <v>2015</v>
      </c>
      <c r="N924" t="str">
        <f t="shared" si="43"/>
        <v>19 Jun 2015</v>
      </c>
      <c r="O924" s="2">
        <f t="shared" si="44"/>
        <v>42174</v>
      </c>
    </row>
    <row r="925" spans="1:15">
      <c r="A925">
        <v>200000924</v>
      </c>
      <c r="B925" t="s">
        <v>305</v>
      </c>
      <c r="C925" t="s">
        <v>185</v>
      </c>
      <c r="D925" t="s">
        <v>23</v>
      </c>
      <c r="E925">
        <v>60</v>
      </c>
      <c r="F925" t="str">
        <f t="shared" si="42"/>
        <v>Old</v>
      </c>
      <c r="G925" t="s">
        <v>44</v>
      </c>
      <c r="H925" t="s">
        <v>45</v>
      </c>
      <c r="J925">
        <v>66713</v>
      </c>
      <c r="K925" s="1" t="s">
        <v>79</v>
      </c>
      <c r="L925" t="s">
        <v>363</v>
      </c>
      <c r="M925">
        <v>2015</v>
      </c>
      <c r="N925" t="str">
        <f t="shared" si="43"/>
        <v>19 Jun 2015</v>
      </c>
      <c r="O925" s="2">
        <f t="shared" si="44"/>
        <v>42174</v>
      </c>
    </row>
    <row r="926" spans="1:15">
      <c r="A926">
        <v>100000925</v>
      </c>
      <c r="B926" t="s">
        <v>244</v>
      </c>
      <c r="C926" t="s">
        <v>98</v>
      </c>
      <c r="D926" t="s">
        <v>16</v>
      </c>
      <c r="E926">
        <v>34</v>
      </c>
      <c r="F926" t="str">
        <f t="shared" si="42"/>
        <v>Adult</v>
      </c>
      <c r="G926" t="s">
        <v>17</v>
      </c>
      <c r="H926" t="s">
        <v>18</v>
      </c>
      <c r="J926">
        <v>7729.88</v>
      </c>
      <c r="K926" s="1" t="s">
        <v>82</v>
      </c>
      <c r="L926" t="s">
        <v>363</v>
      </c>
      <c r="M926">
        <v>2015</v>
      </c>
      <c r="N926" t="str">
        <f t="shared" si="43"/>
        <v>20 Jun 2015</v>
      </c>
      <c r="O926" s="2">
        <f t="shared" si="44"/>
        <v>42175</v>
      </c>
    </row>
    <row r="927" spans="1:15">
      <c r="A927">
        <v>100000926</v>
      </c>
      <c r="B927" t="s">
        <v>152</v>
      </c>
      <c r="C927" t="s">
        <v>71</v>
      </c>
      <c r="D927" t="s">
        <v>16</v>
      </c>
      <c r="E927">
        <v>49</v>
      </c>
      <c r="F927" t="str">
        <f t="shared" si="42"/>
        <v>Old</v>
      </c>
      <c r="G927" t="s">
        <v>17</v>
      </c>
      <c r="H927" t="s">
        <v>18</v>
      </c>
      <c r="J927">
        <v>60180.76</v>
      </c>
      <c r="K927" s="1" t="s">
        <v>82</v>
      </c>
      <c r="L927" t="s">
        <v>363</v>
      </c>
      <c r="M927">
        <v>2015</v>
      </c>
      <c r="N927" t="str">
        <f t="shared" si="43"/>
        <v>20 Jun 2015</v>
      </c>
      <c r="O927" s="2">
        <f t="shared" si="44"/>
        <v>42175</v>
      </c>
    </row>
    <row r="928" spans="1:15">
      <c r="A928">
        <v>100000927</v>
      </c>
      <c r="B928" t="s">
        <v>356</v>
      </c>
      <c r="C928" t="s">
        <v>105</v>
      </c>
      <c r="D928" t="s">
        <v>23</v>
      </c>
      <c r="E928">
        <v>37</v>
      </c>
      <c r="F928" t="str">
        <f t="shared" si="42"/>
        <v>Adult</v>
      </c>
      <c r="G928" t="s">
        <v>17</v>
      </c>
      <c r="H928" t="s">
        <v>18</v>
      </c>
      <c r="J928">
        <v>87912.9</v>
      </c>
      <c r="K928" s="1" t="s">
        <v>82</v>
      </c>
      <c r="L928" t="s">
        <v>363</v>
      </c>
      <c r="M928">
        <v>2015</v>
      </c>
      <c r="N928" t="str">
        <f t="shared" si="43"/>
        <v>20 Jun 2015</v>
      </c>
      <c r="O928" s="2">
        <f t="shared" si="44"/>
        <v>42175</v>
      </c>
    </row>
    <row r="929" spans="1:15">
      <c r="A929">
        <v>100000928</v>
      </c>
      <c r="B929" t="s">
        <v>202</v>
      </c>
      <c r="C929" t="s">
        <v>263</v>
      </c>
      <c r="D929" t="s">
        <v>16</v>
      </c>
      <c r="E929">
        <v>30</v>
      </c>
      <c r="F929" t="str">
        <f t="shared" si="42"/>
        <v>Adult</v>
      </c>
      <c r="G929" t="s">
        <v>17</v>
      </c>
      <c r="H929" t="s">
        <v>18</v>
      </c>
      <c r="J929">
        <v>21157.3</v>
      </c>
      <c r="K929" s="1" t="s">
        <v>82</v>
      </c>
      <c r="L929" t="s">
        <v>363</v>
      </c>
      <c r="M929">
        <v>2015</v>
      </c>
      <c r="N929" t="str">
        <f t="shared" si="43"/>
        <v>20 Jun 2015</v>
      </c>
      <c r="O929" s="2">
        <f t="shared" si="44"/>
        <v>42175</v>
      </c>
    </row>
    <row r="930" spans="1:15">
      <c r="A930">
        <v>100000929</v>
      </c>
      <c r="B930" t="s">
        <v>147</v>
      </c>
      <c r="C930" t="s">
        <v>229</v>
      </c>
      <c r="D930" t="s">
        <v>23</v>
      </c>
      <c r="E930">
        <v>35</v>
      </c>
      <c r="F930" t="str">
        <f t="shared" si="42"/>
        <v>Adult</v>
      </c>
      <c r="G930" t="s">
        <v>17</v>
      </c>
      <c r="H930" t="s">
        <v>18</v>
      </c>
      <c r="J930">
        <v>22932.94</v>
      </c>
      <c r="K930" s="1" t="s">
        <v>82</v>
      </c>
      <c r="L930" t="s">
        <v>363</v>
      </c>
      <c r="M930">
        <v>2015</v>
      </c>
      <c r="N930" t="str">
        <f t="shared" si="43"/>
        <v>20 Jun 2015</v>
      </c>
      <c r="O930" s="2">
        <f t="shared" si="44"/>
        <v>42175</v>
      </c>
    </row>
    <row r="931" spans="1:15">
      <c r="A931">
        <v>100000930</v>
      </c>
      <c r="B931" t="s">
        <v>300</v>
      </c>
      <c r="C931" t="s">
        <v>81</v>
      </c>
      <c r="D931" t="s">
        <v>23</v>
      </c>
      <c r="E931">
        <v>35</v>
      </c>
      <c r="F931" t="str">
        <f t="shared" si="42"/>
        <v>Adult</v>
      </c>
      <c r="G931" t="s">
        <v>17</v>
      </c>
      <c r="H931" t="s">
        <v>18</v>
      </c>
      <c r="J931">
        <v>21314.68</v>
      </c>
      <c r="K931" s="1" t="s">
        <v>82</v>
      </c>
      <c r="L931" t="s">
        <v>363</v>
      </c>
      <c r="M931">
        <v>2015</v>
      </c>
      <c r="N931" t="str">
        <f t="shared" si="43"/>
        <v>20 Jun 2015</v>
      </c>
      <c r="O931" s="2">
        <f t="shared" si="44"/>
        <v>42175</v>
      </c>
    </row>
    <row r="932" spans="1:15">
      <c r="A932">
        <v>100000931</v>
      </c>
      <c r="B932" t="s">
        <v>150</v>
      </c>
      <c r="C932" t="s">
        <v>56</v>
      </c>
      <c r="D932" t="s">
        <v>23</v>
      </c>
      <c r="E932">
        <v>42</v>
      </c>
      <c r="F932" t="str">
        <f t="shared" si="42"/>
        <v>Old</v>
      </c>
      <c r="G932" t="s">
        <v>17</v>
      </c>
      <c r="H932" t="s">
        <v>18</v>
      </c>
      <c r="J932">
        <v>22298.93</v>
      </c>
      <c r="K932" s="1" t="s">
        <v>82</v>
      </c>
      <c r="L932" t="s">
        <v>363</v>
      </c>
      <c r="M932">
        <v>2015</v>
      </c>
      <c r="N932" t="str">
        <f t="shared" si="43"/>
        <v>20 Jun 2015</v>
      </c>
      <c r="O932" s="2">
        <f t="shared" si="44"/>
        <v>42175</v>
      </c>
    </row>
    <row r="933" spans="1:15">
      <c r="A933">
        <v>100000932</v>
      </c>
      <c r="B933" t="s">
        <v>348</v>
      </c>
      <c r="C933" t="s">
        <v>346</v>
      </c>
      <c r="D933" t="s">
        <v>23</v>
      </c>
      <c r="E933">
        <v>30</v>
      </c>
      <c r="F933" t="str">
        <f t="shared" si="42"/>
        <v>Adult</v>
      </c>
      <c r="G933" t="s">
        <v>17</v>
      </c>
      <c r="H933" t="s">
        <v>18</v>
      </c>
      <c r="J933">
        <v>14184.7</v>
      </c>
      <c r="K933" s="1" t="s">
        <v>82</v>
      </c>
      <c r="L933" t="s">
        <v>363</v>
      </c>
      <c r="M933">
        <v>2015</v>
      </c>
      <c r="N933" t="str">
        <f t="shared" si="43"/>
        <v>20 Jun 2015</v>
      </c>
      <c r="O933" s="2">
        <f t="shared" si="44"/>
        <v>42175</v>
      </c>
    </row>
    <row r="934" spans="1:15">
      <c r="A934">
        <v>100000933</v>
      </c>
      <c r="B934" t="s">
        <v>116</v>
      </c>
      <c r="C934" t="s">
        <v>238</v>
      </c>
      <c r="D934" t="s">
        <v>16</v>
      </c>
      <c r="E934">
        <v>32</v>
      </c>
      <c r="F934" t="str">
        <f t="shared" si="42"/>
        <v>Adult</v>
      </c>
      <c r="G934" t="s">
        <v>17</v>
      </c>
      <c r="H934" t="s">
        <v>25</v>
      </c>
      <c r="J934">
        <v>23899.56</v>
      </c>
      <c r="K934" s="1" t="s">
        <v>82</v>
      </c>
      <c r="L934" t="s">
        <v>363</v>
      </c>
      <c r="M934">
        <v>2015</v>
      </c>
      <c r="N934" t="str">
        <f t="shared" si="43"/>
        <v>20 Jun 2015</v>
      </c>
      <c r="O934" s="2">
        <f t="shared" si="44"/>
        <v>42175</v>
      </c>
    </row>
    <row r="935" spans="1:15">
      <c r="A935">
        <v>100000934</v>
      </c>
      <c r="B935" t="s">
        <v>194</v>
      </c>
      <c r="C935" t="s">
        <v>308</v>
      </c>
      <c r="D935" t="s">
        <v>23</v>
      </c>
      <c r="E935">
        <v>35</v>
      </c>
      <c r="F935" t="str">
        <f t="shared" si="42"/>
        <v>Adult</v>
      </c>
      <c r="G935" t="s">
        <v>17</v>
      </c>
      <c r="H935" t="s">
        <v>18</v>
      </c>
      <c r="J935">
        <v>14360.43</v>
      </c>
      <c r="K935" s="1" t="s">
        <v>82</v>
      </c>
      <c r="L935" t="s">
        <v>363</v>
      </c>
      <c r="M935">
        <v>2015</v>
      </c>
      <c r="N935" t="str">
        <f t="shared" si="43"/>
        <v>20 Jun 2015</v>
      </c>
      <c r="O935" s="2">
        <f t="shared" si="44"/>
        <v>42175</v>
      </c>
    </row>
    <row r="936" spans="1:15">
      <c r="A936">
        <v>100000935</v>
      </c>
      <c r="B936" t="s">
        <v>323</v>
      </c>
      <c r="C936" t="s">
        <v>22</v>
      </c>
      <c r="D936" t="s">
        <v>23</v>
      </c>
      <c r="E936">
        <v>32</v>
      </c>
      <c r="F936" t="str">
        <f t="shared" si="42"/>
        <v>Adult</v>
      </c>
      <c r="G936" t="s">
        <v>17</v>
      </c>
      <c r="H936" t="s">
        <v>45</v>
      </c>
      <c r="J936">
        <v>42248.4</v>
      </c>
      <c r="K936" s="1" t="s">
        <v>82</v>
      </c>
      <c r="L936" t="s">
        <v>363</v>
      </c>
      <c r="M936">
        <v>2015</v>
      </c>
      <c r="N936" t="str">
        <f t="shared" si="43"/>
        <v>20 Jun 2015</v>
      </c>
      <c r="O936" s="2">
        <f t="shared" si="44"/>
        <v>42175</v>
      </c>
    </row>
    <row r="937" spans="1:15">
      <c r="A937">
        <v>100000936</v>
      </c>
      <c r="B937" t="s">
        <v>364</v>
      </c>
      <c r="C937" t="s">
        <v>184</v>
      </c>
      <c r="D937" t="s">
        <v>23</v>
      </c>
      <c r="E937">
        <v>36</v>
      </c>
      <c r="F937" t="str">
        <f t="shared" si="42"/>
        <v>Adult</v>
      </c>
      <c r="G937" t="s">
        <v>17</v>
      </c>
      <c r="H937" t="s">
        <v>18</v>
      </c>
      <c r="J937">
        <v>9406.07</v>
      </c>
      <c r="K937" s="1" t="s">
        <v>82</v>
      </c>
      <c r="L937" t="s">
        <v>363</v>
      </c>
      <c r="M937">
        <v>2015</v>
      </c>
      <c r="N937" t="str">
        <f t="shared" si="43"/>
        <v>20 Jun 2015</v>
      </c>
      <c r="O937" s="2">
        <f t="shared" si="44"/>
        <v>42175</v>
      </c>
    </row>
    <row r="938" spans="1:15">
      <c r="A938">
        <v>100000937</v>
      </c>
      <c r="B938" t="s">
        <v>107</v>
      </c>
      <c r="C938" t="s">
        <v>144</v>
      </c>
      <c r="D938" t="s">
        <v>23</v>
      </c>
      <c r="E938">
        <v>28</v>
      </c>
      <c r="F938" t="str">
        <f t="shared" si="42"/>
        <v>Adult</v>
      </c>
      <c r="G938" t="s">
        <v>17</v>
      </c>
      <c r="H938" t="s">
        <v>25</v>
      </c>
      <c r="J938">
        <v>6921.74</v>
      </c>
      <c r="K938" s="1" t="s">
        <v>82</v>
      </c>
      <c r="L938" t="s">
        <v>363</v>
      </c>
      <c r="M938">
        <v>2015</v>
      </c>
      <c r="N938" t="str">
        <f t="shared" si="43"/>
        <v>20 Jun 2015</v>
      </c>
      <c r="O938" s="2">
        <f t="shared" si="44"/>
        <v>42175</v>
      </c>
    </row>
    <row r="939" spans="1:15">
      <c r="A939">
        <v>200000938</v>
      </c>
      <c r="B939" t="s">
        <v>30</v>
      </c>
      <c r="C939" t="s">
        <v>238</v>
      </c>
      <c r="D939" t="s">
        <v>16</v>
      </c>
      <c r="E939">
        <v>52</v>
      </c>
      <c r="F939" t="str">
        <f t="shared" si="42"/>
        <v>Old</v>
      </c>
      <c r="G939" t="s">
        <v>44</v>
      </c>
      <c r="H939" t="s">
        <v>25</v>
      </c>
      <c r="J939">
        <v>29715</v>
      </c>
      <c r="K939" s="1" t="s">
        <v>82</v>
      </c>
      <c r="L939" t="s">
        <v>363</v>
      </c>
      <c r="M939">
        <v>2015</v>
      </c>
      <c r="N939" t="str">
        <f t="shared" si="43"/>
        <v>20 Jun 2015</v>
      </c>
      <c r="O939" s="2">
        <f t="shared" si="44"/>
        <v>42175</v>
      </c>
    </row>
    <row r="940" spans="1:15">
      <c r="A940">
        <v>200000939</v>
      </c>
      <c r="B940" t="s">
        <v>282</v>
      </c>
      <c r="C940" t="s">
        <v>108</v>
      </c>
      <c r="D940" t="s">
        <v>16</v>
      </c>
      <c r="E940">
        <v>42</v>
      </c>
      <c r="F940" t="str">
        <f t="shared" si="42"/>
        <v>Old</v>
      </c>
      <c r="G940" t="s">
        <v>44</v>
      </c>
      <c r="H940" t="s">
        <v>45</v>
      </c>
      <c r="J940">
        <v>65530.32</v>
      </c>
      <c r="K940" s="1" t="s">
        <v>82</v>
      </c>
      <c r="L940" t="s">
        <v>363</v>
      </c>
      <c r="M940">
        <v>2015</v>
      </c>
      <c r="N940" t="str">
        <f t="shared" si="43"/>
        <v>20 Jun 2015</v>
      </c>
      <c r="O940" s="2">
        <f t="shared" si="44"/>
        <v>42175</v>
      </c>
    </row>
    <row r="941" spans="1:15">
      <c r="A941">
        <v>200000940</v>
      </c>
      <c r="B941" t="s">
        <v>311</v>
      </c>
      <c r="C941" t="s">
        <v>357</v>
      </c>
      <c r="D941" t="s">
        <v>16</v>
      </c>
      <c r="E941">
        <v>58</v>
      </c>
      <c r="F941" t="str">
        <f t="shared" si="42"/>
        <v>Old</v>
      </c>
      <c r="G941" t="s">
        <v>44</v>
      </c>
      <c r="H941" t="s">
        <v>25</v>
      </c>
      <c r="J941">
        <v>27878.55</v>
      </c>
      <c r="K941" s="1" t="s">
        <v>82</v>
      </c>
      <c r="L941" t="s">
        <v>363</v>
      </c>
      <c r="M941">
        <v>2015</v>
      </c>
      <c r="N941" t="str">
        <f t="shared" si="43"/>
        <v>20 Jun 2015</v>
      </c>
      <c r="O941" s="2">
        <f t="shared" si="44"/>
        <v>42175</v>
      </c>
    </row>
    <row r="942" spans="1:15">
      <c r="A942">
        <v>200000941</v>
      </c>
      <c r="B942" t="s">
        <v>51</v>
      </c>
      <c r="C942" t="s">
        <v>329</v>
      </c>
      <c r="D942" t="s">
        <v>16</v>
      </c>
      <c r="E942">
        <v>48</v>
      </c>
      <c r="F942" t="str">
        <f t="shared" si="42"/>
        <v>Old</v>
      </c>
      <c r="G942" t="s">
        <v>44</v>
      </c>
      <c r="H942" t="s">
        <v>25</v>
      </c>
      <c r="J942">
        <v>4941.65</v>
      </c>
      <c r="K942" s="1" t="s">
        <v>82</v>
      </c>
      <c r="L942" t="s">
        <v>363</v>
      </c>
      <c r="M942">
        <v>2015</v>
      </c>
      <c r="N942" t="str">
        <f t="shared" si="43"/>
        <v>20 Jun 2015</v>
      </c>
      <c r="O942" s="2">
        <f t="shared" si="44"/>
        <v>42175</v>
      </c>
    </row>
    <row r="943" spans="1:15">
      <c r="A943">
        <v>200000942</v>
      </c>
      <c r="B943" t="s">
        <v>83</v>
      </c>
      <c r="C943" t="s">
        <v>157</v>
      </c>
      <c r="D943" t="s">
        <v>16</v>
      </c>
      <c r="E943">
        <v>40</v>
      </c>
      <c r="F943" t="str">
        <f t="shared" si="42"/>
        <v>Adult</v>
      </c>
      <c r="G943" t="s">
        <v>44</v>
      </c>
      <c r="H943" t="s">
        <v>18</v>
      </c>
      <c r="J943">
        <v>32790.32</v>
      </c>
      <c r="K943" s="1" t="s">
        <v>82</v>
      </c>
      <c r="L943" t="s">
        <v>363</v>
      </c>
      <c r="M943">
        <v>2015</v>
      </c>
      <c r="N943" t="str">
        <f t="shared" si="43"/>
        <v>20 Jun 2015</v>
      </c>
      <c r="O943" s="2">
        <f t="shared" si="44"/>
        <v>42175</v>
      </c>
    </row>
    <row r="944" spans="1:15">
      <c r="A944">
        <v>200000943</v>
      </c>
      <c r="B944" t="s">
        <v>362</v>
      </c>
      <c r="C944" t="s">
        <v>255</v>
      </c>
      <c r="D944" t="s">
        <v>23</v>
      </c>
      <c r="E944">
        <v>47</v>
      </c>
      <c r="F944" t="str">
        <f t="shared" si="42"/>
        <v>Old</v>
      </c>
      <c r="G944" t="s">
        <v>44</v>
      </c>
      <c r="H944" t="s">
        <v>45</v>
      </c>
      <c r="J944">
        <v>29481.76</v>
      </c>
      <c r="K944" s="1" t="s">
        <v>82</v>
      </c>
      <c r="L944" t="s">
        <v>363</v>
      </c>
      <c r="M944">
        <v>2015</v>
      </c>
      <c r="N944" t="str">
        <f t="shared" si="43"/>
        <v>20 Jun 2015</v>
      </c>
      <c r="O944" s="2">
        <f t="shared" si="44"/>
        <v>42175</v>
      </c>
    </row>
    <row r="945" spans="1:15">
      <c r="A945">
        <v>200000944</v>
      </c>
      <c r="B945" t="s">
        <v>176</v>
      </c>
      <c r="C945" t="s">
        <v>216</v>
      </c>
      <c r="D945" t="s">
        <v>16</v>
      </c>
      <c r="E945">
        <v>47</v>
      </c>
      <c r="F945" t="str">
        <f t="shared" si="42"/>
        <v>Old</v>
      </c>
      <c r="G945" t="s">
        <v>44</v>
      </c>
      <c r="H945" t="s">
        <v>45</v>
      </c>
      <c r="J945">
        <v>15090.98</v>
      </c>
      <c r="K945" s="1" t="s">
        <v>82</v>
      </c>
      <c r="L945" t="s">
        <v>363</v>
      </c>
      <c r="M945">
        <v>2015</v>
      </c>
      <c r="N945" t="str">
        <f t="shared" si="43"/>
        <v>20 Jun 2015</v>
      </c>
      <c r="O945" s="2">
        <f t="shared" si="44"/>
        <v>42175</v>
      </c>
    </row>
    <row r="946" spans="1:15">
      <c r="A946">
        <v>200000945</v>
      </c>
      <c r="B946" t="s">
        <v>267</v>
      </c>
      <c r="C946" t="s">
        <v>220</v>
      </c>
      <c r="D946" t="s">
        <v>16</v>
      </c>
      <c r="E946">
        <v>62</v>
      </c>
      <c r="F946" t="str">
        <f t="shared" si="42"/>
        <v>Old</v>
      </c>
      <c r="G946" t="s">
        <v>44</v>
      </c>
      <c r="H946" t="s">
        <v>25</v>
      </c>
      <c r="J946">
        <v>29719.47</v>
      </c>
      <c r="K946" s="1" t="s">
        <v>82</v>
      </c>
      <c r="L946" t="s">
        <v>363</v>
      </c>
      <c r="M946">
        <v>2015</v>
      </c>
      <c r="N946" t="str">
        <f t="shared" si="43"/>
        <v>20 Jun 2015</v>
      </c>
      <c r="O946" s="2">
        <f t="shared" si="44"/>
        <v>42175</v>
      </c>
    </row>
    <row r="947" spans="1:15">
      <c r="A947">
        <v>200000946</v>
      </c>
      <c r="B947" t="s">
        <v>180</v>
      </c>
      <c r="C947" t="s">
        <v>139</v>
      </c>
      <c r="D947" t="s">
        <v>16</v>
      </c>
      <c r="E947">
        <v>53</v>
      </c>
      <c r="F947" t="str">
        <f t="shared" si="42"/>
        <v>Old</v>
      </c>
      <c r="G947" t="s">
        <v>44</v>
      </c>
      <c r="H947" t="s">
        <v>25</v>
      </c>
      <c r="J947">
        <v>15668.02</v>
      </c>
      <c r="K947" s="1" t="s">
        <v>82</v>
      </c>
      <c r="L947" t="s">
        <v>363</v>
      </c>
      <c r="M947">
        <v>2015</v>
      </c>
      <c r="N947" t="str">
        <f t="shared" si="43"/>
        <v>20 Jun 2015</v>
      </c>
      <c r="O947" s="2">
        <f t="shared" si="44"/>
        <v>42175</v>
      </c>
    </row>
    <row r="948" spans="1:15">
      <c r="A948">
        <v>200000947</v>
      </c>
      <c r="B948" t="s">
        <v>338</v>
      </c>
      <c r="C948" t="s">
        <v>130</v>
      </c>
      <c r="D948" t="s">
        <v>23</v>
      </c>
      <c r="E948">
        <v>56</v>
      </c>
      <c r="F948" t="str">
        <f t="shared" si="42"/>
        <v>Old</v>
      </c>
      <c r="G948" t="s">
        <v>44</v>
      </c>
      <c r="H948" t="s">
        <v>45</v>
      </c>
      <c r="J948">
        <v>105138.65</v>
      </c>
      <c r="K948" s="1" t="s">
        <v>82</v>
      </c>
      <c r="L948" t="s">
        <v>363</v>
      </c>
      <c r="M948">
        <v>2015</v>
      </c>
      <c r="N948" t="str">
        <f t="shared" si="43"/>
        <v>20 Jun 2015</v>
      </c>
      <c r="O948" s="2">
        <f t="shared" si="44"/>
        <v>42175</v>
      </c>
    </row>
    <row r="949" spans="1:15">
      <c r="A949">
        <v>200000948</v>
      </c>
      <c r="B949" t="s">
        <v>303</v>
      </c>
      <c r="C949" t="s">
        <v>186</v>
      </c>
      <c r="D949" t="s">
        <v>23</v>
      </c>
      <c r="E949">
        <v>53</v>
      </c>
      <c r="F949" t="str">
        <f t="shared" si="42"/>
        <v>Old</v>
      </c>
      <c r="G949" t="s">
        <v>44</v>
      </c>
      <c r="H949" t="s">
        <v>18</v>
      </c>
      <c r="J949">
        <v>45663.95</v>
      </c>
      <c r="K949" s="1" t="s">
        <v>82</v>
      </c>
      <c r="L949" t="s">
        <v>363</v>
      </c>
      <c r="M949">
        <v>2015</v>
      </c>
      <c r="N949" t="str">
        <f t="shared" si="43"/>
        <v>20 Jun 2015</v>
      </c>
      <c r="O949" s="2">
        <f t="shared" si="44"/>
        <v>42175</v>
      </c>
    </row>
    <row r="950" spans="1:15">
      <c r="A950">
        <v>200000949</v>
      </c>
      <c r="B950" t="s">
        <v>178</v>
      </c>
      <c r="C950" t="s">
        <v>134</v>
      </c>
      <c r="D950" t="s">
        <v>16</v>
      </c>
      <c r="E950">
        <v>50</v>
      </c>
      <c r="F950" t="str">
        <f t="shared" si="42"/>
        <v>Old</v>
      </c>
      <c r="G950" t="s">
        <v>44</v>
      </c>
      <c r="H950" t="s">
        <v>45</v>
      </c>
      <c r="J950">
        <v>2347.34</v>
      </c>
      <c r="K950" s="1" t="s">
        <v>82</v>
      </c>
      <c r="L950" t="s">
        <v>363</v>
      </c>
      <c r="M950">
        <v>2015</v>
      </c>
      <c r="N950" t="str">
        <f t="shared" si="43"/>
        <v>20 Jun 2015</v>
      </c>
      <c r="O950" s="2">
        <f t="shared" si="44"/>
        <v>42175</v>
      </c>
    </row>
    <row r="951" spans="1:15">
      <c r="A951">
        <v>200000950</v>
      </c>
      <c r="B951" t="s">
        <v>322</v>
      </c>
      <c r="C951" t="s">
        <v>162</v>
      </c>
      <c r="D951" t="s">
        <v>16</v>
      </c>
      <c r="E951">
        <v>55</v>
      </c>
      <c r="F951" t="str">
        <f t="shared" si="42"/>
        <v>Old</v>
      </c>
      <c r="G951" t="s">
        <v>44</v>
      </c>
      <c r="H951" t="s">
        <v>25</v>
      </c>
      <c r="J951">
        <v>12231.08</v>
      </c>
      <c r="K951" s="1" t="s">
        <v>82</v>
      </c>
      <c r="L951" t="s">
        <v>363</v>
      </c>
      <c r="M951">
        <v>2015</v>
      </c>
      <c r="N951" t="str">
        <f t="shared" si="43"/>
        <v>20 Jun 2015</v>
      </c>
      <c r="O951" s="2">
        <f t="shared" si="44"/>
        <v>42175</v>
      </c>
    </row>
    <row r="952" spans="1:15">
      <c r="A952">
        <v>300000951</v>
      </c>
      <c r="B952" t="s">
        <v>241</v>
      </c>
      <c r="C952" t="s">
        <v>330</v>
      </c>
      <c r="D952" t="s">
        <v>16</v>
      </c>
      <c r="E952">
        <v>36</v>
      </c>
      <c r="F952" t="str">
        <f t="shared" si="42"/>
        <v>Adult</v>
      </c>
      <c r="G952" t="s">
        <v>32</v>
      </c>
      <c r="H952" t="s">
        <v>25</v>
      </c>
      <c r="J952">
        <v>56653.07</v>
      </c>
      <c r="K952" s="1" t="s">
        <v>82</v>
      </c>
      <c r="L952" t="s">
        <v>363</v>
      </c>
      <c r="M952">
        <v>2015</v>
      </c>
      <c r="N952" t="str">
        <f t="shared" si="43"/>
        <v>20 Jun 2015</v>
      </c>
      <c r="O952" s="2">
        <f t="shared" si="44"/>
        <v>42175</v>
      </c>
    </row>
    <row r="953" spans="1:15">
      <c r="A953">
        <v>300000952</v>
      </c>
      <c r="B953" t="s">
        <v>194</v>
      </c>
      <c r="C953" t="s">
        <v>69</v>
      </c>
      <c r="D953" t="s">
        <v>23</v>
      </c>
      <c r="E953">
        <v>40</v>
      </c>
      <c r="F953" t="str">
        <f t="shared" si="42"/>
        <v>Adult</v>
      </c>
      <c r="G953" t="s">
        <v>32</v>
      </c>
      <c r="H953" t="s">
        <v>18</v>
      </c>
      <c r="J953">
        <v>24435.72</v>
      </c>
      <c r="K953" s="1" t="s">
        <v>82</v>
      </c>
      <c r="L953" t="s">
        <v>363</v>
      </c>
      <c r="M953">
        <v>2015</v>
      </c>
      <c r="N953" t="str">
        <f t="shared" si="43"/>
        <v>20 Jun 2015</v>
      </c>
      <c r="O953" s="2">
        <f t="shared" si="44"/>
        <v>42175</v>
      </c>
    </row>
    <row r="954" spans="1:15">
      <c r="A954">
        <v>300000953</v>
      </c>
      <c r="B954" t="s">
        <v>176</v>
      </c>
      <c r="C954" t="s">
        <v>175</v>
      </c>
      <c r="D954" t="s">
        <v>16</v>
      </c>
      <c r="E954">
        <v>41</v>
      </c>
      <c r="F954" t="str">
        <f t="shared" si="42"/>
        <v>Old</v>
      </c>
      <c r="G954" t="s">
        <v>32</v>
      </c>
      <c r="H954" t="s">
        <v>25</v>
      </c>
      <c r="J954">
        <v>77995.62</v>
      </c>
      <c r="K954" s="1" t="s">
        <v>82</v>
      </c>
      <c r="L954" t="s">
        <v>363</v>
      </c>
      <c r="M954">
        <v>2015</v>
      </c>
      <c r="N954" t="str">
        <f t="shared" si="43"/>
        <v>20 Jun 2015</v>
      </c>
      <c r="O954" s="2">
        <f t="shared" si="44"/>
        <v>42175</v>
      </c>
    </row>
    <row r="955" spans="1:15">
      <c r="A955">
        <v>300000954</v>
      </c>
      <c r="B955" t="s">
        <v>83</v>
      </c>
      <c r="C955" t="s">
        <v>315</v>
      </c>
      <c r="D955" t="s">
        <v>16</v>
      </c>
      <c r="E955">
        <v>33</v>
      </c>
      <c r="F955" t="str">
        <f t="shared" si="42"/>
        <v>Adult</v>
      </c>
      <c r="G955" t="s">
        <v>32</v>
      </c>
      <c r="H955" t="s">
        <v>18</v>
      </c>
      <c r="J955">
        <v>49775.7</v>
      </c>
      <c r="K955" s="1" t="s">
        <v>82</v>
      </c>
      <c r="L955" t="s">
        <v>363</v>
      </c>
      <c r="M955">
        <v>2015</v>
      </c>
      <c r="N955" t="str">
        <f t="shared" si="43"/>
        <v>20 Jun 2015</v>
      </c>
      <c r="O955" s="2">
        <f t="shared" si="44"/>
        <v>42175</v>
      </c>
    </row>
    <row r="956" spans="1:15">
      <c r="A956">
        <v>400000955</v>
      </c>
      <c r="B956" t="s">
        <v>319</v>
      </c>
      <c r="C956" t="s">
        <v>261</v>
      </c>
      <c r="D956" t="s">
        <v>16</v>
      </c>
      <c r="E956">
        <v>41</v>
      </c>
      <c r="F956" t="str">
        <f t="shared" si="42"/>
        <v>Old</v>
      </c>
      <c r="G956" t="s">
        <v>24</v>
      </c>
      <c r="H956" t="s">
        <v>18</v>
      </c>
      <c r="J956">
        <v>53685.06</v>
      </c>
      <c r="K956" s="1" t="s">
        <v>82</v>
      </c>
      <c r="L956" t="s">
        <v>363</v>
      </c>
      <c r="M956">
        <v>2015</v>
      </c>
      <c r="N956" t="str">
        <f t="shared" si="43"/>
        <v>20 Jun 2015</v>
      </c>
      <c r="O956" s="2">
        <f t="shared" si="44"/>
        <v>42175</v>
      </c>
    </row>
    <row r="957" spans="1:15">
      <c r="A957">
        <v>400000956</v>
      </c>
      <c r="B957" t="s">
        <v>300</v>
      </c>
      <c r="C957" t="s">
        <v>230</v>
      </c>
      <c r="D957" t="s">
        <v>23</v>
      </c>
      <c r="E957">
        <v>22</v>
      </c>
      <c r="F957" t="str">
        <f t="shared" si="42"/>
        <v>Young</v>
      </c>
      <c r="G957" t="s">
        <v>24</v>
      </c>
      <c r="H957" t="s">
        <v>18</v>
      </c>
      <c r="J957">
        <v>22515.19</v>
      </c>
      <c r="K957" s="1" t="s">
        <v>82</v>
      </c>
      <c r="L957" t="s">
        <v>363</v>
      </c>
      <c r="M957">
        <v>2015</v>
      </c>
      <c r="N957" t="str">
        <f t="shared" si="43"/>
        <v>20 Jun 2015</v>
      </c>
      <c r="O957" s="2">
        <f t="shared" si="44"/>
        <v>42175</v>
      </c>
    </row>
    <row r="958" spans="1:15">
      <c r="A958">
        <v>100000957</v>
      </c>
      <c r="B958" t="s">
        <v>166</v>
      </c>
      <c r="C958" t="s">
        <v>43</v>
      </c>
      <c r="D958" t="s">
        <v>16</v>
      </c>
      <c r="E958">
        <v>38</v>
      </c>
      <c r="F958" t="str">
        <f t="shared" si="42"/>
        <v>Adult</v>
      </c>
      <c r="G958" t="s">
        <v>17</v>
      </c>
      <c r="H958" t="s">
        <v>45</v>
      </c>
      <c r="J958">
        <v>80709.15</v>
      </c>
      <c r="K958" s="1" t="s">
        <v>85</v>
      </c>
      <c r="L958" t="s">
        <v>363</v>
      </c>
      <c r="M958">
        <v>2015</v>
      </c>
      <c r="N958" t="str">
        <f t="shared" si="43"/>
        <v>21 Jun 2015</v>
      </c>
      <c r="O958" s="2">
        <f t="shared" si="44"/>
        <v>42176</v>
      </c>
    </row>
    <row r="959" spans="1:15">
      <c r="A959">
        <v>100000958</v>
      </c>
      <c r="B959" t="s">
        <v>250</v>
      </c>
      <c r="C959" t="s">
        <v>71</v>
      </c>
      <c r="D959" t="s">
        <v>16</v>
      </c>
      <c r="E959">
        <v>33</v>
      </c>
      <c r="F959" t="str">
        <f t="shared" si="42"/>
        <v>Adult</v>
      </c>
      <c r="G959" t="s">
        <v>17</v>
      </c>
      <c r="H959" t="s">
        <v>18</v>
      </c>
      <c r="J959">
        <v>60205.51</v>
      </c>
      <c r="K959" s="1" t="s">
        <v>85</v>
      </c>
      <c r="L959" t="s">
        <v>363</v>
      </c>
      <c r="M959">
        <v>2015</v>
      </c>
      <c r="N959" t="str">
        <f t="shared" si="43"/>
        <v>21 Jun 2015</v>
      </c>
      <c r="O959" s="2">
        <f t="shared" si="44"/>
        <v>42176</v>
      </c>
    </row>
    <row r="960" spans="1:15">
      <c r="A960">
        <v>100000959</v>
      </c>
      <c r="B960" t="s">
        <v>288</v>
      </c>
      <c r="C960" t="s">
        <v>87</v>
      </c>
      <c r="D960" t="s">
        <v>23</v>
      </c>
      <c r="E960">
        <v>26</v>
      </c>
      <c r="F960" t="str">
        <f t="shared" si="42"/>
        <v>Adult</v>
      </c>
      <c r="G960" t="s">
        <v>17</v>
      </c>
      <c r="H960" t="s">
        <v>25</v>
      </c>
      <c r="J960">
        <v>23694.9</v>
      </c>
      <c r="K960" s="1" t="s">
        <v>85</v>
      </c>
      <c r="L960" t="s">
        <v>363</v>
      </c>
      <c r="M960">
        <v>2015</v>
      </c>
      <c r="N960" t="str">
        <f t="shared" si="43"/>
        <v>21 Jun 2015</v>
      </c>
      <c r="O960" s="2">
        <f t="shared" si="44"/>
        <v>42176</v>
      </c>
    </row>
    <row r="961" spans="1:15">
      <c r="A961">
        <v>100000960</v>
      </c>
      <c r="B961" t="s">
        <v>348</v>
      </c>
      <c r="C961" t="s">
        <v>354</v>
      </c>
      <c r="D961" t="s">
        <v>23</v>
      </c>
      <c r="E961">
        <v>36</v>
      </c>
      <c r="F961" t="str">
        <f t="shared" si="42"/>
        <v>Adult</v>
      </c>
      <c r="G961" t="s">
        <v>17</v>
      </c>
      <c r="H961" t="s">
        <v>18</v>
      </c>
      <c r="J961">
        <v>31644.37</v>
      </c>
      <c r="K961" s="1" t="s">
        <v>85</v>
      </c>
      <c r="L961" t="s">
        <v>363</v>
      </c>
      <c r="M961">
        <v>2015</v>
      </c>
      <c r="N961" t="str">
        <f t="shared" si="43"/>
        <v>21 Jun 2015</v>
      </c>
      <c r="O961" s="2">
        <f t="shared" si="44"/>
        <v>42176</v>
      </c>
    </row>
    <row r="962" spans="1:15">
      <c r="A962">
        <v>200000961</v>
      </c>
      <c r="B962" t="s">
        <v>353</v>
      </c>
      <c r="C962" t="s">
        <v>222</v>
      </c>
      <c r="D962" t="s">
        <v>23</v>
      </c>
      <c r="E962">
        <v>49</v>
      </c>
      <c r="F962" t="str">
        <f t="shared" si="42"/>
        <v>Old</v>
      </c>
      <c r="G962" t="s">
        <v>44</v>
      </c>
      <c r="H962" t="s">
        <v>45</v>
      </c>
      <c r="J962">
        <v>26688.85</v>
      </c>
      <c r="K962" s="1" t="s">
        <v>85</v>
      </c>
      <c r="L962" t="s">
        <v>363</v>
      </c>
      <c r="M962">
        <v>2015</v>
      </c>
      <c r="N962" t="str">
        <f t="shared" si="43"/>
        <v>21 Jun 2015</v>
      </c>
      <c r="O962" s="2">
        <f t="shared" si="44"/>
        <v>42176</v>
      </c>
    </row>
    <row r="963" spans="1:15">
      <c r="A963">
        <v>200000962</v>
      </c>
      <c r="B963" t="s">
        <v>207</v>
      </c>
      <c r="C963" t="s">
        <v>283</v>
      </c>
      <c r="D963" t="s">
        <v>16</v>
      </c>
      <c r="E963">
        <v>50</v>
      </c>
      <c r="F963" t="str">
        <f t="shared" ref="F963:F1026" si="45">IF(E963&lt;=25,"Young",IF(E963&lt;=40,"Adult","Old"))</f>
        <v>Old</v>
      </c>
      <c r="G963" t="s">
        <v>44</v>
      </c>
      <c r="H963" t="s">
        <v>25</v>
      </c>
      <c r="J963">
        <v>38577.66</v>
      </c>
      <c r="K963" s="1" t="s">
        <v>85</v>
      </c>
      <c r="L963" t="s">
        <v>363</v>
      </c>
      <c r="M963">
        <v>2015</v>
      </c>
      <c r="N963" t="str">
        <f t="shared" ref="N963:N1026" si="46">_xlfn.CONCAT(K963," ",L963," ",M963)</f>
        <v>21 Jun 2015</v>
      </c>
      <c r="O963" s="2">
        <f t="shared" ref="O963:O1026" si="47">DATEVALUE(N963)</f>
        <v>42176</v>
      </c>
    </row>
    <row r="964" spans="1:15">
      <c r="A964">
        <v>200000963</v>
      </c>
      <c r="B964" t="s">
        <v>206</v>
      </c>
      <c r="C964" t="s">
        <v>38</v>
      </c>
      <c r="D964" t="s">
        <v>16</v>
      </c>
      <c r="E964">
        <v>56</v>
      </c>
      <c r="F964" t="str">
        <f t="shared" si="45"/>
        <v>Old</v>
      </c>
      <c r="G964" t="s">
        <v>44</v>
      </c>
      <c r="H964" t="s">
        <v>45</v>
      </c>
      <c r="J964">
        <v>54809.65</v>
      </c>
      <c r="K964" s="1" t="s">
        <v>85</v>
      </c>
      <c r="L964" t="s">
        <v>363</v>
      </c>
      <c r="M964">
        <v>2015</v>
      </c>
      <c r="N964" t="str">
        <f t="shared" si="46"/>
        <v>21 Jun 2015</v>
      </c>
      <c r="O964" s="2">
        <f t="shared" si="47"/>
        <v>42176</v>
      </c>
    </row>
    <row r="965" spans="1:15">
      <c r="A965">
        <v>200000964</v>
      </c>
      <c r="B965" t="s">
        <v>217</v>
      </c>
      <c r="C965" t="s">
        <v>54</v>
      </c>
      <c r="D965" t="s">
        <v>23</v>
      </c>
      <c r="E965">
        <v>59</v>
      </c>
      <c r="F965" t="str">
        <f t="shared" si="45"/>
        <v>Old</v>
      </c>
      <c r="G965" t="s">
        <v>44</v>
      </c>
      <c r="H965" t="s">
        <v>25</v>
      </c>
      <c r="J965">
        <v>29417.52</v>
      </c>
      <c r="K965" s="1" t="s">
        <v>85</v>
      </c>
      <c r="L965" t="s">
        <v>363</v>
      </c>
      <c r="M965">
        <v>2015</v>
      </c>
      <c r="N965" t="str">
        <f t="shared" si="46"/>
        <v>21 Jun 2015</v>
      </c>
      <c r="O965" s="2">
        <f t="shared" si="47"/>
        <v>42176</v>
      </c>
    </row>
    <row r="966" spans="1:15">
      <c r="A966">
        <v>200000965</v>
      </c>
      <c r="B966" t="s">
        <v>302</v>
      </c>
      <c r="C966" t="s">
        <v>331</v>
      </c>
      <c r="D966" t="s">
        <v>16</v>
      </c>
      <c r="E966">
        <v>52</v>
      </c>
      <c r="F966" t="str">
        <f t="shared" si="45"/>
        <v>Old</v>
      </c>
      <c r="G966" t="s">
        <v>44</v>
      </c>
      <c r="H966" t="s">
        <v>25</v>
      </c>
      <c r="J966">
        <v>30981.38</v>
      </c>
      <c r="K966" s="1" t="s">
        <v>85</v>
      </c>
      <c r="L966" t="s">
        <v>363</v>
      </c>
      <c r="M966">
        <v>2015</v>
      </c>
      <c r="N966" t="str">
        <f t="shared" si="46"/>
        <v>21 Jun 2015</v>
      </c>
      <c r="O966" s="2">
        <f t="shared" si="47"/>
        <v>42176</v>
      </c>
    </row>
    <row r="967" spans="1:15">
      <c r="A967">
        <v>300000966</v>
      </c>
      <c r="B967" t="s">
        <v>301</v>
      </c>
      <c r="C967" t="s">
        <v>205</v>
      </c>
      <c r="D967" t="s">
        <v>23</v>
      </c>
      <c r="E967">
        <v>38</v>
      </c>
      <c r="F967" t="str">
        <f t="shared" si="45"/>
        <v>Adult</v>
      </c>
      <c r="G967" t="s">
        <v>32</v>
      </c>
      <c r="H967" t="s">
        <v>25</v>
      </c>
      <c r="J967">
        <v>23669.58</v>
      </c>
      <c r="K967" s="1" t="s">
        <v>85</v>
      </c>
      <c r="L967" t="s">
        <v>363</v>
      </c>
      <c r="M967">
        <v>2015</v>
      </c>
      <c r="N967" t="str">
        <f t="shared" si="46"/>
        <v>21 Jun 2015</v>
      </c>
      <c r="O967" s="2">
        <f t="shared" si="47"/>
        <v>42176</v>
      </c>
    </row>
    <row r="968" spans="1:15">
      <c r="A968">
        <v>300000967</v>
      </c>
      <c r="B968" t="s">
        <v>356</v>
      </c>
      <c r="C968" t="s">
        <v>260</v>
      </c>
      <c r="D968" t="s">
        <v>23</v>
      </c>
      <c r="E968">
        <v>42</v>
      </c>
      <c r="F968" t="str">
        <f t="shared" si="45"/>
        <v>Old</v>
      </c>
      <c r="G968" t="s">
        <v>32</v>
      </c>
      <c r="H968" t="s">
        <v>18</v>
      </c>
      <c r="J968">
        <v>61134.99</v>
      </c>
      <c r="K968" s="1" t="s">
        <v>85</v>
      </c>
      <c r="L968" t="s">
        <v>363</v>
      </c>
      <c r="M968">
        <v>2015</v>
      </c>
      <c r="N968" t="str">
        <f t="shared" si="46"/>
        <v>21 Jun 2015</v>
      </c>
      <c r="O968" s="2">
        <f t="shared" si="47"/>
        <v>42176</v>
      </c>
    </row>
    <row r="969" spans="1:15">
      <c r="A969">
        <v>100000968</v>
      </c>
      <c r="B969" t="s">
        <v>117</v>
      </c>
      <c r="C969" t="s">
        <v>115</v>
      </c>
      <c r="D969" t="s">
        <v>16</v>
      </c>
      <c r="E969">
        <v>38</v>
      </c>
      <c r="F969" t="str">
        <f t="shared" si="45"/>
        <v>Adult</v>
      </c>
      <c r="G969" t="s">
        <v>17</v>
      </c>
      <c r="H969" t="s">
        <v>18</v>
      </c>
      <c r="J969">
        <v>21138.46</v>
      </c>
      <c r="K969" s="1" t="s">
        <v>318</v>
      </c>
      <c r="L969" t="s">
        <v>363</v>
      </c>
      <c r="M969">
        <v>2015</v>
      </c>
      <c r="N969" t="str">
        <f t="shared" si="46"/>
        <v>22 Jun 2015</v>
      </c>
      <c r="O969" s="2">
        <f t="shared" si="47"/>
        <v>42177</v>
      </c>
    </row>
    <row r="970" spans="1:15">
      <c r="A970">
        <v>100000969</v>
      </c>
      <c r="B970" t="s">
        <v>111</v>
      </c>
      <c r="C970" t="s">
        <v>315</v>
      </c>
      <c r="D970" t="s">
        <v>23</v>
      </c>
      <c r="E970">
        <v>21</v>
      </c>
      <c r="F970" t="str">
        <f t="shared" si="45"/>
        <v>Young</v>
      </c>
      <c r="G970" t="s">
        <v>17</v>
      </c>
      <c r="H970" t="s">
        <v>18</v>
      </c>
      <c r="J970">
        <v>89067.87</v>
      </c>
      <c r="K970" s="1" t="s">
        <v>318</v>
      </c>
      <c r="L970" t="s">
        <v>363</v>
      </c>
      <c r="M970">
        <v>2015</v>
      </c>
      <c r="N970" t="str">
        <f t="shared" si="46"/>
        <v>22 Jun 2015</v>
      </c>
      <c r="O970" s="2">
        <f t="shared" si="47"/>
        <v>42177</v>
      </c>
    </row>
    <row r="971" spans="1:15">
      <c r="A971">
        <v>100000970</v>
      </c>
      <c r="B971" t="s">
        <v>348</v>
      </c>
      <c r="C971" t="s">
        <v>159</v>
      </c>
      <c r="D971" t="s">
        <v>23</v>
      </c>
      <c r="E971">
        <v>32</v>
      </c>
      <c r="F971" t="str">
        <f t="shared" si="45"/>
        <v>Adult</v>
      </c>
      <c r="G971" t="s">
        <v>17</v>
      </c>
      <c r="H971" t="s">
        <v>18</v>
      </c>
      <c r="J971">
        <v>20852.18</v>
      </c>
      <c r="K971" s="1" t="s">
        <v>318</v>
      </c>
      <c r="L971" t="s">
        <v>363</v>
      </c>
      <c r="M971">
        <v>2015</v>
      </c>
      <c r="N971" t="str">
        <f t="shared" si="46"/>
        <v>22 Jun 2015</v>
      </c>
      <c r="O971" s="2">
        <f t="shared" si="47"/>
        <v>42177</v>
      </c>
    </row>
    <row r="972" spans="1:15">
      <c r="A972">
        <v>100000971</v>
      </c>
      <c r="B972" t="s">
        <v>227</v>
      </c>
      <c r="C972" t="s">
        <v>274</v>
      </c>
      <c r="D972" t="s">
        <v>16</v>
      </c>
      <c r="E972">
        <v>23</v>
      </c>
      <c r="F972" t="str">
        <f t="shared" si="45"/>
        <v>Young</v>
      </c>
      <c r="G972" t="s">
        <v>17</v>
      </c>
      <c r="H972" t="s">
        <v>18</v>
      </c>
      <c r="J972">
        <v>28959.8</v>
      </c>
      <c r="K972" s="1" t="s">
        <v>318</v>
      </c>
      <c r="L972" t="s">
        <v>363</v>
      </c>
      <c r="M972">
        <v>2015</v>
      </c>
      <c r="N972" t="str">
        <f t="shared" si="46"/>
        <v>22 Jun 2015</v>
      </c>
      <c r="O972" s="2">
        <f t="shared" si="47"/>
        <v>42177</v>
      </c>
    </row>
    <row r="973" spans="1:15">
      <c r="A973">
        <v>100000972</v>
      </c>
      <c r="B973" t="s">
        <v>27</v>
      </c>
      <c r="C973" t="s">
        <v>188</v>
      </c>
      <c r="D973" t="s">
        <v>16</v>
      </c>
      <c r="E973">
        <v>32</v>
      </c>
      <c r="F973" t="str">
        <f t="shared" si="45"/>
        <v>Adult</v>
      </c>
      <c r="G973" t="s">
        <v>17</v>
      </c>
      <c r="H973" t="s">
        <v>18</v>
      </c>
      <c r="J973">
        <v>85709.46</v>
      </c>
      <c r="K973" s="1" t="s">
        <v>88</v>
      </c>
      <c r="L973" t="s">
        <v>363</v>
      </c>
      <c r="M973">
        <v>2015</v>
      </c>
      <c r="N973" t="str">
        <f t="shared" si="46"/>
        <v>23 Jun 2015</v>
      </c>
      <c r="O973" s="2">
        <f t="shared" si="47"/>
        <v>42178</v>
      </c>
    </row>
    <row r="974" spans="1:15">
      <c r="A974">
        <v>100000973</v>
      </c>
      <c r="B974" t="s">
        <v>344</v>
      </c>
      <c r="C974" t="s">
        <v>273</v>
      </c>
      <c r="D974" t="s">
        <v>23</v>
      </c>
      <c r="E974">
        <v>25</v>
      </c>
      <c r="F974" t="str">
        <f t="shared" si="45"/>
        <v>Young</v>
      </c>
      <c r="G974" t="s">
        <v>17</v>
      </c>
      <c r="H974" t="s">
        <v>45</v>
      </c>
      <c r="J974">
        <v>86275.31</v>
      </c>
      <c r="K974" s="1" t="s">
        <v>88</v>
      </c>
      <c r="L974" t="s">
        <v>363</v>
      </c>
      <c r="M974">
        <v>2015</v>
      </c>
      <c r="N974" t="str">
        <f t="shared" si="46"/>
        <v>23 Jun 2015</v>
      </c>
      <c r="O974" s="2">
        <f t="shared" si="47"/>
        <v>42178</v>
      </c>
    </row>
    <row r="975" spans="1:15">
      <c r="A975">
        <v>200000974</v>
      </c>
      <c r="B975" t="s">
        <v>83</v>
      </c>
      <c r="C975" t="s">
        <v>275</v>
      </c>
      <c r="D975" t="s">
        <v>16</v>
      </c>
      <c r="E975">
        <v>58</v>
      </c>
      <c r="F975" t="str">
        <f t="shared" si="45"/>
        <v>Old</v>
      </c>
      <c r="G975" t="s">
        <v>44</v>
      </c>
      <c r="H975" t="s">
        <v>45</v>
      </c>
      <c r="J975">
        <v>11596.34</v>
      </c>
      <c r="K975" s="1" t="s">
        <v>88</v>
      </c>
      <c r="L975" t="s">
        <v>363</v>
      </c>
      <c r="M975">
        <v>2015</v>
      </c>
      <c r="N975" t="str">
        <f t="shared" si="46"/>
        <v>23 Jun 2015</v>
      </c>
      <c r="O975" s="2">
        <f t="shared" si="47"/>
        <v>42178</v>
      </c>
    </row>
    <row r="976" spans="1:15">
      <c r="A976">
        <v>200000975</v>
      </c>
      <c r="B976" t="s">
        <v>253</v>
      </c>
      <c r="C976" t="s">
        <v>93</v>
      </c>
      <c r="D976" t="s">
        <v>16</v>
      </c>
      <c r="E976">
        <v>43</v>
      </c>
      <c r="F976" t="str">
        <f t="shared" si="45"/>
        <v>Old</v>
      </c>
      <c r="G976" t="s">
        <v>44</v>
      </c>
      <c r="H976" t="s">
        <v>25</v>
      </c>
      <c r="J976">
        <v>74155.05</v>
      </c>
      <c r="K976" s="1" t="s">
        <v>88</v>
      </c>
      <c r="L976" t="s">
        <v>363</v>
      </c>
      <c r="M976">
        <v>2015</v>
      </c>
      <c r="N976" t="str">
        <f t="shared" si="46"/>
        <v>23 Jun 2015</v>
      </c>
      <c r="O976" s="2">
        <f t="shared" si="47"/>
        <v>42178</v>
      </c>
    </row>
    <row r="977" spans="1:15">
      <c r="A977">
        <v>200000976</v>
      </c>
      <c r="B977" t="s">
        <v>183</v>
      </c>
      <c r="C977" t="s">
        <v>352</v>
      </c>
      <c r="D977" t="s">
        <v>23</v>
      </c>
      <c r="E977">
        <v>61</v>
      </c>
      <c r="F977" t="str">
        <f t="shared" si="45"/>
        <v>Old</v>
      </c>
      <c r="G977" t="s">
        <v>44</v>
      </c>
      <c r="H977" t="s">
        <v>45</v>
      </c>
      <c r="J977">
        <v>75200.68</v>
      </c>
      <c r="K977" s="1" t="s">
        <v>88</v>
      </c>
      <c r="L977" t="s">
        <v>363</v>
      </c>
      <c r="M977">
        <v>2015</v>
      </c>
      <c r="N977" t="str">
        <f t="shared" si="46"/>
        <v>23 Jun 2015</v>
      </c>
      <c r="O977" s="2">
        <f t="shared" si="47"/>
        <v>42178</v>
      </c>
    </row>
    <row r="978" spans="1:15">
      <c r="A978">
        <v>200000977</v>
      </c>
      <c r="B978" t="s">
        <v>80</v>
      </c>
      <c r="C978" t="s">
        <v>185</v>
      </c>
      <c r="D978" t="s">
        <v>23</v>
      </c>
      <c r="E978">
        <v>43</v>
      </c>
      <c r="F978" t="str">
        <f t="shared" si="45"/>
        <v>Old</v>
      </c>
      <c r="G978" t="s">
        <v>44</v>
      </c>
      <c r="H978" t="s">
        <v>45</v>
      </c>
      <c r="J978">
        <v>27580.15</v>
      </c>
      <c r="K978" s="1" t="s">
        <v>88</v>
      </c>
      <c r="L978" t="s">
        <v>363</v>
      </c>
      <c r="M978">
        <v>2015</v>
      </c>
      <c r="N978" t="str">
        <f t="shared" si="46"/>
        <v>23 Jun 2015</v>
      </c>
      <c r="O978" s="2">
        <f t="shared" si="47"/>
        <v>42178</v>
      </c>
    </row>
    <row r="979" spans="1:15">
      <c r="A979">
        <v>300000978</v>
      </c>
      <c r="B979" t="s">
        <v>288</v>
      </c>
      <c r="C979" t="s">
        <v>195</v>
      </c>
      <c r="D979" t="s">
        <v>23</v>
      </c>
      <c r="E979">
        <v>45</v>
      </c>
      <c r="F979" t="str">
        <f t="shared" si="45"/>
        <v>Old</v>
      </c>
      <c r="G979" t="s">
        <v>32</v>
      </c>
      <c r="H979" t="s">
        <v>18</v>
      </c>
      <c r="J979">
        <v>17753.01</v>
      </c>
      <c r="K979" s="1" t="s">
        <v>88</v>
      </c>
      <c r="L979" t="s">
        <v>363</v>
      </c>
      <c r="M979">
        <v>2015</v>
      </c>
      <c r="N979" t="str">
        <f t="shared" si="46"/>
        <v>23 Jun 2015</v>
      </c>
      <c r="O979" s="2">
        <f t="shared" si="47"/>
        <v>42178</v>
      </c>
    </row>
    <row r="980" spans="1:15">
      <c r="A980">
        <v>300000979</v>
      </c>
      <c r="B980" t="s">
        <v>30</v>
      </c>
      <c r="C980" t="s">
        <v>365</v>
      </c>
      <c r="D980" t="s">
        <v>16</v>
      </c>
      <c r="E980">
        <v>28</v>
      </c>
      <c r="F980" t="str">
        <f t="shared" si="45"/>
        <v>Adult</v>
      </c>
      <c r="G980" t="s">
        <v>32</v>
      </c>
      <c r="H980" t="s">
        <v>18</v>
      </c>
      <c r="J980">
        <v>28240.06</v>
      </c>
      <c r="K980" s="1" t="s">
        <v>88</v>
      </c>
      <c r="L980" t="s">
        <v>363</v>
      </c>
      <c r="M980">
        <v>2015</v>
      </c>
      <c r="N980" t="str">
        <f t="shared" si="46"/>
        <v>23 Jun 2015</v>
      </c>
      <c r="O980" s="2">
        <f t="shared" si="47"/>
        <v>42178</v>
      </c>
    </row>
    <row r="981" spans="1:15">
      <c r="A981">
        <v>100000980</v>
      </c>
      <c r="B981" t="s">
        <v>65</v>
      </c>
      <c r="C981" t="s">
        <v>285</v>
      </c>
      <c r="D981" t="s">
        <v>16</v>
      </c>
      <c r="E981">
        <v>19</v>
      </c>
      <c r="F981" t="str">
        <f t="shared" si="45"/>
        <v>Young</v>
      </c>
      <c r="G981" t="s">
        <v>17</v>
      </c>
      <c r="H981" t="s">
        <v>18</v>
      </c>
      <c r="J981">
        <v>65493.89</v>
      </c>
      <c r="K981" s="1" t="s">
        <v>165</v>
      </c>
      <c r="L981" t="s">
        <v>363</v>
      </c>
      <c r="M981">
        <v>2015</v>
      </c>
      <c r="N981" t="str">
        <f t="shared" si="46"/>
        <v>24 Jun 2015</v>
      </c>
      <c r="O981" s="2">
        <f t="shared" si="47"/>
        <v>42179</v>
      </c>
    </row>
    <row r="982" spans="1:15">
      <c r="A982">
        <v>100000981</v>
      </c>
      <c r="B982" t="s">
        <v>356</v>
      </c>
      <c r="C982" t="s">
        <v>66</v>
      </c>
      <c r="D982" t="s">
        <v>23</v>
      </c>
      <c r="E982">
        <v>31</v>
      </c>
      <c r="F982" t="str">
        <f t="shared" si="45"/>
        <v>Adult</v>
      </c>
      <c r="G982" t="s">
        <v>17</v>
      </c>
      <c r="H982" t="s">
        <v>45</v>
      </c>
      <c r="J982">
        <v>74414.09</v>
      </c>
      <c r="K982" s="1" t="s">
        <v>165</v>
      </c>
      <c r="L982" t="s">
        <v>363</v>
      </c>
      <c r="M982">
        <v>2015</v>
      </c>
      <c r="N982" t="str">
        <f t="shared" si="46"/>
        <v>24 Jun 2015</v>
      </c>
      <c r="O982" s="2">
        <f t="shared" si="47"/>
        <v>42179</v>
      </c>
    </row>
    <row r="983" spans="1:15">
      <c r="A983">
        <v>100000982</v>
      </c>
      <c r="B983" t="s">
        <v>34</v>
      </c>
      <c r="C983" t="s">
        <v>273</v>
      </c>
      <c r="D983" t="s">
        <v>23</v>
      </c>
      <c r="E983">
        <v>34</v>
      </c>
      <c r="F983" t="str">
        <f t="shared" si="45"/>
        <v>Adult</v>
      </c>
      <c r="G983" t="s">
        <v>17</v>
      </c>
      <c r="H983" t="s">
        <v>18</v>
      </c>
      <c r="J983">
        <v>107641.39</v>
      </c>
      <c r="K983" s="1" t="s">
        <v>165</v>
      </c>
      <c r="L983" t="s">
        <v>363</v>
      </c>
      <c r="M983">
        <v>2015</v>
      </c>
      <c r="N983" t="str">
        <f t="shared" si="46"/>
        <v>24 Jun 2015</v>
      </c>
      <c r="O983" s="2">
        <f t="shared" si="47"/>
        <v>42179</v>
      </c>
    </row>
    <row r="984" spans="1:15">
      <c r="A984">
        <v>200000983</v>
      </c>
      <c r="B984" t="s">
        <v>288</v>
      </c>
      <c r="C984" t="s">
        <v>278</v>
      </c>
      <c r="D984" t="s">
        <v>23</v>
      </c>
      <c r="E984">
        <v>37</v>
      </c>
      <c r="F984" t="str">
        <f t="shared" si="45"/>
        <v>Adult</v>
      </c>
      <c r="G984" t="s">
        <v>44</v>
      </c>
      <c r="H984" t="s">
        <v>45</v>
      </c>
      <c r="J984">
        <v>42322.58</v>
      </c>
      <c r="K984" s="1" t="s">
        <v>165</v>
      </c>
      <c r="L984" t="s">
        <v>363</v>
      </c>
      <c r="M984">
        <v>2015</v>
      </c>
      <c r="N984" t="str">
        <f t="shared" si="46"/>
        <v>24 Jun 2015</v>
      </c>
      <c r="O984" s="2">
        <f t="shared" si="47"/>
        <v>42179</v>
      </c>
    </row>
    <row r="985" spans="1:15">
      <c r="A985">
        <v>200000984</v>
      </c>
      <c r="B985" t="s">
        <v>301</v>
      </c>
      <c r="C985" t="s">
        <v>66</v>
      </c>
      <c r="D985" t="s">
        <v>23</v>
      </c>
      <c r="E985">
        <v>57</v>
      </c>
      <c r="F985" t="str">
        <f t="shared" si="45"/>
        <v>Old</v>
      </c>
      <c r="G985" t="s">
        <v>44</v>
      </c>
      <c r="H985" t="s">
        <v>45</v>
      </c>
      <c r="J985">
        <v>64620.15</v>
      </c>
      <c r="K985" s="1" t="s">
        <v>165</v>
      </c>
      <c r="L985" t="s">
        <v>363</v>
      </c>
      <c r="M985">
        <v>2015</v>
      </c>
      <c r="N985" t="str">
        <f t="shared" si="46"/>
        <v>24 Jun 2015</v>
      </c>
      <c r="O985" s="2">
        <f t="shared" si="47"/>
        <v>42179</v>
      </c>
    </row>
    <row r="986" spans="1:15">
      <c r="A986">
        <v>200000985</v>
      </c>
      <c r="B986" t="s">
        <v>227</v>
      </c>
      <c r="C986" t="s">
        <v>136</v>
      </c>
      <c r="D986" t="s">
        <v>16</v>
      </c>
      <c r="E986">
        <v>56</v>
      </c>
      <c r="F986" t="str">
        <f t="shared" si="45"/>
        <v>Old</v>
      </c>
      <c r="G986" t="s">
        <v>44</v>
      </c>
      <c r="H986" t="s">
        <v>25</v>
      </c>
      <c r="J986">
        <v>48707.14</v>
      </c>
      <c r="K986" s="1" t="s">
        <v>165</v>
      </c>
      <c r="L986" t="s">
        <v>363</v>
      </c>
      <c r="M986">
        <v>2015</v>
      </c>
      <c r="N986" t="str">
        <f t="shared" si="46"/>
        <v>24 Jun 2015</v>
      </c>
      <c r="O986" s="2">
        <f t="shared" si="47"/>
        <v>42179</v>
      </c>
    </row>
    <row r="987" spans="1:15">
      <c r="A987">
        <v>200000986</v>
      </c>
      <c r="B987" t="s">
        <v>311</v>
      </c>
      <c r="C987" t="s">
        <v>40</v>
      </c>
      <c r="D987" t="s">
        <v>16</v>
      </c>
      <c r="E987">
        <v>56</v>
      </c>
      <c r="F987" t="str">
        <f t="shared" si="45"/>
        <v>Old</v>
      </c>
      <c r="G987" t="s">
        <v>44</v>
      </c>
      <c r="H987" t="s">
        <v>25</v>
      </c>
      <c r="J987">
        <v>27458.53</v>
      </c>
      <c r="K987" s="1" t="s">
        <v>165</v>
      </c>
      <c r="L987" t="s">
        <v>363</v>
      </c>
      <c r="M987">
        <v>2015</v>
      </c>
      <c r="N987" t="str">
        <f t="shared" si="46"/>
        <v>24 Jun 2015</v>
      </c>
      <c r="O987" s="2">
        <f t="shared" si="47"/>
        <v>42179</v>
      </c>
    </row>
    <row r="988" spans="1:15">
      <c r="A988">
        <v>200000987</v>
      </c>
      <c r="B988" t="s">
        <v>178</v>
      </c>
      <c r="C988" t="s">
        <v>205</v>
      </c>
      <c r="D988" t="s">
        <v>16</v>
      </c>
      <c r="E988">
        <v>42</v>
      </c>
      <c r="F988" t="str">
        <f t="shared" si="45"/>
        <v>Old</v>
      </c>
      <c r="G988" t="s">
        <v>44</v>
      </c>
      <c r="H988" t="s">
        <v>25</v>
      </c>
      <c r="J988">
        <v>7562.83</v>
      </c>
      <c r="K988" s="1" t="s">
        <v>165</v>
      </c>
      <c r="L988" t="s">
        <v>363</v>
      </c>
      <c r="M988">
        <v>2015</v>
      </c>
      <c r="N988" t="str">
        <f t="shared" si="46"/>
        <v>24 Jun 2015</v>
      </c>
      <c r="O988" s="2">
        <f t="shared" si="47"/>
        <v>42179</v>
      </c>
    </row>
    <row r="989" spans="1:15">
      <c r="A989">
        <v>400000988</v>
      </c>
      <c r="B989" t="s">
        <v>158</v>
      </c>
      <c r="C989" t="s">
        <v>212</v>
      </c>
      <c r="D989" t="s">
        <v>23</v>
      </c>
      <c r="E989">
        <v>39</v>
      </c>
      <c r="F989" t="str">
        <f t="shared" si="45"/>
        <v>Adult</v>
      </c>
      <c r="G989" t="s">
        <v>24</v>
      </c>
      <c r="H989" t="s">
        <v>18</v>
      </c>
      <c r="J989">
        <v>107680.1</v>
      </c>
      <c r="K989" s="1" t="s">
        <v>165</v>
      </c>
      <c r="L989" t="s">
        <v>363</v>
      </c>
      <c r="M989">
        <v>2015</v>
      </c>
      <c r="N989" t="str">
        <f t="shared" si="46"/>
        <v>24 Jun 2015</v>
      </c>
      <c r="O989" s="2">
        <f t="shared" si="47"/>
        <v>42179</v>
      </c>
    </row>
    <row r="990" spans="1:15">
      <c r="A990">
        <v>100000989</v>
      </c>
      <c r="B990" t="s">
        <v>182</v>
      </c>
      <c r="C990" t="s">
        <v>347</v>
      </c>
      <c r="D990" t="s">
        <v>23</v>
      </c>
      <c r="E990">
        <v>34</v>
      </c>
      <c r="F990" t="str">
        <f t="shared" si="45"/>
        <v>Adult</v>
      </c>
      <c r="G990" t="s">
        <v>17</v>
      </c>
      <c r="H990" t="s">
        <v>45</v>
      </c>
      <c r="J990">
        <v>40542.83</v>
      </c>
      <c r="K990" s="1" t="s">
        <v>91</v>
      </c>
      <c r="L990" t="s">
        <v>363</v>
      </c>
      <c r="M990">
        <v>2015</v>
      </c>
      <c r="N990" t="str">
        <f t="shared" si="46"/>
        <v>25 Jun 2015</v>
      </c>
      <c r="O990" s="2">
        <f t="shared" si="47"/>
        <v>42180</v>
      </c>
    </row>
    <row r="991" spans="1:15">
      <c r="A991">
        <v>100000990</v>
      </c>
      <c r="B991" t="s">
        <v>244</v>
      </c>
      <c r="C991" t="s">
        <v>329</v>
      </c>
      <c r="D991" t="s">
        <v>16</v>
      </c>
      <c r="E991">
        <v>43</v>
      </c>
      <c r="F991" t="str">
        <f t="shared" si="45"/>
        <v>Old</v>
      </c>
      <c r="G991" t="s">
        <v>17</v>
      </c>
      <c r="H991" t="s">
        <v>25</v>
      </c>
      <c r="J991">
        <v>80880.83</v>
      </c>
      <c r="K991" s="1" t="s">
        <v>91</v>
      </c>
      <c r="L991" t="s">
        <v>363</v>
      </c>
      <c r="M991">
        <v>2015</v>
      </c>
      <c r="N991" t="str">
        <f t="shared" si="46"/>
        <v>25 Jun 2015</v>
      </c>
      <c r="O991" s="2">
        <f t="shared" si="47"/>
        <v>42180</v>
      </c>
    </row>
    <row r="992" spans="1:15">
      <c r="A992">
        <v>100000991</v>
      </c>
      <c r="B992" t="s">
        <v>51</v>
      </c>
      <c r="C992" t="s">
        <v>295</v>
      </c>
      <c r="D992" t="s">
        <v>16</v>
      </c>
      <c r="E992">
        <v>33</v>
      </c>
      <c r="F992" t="str">
        <f t="shared" si="45"/>
        <v>Adult</v>
      </c>
      <c r="G992" t="s">
        <v>17</v>
      </c>
      <c r="H992" t="s">
        <v>18</v>
      </c>
      <c r="J992">
        <v>3226.71</v>
      </c>
      <c r="K992" s="1" t="s">
        <v>91</v>
      </c>
      <c r="L992" t="s">
        <v>363</v>
      </c>
      <c r="M992">
        <v>2015</v>
      </c>
      <c r="N992" t="str">
        <f t="shared" si="46"/>
        <v>25 Jun 2015</v>
      </c>
      <c r="O992" s="2">
        <f t="shared" si="47"/>
        <v>42180</v>
      </c>
    </row>
    <row r="993" spans="1:15">
      <c r="A993">
        <v>200000992</v>
      </c>
      <c r="B993" t="s">
        <v>176</v>
      </c>
      <c r="C993" t="s">
        <v>138</v>
      </c>
      <c r="D993" t="s">
        <v>16</v>
      </c>
      <c r="E993">
        <v>43</v>
      </c>
      <c r="F993" t="str">
        <f t="shared" si="45"/>
        <v>Old</v>
      </c>
      <c r="G993" t="s">
        <v>44</v>
      </c>
      <c r="H993" t="s">
        <v>25</v>
      </c>
      <c r="J993">
        <v>68551.15</v>
      </c>
      <c r="K993" s="1" t="s">
        <v>91</v>
      </c>
      <c r="L993" t="s">
        <v>363</v>
      </c>
      <c r="M993">
        <v>2015</v>
      </c>
      <c r="N993" t="str">
        <f t="shared" si="46"/>
        <v>25 Jun 2015</v>
      </c>
      <c r="O993" s="2">
        <f t="shared" si="47"/>
        <v>42180</v>
      </c>
    </row>
    <row r="994" spans="1:15">
      <c r="A994">
        <v>300000993</v>
      </c>
      <c r="B994" t="s">
        <v>291</v>
      </c>
      <c r="C994" t="s">
        <v>52</v>
      </c>
      <c r="D994" t="s">
        <v>16</v>
      </c>
      <c r="E994">
        <v>33</v>
      </c>
      <c r="F994" t="str">
        <f t="shared" si="45"/>
        <v>Adult</v>
      </c>
      <c r="G994" t="s">
        <v>32</v>
      </c>
      <c r="H994" t="s">
        <v>25</v>
      </c>
      <c r="J994">
        <v>77870.46</v>
      </c>
      <c r="K994" s="1" t="s">
        <v>91</v>
      </c>
      <c r="L994" t="s">
        <v>363</v>
      </c>
      <c r="M994">
        <v>2015</v>
      </c>
      <c r="N994" t="str">
        <f t="shared" si="46"/>
        <v>25 Jun 2015</v>
      </c>
      <c r="O994" s="2">
        <f t="shared" si="47"/>
        <v>42180</v>
      </c>
    </row>
    <row r="995" spans="1:15">
      <c r="A995">
        <v>300000994</v>
      </c>
      <c r="B995" t="s">
        <v>48</v>
      </c>
      <c r="C995" t="s">
        <v>218</v>
      </c>
      <c r="D995" t="s">
        <v>16</v>
      </c>
      <c r="E995">
        <v>35</v>
      </c>
      <c r="F995" t="str">
        <f t="shared" si="45"/>
        <v>Adult</v>
      </c>
      <c r="G995" t="s">
        <v>32</v>
      </c>
      <c r="H995" t="s">
        <v>25</v>
      </c>
      <c r="J995">
        <v>56611.75</v>
      </c>
      <c r="K995" s="1" t="s">
        <v>91</v>
      </c>
      <c r="L995" t="s">
        <v>363</v>
      </c>
      <c r="M995">
        <v>2015</v>
      </c>
      <c r="N995" t="str">
        <f t="shared" si="46"/>
        <v>25 Jun 2015</v>
      </c>
      <c r="O995" s="2">
        <f t="shared" si="47"/>
        <v>42180</v>
      </c>
    </row>
    <row r="996" spans="1:15">
      <c r="A996">
        <v>100000995</v>
      </c>
      <c r="B996" t="s">
        <v>323</v>
      </c>
      <c r="C996" t="s">
        <v>331</v>
      </c>
      <c r="D996" t="s">
        <v>23</v>
      </c>
      <c r="E996">
        <v>29</v>
      </c>
      <c r="F996" t="str">
        <f t="shared" si="45"/>
        <v>Adult</v>
      </c>
      <c r="G996" t="s">
        <v>17</v>
      </c>
      <c r="H996" t="s">
        <v>45</v>
      </c>
      <c r="J996">
        <v>81080.08</v>
      </c>
      <c r="K996" s="1" t="s">
        <v>325</v>
      </c>
      <c r="L996" t="s">
        <v>363</v>
      </c>
      <c r="M996">
        <v>2015</v>
      </c>
      <c r="N996" t="str">
        <f t="shared" si="46"/>
        <v>26 Jun 2015</v>
      </c>
      <c r="O996" s="2">
        <f t="shared" si="47"/>
        <v>42181</v>
      </c>
    </row>
    <row r="997" spans="1:15">
      <c r="A997">
        <v>100000996</v>
      </c>
      <c r="B997" t="s">
        <v>176</v>
      </c>
      <c r="C997" t="s">
        <v>230</v>
      </c>
      <c r="D997" t="s">
        <v>16</v>
      </c>
      <c r="E997">
        <v>34</v>
      </c>
      <c r="F997" t="str">
        <f t="shared" si="45"/>
        <v>Adult</v>
      </c>
      <c r="G997" t="s">
        <v>17</v>
      </c>
      <c r="H997" t="s">
        <v>18</v>
      </c>
      <c r="J997">
        <v>40109.99</v>
      </c>
      <c r="K997" s="1" t="s">
        <v>325</v>
      </c>
      <c r="L997" t="s">
        <v>363</v>
      </c>
      <c r="M997">
        <v>2015</v>
      </c>
      <c r="N997" t="str">
        <f t="shared" si="46"/>
        <v>26 Jun 2015</v>
      </c>
      <c r="O997" s="2">
        <f t="shared" si="47"/>
        <v>42181</v>
      </c>
    </row>
    <row r="998" spans="1:15">
      <c r="A998">
        <v>100000997</v>
      </c>
      <c r="B998" t="s">
        <v>62</v>
      </c>
      <c r="C998" t="s">
        <v>101</v>
      </c>
      <c r="D998" t="s">
        <v>23</v>
      </c>
      <c r="E998">
        <v>44</v>
      </c>
      <c r="F998" t="str">
        <f t="shared" si="45"/>
        <v>Old</v>
      </c>
      <c r="G998" t="s">
        <v>17</v>
      </c>
      <c r="H998" t="s">
        <v>18</v>
      </c>
      <c r="J998">
        <v>74948.24</v>
      </c>
      <c r="K998" s="1" t="s">
        <v>325</v>
      </c>
      <c r="L998" t="s">
        <v>363</v>
      </c>
      <c r="M998">
        <v>2015</v>
      </c>
      <c r="N998" t="str">
        <f t="shared" si="46"/>
        <v>26 Jun 2015</v>
      </c>
      <c r="O998" s="2">
        <f t="shared" si="47"/>
        <v>42181</v>
      </c>
    </row>
    <row r="999" spans="1:15">
      <c r="A999">
        <v>100000998</v>
      </c>
      <c r="B999" t="s">
        <v>163</v>
      </c>
      <c r="C999" t="s">
        <v>354</v>
      </c>
      <c r="D999" t="s">
        <v>16</v>
      </c>
      <c r="E999">
        <v>36</v>
      </c>
      <c r="F999" t="str">
        <f t="shared" si="45"/>
        <v>Adult</v>
      </c>
      <c r="G999" t="s">
        <v>17</v>
      </c>
      <c r="H999" t="s">
        <v>45</v>
      </c>
      <c r="J999">
        <v>82776.89</v>
      </c>
      <c r="K999" s="1" t="s">
        <v>325</v>
      </c>
      <c r="L999" t="s">
        <v>363</v>
      </c>
      <c r="M999">
        <v>2015</v>
      </c>
      <c r="N999" t="str">
        <f t="shared" si="46"/>
        <v>26 Jun 2015</v>
      </c>
      <c r="O999" s="2">
        <f t="shared" si="47"/>
        <v>42181</v>
      </c>
    </row>
    <row r="1000" spans="1:15">
      <c r="A1000">
        <v>200000999</v>
      </c>
      <c r="B1000" t="s">
        <v>148</v>
      </c>
      <c r="C1000" t="s">
        <v>218</v>
      </c>
      <c r="D1000" t="s">
        <v>16</v>
      </c>
      <c r="E1000">
        <v>60</v>
      </c>
      <c r="F1000" t="str">
        <f t="shared" si="45"/>
        <v>Old</v>
      </c>
      <c r="G1000" t="s">
        <v>44</v>
      </c>
      <c r="H1000" t="s">
        <v>45</v>
      </c>
      <c r="J1000">
        <v>34597.56</v>
      </c>
      <c r="K1000" s="1" t="s">
        <v>325</v>
      </c>
      <c r="L1000" t="s">
        <v>363</v>
      </c>
      <c r="M1000">
        <v>2015</v>
      </c>
      <c r="N1000" t="str">
        <f t="shared" si="46"/>
        <v>26 Jun 2015</v>
      </c>
      <c r="O1000" s="2">
        <f t="shared" si="47"/>
        <v>42181</v>
      </c>
    </row>
    <row r="1001" spans="1:15">
      <c r="A1001">
        <v>400001000</v>
      </c>
      <c r="B1001" t="s">
        <v>42</v>
      </c>
      <c r="C1001" t="s">
        <v>40</v>
      </c>
      <c r="D1001" t="s">
        <v>23</v>
      </c>
      <c r="E1001">
        <v>29</v>
      </c>
      <c r="F1001" t="str">
        <f t="shared" si="45"/>
        <v>Adult</v>
      </c>
      <c r="G1001" t="s">
        <v>24</v>
      </c>
      <c r="H1001" t="s">
        <v>45</v>
      </c>
      <c r="J1001">
        <v>4406.82</v>
      </c>
      <c r="K1001" s="1" t="s">
        <v>325</v>
      </c>
      <c r="L1001" t="s">
        <v>363</v>
      </c>
      <c r="M1001">
        <v>2015</v>
      </c>
      <c r="N1001" t="str">
        <f t="shared" si="46"/>
        <v>26 Jun 2015</v>
      </c>
      <c r="O1001" s="2">
        <f t="shared" si="47"/>
        <v>42181</v>
      </c>
    </row>
    <row r="1002" spans="1:15">
      <c r="A1002">
        <v>400001001</v>
      </c>
      <c r="B1002" t="s">
        <v>62</v>
      </c>
      <c r="C1002" t="s">
        <v>332</v>
      </c>
      <c r="D1002" t="s">
        <v>23</v>
      </c>
      <c r="E1002">
        <v>31</v>
      </c>
      <c r="F1002" t="str">
        <f t="shared" si="45"/>
        <v>Adult</v>
      </c>
      <c r="G1002" t="s">
        <v>24</v>
      </c>
      <c r="H1002" t="s">
        <v>45</v>
      </c>
      <c r="J1002">
        <v>32162.34</v>
      </c>
      <c r="K1002" s="1" t="s">
        <v>325</v>
      </c>
      <c r="L1002" t="s">
        <v>363</v>
      </c>
      <c r="M1002">
        <v>2015</v>
      </c>
      <c r="N1002" t="str">
        <f t="shared" si="46"/>
        <v>26 Jun 2015</v>
      </c>
      <c r="O1002" s="2">
        <f t="shared" si="47"/>
        <v>42181</v>
      </c>
    </row>
    <row r="1003" spans="1:15">
      <c r="A1003">
        <v>100001002</v>
      </c>
      <c r="B1003" t="s">
        <v>137</v>
      </c>
      <c r="C1003" t="s">
        <v>316</v>
      </c>
      <c r="D1003" t="s">
        <v>16</v>
      </c>
      <c r="E1003">
        <v>29</v>
      </c>
      <c r="F1003" t="str">
        <f t="shared" si="45"/>
        <v>Adult</v>
      </c>
      <c r="G1003" t="s">
        <v>17</v>
      </c>
      <c r="H1003" t="s">
        <v>18</v>
      </c>
      <c r="J1003">
        <v>18808.61</v>
      </c>
      <c r="K1003" s="1" t="s">
        <v>96</v>
      </c>
      <c r="L1003" t="s">
        <v>363</v>
      </c>
      <c r="M1003">
        <v>2015</v>
      </c>
      <c r="N1003" t="str">
        <f t="shared" si="46"/>
        <v>27 Jun 2015</v>
      </c>
      <c r="O1003" s="2">
        <f t="shared" si="47"/>
        <v>42182</v>
      </c>
    </row>
    <row r="1004" spans="1:15">
      <c r="A1004">
        <v>100001003</v>
      </c>
      <c r="B1004" t="s">
        <v>213</v>
      </c>
      <c r="C1004" t="s">
        <v>146</v>
      </c>
      <c r="D1004" t="s">
        <v>23</v>
      </c>
      <c r="E1004">
        <v>32</v>
      </c>
      <c r="F1004" t="str">
        <f t="shared" si="45"/>
        <v>Adult</v>
      </c>
      <c r="G1004" t="s">
        <v>17</v>
      </c>
      <c r="H1004" t="s">
        <v>25</v>
      </c>
      <c r="J1004">
        <v>12013.82</v>
      </c>
      <c r="K1004" s="1" t="s">
        <v>96</v>
      </c>
      <c r="L1004" t="s">
        <v>363</v>
      </c>
      <c r="M1004">
        <v>2015</v>
      </c>
      <c r="N1004" t="str">
        <f t="shared" si="46"/>
        <v>27 Jun 2015</v>
      </c>
      <c r="O1004" s="2">
        <f t="shared" si="47"/>
        <v>42182</v>
      </c>
    </row>
    <row r="1005" spans="1:15">
      <c r="A1005">
        <v>100001004</v>
      </c>
      <c r="B1005" t="s">
        <v>94</v>
      </c>
      <c r="C1005" t="s">
        <v>50</v>
      </c>
      <c r="D1005" t="s">
        <v>16</v>
      </c>
      <c r="E1005">
        <v>21</v>
      </c>
      <c r="F1005" t="str">
        <f t="shared" si="45"/>
        <v>Young</v>
      </c>
      <c r="G1005" t="s">
        <v>17</v>
      </c>
      <c r="H1005" t="s">
        <v>18</v>
      </c>
      <c r="J1005">
        <v>40886.21</v>
      </c>
      <c r="K1005" s="1" t="s">
        <v>96</v>
      </c>
      <c r="L1005" t="s">
        <v>363</v>
      </c>
      <c r="M1005">
        <v>2015</v>
      </c>
      <c r="N1005" t="str">
        <f t="shared" si="46"/>
        <v>27 Jun 2015</v>
      </c>
      <c r="O1005" s="2">
        <f t="shared" si="47"/>
        <v>42182</v>
      </c>
    </row>
    <row r="1006" spans="1:15">
      <c r="A1006">
        <v>100001005</v>
      </c>
      <c r="B1006" t="s">
        <v>355</v>
      </c>
      <c r="C1006" t="s">
        <v>69</v>
      </c>
      <c r="D1006" t="s">
        <v>23</v>
      </c>
      <c r="E1006">
        <v>38</v>
      </c>
      <c r="F1006" t="str">
        <f t="shared" si="45"/>
        <v>Adult</v>
      </c>
      <c r="G1006" t="s">
        <v>17</v>
      </c>
      <c r="H1006" t="s">
        <v>18</v>
      </c>
      <c r="J1006">
        <v>49490.42</v>
      </c>
      <c r="K1006" s="1" t="s">
        <v>96</v>
      </c>
      <c r="L1006" t="s">
        <v>363</v>
      </c>
      <c r="M1006">
        <v>2015</v>
      </c>
      <c r="N1006" t="str">
        <f t="shared" si="46"/>
        <v>27 Jun 2015</v>
      </c>
      <c r="O1006" s="2">
        <f t="shared" si="47"/>
        <v>42182</v>
      </c>
    </row>
    <row r="1007" spans="1:15">
      <c r="A1007">
        <v>100001006</v>
      </c>
      <c r="B1007" t="s">
        <v>301</v>
      </c>
      <c r="C1007" t="s">
        <v>115</v>
      </c>
      <c r="D1007" t="s">
        <v>23</v>
      </c>
      <c r="E1007">
        <v>27</v>
      </c>
      <c r="F1007" t="str">
        <f t="shared" si="45"/>
        <v>Adult</v>
      </c>
      <c r="G1007" t="s">
        <v>17</v>
      </c>
      <c r="H1007" t="s">
        <v>25</v>
      </c>
      <c r="J1007">
        <v>51197.28</v>
      </c>
      <c r="K1007" s="1" t="s">
        <v>96</v>
      </c>
      <c r="L1007" t="s">
        <v>363</v>
      </c>
      <c r="M1007">
        <v>2015</v>
      </c>
      <c r="N1007" t="str">
        <f t="shared" si="46"/>
        <v>27 Jun 2015</v>
      </c>
      <c r="O1007" s="2">
        <f t="shared" si="47"/>
        <v>42182</v>
      </c>
    </row>
    <row r="1008" spans="1:15">
      <c r="A1008">
        <v>100001007</v>
      </c>
      <c r="B1008" t="s">
        <v>113</v>
      </c>
      <c r="C1008" t="s">
        <v>216</v>
      </c>
      <c r="D1008" t="s">
        <v>16</v>
      </c>
      <c r="E1008">
        <v>47</v>
      </c>
      <c r="F1008" t="str">
        <f t="shared" si="45"/>
        <v>Old</v>
      </c>
      <c r="G1008" t="s">
        <v>17</v>
      </c>
      <c r="H1008" t="s">
        <v>25</v>
      </c>
      <c r="J1008">
        <v>8610.86</v>
      </c>
      <c r="K1008" s="1" t="s">
        <v>96</v>
      </c>
      <c r="L1008" t="s">
        <v>363</v>
      </c>
      <c r="M1008">
        <v>2015</v>
      </c>
      <c r="N1008" t="str">
        <f t="shared" si="46"/>
        <v>27 Jun 2015</v>
      </c>
      <c r="O1008" s="2">
        <f t="shared" si="47"/>
        <v>42182</v>
      </c>
    </row>
    <row r="1009" spans="1:15">
      <c r="A1009">
        <v>300001008</v>
      </c>
      <c r="B1009" t="s">
        <v>250</v>
      </c>
      <c r="C1009" t="s">
        <v>326</v>
      </c>
      <c r="D1009" t="s">
        <v>16</v>
      </c>
      <c r="E1009">
        <v>33</v>
      </c>
      <c r="F1009" t="str">
        <f t="shared" si="45"/>
        <v>Adult</v>
      </c>
      <c r="G1009" t="s">
        <v>32</v>
      </c>
      <c r="H1009" t="s">
        <v>25</v>
      </c>
      <c r="J1009">
        <v>12567.26</v>
      </c>
      <c r="K1009" s="1" t="s">
        <v>96</v>
      </c>
      <c r="L1009" t="s">
        <v>363</v>
      </c>
      <c r="M1009">
        <v>2015</v>
      </c>
      <c r="N1009" t="str">
        <f t="shared" si="46"/>
        <v>27 Jun 2015</v>
      </c>
      <c r="O1009" s="2">
        <f t="shared" si="47"/>
        <v>42182</v>
      </c>
    </row>
    <row r="1010" spans="1:15">
      <c r="A1010">
        <v>300001009</v>
      </c>
      <c r="B1010" t="s">
        <v>292</v>
      </c>
      <c r="C1010" t="s">
        <v>275</v>
      </c>
      <c r="D1010" t="s">
        <v>16</v>
      </c>
      <c r="E1010">
        <v>31</v>
      </c>
      <c r="F1010" t="str">
        <f t="shared" si="45"/>
        <v>Adult</v>
      </c>
      <c r="G1010" t="s">
        <v>32</v>
      </c>
      <c r="H1010" t="s">
        <v>25</v>
      </c>
      <c r="J1010">
        <v>28265.93</v>
      </c>
      <c r="K1010" s="1" t="s">
        <v>96</v>
      </c>
      <c r="L1010" t="s">
        <v>363</v>
      </c>
      <c r="M1010">
        <v>2015</v>
      </c>
      <c r="N1010" t="str">
        <f t="shared" si="46"/>
        <v>27 Jun 2015</v>
      </c>
      <c r="O1010" s="2">
        <f t="shared" si="47"/>
        <v>42182</v>
      </c>
    </row>
    <row r="1011" spans="1:15">
      <c r="A1011">
        <v>300001010</v>
      </c>
      <c r="B1011" t="s">
        <v>127</v>
      </c>
      <c r="C1011" t="s">
        <v>247</v>
      </c>
      <c r="D1011" t="s">
        <v>23</v>
      </c>
      <c r="E1011">
        <v>36</v>
      </c>
      <c r="F1011" t="str">
        <f t="shared" si="45"/>
        <v>Adult</v>
      </c>
      <c r="G1011" t="s">
        <v>32</v>
      </c>
      <c r="H1011" t="s">
        <v>45</v>
      </c>
      <c r="J1011">
        <v>44515.4</v>
      </c>
      <c r="K1011" s="1" t="s">
        <v>96</v>
      </c>
      <c r="L1011" t="s">
        <v>363</v>
      </c>
      <c r="M1011">
        <v>2015</v>
      </c>
      <c r="N1011" t="str">
        <f t="shared" si="46"/>
        <v>27 Jun 2015</v>
      </c>
      <c r="O1011" s="2">
        <f t="shared" si="47"/>
        <v>42182</v>
      </c>
    </row>
    <row r="1012" spans="1:15">
      <c r="A1012">
        <v>100001011</v>
      </c>
      <c r="B1012" t="s">
        <v>350</v>
      </c>
      <c r="C1012" t="s">
        <v>154</v>
      </c>
      <c r="D1012" t="s">
        <v>16</v>
      </c>
      <c r="E1012">
        <v>39</v>
      </c>
      <c r="F1012" t="str">
        <f t="shared" si="45"/>
        <v>Adult</v>
      </c>
      <c r="G1012" t="s">
        <v>17</v>
      </c>
      <c r="H1012" t="s">
        <v>18</v>
      </c>
      <c r="J1012">
        <v>20461.13</v>
      </c>
      <c r="K1012" s="1" t="s">
        <v>99</v>
      </c>
      <c r="L1012" t="s">
        <v>363</v>
      </c>
      <c r="M1012">
        <v>2015</v>
      </c>
      <c r="N1012" t="str">
        <f t="shared" si="46"/>
        <v>28 Jun 2015</v>
      </c>
      <c r="O1012" s="2">
        <f t="shared" si="47"/>
        <v>42183</v>
      </c>
    </row>
    <row r="1013" spans="1:15">
      <c r="A1013">
        <v>100001012</v>
      </c>
      <c r="B1013" t="s">
        <v>176</v>
      </c>
      <c r="C1013" t="s">
        <v>58</v>
      </c>
      <c r="D1013" t="s">
        <v>16</v>
      </c>
      <c r="E1013">
        <v>37</v>
      </c>
      <c r="F1013" t="str">
        <f t="shared" si="45"/>
        <v>Adult</v>
      </c>
      <c r="G1013" t="s">
        <v>17</v>
      </c>
      <c r="H1013" t="s">
        <v>25</v>
      </c>
      <c r="J1013">
        <v>22457.9</v>
      </c>
      <c r="K1013" s="1" t="s">
        <v>99</v>
      </c>
      <c r="L1013" t="s">
        <v>363</v>
      </c>
      <c r="M1013">
        <v>2015</v>
      </c>
      <c r="N1013" t="str">
        <f t="shared" si="46"/>
        <v>28 Jun 2015</v>
      </c>
      <c r="O1013" s="2">
        <f t="shared" si="47"/>
        <v>42183</v>
      </c>
    </row>
    <row r="1014" spans="1:15">
      <c r="A1014">
        <v>100001013</v>
      </c>
      <c r="B1014" t="s">
        <v>267</v>
      </c>
      <c r="C1014" t="s">
        <v>263</v>
      </c>
      <c r="D1014" t="s">
        <v>16</v>
      </c>
      <c r="E1014">
        <v>38</v>
      </c>
      <c r="F1014" t="str">
        <f t="shared" si="45"/>
        <v>Adult</v>
      </c>
      <c r="G1014" t="s">
        <v>17</v>
      </c>
      <c r="H1014" t="s">
        <v>18</v>
      </c>
      <c r="J1014">
        <v>25807.24</v>
      </c>
      <c r="K1014" s="1" t="s">
        <v>99</v>
      </c>
      <c r="L1014" t="s">
        <v>363</v>
      </c>
      <c r="M1014">
        <v>2015</v>
      </c>
      <c r="N1014" t="str">
        <f t="shared" si="46"/>
        <v>28 Jun 2015</v>
      </c>
      <c r="O1014" s="2">
        <f t="shared" si="47"/>
        <v>42183</v>
      </c>
    </row>
    <row r="1015" spans="1:15">
      <c r="A1015">
        <v>100001014</v>
      </c>
      <c r="B1015" t="s">
        <v>219</v>
      </c>
      <c r="C1015" t="s">
        <v>164</v>
      </c>
      <c r="D1015" t="s">
        <v>16</v>
      </c>
      <c r="E1015">
        <v>41</v>
      </c>
      <c r="F1015" t="str">
        <f t="shared" si="45"/>
        <v>Old</v>
      </c>
      <c r="G1015" t="s">
        <v>17</v>
      </c>
      <c r="H1015" t="s">
        <v>18</v>
      </c>
      <c r="J1015">
        <v>75878.51</v>
      </c>
      <c r="K1015" s="1" t="s">
        <v>99</v>
      </c>
      <c r="L1015" t="s">
        <v>363</v>
      </c>
      <c r="M1015">
        <v>2015</v>
      </c>
      <c r="N1015" t="str">
        <f t="shared" si="46"/>
        <v>28 Jun 2015</v>
      </c>
      <c r="O1015" s="2">
        <f t="shared" si="47"/>
        <v>42183</v>
      </c>
    </row>
    <row r="1016" spans="1:15">
      <c r="A1016">
        <v>100001015</v>
      </c>
      <c r="B1016" t="s">
        <v>59</v>
      </c>
      <c r="C1016" t="s">
        <v>349</v>
      </c>
      <c r="D1016" t="s">
        <v>16</v>
      </c>
      <c r="E1016">
        <v>24</v>
      </c>
      <c r="F1016" t="str">
        <f t="shared" si="45"/>
        <v>Young</v>
      </c>
      <c r="G1016" t="s">
        <v>17</v>
      </c>
      <c r="H1016" t="s">
        <v>18</v>
      </c>
      <c r="J1016">
        <v>5880.85</v>
      </c>
      <c r="K1016" s="1" t="s">
        <v>99</v>
      </c>
      <c r="L1016" t="s">
        <v>363</v>
      </c>
      <c r="M1016">
        <v>2015</v>
      </c>
      <c r="N1016" t="str">
        <f t="shared" si="46"/>
        <v>28 Jun 2015</v>
      </c>
      <c r="O1016" s="2">
        <f t="shared" si="47"/>
        <v>42183</v>
      </c>
    </row>
    <row r="1017" spans="1:15">
      <c r="A1017">
        <v>100001016</v>
      </c>
      <c r="B1017" t="s">
        <v>172</v>
      </c>
      <c r="C1017" t="s">
        <v>361</v>
      </c>
      <c r="D1017" t="s">
        <v>23</v>
      </c>
      <c r="E1017">
        <v>37</v>
      </c>
      <c r="F1017" t="str">
        <f t="shared" si="45"/>
        <v>Adult</v>
      </c>
      <c r="G1017" t="s">
        <v>17</v>
      </c>
      <c r="H1017" t="s">
        <v>18</v>
      </c>
      <c r="J1017">
        <v>30894.09</v>
      </c>
      <c r="K1017" s="1" t="s">
        <v>99</v>
      </c>
      <c r="L1017" t="s">
        <v>363</v>
      </c>
      <c r="M1017">
        <v>2015</v>
      </c>
      <c r="N1017" t="str">
        <f t="shared" si="46"/>
        <v>28 Jun 2015</v>
      </c>
      <c r="O1017" s="2">
        <f t="shared" si="47"/>
        <v>42183</v>
      </c>
    </row>
    <row r="1018" spans="1:15">
      <c r="A1018">
        <v>100001017</v>
      </c>
      <c r="B1018" t="s">
        <v>204</v>
      </c>
      <c r="C1018" t="s">
        <v>63</v>
      </c>
      <c r="D1018" t="s">
        <v>23</v>
      </c>
      <c r="E1018">
        <v>33</v>
      </c>
      <c r="F1018" t="str">
        <f t="shared" si="45"/>
        <v>Adult</v>
      </c>
      <c r="G1018" t="s">
        <v>17</v>
      </c>
      <c r="H1018" t="s">
        <v>18</v>
      </c>
      <c r="J1018">
        <v>88647.1</v>
      </c>
      <c r="K1018" s="1" t="s">
        <v>99</v>
      </c>
      <c r="L1018" t="s">
        <v>363</v>
      </c>
      <c r="M1018">
        <v>2015</v>
      </c>
      <c r="N1018" t="str">
        <f t="shared" si="46"/>
        <v>28 Jun 2015</v>
      </c>
      <c r="O1018" s="2">
        <f t="shared" si="47"/>
        <v>42183</v>
      </c>
    </row>
    <row r="1019" spans="1:15">
      <c r="A1019">
        <v>100001018</v>
      </c>
      <c r="B1019" t="s">
        <v>353</v>
      </c>
      <c r="C1019" t="s">
        <v>155</v>
      </c>
      <c r="D1019" t="s">
        <v>23</v>
      </c>
      <c r="E1019">
        <v>32</v>
      </c>
      <c r="F1019" t="str">
        <f t="shared" si="45"/>
        <v>Adult</v>
      </c>
      <c r="G1019" t="s">
        <v>17</v>
      </c>
      <c r="H1019" t="s">
        <v>18</v>
      </c>
      <c r="J1019">
        <v>55945.74</v>
      </c>
      <c r="K1019" s="1" t="s">
        <v>99</v>
      </c>
      <c r="L1019" t="s">
        <v>363</v>
      </c>
      <c r="M1019">
        <v>2015</v>
      </c>
      <c r="N1019" t="str">
        <f t="shared" si="46"/>
        <v>28 Jun 2015</v>
      </c>
      <c r="O1019" s="2">
        <f t="shared" si="47"/>
        <v>42183</v>
      </c>
    </row>
    <row r="1020" spans="1:15">
      <c r="A1020">
        <v>200001019</v>
      </c>
      <c r="B1020" t="s">
        <v>92</v>
      </c>
      <c r="C1020" t="s">
        <v>263</v>
      </c>
      <c r="D1020" t="s">
        <v>16</v>
      </c>
      <c r="E1020">
        <v>60</v>
      </c>
      <c r="F1020" t="str">
        <f t="shared" si="45"/>
        <v>Old</v>
      </c>
      <c r="G1020" t="s">
        <v>44</v>
      </c>
      <c r="H1020" t="s">
        <v>25</v>
      </c>
      <c r="J1020">
        <v>67510.19</v>
      </c>
      <c r="K1020" s="1" t="s">
        <v>99</v>
      </c>
      <c r="L1020" t="s">
        <v>363</v>
      </c>
      <c r="M1020">
        <v>2015</v>
      </c>
      <c r="N1020" t="str">
        <f t="shared" si="46"/>
        <v>28 Jun 2015</v>
      </c>
      <c r="O1020" s="2">
        <f t="shared" si="47"/>
        <v>42183</v>
      </c>
    </row>
    <row r="1021" spans="1:15">
      <c r="A1021">
        <v>200001020</v>
      </c>
      <c r="B1021" t="s">
        <v>293</v>
      </c>
      <c r="C1021" t="s">
        <v>248</v>
      </c>
      <c r="D1021" t="s">
        <v>23</v>
      </c>
      <c r="E1021">
        <v>55</v>
      </c>
      <c r="F1021" t="str">
        <f t="shared" si="45"/>
        <v>Old</v>
      </c>
      <c r="G1021" t="s">
        <v>44</v>
      </c>
      <c r="H1021" t="s">
        <v>45</v>
      </c>
      <c r="J1021">
        <v>29753.91</v>
      </c>
      <c r="K1021" s="1" t="s">
        <v>99</v>
      </c>
      <c r="L1021" t="s">
        <v>363</v>
      </c>
      <c r="M1021">
        <v>2015</v>
      </c>
      <c r="N1021" t="str">
        <f t="shared" si="46"/>
        <v>28 Jun 2015</v>
      </c>
      <c r="O1021" s="2">
        <f t="shared" si="47"/>
        <v>42183</v>
      </c>
    </row>
    <row r="1022" spans="1:15">
      <c r="A1022">
        <v>200001021</v>
      </c>
      <c r="B1022" t="s">
        <v>215</v>
      </c>
      <c r="C1022" t="s">
        <v>205</v>
      </c>
      <c r="D1022" t="s">
        <v>23</v>
      </c>
      <c r="E1022">
        <v>57</v>
      </c>
      <c r="F1022" t="str">
        <f t="shared" si="45"/>
        <v>Old</v>
      </c>
      <c r="G1022" t="s">
        <v>44</v>
      </c>
      <c r="H1022" t="s">
        <v>25</v>
      </c>
      <c r="J1022">
        <v>55886.74</v>
      </c>
      <c r="K1022" s="1" t="s">
        <v>99</v>
      </c>
      <c r="L1022" t="s">
        <v>363</v>
      </c>
      <c r="M1022">
        <v>2015</v>
      </c>
      <c r="N1022" t="str">
        <f t="shared" si="46"/>
        <v>28 Jun 2015</v>
      </c>
      <c r="O1022" s="2">
        <f t="shared" si="47"/>
        <v>42183</v>
      </c>
    </row>
    <row r="1023" spans="1:15">
      <c r="A1023">
        <v>400001022</v>
      </c>
      <c r="B1023" t="s">
        <v>73</v>
      </c>
      <c r="C1023" t="s">
        <v>230</v>
      </c>
      <c r="D1023" t="s">
        <v>16</v>
      </c>
      <c r="E1023">
        <v>38</v>
      </c>
      <c r="F1023" t="str">
        <f t="shared" si="45"/>
        <v>Adult</v>
      </c>
      <c r="G1023" t="s">
        <v>24</v>
      </c>
      <c r="H1023" t="s">
        <v>18</v>
      </c>
      <c r="J1023">
        <v>76999.31</v>
      </c>
      <c r="K1023" s="1" t="s">
        <v>99</v>
      </c>
      <c r="L1023" t="s">
        <v>363</v>
      </c>
      <c r="M1023">
        <v>2015</v>
      </c>
      <c r="N1023" t="str">
        <f t="shared" si="46"/>
        <v>28 Jun 2015</v>
      </c>
      <c r="O1023" s="2">
        <f t="shared" si="47"/>
        <v>42183</v>
      </c>
    </row>
    <row r="1024" spans="1:15">
      <c r="A1024">
        <v>100001023</v>
      </c>
      <c r="B1024" t="s">
        <v>207</v>
      </c>
      <c r="C1024" t="s">
        <v>47</v>
      </c>
      <c r="D1024" t="s">
        <v>16</v>
      </c>
      <c r="E1024">
        <v>42</v>
      </c>
      <c r="F1024" t="str">
        <f t="shared" si="45"/>
        <v>Old</v>
      </c>
      <c r="G1024" t="s">
        <v>17</v>
      </c>
      <c r="H1024" t="s">
        <v>18</v>
      </c>
      <c r="J1024">
        <v>61354.78</v>
      </c>
      <c r="K1024" s="1" t="s">
        <v>103</v>
      </c>
      <c r="L1024" t="s">
        <v>363</v>
      </c>
      <c r="M1024">
        <v>2015</v>
      </c>
      <c r="N1024" t="str">
        <f t="shared" si="46"/>
        <v>29 Jun 2015</v>
      </c>
      <c r="O1024" s="2">
        <f t="shared" si="47"/>
        <v>42184</v>
      </c>
    </row>
    <row r="1025" spans="1:15">
      <c r="A1025">
        <v>100001024</v>
      </c>
      <c r="B1025" t="s">
        <v>176</v>
      </c>
      <c r="C1025" t="s">
        <v>164</v>
      </c>
      <c r="D1025" t="s">
        <v>16</v>
      </c>
      <c r="E1025">
        <v>36</v>
      </c>
      <c r="F1025" t="str">
        <f t="shared" si="45"/>
        <v>Adult</v>
      </c>
      <c r="G1025" t="s">
        <v>17</v>
      </c>
      <c r="H1025" t="s">
        <v>25</v>
      </c>
      <c r="J1025">
        <v>9352.12</v>
      </c>
      <c r="K1025" s="1" t="s">
        <v>103</v>
      </c>
      <c r="L1025" t="s">
        <v>363</v>
      </c>
      <c r="M1025">
        <v>2015</v>
      </c>
      <c r="N1025" t="str">
        <f t="shared" si="46"/>
        <v>29 Jun 2015</v>
      </c>
      <c r="O1025" s="2">
        <f t="shared" si="47"/>
        <v>42184</v>
      </c>
    </row>
    <row r="1026" spans="1:15">
      <c r="A1026">
        <v>100001025</v>
      </c>
      <c r="B1026" t="s">
        <v>198</v>
      </c>
      <c r="C1026" t="s">
        <v>252</v>
      </c>
      <c r="D1026" t="s">
        <v>23</v>
      </c>
      <c r="E1026">
        <v>40</v>
      </c>
      <c r="F1026" t="str">
        <f t="shared" si="45"/>
        <v>Adult</v>
      </c>
      <c r="G1026" t="s">
        <v>17</v>
      </c>
      <c r="H1026" t="s">
        <v>18</v>
      </c>
      <c r="J1026">
        <v>55409.56</v>
      </c>
      <c r="K1026" s="1" t="s">
        <v>103</v>
      </c>
      <c r="L1026" t="s">
        <v>363</v>
      </c>
      <c r="M1026">
        <v>2015</v>
      </c>
      <c r="N1026" t="str">
        <f t="shared" si="46"/>
        <v>29 Jun 2015</v>
      </c>
      <c r="O1026" s="2">
        <f t="shared" si="47"/>
        <v>42184</v>
      </c>
    </row>
    <row r="1027" spans="1:15">
      <c r="A1027">
        <v>100001026</v>
      </c>
      <c r="B1027" t="s">
        <v>147</v>
      </c>
      <c r="C1027" t="s">
        <v>31</v>
      </c>
      <c r="D1027" t="s">
        <v>23</v>
      </c>
      <c r="E1027">
        <v>25</v>
      </c>
      <c r="F1027" t="str">
        <f t="shared" ref="F1027:F1090" si="48">IF(E1027&lt;=25,"Young",IF(E1027&lt;=40,"Adult","Old"))</f>
        <v>Young</v>
      </c>
      <c r="G1027" t="s">
        <v>17</v>
      </c>
      <c r="H1027" t="s">
        <v>18</v>
      </c>
      <c r="J1027">
        <v>22598.74</v>
      </c>
      <c r="K1027" s="1" t="s">
        <v>103</v>
      </c>
      <c r="L1027" t="s">
        <v>363</v>
      </c>
      <c r="M1027">
        <v>2015</v>
      </c>
      <c r="N1027" t="str">
        <f t="shared" ref="N1027:N1090" si="49">_xlfn.CONCAT(K1027," ",L1027," ",M1027)</f>
        <v>29 Jun 2015</v>
      </c>
      <c r="O1027" s="2">
        <f t="shared" ref="O1027:O1090" si="50">DATEVALUE(N1027)</f>
        <v>42184</v>
      </c>
    </row>
    <row r="1028" spans="1:15">
      <c r="A1028">
        <v>100001027</v>
      </c>
      <c r="B1028" t="s">
        <v>288</v>
      </c>
      <c r="C1028" t="s">
        <v>136</v>
      </c>
      <c r="D1028" t="s">
        <v>23</v>
      </c>
      <c r="E1028">
        <v>33</v>
      </c>
      <c r="F1028" t="str">
        <f t="shared" si="48"/>
        <v>Adult</v>
      </c>
      <c r="G1028" t="s">
        <v>17</v>
      </c>
      <c r="H1028" t="s">
        <v>45</v>
      </c>
      <c r="J1028">
        <v>49665.09</v>
      </c>
      <c r="K1028" s="1" t="s">
        <v>103</v>
      </c>
      <c r="L1028" t="s">
        <v>363</v>
      </c>
      <c r="M1028">
        <v>2015</v>
      </c>
      <c r="N1028" t="str">
        <f t="shared" si="49"/>
        <v>29 Jun 2015</v>
      </c>
      <c r="O1028" s="2">
        <f t="shared" si="50"/>
        <v>42184</v>
      </c>
    </row>
    <row r="1029" spans="1:15">
      <c r="A1029">
        <v>100001028</v>
      </c>
      <c r="B1029" t="s">
        <v>234</v>
      </c>
      <c r="C1029" t="s">
        <v>357</v>
      </c>
      <c r="D1029" t="s">
        <v>16</v>
      </c>
      <c r="E1029">
        <v>46</v>
      </c>
      <c r="F1029" t="str">
        <f t="shared" si="48"/>
        <v>Old</v>
      </c>
      <c r="G1029" t="s">
        <v>17</v>
      </c>
      <c r="H1029" t="s">
        <v>18</v>
      </c>
      <c r="J1029">
        <v>79398.91</v>
      </c>
      <c r="K1029" s="1" t="s">
        <v>103</v>
      </c>
      <c r="L1029" t="s">
        <v>363</v>
      </c>
      <c r="M1029">
        <v>2015</v>
      </c>
      <c r="N1029" t="str">
        <f t="shared" si="49"/>
        <v>29 Jun 2015</v>
      </c>
      <c r="O1029" s="2">
        <f t="shared" si="50"/>
        <v>42184</v>
      </c>
    </row>
    <row r="1030" spans="1:15">
      <c r="A1030">
        <v>100001029</v>
      </c>
      <c r="B1030" t="s">
        <v>306</v>
      </c>
      <c r="C1030" t="s">
        <v>275</v>
      </c>
      <c r="D1030" t="s">
        <v>23</v>
      </c>
      <c r="E1030">
        <v>38</v>
      </c>
      <c r="F1030" t="str">
        <f t="shared" si="48"/>
        <v>Adult</v>
      </c>
      <c r="G1030" t="s">
        <v>17</v>
      </c>
      <c r="H1030" t="s">
        <v>18</v>
      </c>
      <c r="J1030">
        <v>24834.61</v>
      </c>
      <c r="K1030" s="1" t="s">
        <v>103</v>
      </c>
      <c r="L1030" t="s">
        <v>363</v>
      </c>
      <c r="M1030">
        <v>2015</v>
      </c>
      <c r="N1030" t="str">
        <f t="shared" si="49"/>
        <v>29 Jun 2015</v>
      </c>
      <c r="O1030" s="2">
        <f t="shared" si="50"/>
        <v>42184</v>
      </c>
    </row>
    <row r="1031" spans="1:15">
      <c r="A1031">
        <v>200001030</v>
      </c>
      <c r="B1031" t="s">
        <v>227</v>
      </c>
      <c r="C1031" t="s">
        <v>273</v>
      </c>
      <c r="D1031" t="s">
        <v>16</v>
      </c>
      <c r="E1031">
        <v>58</v>
      </c>
      <c r="F1031" t="str">
        <f t="shared" si="48"/>
        <v>Old</v>
      </c>
      <c r="G1031" t="s">
        <v>44</v>
      </c>
      <c r="H1031" t="s">
        <v>45</v>
      </c>
      <c r="J1031">
        <v>41285.8</v>
      </c>
      <c r="K1031" s="1" t="s">
        <v>103</v>
      </c>
      <c r="L1031" t="s">
        <v>363</v>
      </c>
      <c r="M1031">
        <v>2015</v>
      </c>
      <c r="N1031" t="str">
        <f t="shared" si="49"/>
        <v>29 Jun 2015</v>
      </c>
      <c r="O1031" s="2">
        <f t="shared" si="50"/>
        <v>42184</v>
      </c>
    </row>
    <row r="1032" spans="1:15">
      <c r="A1032">
        <v>200001031</v>
      </c>
      <c r="B1032" t="s">
        <v>280</v>
      </c>
      <c r="C1032" t="s">
        <v>346</v>
      </c>
      <c r="D1032" t="s">
        <v>23</v>
      </c>
      <c r="E1032">
        <v>48</v>
      </c>
      <c r="F1032" t="str">
        <f t="shared" si="48"/>
        <v>Old</v>
      </c>
      <c r="G1032" t="s">
        <v>44</v>
      </c>
      <c r="H1032" t="s">
        <v>45</v>
      </c>
      <c r="J1032">
        <v>6104.59</v>
      </c>
      <c r="K1032" s="1" t="s">
        <v>103</v>
      </c>
      <c r="L1032" t="s">
        <v>363</v>
      </c>
      <c r="M1032">
        <v>2015</v>
      </c>
      <c r="N1032" t="str">
        <f t="shared" si="49"/>
        <v>29 Jun 2015</v>
      </c>
      <c r="O1032" s="2">
        <f t="shared" si="50"/>
        <v>42184</v>
      </c>
    </row>
    <row r="1033" spans="1:15">
      <c r="A1033">
        <v>200001032</v>
      </c>
      <c r="B1033" t="s">
        <v>185</v>
      </c>
      <c r="C1033" t="s">
        <v>35</v>
      </c>
      <c r="D1033" t="s">
        <v>16</v>
      </c>
      <c r="E1033">
        <v>41</v>
      </c>
      <c r="F1033" t="str">
        <f t="shared" si="48"/>
        <v>Old</v>
      </c>
      <c r="G1033" t="s">
        <v>44</v>
      </c>
      <c r="H1033" t="s">
        <v>25</v>
      </c>
      <c r="J1033">
        <v>64766.09</v>
      </c>
      <c r="K1033" s="1" t="s">
        <v>103</v>
      </c>
      <c r="L1033" t="s">
        <v>363</v>
      </c>
      <c r="M1033">
        <v>2015</v>
      </c>
      <c r="N1033" t="str">
        <f t="shared" si="49"/>
        <v>29 Jun 2015</v>
      </c>
      <c r="O1033" s="2">
        <f t="shared" si="50"/>
        <v>42184</v>
      </c>
    </row>
    <row r="1034" spans="1:15">
      <c r="A1034">
        <v>300001033</v>
      </c>
      <c r="B1034" t="s">
        <v>172</v>
      </c>
      <c r="C1034" t="s">
        <v>139</v>
      </c>
      <c r="D1034" t="s">
        <v>23</v>
      </c>
      <c r="E1034">
        <v>46</v>
      </c>
      <c r="F1034" t="str">
        <f t="shared" si="48"/>
        <v>Old</v>
      </c>
      <c r="G1034" t="s">
        <v>32</v>
      </c>
      <c r="H1034" t="s">
        <v>18</v>
      </c>
      <c r="J1034">
        <v>55535.23</v>
      </c>
      <c r="K1034" s="1" t="s">
        <v>103</v>
      </c>
      <c r="L1034" t="s">
        <v>363</v>
      </c>
      <c r="M1034">
        <v>2015</v>
      </c>
      <c r="N1034" t="str">
        <f t="shared" si="49"/>
        <v>29 Jun 2015</v>
      </c>
      <c r="O1034" s="2">
        <f t="shared" si="50"/>
        <v>42184</v>
      </c>
    </row>
    <row r="1035" spans="1:15">
      <c r="A1035">
        <v>300001034</v>
      </c>
      <c r="B1035" t="s">
        <v>302</v>
      </c>
      <c r="C1035" t="s">
        <v>326</v>
      </c>
      <c r="D1035" t="s">
        <v>16</v>
      </c>
      <c r="E1035">
        <v>35</v>
      </c>
      <c r="F1035" t="str">
        <f t="shared" si="48"/>
        <v>Adult</v>
      </c>
      <c r="G1035" t="s">
        <v>32</v>
      </c>
      <c r="H1035" t="s">
        <v>25</v>
      </c>
      <c r="J1035">
        <v>134324.66</v>
      </c>
      <c r="K1035" s="1" t="s">
        <v>103</v>
      </c>
      <c r="L1035" t="s">
        <v>363</v>
      </c>
      <c r="M1035">
        <v>2015</v>
      </c>
      <c r="N1035" t="str">
        <f t="shared" si="49"/>
        <v>29 Jun 2015</v>
      </c>
      <c r="O1035" s="2">
        <f t="shared" si="50"/>
        <v>42184</v>
      </c>
    </row>
    <row r="1036" spans="1:15">
      <c r="A1036">
        <v>400001035</v>
      </c>
      <c r="B1036" t="s">
        <v>300</v>
      </c>
      <c r="C1036" t="s">
        <v>69</v>
      </c>
      <c r="D1036" t="s">
        <v>23</v>
      </c>
      <c r="E1036">
        <v>27</v>
      </c>
      <c r="F1036" t="str">
        <f t="shared" si="48"/>
        <v>Adult</v>
      </c>
      <c r="G1036" t="s">
        <v>24</v>
      </c>
      <c r="H1036" t="s">
        <v>25</v>
      </c>
      <c r="J1036">
        <v>48456.97</v>
      </c>
      <c r="K1036" s="1" t="s">
        <v>103</v>
      </c>
      <c r="L1036" t="s">
        <v>363</v>
      </c>
      <c r="M1036">
        <v>2015</v>
      </c>
      <c r="N1036" t="str">
        <f t="shared" si="49"/>
        <v>29 Jun 2015</v>
      </c>
      <c r="O1036" s="2">
        <f t="shared" si="50"/>
        <v>42184</v>
      </c>
    </row>
    <row r="1037" spans="1:15">
      <c r="A1037">
        <v>100001036</v>
      </c>
      <c r="B1037" t="s">
        <v>257</v>
      </c>
      <c r="C1037" t="s">
        <v>246</v>
      </c>
      <c r="D1037" t="s">
        <v>23</v>
      </c>
      <c r="E1037">
        <v>40</v>
      </c>
      <c r="F1037" t="str">
        <f t="shared" si="48"/>
        <v>Adult</v>
      </c>
      <c r="G1037" t="s">
        <v>17</v>
      </c>
      <c r="H1037" t="s">
        <v>18</v>
      </c>
      <c r="J1037">
        <v>2619.62</v>
      </c>
      <c r="K1037" s="1" t="s">
        <v>106</v>
      </c>
      <c r="L1037" t="s">
        <v>363</v>
      </c>
      <c r="M1037">
        <v>2015</v>
      </c>
      <c r="N1037" t="str">
        <f t="shared" si="49"/>
        <v>30 Jun 2015</v>
      </c>
      <c r="O1037" s="2">
        <f t="shared" si="50"/>
        <v>42185</v>
      </c>
    </row>
    <row r="1038" spans="1:15">
      <c r="A1038">
        <v>100001037</v>
      </c>
      <c r="B1038" t="s">
        <v>208</v>
      </c>
      <c r="C1038" t="s">
        <v>255</v>
      </c>
      <c r="D1038" t="s">
        <v>16</v>
      </c>
      <c r="E1038">
        <v>41</v>
      </c>
      <c r="F1038" t="str">
        <f t="shared" si="48"/>
        <v>Old</v>
      </c>
      <c r="G1038" t="s">
        <v>17</v>
      </c>
      <c r="H1038" t="s">
        <v>45</v>
      </c>
      <c r="J1038">
        <v>61602.73</v>
      </c>
      <c r="K1038" s="1" t="s">
        <v>106</v>
      </c>
      <c r="L1038" t="s">
        <v>363</v>
      </c>
      <c r="M1038">
        <v>2015</v>
      </c>
      <c r="N1038" t="str">
        <f t="shared" si="49"/>
        <v>30 Jun 2015</v>
      </c>
      <c r="O1038" s="2">
        <f t="shared" si="50"/>
        <v>42185</v>
      </c>
    </row>
    <row r="1039" spans="1:15">
      <c r="A1039">
        <v>100001038</v>
      </c>
      <c r="B1039" t="s">
        <v>249</v>
      </c>
      <c r="C1039" t="s">
        <v>218</v>
      </c>
      <c r="D1039" t="s">
        <v>16</v>
      </c>
      <c r="E1039">
        <v>37</v>
      </c>
      <c r="F1039" t="str">
        <f t="shared" si="48"/>
        <v>Adult</v>
      </c>
      <c r="G1039" t="s">
        <v>17</v>
      </c>
      <c r="H1039" t="s">
        <v>18</v>
      </c>
      <c r="J1039">
        <v>22058.44</v>
      </c>
      <c r="K1039" s="1" t="s">
        <v>106</v>
      </c>
      <c r="L1039" t="s">
        <v>363</v>
      </c>
      <c r="M1039">
        <v>2015</v>
      </c>
      <c r="N1039" t="str">
        <f t="shared" si="49"/>
        <v>30 Jun 2015</v>
      </c>
      <c r="O1039" s="2">
        <f t="shared" si="50"/>
        <v>42185</v>
      </c>
    </row>
    <row r="1040" spans="1:15">
      <c r="A1040">
        <v>100001039</v>
      </c>
      <c r="B1040" t="s">
        <v>314</v>
      </c>
      <c r="C1040" t="s">
        <v>66</v>
      </c>
      <c r="D1040" t="s">
        <v>23</v>
      </c>
      <c r="E1040">
        <v>31</v>
      </c>
      <c r="F1040" t="str">
        <f t="shared" si="48"/>
        <v>Adult</v>
      </c>
      <c r="G1040" t="s">
        <v>17</v>
      </c>
      <c r="H1040" t="s">
        <v>18</v>
      </c>
      <c r="J1040">
        <v>24845.43</v>
      </c>
      <c r="K1040" s="1" t="s">
        <v>106</v>
      </c>
      <c r="L1040" t="s">
        <v>363</v>
      </c>
      <c r="M1040">
        <v>2015</v>
      </c>
      <c r="N1040" t="str">
        <f t="shared" si="49"/>
        <v>30 Jun 2015</v>
      </c>
      <c r="O1040" s="2">
        <f t="shared" si="50"/>
        <v>42185</v>
      </c>
    </row>
    <row r="1041" spans="1:15">
      <c r="A1041">
        <v>100001040</v>
      </c>
      <c r="B1041" t="s">
        <v>65</v>
      </c>
      <c r="C1041" t="s">
        <v>205</v>
      </c>
      <c r="D1041" t="s">
        <v>16</v>
      </c>
      <c r="E1041">
        <v>28</v>
      </c>
      <c r="F1041" t="str">
        <f t="shared" si="48"/>
        <v>Adult</v>
      </c>
      <c r="G1041" t="s">
        <v>17</v>
      </c>
      <c r="H1041" t="s">
        <v>18</v>
      </c>
      <c r="J1041">
        <v>42331.5</v>
      </c>
      <c r="K1041" s="1" t="s">
        <v>106</v>
      </c>
      <c r="L1041" t="s">
        <v>363</v>
      </c>
      <c r="M1041">
        <v>2015</v>
      </c>
      <c r="N1041" t="str">
        <f t="shared" si="49"/>
        <v>30 Jun 2015</v>
      </c>
      <c r="O1041" s="2">
        <f t="shared" si="50"/>
        <v>42185</v>
      </c>
    </row>
    <row r="1042" spans="1:15">
      <c r="A1042">
        <v>100001041</v>
      </c>
      <c r="B1042" t="s">
        <v>249</v>
      </c>
      <c r="C1042" t="s">
        <v>196</v>
      </c>
      <c r="D1042" t="s">
        <v>16</v>
      </c>
      <c r="E1042">
        <v>41</v>
      </c>
      <c r="F1042" t="str">
        <f t="shared" si="48"/>
        <v>Old</v>
      </c>
      <c r="G1042" t="s">
        <v>17</v>
      </c>
      <c r="H1042" t="s">
        <v>18</v>
      </c>
      <c r="J1042">
        <v>43488.59</v>
      </c>
      <c r="K1042" s="1" t="s">
        <v>106</v>
      </c>
      <c r="L1042" t="s">
        <v>363</v>
      </c>
      <c r="M1042">
        <v>2015</v>
      </c>
      <c r="N1042" t="str">
        <f t="shared" si="49"/>
        <v>30 Jun 2015</v>
      </c>
      <c r="O1042" s="2">
        <f t="shared" si="50"/>
        <v>42185</v>
      </c>
    </row>
    <row r="1043" spans="1:15">
      <c r="A1043">
        <v>200001042</v>
      </c>
      <c r="B1043" t="s">
        <v>30</v>
      </c>
      <c r="C1043" t="s">
        <v>47</v>
      </c>
      <c r="D1043" t="s">
        <v>16</v>
      </c>
      <c r="E1043">
        <v>45</v>
      </c>
      <c r="F1043" t="str">
        <f t="shared" si="48"/>
        <v>Old</v>
      </c>
      <c r="G1043" t="s">
        <v>44</v>
      </c>
      <c r="H1043" t="s">
        <v>25</v>
      </c>
      <c r="J1043">
        <v>11565.04</v>
      </c>
      <c r="K1043" s="1" t="s">
        <v>106</v>
      </c>
      <c r="L1043" t="s">
        <v>363</v>
      </c>
      <c r="M1043">
        <v>2015</v>
      </c>
      <c r="N1043" t="str">
        <f t="shared" si="49"/>
        <v>30 Jun 2015</v>
      </c>
      <c r="O1043" s="2">
        <f t="shared" si="50"/>
        <v>42185</v>
      </c>
    </row>
    <row r="1044" spans="1:15">
      <c r="A1044">
        <v>200001043</v>
      </c>
      <c r="B1044" t="s">
        <v>242</v>
      </c>
      <c r="C1044" t="s">
        <v>60</v>
      </c>
      <c r="D1044" t="s">
        <v>16</v>
      </c>
      <c r="E1044">
        <v>49</v>
      </c>
      <c r="F1044" t="str">
        <f t="shared" si="48"/>
        <v>Old</v>
      </c>
      <c r="G1044" t="s">
        <v>44</v>
      </c>
      <c r="H1044" t="s">
        <v>25</v>
      </c>
      <c r="J1044">
        <v>1096.36</v>
      </c>
      <c r="K1044" s="1" t="s">
        <v>106</v>
      </c>
      <c r="L1044" t="s">
        <v>363</v>
      </c>
      <c r="M1044">
        <v>2015</v>
      </c>
      <c r="N1044" t="str">
        <f t="shared" si="49"/>
        <v>30 Jun 2015</v>
      </c>
      <c r="O1044" s="2">
        <f t="shared" si="50"/>
        <v>42185</v>
      </c>
    </row>
    <row r="1045" spans="1:15">
      <c r="A1045">
        <v>200001044</v>
      </c>
      <c r="B1045" t="s">
        <v>202</v>
      </c>
      <c r="C1045" t="s">
        <v>169</v>
      </c>
      <c r="D1045" t="s">
        <v>16</v>
      </c>
      <c r="E1045">
        <v>52</v>
      </c>
      <c r="F1045" t="str">
        <f t="shared" si="48"/>
        <v>Old</v>
      </c>
      <c r="G1045" t="s">
        <v>44</v>
      </c>
      <c r="H1045" t="s">
        <v>45</v>
      </c>
      <c r="J1045">
        <v>4793.55</v>
      </c>
      <c r="K1045" s="1" t="s">
        <v>106</v>
      </c>
      <c r="L1045" t="s">
        <v>363</v>
      </c>
      <c r="M1045">
        <v>2015</v>
      </c>
      <c r="N1045" t="str">
        <f t="shared" si="49"/>
        <v>30 Jun 2015</v>
      </c>
      <c r="O1045" s="2">
        <f t="shared" si="50"/>
        <v>42185</v>
      </c>
    </row>
    <row r="1046" spans="1:15">
      <c r="A1046">
        <v>200001045</v>
      </c>
      <c r="B1046" t="s">
        <v>34</v>
      </c>
      <c r="C1046" t="s">
        <v>133</v>
      </c>
      <c r="D1046" t="s">
        <v>23</v>
      </c>
      <c r="E1046">
        <v>51</v>
      </c>
      <c r="F1046" t="str">
        <f t="shared" si="48"/>
        <v>Old</v>
      </c>
      <c r="G1046" t="s">
        <v>44</v>
      </c>
      <c r="H1046" t="s">
        <v>45</v>
      </c>
      <c r="J1046">
        <v>11909.63</v>
      </c>
      <c r="K1046" s="1" t="s">
        <v>106</v>
      </c>
      <c r="L1046" t="s">
        <v>363</v>
      </c>
      <c r="M1046">
        <v>2015</v>
      </c>
      <c r="N1046" t="str">
        <f t="shared" si="49"/>
        <v>30 Jun 2015</v>
      </c>
      <c r="O1046" s="2">
        <f t="shared" si="50"/>
        <v>42185</v>
      </c>
    </row>
    <row r="1047" spans="1:15">
      <c r="A1047">
        <v>200001046</v>
      </c>
      <c r="B1047" t="s">
        <v>178</v>
      </c>
      <c r="C1047" t="s">
        <v>313</v>
      </c>
      <c r="D1047" t="s">
        <v>16</v>
      </c>
      <c r="E1047">
        <v>47</v>
      </c>
      <c r="F1047" t="str">
        <f t="shared" si="48"/>
        <v>Old</v>
      </c>
      <c r="G1047" t="s">
        <v>44</v>
      </c>
      <c r="H1047" t="s">
        <v>25</v>
      </c>
      <c r="J1047">
        <v>56257.26</v>
      </c>
      <c r="K1047" s="1" t="s">
        <v>106</v>
      </c>
      <c r="L1047" t="s">
        <v>363</v>
      </c>
      <c r="M1047">
        <v>2015</v>
      </c>
      <c r="N1047" t="str">
        <f t="shared" si="49"/>
        <v>30 Jun 2015</v>
      </c>
      <c r="O1047" s="2">
        <f t="shared" si="50"/>
        <v>42185</v>
      </c>
    </row>
    <row r="1048" spans="1:15">
      <c r="A1048">
        <v>300001047</v>
      </c>
      <c r="B1048" t="s">
        <v>213</v>
      </c>
      <c r="C1048" t="s">
        <v>169</v>
      </c>
      <c r="D1048" t="s">
        <v>23</v>
      </c>
      <c r="E1048">
        <v>33</v>
      </c>
      <c r="F1048" t="str">
        <f t="shared" si="48"/>
        <v>Adult</v>
      </c>
      <c r="G1048" t="s">
        <v>32</v>
      </c>
      <c r="H1048" t="s">
        <v>45</v>
      </c>
      <c r="J1048">
        <v>18469.94</v>
      </c>
      <c r="K1048" s="1" t="s">
        <v>106</v>
      </c>
      <c r="L1048" t="s">
        <v>363</v>
      </c>
      <c r="M1048">
        <v>2015</v>
      </c>
      <c r="N1048" t="str">
        <f t="shared" si="49"/>
        <v>30 Jun 2015</v>
      </c>
      <c r="O1048" s="2">
        <f t="shared" si="50"/>
        <v>42185</v>
      </c>
    </row>
    <row r="1049" spans="1:15">
      <c r="A1049">
        <v>300001048</v>
      </c>
      <c r="B1049" t="s">
        <v>159</v>
      </c>
      <c r="C1049" t="s">
        <v>74</v>
      </c>
      <c r="D1049" t="s">
        <v>16</v>
      </c>
      <c r="E1049">
        <v>38</v>
      </c>
      <c r="F1049" t="str">
        <f t="shared" si="48"/>
        <v>Adult</v>
      </c>
      <c r="G1049" t="s">
        <v>32</v>
      </c>
      <c r="H1049" t="s">
        <v>18</v>
      </c>
      <c r="J1049">
        <v>48959.81</v>
      </c>
      <c r="K1049" s="1" t="s">
        <v>106</v>
      </c>
      <c r="L1049" t="s">
        <v>363</v>
      </c>
      <c r="M1049">
        <v>2015</v>
      </c>
      <c r="N1049" t="str">
        <f t="shared" si="49"/>
        <v>30 Jun 2015</v>
      </c>
      <c r="O1049" s="2">
        <f t="shared" si="50"/>
        <v>42185</v>
      </c>
    </row>
    <row r="1050" spans="1:15">
      <c r="A1050">
        <v>100001049</v>
      </c>
      <c r="B1050" t="s">
        <v>198</v>
      </c>
      <c r="C1050" t="s">
        <v>159</v>
      </c>
      <c r="D1050" t="s">
        <v>23</v>
      </c>
      <c r="E1050">
        <v>30</v>
      </c>
      <c r="F1050" t="str">
        <f t="shared" si="48"/>
        <v>Adult</v>
      </c>
      <c r="G1050" t="s">
        <v>17</v>
      </c>
      <c r="H1050" t="s">
        <v>18</v>
      </c>
      <c r="J1050">
        <v>51090.19</v>
      </c>
      <c r="K1050" s="1" t="s">
        <v>119</v>
      </c>
      <c r="L1050" t="s">
        <v>366</v>
      </c>
      <c r="M1050">
        <v>2015</v>
      </c>
      <c r="N1050" t="str">
        <f t="shared" si="49"/>
        <v>01 Jul 2015</v>
      </c>
      <c r="O1050" s="2">
        <f t="shared" si="50"/>
        <v>42186</v>
      </c>
    </row>
    <row r="1051" spans="1:15">
      <c r="A1051">
        <v>100001050</v>
      </c>
      <c r="B1051" t="s">
        <v>267</v>
      </c>
      <c r="C1051" t="s">
        <v>136</v>
      </c>
      <c r="D1051" t="s">
        <v>16</v>
      </c>
      <c r="E1051">
        <v>30</v>
      </c>
      <c r="F1051" t="str">
        <f t="shared" si="48"/>
        <v>Adult</v>
      </c>
      <c r="G1051" t="s">
        <v>17</v>
      </c>
      <c r="H1051" t="s">
        <v>18</v>
      </c>
      <c r="J1051">
        <v>26412.29</v>
      </c>
      <c r="K1051" s="1" t="s">
        <v>119</v>
      </c>
      <c r="L1051" t="s">
        <v>366</v>
      </c>
      <c r="M1051">
        <v>2015</v>
      </c>
      <c r="N1051" t="str">
        <f t="shared" si="49"/>
        <v>01 Jul 2015</v>
      </c>
      <c r="O1051" s="2">
        <f t="shared" si="50"/>
        <v>42186</v>
      </c>
    </row>
    <row r="1052" spans="1:15">
      <c r="A1052">
        <v>100001051</v>
      </c>
      <c r="B1052" t="s">
        <v>219</v>
      </c>
      <c r="C1052" t="s">
        <v>98</v>
      </c>
      <c r="D1052" t="s">
        <v>16</v>
      </c>
      <c r="E1052">
        <v>47</v>
      </c>
      <c r="F1052" t="str">
        <f t="shared" si="48"/>
        <v>Old</v>
      </c>
      <c r="G1052" t="s">
        <v>17</v>
      </c>
      <c r="H1052" t="s">
        <v>18</v>
      </c>
      <c r="J1052">
        <v>14703.33</v>
      </c>
      <c r="K1052" s="1" t="s">
        <v>119</v>
      </c>
      <c r="L1052" t="s">
        <v>366</v>
      </c>
      <c r="M1052">
        <v>2015</v>
      </c>
      <c r="N1052" t="str">
        <f t="shared" si="49"/>
        <v>01 Jul 2015</v>
      </c>
      <c r="O1052" s="2">
        <f t="shared" si="50"/>
        <v>42186</v>
      </c>
    </row>
    <row r="1053" spans="1:15">
      <c r="A1053">
        <v>200001052</v>
      </c>
      <c r="B1053" t="s">
        <v>351</v>
      </c>
      <c r="C1053" t="s">
        <v>361</v>
      </c>
      <c r="D1053" t="s">
        <v>16</v>
      </c>
      <c r="E1053">
        <v>48</v>
      </c>
      <c r="F1053" t="str">
        <f t="shared" si="48"/>
        <v>Old</v>
      </c>
      <c r="G1053" t="s">
        <v>44</v>
      </c>
      <c r="H1053" t="s">
        <v>25</v>
      </c>
      <c r="J1053">
        <v>73268.73</v>
      </c>
      <c r="K1053" s="1" t="s">
        <v>119</v>
      </c>
      <c r="L1053" t="s">
        <v>366</v>
      </c>
      <c r="M1053">
        <v>2015</v>
      </c>
      <c r="N1053" t="str">
        <f t="shared" si="49"/>
        <v>01 Jul 2015</v>
      </c>
      <c r="O1053" s="2">
        <f t="shared" si="50"/>
        <v>42186</v>
      </c>
    </row>
    <row r="1054" spans="1:15">
      <c r="A1054">
        <v>200001053</v>
      </c>
      <c r="B1054" t="s">
        <v>282</v>
      </c>
      <c r="C1054" t="s">
        <v>247</v>
      </c>
      <c r="D1054" t="s">
        <v>16</v>
      </c>
      <c r="E1054">
        <v>38</v>
      </c>
      <c r="F1054" t="str">
        <f t="shared" si="48"/>
        <v>Adult</v>
      </c>
      <c r="G1054" t="s">
        <v>44</v>
      </c>
      <c r="H1054" t="s">
        <v>25</v>
      </c>
      <c r="J1054">
        <v>26844.18</v>
      </c>
      <c r="K1054" s="1" t="s">
        <v>119</v>
      </c>
      <c r="L1054" t="s">
        <v>366</v>
      </c>
      <c r="M1054">
        <v>2015</v>
      </c>
      <c r="N1054" t="str">
        <f t="shared" si="49"/>
        <v>01 Jul 2015</v>
      </c>
      <c r="O1054" s="2">
        <f t="shared" si="50"/>
        <v>42186</v>
      </c>
    </row>
    <row r="1055" spans="1:15">
      <c r="A1055">
        <v>100001054</v>
      </c>
      <c r="B1055" t="s">
        <v>59</v>
      </c>
      <c r="C1055" t="s">
        <v>124</v>
      </c>
      <c r="D1055" t="s">
        <v>16</v>
      </c>
      <c r="E1055">
        <v>43</v>
      </c>
      <c r="F1055" t="str">
        <f t="shared" si="48"/>
        <v>Old</v>
      </c>
      <c r="G1055" t="s">
        <v>17</v>
      </c>
      <c r="H1055" t="s">
        <v>18</v>
      </c>
      <c r="J1055">
        <v>35417.02</v>
      </c>
      <c r="K1055" s="1" t="s">
        <v>231</v>
      </c>
      <c r="L1055" t="s">
        <v>366</v>
      </c>
      <c r="M1055">
        <v>2015</v>
      </c>
      <c r="N1055" t="str">
        <f t="shared" si="49"/>
        <v>02 Jul 2015</v>
      </c>
      <c r="O1055" s="2">
        <f t="shared" si="50"/>
        <v>42187</v>
      </c>
    </row>
    <row r="1056" spans="1:15">
      <c r="A1056">
        <v>100001055</v>
      </c>
      <c r="B1056" t="s">
        <v>132</v>
      </c>
      <c r="C1056" t="s">
        <v>258</v>
      </c>
      <c r="D1056" t="s">
        <v>23</v>
      </c>
      <c r="E1056">
        <v>40</v>
      </c>
      <c r="F1056" t="str">
        <f t="shared" si="48"/>
        <v>Adult</v>
      </c>
      <c r="G1056" t="s">
        <v>17</v>
      </c>
      <c r="H1056" t="s">
        <v>18</v>
      </c>
      <c r="J1056">
        <v>17546.36</v>
      </c>
      <c r="K1056" s="1" t="s">
        <v>231</v>
      </c>
      <c r="L1056" t="s">
        <v>366</v>
      </c>
      <c r="M1056">
        <v>2015</v>
      </c>
      <c r="N1056" t="str">
        <f t="shared" si="49"/>
        <v>02 Jul 2015</v>
      </c>
      <c r="O1056" s="2">
        <f t="shared" si="50"/>
        <v>42187</v>
      </c>
    </row>
    <row r="1057" spans="1:15">
      <c r="A1057">
        <v>100001056</v>
      </c>
      <c r="B1057" t="s">
        <v>237</v>
      </c>
      <c r="C1057" t="s">
        <v>76</v>
      </c>
      <c r="D1057" t="s">
        <v>16</v>
      </c>
      <c r="E1057">
        <v>36</v>
      </c>
      <c r="F1057" t="str">
        <f t="shared" si="48"/>
        <v>Adult</v>
      </c>
      <c r="G1057" t="s">
        <v>17</v>
      </c>
      <c r="H1057" t="s">
        <v>18</v>
      </c>
      <c r="J1057">
        <v>53344.6</v>
      </c>
      <c r="K1057" s="1" t="s">
        <v>231</v>
      </c>
      <c r="L1057" t="s">
        <v>366</v>
      </c>
      <c r="M1057">
        <v>2015</v>
      </c>
      <c r="N1057" t="str">
        <f t="shared" si="49"/>
        <v>02 Jul 2015</v>
      </c>
      <c r="O1057" s="2">
        <f t="shared" si="50"/>
        <v>42187</v>
      </c>
    </row>
    <row r="1058" spans="1:15">
      <c r="A1058">
        <v>100001057</v>
      </c>
      <c r="B1058" t="s">
        <v>201</v>
      </c>
      <c r="C1058" t="s">
        <v>203</v>
      </c>
      <c r="D1058" t="s">
        <v>23</v>
      </c>
      <c r="E1058">
        <v>26</v>
      </c>
      <c r="F1058" t="str">
        <f t="shared" si="48"/>
        <v>Adult</v>
      </c>
      <c r="G1058" t="s">
        <v>17</v>
      </c>
      <c r="H1058" t="s">
        <v>45</v>
      </c>
      <c r="J1058">
        <v>10054.71</v>
      </c>
      <c r="K1058" s="1" t="s">
        <v>231</v>
      </c>
      <c r="L1058" t="s">
        <v>366</v>
      </c>
      <c r="M1058">
        <v>2015</v>
      </c>
      <c r="N1058" t="str">
        <f t="shared" si="49"/>
        <v>02 Jul 2015</v>
      </c>
      <c r="O1058" s="2">
        <f t="shared" si="50"/>
        <v>42187</v>
      </c>
    </row>
    <row r="1059" spans="1:15">
      <c r="A1059">
        <v>100001058</v>
      </c>
      <c r="B1059" t="s">
        <v>344</v>
      </c>
      <c r="C1059" t="s">
        <v>177</v>
      </c>
      <c r="D1059" t="s">
        <v>23</v>
      </c>
      <c r="E1059">
        <v>36</v>
      </c>
      <c r="F1059" t="str">
        <f t="shared" si="48"/>
        <v>Adult</v>
      </c>
      <c r="G1059" t="s">
        <v>17</v>
      </c>
      <c r="H1059" t="s">
        <v>18</v>
      </c>
      <c r="J1059">
        <v>49717.13</v>
      </c>
      <c r="K1059" s="1" t="s">
        <v>231</v>
      </c>
      <c r="L1059" t="s">
        <v>366</v>
      </c>
      <c r="M1059">
        <v>2015</v>
      </c>
      <c r="N1059" t="str">
        <f t="shared" si="49"/>
        <v>02 Jul 2015</v>
      </c>
      <c r="O1059" s="2">
        <f t="shared" si="50"/>
        <v>42187</v>
      </c>
    </row>
    <row r="1060" spans="1:15">
      <c r="A1060">
        <v>200001059</v>
      </c>
      <c r="B1060" t="s">
        <v>20</v>
      </c>
      <c r="C1060" t="s">
        <v>337</v>
      </c>
      <c r="D1060" t="s">
        <v>23</v>
      </c>
      <c r="E1060">
        <v>51</v>
      </c>
      <c r="F1060" t="str">
        <f t="shared" si="48"/>
        <v>Old</v>
      </c>
      <c r="G1060" t="s">
        <v>44</v>
      </c>
      <c r="H1060" t="s">
        <v>25</v>
      </c>
      <c r="J1060">
        <v>7573.67</v>
      </c>
      <c r="K1060" s="1" t="s">
        <v>231</v>
      </c>
      <c r="L1060" t="s">
        <v>366</v>
      </c>
      <c r="M1060">
        <v>2015</v>
      </c>
      <c r="N1060" t="str">
        <f t="shared" si="49"/>
        <v>02 Jul 2015</v>
      </c>
      <c r="O1060" s="2">
        <f t="shared" si="50"/>
        <v>42187</v>
      </c>
    </row>
    <row r="1061" spans="1:15">
      <c r="A1061">
        <v>200001060</v>
      </c>
      <c r="B1061" t="s">
        <v>344</v>
      </c>
      <c r="C1061" t="s">
        <v>169</v>
      </c>
      <c r="D1061" t="s">
        <v>23</v>
      </c>
      <c r="E1061">
        <v>46</v>
      </c>
      <c r="F1061" t="str">
        <f t="shared" si="48"/>
        <v>Old</v>
      </c>
      <c r="G1061" t="s">
        <v>44</v>
      </c>
      <c r="H1061" t="s">
        <v>45</v>
      </c>
      <c r="J1061">
        <v>32324.22</v>
      </c>
      <c r="K1061" s="1" t="s">
        <v>231</v>
      </c>
      <c r="L1061" t="s">
        <v>366</v>
      </c>
      <c r="M1061">
        <v>2015</v>
      </c>
      <c r="N1061" t="str">
        <f t="shared" si="49"/>
        <v>02 Jul 2015</v>
      </c>
      <c r="O1061" s="2">
        <f t="shared" si="50"/>
        <v>42187</v>
      </c>
    </row>
    <row r="1062" spans="1:15">
      <c r="A1062">
        <v>200001061</v>
      </c>
      <c r="B1062" t="s">
        <v>192</v>
      </c>
      <c r="C1062" t="s">
        <v>335</v>
      </c>
      <c r="D1062" t="s">
        <v>16</v>
      </c>
      <c r="E1062">
        <v>49</v>
      </c>
      <c r="F1062" t="str">
        <f t="shared" si="48"/>
        <v>Old</v>
      </c>
      <c r="G1062" t="s">
        <v>44</v>
      </c>
      <c r="H1062" t="s">
        <v>45</v>
      </c>
      <c r="J1062">
        <v>69791.57</v>
      </c>
      <c r="K1062" s="1" t="s">
        <v>231</v>
      </c>
      <c r="L1062" t="s">
        <v>366</v>
      </c>
      <c r="M1062">
        <v>2015</v>
      </c>
      <c r="N1062" t="str">
        <f t="shared" si="49"/>
        <v>02 Jul 2015</v>
      </c>
      <c r="O1062" s="2">
        <f t="shared" si="50"/>
        <v>42187</v>
      </c>
    </row>
    <row r="1063" spans="1:15">
      <c r="A1063">
        <v>200001062</v>
      </c>
      <c r="B1063" t="s">
        <v>152</v>
      </c>
      <c r="C1063" t="s">
        <v>313</v>
      </c>
      <c r="D1063" t="s">
        <v>16</v>
      </c>
      <c r="E1063">
        <v>54</v>
      </c>
      <c r="F1063" t="str">
        <f t="shared" si="48"/>
        <v>Old</v>
      </c>
      <c r="G1063" t="s">
        <v>44</v>
      </c>
      <c r="H1063" t="s">
        <v>45</v>
      </c>
      <c r="J1063">
        <v>16280.16</v>
      </c>
      <c r="K1063" s="1" t="s">
        <v>231</v>
      </c>
      <c r="L1063" t="s">
        <v>366</v>
      </c>
      <c r="M1063">
        <v>2015</v>
      </c>
      <c r="N1063" t="str">
        <f t="shared" si="49"/>
        <v>02 Jul 2015</v>
      </c>
      <c r="O1063" s="2">
        <f t="shared" si="50"/>
        <v>42187</v>
      </c>
    </row>
    <row r="1064" spans="1:15">
      <c r="A1064">
        <v>300001063</v>
      </c>
      <c r="B1064" t="s">
        <v>39</v>
      </c>
      <c r="C1064" t="s">
        <v>312</v>
      </c>
      <c r="D1064" t="s">
        <v>23</v>
      </c>
      <c r="E1064">
        <v>37</v>
      </c>
      <c r="F1064" t="str">
        <f t="shared" si="48"/>
        <v>Adult</v>
      </c>
      <c r="G1064" t="s">
        <v>32</v>
      </c>
      <c r="H1064" t="s">
        <v>18</v>
      </c>
      <c r="J1064">
        <v>34072.27</v>
      </c>
      <c r="K1064" s="1" t="s">
        <v>231</v>
      </c>
      <c r="L1064" t="s">
        <v>366</v>
      </c>
      <c r="M1064">
        <v>2015</v>
      </c>
      <c r="N1064" t="str">
        <f t="shared" si="49"/>
        <v>02 Jul 2015</v>
      </c>
      <c r="O1064" s="2">
        <f t="shared" si="50"/>
        <v>42187</v>
      </c>
    </row>
    <row r="1065" spans="1:15">
      <c r="A1065">
        <v>300001064</v>
      </c>
      <c r="B1065" t="s">
        <v>270</v>
      </c>
      <c r="C1065" t="s">
        <v>277</v>
      </c>
      <c r="D1065" t="s">
        <v>16</v>
      </c>
      <c r="E1065">
        <v>42</v>
      </c>
      <c r="F1065" t="str">
        <f t="shared" si="48"/>
        <v>Old</v>
      </c>
      <c r="G1065" t="s">
        <v>32</v>
      </c>
      <c r="H1065" t="s">
        <v>45</v>
      </c>
      <c r="J1065">
        <v>11609.33</v>
      </c>
      <c r="K1065" s="1" t="s">
        <v>231</v>
      </c>
      <c r="L1065" t="s">
        <v>366</v>
      </c>
      <c r="M1065">
        <v>2015</v>
      </c>
      <c r="N1065" t="str">
        <f t="shared" si="49"/>
        <v>02 Jul 2015</v>
      </c>
      <c r="O1065" s="2">
        <f t="shared" si="50"/>
        <v>42187</v>
      </c>
    </row>
    <row r="1066" spans="1:15">
      <c r="A1066">
        <v>100001065</v>
      </c>
      <c r="B1066" t="s">
        <v>172</v>
      </c>
      <c r="C1066" t="s">
        <v>155</v>
      </c>
      <c r="D1066" t="s">
        <v>23</v>
      </c>
      <c r="E1066">
        <v>30</v>
      </c>
      <c r="F1066" t="str">
        <f t="shared" si="48"/>
        <v>Adult</v>
      </c>
      <c r="G1066" t="s">
        <v>17</v>
      </c>
      <c r="H1066" t="s">
        <v>18</v>
      </c>
      <c r="J1066">
        <v>44599.53</v>
      </c>
      <c r="K1066" s="1" t="s">
        <v>125</v>
      </c>
      <c r="L1066" t="s">
        <v>366</v>
      </c>
      <c r="M1066">
        <v>2015</v>
      </c>
      <c r="N1066" t="str">
        <f t="shared" si="49"/>
        <v>03 Jul 2015</v>
      </c>
      <c r="O1066" s="2">
        <f t="shared" si="50"/>
        <v>42188</v>
      </c>
    </row>
    <row r="1067" spans="1:15">
      <c r="A1067">
        <v>100001066</v>
      </c>
      <c r="B1067" t="s">
        <v>163</v>
      </c>
      <c r="C1067" t="s">
        <v>54</v>
      </c>
      <c r="D1067" t="s">
        <v>16</v>
      </c>
      <c r="E1067">
        <v>51</v>
      </c>
      <c r="F1067" t="str">
        <f t="shared" si="48"/>
        <v>Old</v>
      </c>
      <c r="G1067" t="s">
        <v>17</v>
      </c>
      <c r="H1067" t="s">
        <v>18</v>
      </c>
      <c r="J1067">
        <v>41266.34</v>
      </c>
      <c r="K1067" s="1" t="s">
        <v>125</v>
      </c>
      <c r="L1067" t="s">
        <v>366</v>
      </c>
      <c r="M1067">
        <v>2015</v>
      </c>
      <c r="N1067" t="str">
        <f t="shared" si="49"/>
        <v>03 Jul 2015</v>
      </c>
      <c r="O1067" s="2">
        <f t="shared" si="50"/>
        <v>42188</v>
      </c>
    </row>
    <row r="1068" spans="1:15">
      <c r="A1068">
        <v>100001067</v>
      </c>
      <c r="B1068" t="s">
        <v>281</v>
      </c>
      <c r="C1068" t="s">
        <v>277</v>
      </c>
      <c r="D1068" t="s">
        <v>23</v>
      </c>
      <c r="E1068">
        <v>28</v>
      </c>
      <c r="F1068" t="str">
        <f t="shared" si="48"/>
        <v>Adult</v>
      </c>
      <c r="G1068" t="s">
        <v>17</v>
      </c>
      <c r="H1068" t="s">
        <v>25</v>
      </c>
      <c r="J1068">
        <v>28581.78</v>
      </c>
      <c r="K1068" s="1" t="s">
        <v>125</v>
      </c>
      <c r="L1068" t="s">
        <v>366</v>
      </c>
      <c r="M1068">
        <v>2015</v>
      </c>
      <c r="N1068" t="str">
        <f t="shared" si="49"/>
        <v>03 Jul 2015</v>
      </c>
      <c r="O1068" s="2">
        <f t="shared" si="50"/>
        <v>42188</v>
      </c>
    </row>
    <row r="1069" spans="1:15">
      <c r="A1069">
        <v>100001068</v>
      </c>
      <c r="B1069" t="s">
        <v>140</v>
      </c>
      <c r="C1069" t="s">
        <v>35</v>
      </c>
      <c r="D1069" t="s">
        <v>23</v>
      </c>
      <c r="E1069">
        <v>35</v>
      </c>
      <c r="F1069" t="str">
        <f t="shared" si="48"/>
        <v>Adult</v>
      </c>
      <c r="G1069" t="s">
        <v>17</v>
      </c>
      <c r="H1069" t="s">
        <v>25</v>
      </c>
      <c r="J1069">
        <v>15477.05</v>
      </c>
      <c r="K1069" s="1" t="s">
        <v>125</v>
      </c>
      <c r="L1069" t="s">
        <v>366</v>
      </c>
      <c r="M1069">
        <v>2015</v>
      </c>
      <c r="N1069" t="str">
        <f t="shared" si="49"/>
        <v>03 Jul 2015</v>
      </c>
      <c r="O1069" s="2">
        <f t="shared" si="50"/>
        <v>42188</v>
      </c>
    </row>
    <row r="1070" spans="1:15">
      <c r="A1070">
        <v>200001069</v>
      </c>
      <c r="B1070" t="s">
        <v>51</v>
      </c>
      <c r="C1070" t="s">
        <v>164</v>
      </c>
      <c r="D1070" t="s">
        <v>16</v>
      </c>
      <c r="E1070">
        <v>57</v>
      </c>
      <c r="F1070" t="str">
        <f t="shared" si="48"/>
        <v>Old</v>
      </c>
      <c r="G1070" t="s">
        <v>44</v>
      </c>
      <c r="H1070" t="s">
        <v>25</v>
      </c>
      <c r="J1070">
        <v>60086.6</v>
      </c>
      <c r="K1070" s="1" t="s">
        <v>125</v>
      </c>
      <c r="L1070" t="s">
        <v>366</v>
      </c>
      <c r="M1070">
        <v>2015</v>
      </c>
      <c r="N1070" t="str">
        <f t="shared" si="49"/>
        <v>03 Jul 2015</v>
      </c>
      <c r="O1070" s="2">
        <f t="shared" si="50"/>
        <v>42188</v>
      </c>
    </row>
    <row r="1071" spans="1:15">
      <c r="A1071">
        <v>200001070</v>
      </c>
      <c r="B1071" t="s">
        <v>223</v>
      </c>
      <c r="C1071" t="s">
        <v>332</v>
      </c>
      <c r="D1071" t="s">
        <v>16</v>
      </c>
      <c r="E1071">
        <v>62</v>
      </c>
      <c r="F1071" t="str">
        <f t="shared" si="48"/>
        <v>Old</v>
      </c>
      <c r="G1071" t="s">
        <v>44</v>
      </c>
      <c r="H1071" t="s">
        <v>25</v>
      </c>
      <c r="J1071">
        <v>55526.53</v>
      </c>
      <c r="K1071" s="1" t="s">
        <v>125</v>
      </c>
      <c r="L1071" t="s">
        <v>366</v>
      </c>
      <c r="M1071">
        <v>2015</v>
      </c>
      <c r="N1071" t="str">
        <f t="shared" si="49"/>
        <v>03 Jul 2015</v>
      </c>
      <c r="O1071" s="2">
        <f t="shared" si="50"/>
        <v>42188</v>
      </c>
    </row>
    <row r="1072" spans="1:15">
      <c r="A1072">
        <v>200001071</v>
      </c>
      <c r="B1072" t="s">
        <v>336</v>
      </c>
      <c r="C1072" t="s">
        <v>317</v>
      </c>
      <c r="D1072" t="s">
        <v>16</v>
      </c>
      <c r="E1072">
        <v>51</v>
      </c>
      <c r="F1072" t="str">
        <f t="shared" si="48"/>
        <v>Old</v>
      </c>
      <c r="G1072" t="s">
        <v>44</v>
      </c>
      <c r="H1072" t="s">
        <v>18</v>
      </c>
      <c r="J1072">
        <v>41097.46</v>
      </c>
      <c r="K1072" s="1" t="s">
        <v>125</v>
      </c>
      <c r="L1072" t="s">
        <v>366</v>
      </c>
      <c r="M1072">
        <v>2015</v>
      </c>
      <c r="N1072" t="str">
        <f t="shared" si="49"/>
        <v>03 Jul 2015</v>
      </c>
      <c r="O1072" s="2">
        <f t="shared" si="50"/>
        <v>42188</v>
      </c>
    </row>
    <row r="1073" spans="1:15">
      <c r="A1073">
        <v>400001072</v>
      </c>
      <c r="B1073" t="s">
        <v>121</v>
      </c>
      <c r="C1073" t="s">
        <v>222</v>
      </c>
      <c r="D1073" t="s">
        <v>23</v>
      </c>
      <c r="E1073">
        <v>39</v>
      </c>
      <c r="F1073" t="str">
        <f t="shared" si="48"/>
        <v>Adult</v>
      </c>
      <c r="G1073" t="s">
        <v>24</v>
      </c>
      <c r="H1073" t="s">
        <v>45</v>
      </c>
      <c r="J1073">
        <v>84480.9</v>
      </c>
      <c r="K1073" s="1" t="s">
        <v>125</v>
      </c>
      <c r="L1073" t="s">
        <v>366</v>
      </c>
      <c r="M1073">
        <v>2015</v>
      </c>
      <c r="N1073" t="str">
        <f t="shared" si="49"/>
        <v>03 Jul 2015</v>
      </c>
      <c r="O1073" s="2">
        <f t="shared" si="50"/>
        <v>42188</v>
      </c>
    </row>
    <row r="1074" spans="1:15">
      <c r="A1074">
        <v>100001073</v>
      </c>
      <c r="B1074" t="s">
        <v>221</v>
      </c>
      <c r="C1074" t="s">
        <v>196</v>
      </c>
      <c r="D1074" t="s">
        <v>16</v>
      </c>
      <c r="E1074">
        <v>37</v>
      </c>
      <c r="F1074" t="str">
        <f t="shared" si="48"/>
        <v>Adult</v>
      </c>
      <c r="G1074" t="s">
        <v>17</v>
      </c>
      <c r="H1074" t="s">
        <v>18</v>
      </c>
      <c r="J1074">
        <v>14866.88</v>
      </c>
      <c r="K1074" s="1" t="s">
        <v>243</v>
      </c>
      <c r="L1074" t="s">
        <v>366</v>
      </c>
      <c r="M1074">
        <v>2015</v>
      </c>
      <c r="N1074" t="str">
        <f t="shared" si="49"/>
        <v>04 Jul 2015</v>
      </c>
      <c r="O1074" s="2">
        <f t="shared" si="50"/>
        <v>42189</v>
      </c>
    </row>
    <row r="1075" spans="1:15">
      <c r="A1075">
        <v>100001074</v>
      </c>
      <c r="B1075" t="s">
        <v>181</v>
      </c>
      <c r="C1075" t="s">
        <v>246</v>
      </c>
      <c r="D1075" t="s">
        <v>16</v>
      </c>
      <c r="E1075">
        <v>37</v>
      </c>
      <c r="F1075" t="str">
        <f t="shared" si="48"/>
        <v>Adult</v>
      </c>
      <c r="G1075" t="s">
        <v>17</v>
      </c>
      <c r="H1075" t="s">
        <v>18</v>
      </c>
      <c r="J1075">
        <v>50527.47</v>
      </c>
      <c r="K1075" s="1" t="s">
        <v>243</v>
      </c>
      <c r="L1075" t="s">
        <v>366</v>
      </c>
      <c r="M1075">
        <v>2015</v>
      </c>
      <c r="N1075" t="str">
        <f t="shared" si="49"/>
        <v>04 Jul 2015</v>
      </c>
      <c r="O1075" s="2">
        <f t="shared" si="50"/>
        <v>42189</v>
      </c>
    </row>
    <row r="1076" spans="1:15">
      <c r="A1076">
        <v>100001075</v>
      </c>
      <c r="B1076" t="s">
        <v>358</v>
      </c>
      <c r="C1076" t="s">
        <v>128</v>
      </c>
      <c r="D1076" t="s">
        <v>23</v>
      </c>
      <c r="E1076">
        <v>27</v>
      </c>
      <c r="F1076" t="str">
        <f t="shared" si="48"/>
        <v>Adult</v>
      </c>
      <c r="G1076" t="s">
        <v>17</v>
      </c>
      <c r="H1076" t="s">
        <v>25</v>
      </c>
      <c r="J1076">
        <v>27565.54</v>
      </c>
      <c r="K1076" s="1" t="s">
        <v>243</v>
      </c>
      <c r="L1076" t="s">
        <v>366</v>
      </c>
      <c r="M1076">
        <v>2015</v>
      </c>
      <c r="N1076" t="str">
        <f t="shared" si="49"/>
        <v>04 Jul 2015</v>
      </c>
      <c r="O1076" s="2">
        <f t="shared" si="50"/>
        <v>42189</v>
      </c>
    </row>
    <row r="1077" spans="1:15">
      <c r="A1077">
        <v>100001076</v>
      </c>
      <c r="B1077" t="s">
        <v>117</v>
      </c>
      <c r="C1077" t="s">
        <v>112</v>
      </c>
      <c r="D1077" t="s">
        <v>16</v>
      </c>
      <c r="E1077">
        <v>32</v>
      </c>
      <c r="F1077" t="str">
        <f t="shared" si="48"/>
        <v>Adult</v>
      </c>
      <c r="G1077" t="s">
        <v>17</v>
      </c>
      <c r="H1077" t="s">
        <v>25</v>
      </c>
      <c r="J1077">
        <v>78712.11</v>
      </c>
      <c r="K1077" s="1" t="s">
        <v>243</v>
      </c>
      <c r="L1077" t="s">
        <v>366</v>
      </c>
      <c r="M1077">
        <v>2015</v>
      </c>
      <c r="N1077" t="str">
        <f t="shared" si="49"/>
        <v>04 Jul 2015</v>
      </c>
      <c r="O1077" s="2">
        <f t="shared" si="50"/>
        <v>42189</v>
      </c>
    </row>
    <row r="1078" spans="1:15">
      <c r="A1078">
        <v>200001077</v>
      </c>
      <c r="B1078" t="s">
        <v>254</v>
      </c>
      <c r="C1078" t="s">
        <v>212</v>
      </c>
      <c r="D1078" t="s">
        <v>16</v>
      </c>
      <c r="E1078">
        <v>48</v>
      </c>
      <c r="F1078" t="str">
        <f t="shared" si="48"/>
        <v>Old</v>
      </c>
      <c r="G1078" t="s">
        <v>44</v>
      </c>
      <c r="H1078" t="s">
        <v>45</v>
      </c>
      <c r="J1078">
        <v>40487.71</v>
      </c>
      <c r="K1078" s="1" t="s">
        <v>243</v>
      </c>
      <c r="L1078" t="s">
        <v>366</v>
      </c>
      <c r="M1078">
        <v>2015</v>
      </c>
      <c r="N1078" t="str">
        <f t="shared" si="49"/>
        <v>04 Jul 2015</v>
      </c>
      <c r="O1078" s="2">
        <f t="shared" si="50"/>
        <v>42189</v>
      </c>
    </row>
    <row r="1079" spans="1:15">
      <c r="A1079">
        <v>200001078</v>
      </c>
      <c r="B1079" t="s">
        <v>333</v>
      </c>
      <c r="C1079" t="s">
        <v>252</v>
      </c>
      <c r="D1079" t="s">
        <v>16</v>
      </c>
      <c r="E1079">
        <v>47</v>
      </c>
      <c r="F1079" t="str">
        <f t="shared" si="48"/>
        <v>Old</v>
      </c>
      <c r="G1079" t="s">
        <v>44</v>
      </c>
      <c r="H1079" t="s">
        <v>25</v>
      </c>
      <c r="J1079">
        <v>59432.06</v>
      </c>
      <c r="K1079" s="1" t="s">
        <v>243</v>
      </c>
      <c r="L1079" t="s">
        <v>366</v>
      </c>
      <c r="M1079">
        <v>2015</v>
      </c>
      <c r="N1079" t="str">
        <f t="shared" si="49"/>
        <v>04 Jul 2015</v>
      </c>
      <c r="O1079" s="2">
        <f t="shared" si="50"/>
        <v>42189</v>
      </c>
    </row>
    <row r="1080" spans="1:15">
      <c r="A1080">
        <v>300001079</v>
      </c>
      <c r="B1080" t="s">
        <v>142</v>
      </c>
      <c r="C1080" t="s">
        <v>294</v>
      </c>
      <c r="D1080" t="s">
        <v>16</v>
      </c>
      <c r="E1080">
        <v>36</v>
      </c>
      <c r="F1080" t="str">
        <f t="shared" si="48"/>
        <v>Adult</v>
      </c>
      <c r="G1080" t="s">
        <v>32</v>
      </c>
      <c r="H1080" t="s">
        <v>25</v>
      </c>
      <c r="J1080">
        <v>6467.89</v>
      </c>
      <c r="K1080" s="1" t="s">
        <v>243</v>
      </c>
      <c r="L1080" t="s">
        <v>366</v>
      </c>
      <c r="M1080">
        <v>2015</v>
      </c>
      <c r="N1080" t="str">
        <f t="shared" si="49"/>
        <v>04 Jul 2015</v>
      </c>
      <c r="O1080" s="2">
        <f t="shared" si="50"/>
        <v>42189</v>
      </c>
    </row>
    <row r="1081" spans="1:15">
      <c r="A1081">
        <v>300001080</v>
      </c>
      <c r="B1081" t="s">
        <v>214</v>
      </c>
      <c r="C1081" t="s">
        <v>66</v>
      </c>
      <c r="D1081" t="s">
        <v>16</v>
      </c>
      <c r="E1081">
        <v>44</v>
      </c>
      <c r="F1081" t="str">
        <f t="shared" si="48"/>
        <v>Old</v>
      </c>
      <c r="G1081" t="s">
        <v>32</v>
      </c>
      <c r="H1081" t="s">
        <v>25</v>
      </c>
      <c r="J1081">
        <v>37449.47</v>
      </c>
      <c r="K1081" s="1" t="s">
        <v>243</v>
      </c>
      <c r="L1081" t="s">
        <v>366</v>
      </c>
      <c r="M1081">
        <v>2015</v>
      </c>
      <c r="N1081" t="str">
        <f t="shared" si="49"/>
        <v>04 Jul 2015</v>
      </c>
      <c r="O1081" s="2">
        <f t="shared" si="50"/>
        <v>42189</v>
      </c>
    </row>
    <row r="1082" spans="1:15">
      <c r="A1082">
        <v>300001081</v>
      </c>
      <c r="B1082" t="s">
        <v>135</v>
      </c>
      <c r="C1082" t="s">
        <v>346</v>
      </c>
      <c r="D1082" t="s">
        <v>23</v>
      </c>
      <c r="E1082">
        <v>38</v>
      </c>
      <c r="F1082" t="str">
        <f t="shared" si="48"/>
        <v>Adult</v>
      </c>
      <c r="G1082" t="s">
        <v>32</v>
      </c>
      <c r="H1082" t="s">
        <v>18</v>
      </c>
      <c r="J1082">
        <v>15926.91</v>
      </c>
      <c r="K1082" s="1" t="s">
        <v>243</v>
      </c>
      <c r="L1082" t="s">
        <v>366</v>
      </c>
      <c r="M1082">
        <v>2015</v>
      </c>
      <c r="N1082" t="str">
        <f t="shared" si="49"/>
        <v>04 Jul 2015</v>
      </c>
      <c r="O1082" s="2">
        <f t="shared" si="50"/>
        <v>42189</v>
      </c>
    </row>
    <row r="1083" spans="1:15">
      <c r="A1083">
        <v>400001082</v>
      </c>
      <c r="B1083" t="s">
        <v>42</v>
      </c>
      <c r="C1083" t="s">
        <v>128</v>
      </c>
      <c r="D1083" t="s">
        <v>23</v>
      </c>
      <c r="E1083">
        <v>32</v>
      </c>
      <c r="F1083" t="str">
        <f t="shared" si="48"/>
        <v>Adult</v>
      </c>
      <c r="G1083" t="s">
        <v>24</v>
      </c>
      <c r="H1083" t="s">
        <v>45</v>
      </c>
      <c r="J1083">
        <v>20451.86</v>
      </c>
      <c r="K1083" s="1" t="s">
        <v>243</v>
      </c>
      <c r="L1083" t="s">
        <v>366</v>
      </c>
      <c r="M1083">
        <v>2015</v>
      </c>
      <c r="N1083" t="str">
        <f t="shared" si="49"/>
        <v>04 Jul 2015</v>
      </c>
      <c r="O1083" s="2">
        <f t="shared" si="50"/>
        <v>42189</v>
      </c>
    </row>
    <row r="1084" spans="1:15">
      <c r="A1084">
        <v>100001083</v>
      </c>
      <c r="B1084" t="s">
        <v>338</v>
      </c>
      <c r="C1084" t="s">
        <v>112</v>
      </c>
      <c r="D1084" t="s">
        <v>23</v>
      </c>
      <c r="E1084">
        <v>41</v>
      </c>
      <c r="F1084" t="str">
        <f t="shared" si="48"/>
        <v>Old</v>
      </c>
      <c r="G1084" t="s">
        <v>17</v>
      </c>
      <c r="H1084" t="s">
        <v>18</v>
      </c>
      <c r="J1084">
        <v>81089.55</v>
      </c>
      <c r="K1084" s="1" t="s">
        <v>19</v>
      </c>
      <c r="L1084" t="s">
        <v>366</v>
      </c>
      <c r="M1084">
        <v>2015</v>
      </c>
      <c r="N1084" t="str">
        <f t="shared" si="49"/>
        <v>05 Jul 2015</v>
      </c>
      <c r="O1084" s="2">
        <f t="shared" si="50"/>
        <v>42190</v>
      </c>
    </row>
    <row r="1085" spans="1:15">
      <c r="A1085">
        <v>100001084</v>
      </c>
      <c r="B1085" t="s">
        <v>340</v>
      </c>
      <c r="C1085" t="s">
        <v>195</v>
      </c>
      <c r="D1085" t="s">
        <v>23</v>
      </c>
      <c r="E1085">
        <v>44</v>
      </c>
      <c r="F1085" t="str">
        <f t="shared" si="48"/>
        <v>Old</v>
      </c>
      <c r="G1085" t="s">
        <v>17</v>
      </c>
      <c r="H1085" t="s">
        <v>18</v>
      </c>
      <c r="J1085">
        <v>5032.09</v>
      </c>
      <c r="K1085" s="1" t="s">
        <v>19</v>
      </c>
      <c r="L1085" t="s">
        <v>366</v>
      </c>
      <c r="M1085">
        <v>2015</v>
      </c>
      <c r="N1085" t="str">
        <f t="shared" si="49"/>
        <v>05 Jul 2015</v>
      </c>
      <c r="O1085" s="2">
        <f t="shared" si="50"/>
        <v>42190</v>
      </c>
    </row>
    <row r="1086" spans="1:15">
      <c r="A1086">
        <v>100001085</v>
      </c>
      <c r="B1086" t="s">
        <v>358</v>
      </c>
      <c r="C1086" t="s">
        <v>335</v>
      </c>
      <c r="D1086" t="s">
        <v>23</v>
      </c>
      <c r="E1086">
        <v>41</v>
      </c>
      <c r="F1086" t="str">
        <f t="shared" si="48"/>
        <v>Old</v>
      </c>
      <c r="G1086" t="s">
        <v>17</v>
      </c>
      <c r="H1086" t="s">
        <v>18</v>
      </c>
      <c r="J1086">
        <v>40523.18</v>
      </c>
      <c r="K1086" s="1" t="s">
        <v>19</v>
      </c>
      <c r="L1086" t="s">
        <v>366</v>
      </c>
      <c r="M1086">
        <v>2015</v>
      </c>
      <c r="N1086" t="str">
        <f t="shared" si="49"/>
        <v>05 Jul 2015</v>
      </c>
      <c r="O1086" s="2">
        <f t="shared" si="50"/>
        <v>42190</v>
      </c>
    </row>
    <row r="1087" spans="1:15">
      <c r="A1087">
        <v>200001086</v>
      </c>
      <c r="B1087" t="s">
        <v>94</v>
      </c>
      <c r="C1087" t="s">
        <v>345</v>
      </c>
      <c r="D1087" t="s">
        <v>16</v>
      </c>
      <c r="E1087">
        <v>47</v>
      </c>
      <c r="F1087" t="str">
        <f t="shared" si="48"/>
        <v>Old</v>
      </c>
      <c r="G1087" t="s">
        <v>44</v>
      </c>
      <c r="H1087" t="s">
        <v>25</v>
      </c>
      <c r="J1087">
        <v>1948.26</v>
      </c>
      <c r="K1087" s="1" t="s">
        <v>19</v>
      </c>
      <c r="L1087" t="s">
        <v>366</v>
      </c>
      <c r="M1087">
        <v>2015</v>
      </c>
      <c r="N1087" t="str">
        <f t="shared" si="49"/>
        <v>05 Jul 2015</v>
      </c>
      <c r="O1087" s="2">
        <f t="shared" si="50"/>
        <v>42190</v>
      </c>
    </row>
    <row r="1088" spans="1:15">
      <c r="A1088">
        <v>200001087</v>
      </c>
      <c r="B1088" t="s">
        <v>226</v>
      </c>
      <c r="C1088" t="s">
        <v>261</v>
      </c>
      <c r="D1088" t="s">
        <v>23</v>
      </c>
      <c r="E1088">
        <v>59</v>
      </c>
      <c r="F1088" t="str">
        <f t="shared" si="48"/>
        <v>Old</v>
      </c>
      <c r="G1088" t="s">
        <v>44</v>
      </c>
      <c r="H1088" t="s">
        <v>45</v>
      </c>
      <c r="J1088">
        <v>44326.6</v>
      </c>
      <c r="K1088" s="1" t="s">
        <v>19</v>
      </c>
      <c r="L1088" t="s">
        <v>366</v>
      </c>
      <c r="M1088">
        <v>2015</v>
      </c>
      <c r="N1088" t="str">
        <f t="shared" si="49"/>
        <v>05 Jul 2015</v>
      </c>
      <c r="O1088" s="2">
        <f t="shared" si="50"/>
        <v>42190</v>
      </c>
    </row>
    <row r="1089" spans="1:15">
      <c r="A1089">
        <v>200001088</v>
      </c>
      <c r="B1089" t="s">
        <v>185</v>
      </c>
      <c r="C1089" t="s">
        <v>171</v>
      </c>
      <c r="D1089" t="s">
        <v>16</v>
      </c>
      <c r="E1089">
        <v>43</v>
      </c>
      <c r="F1089" t="str">
        <f t="shared" si="48"/>
        <v>Old</v>
      </c>
      <c r="G1089" t="s">
        <v>44</v>
      </c>
      <c r="H1089" t="s">
        <v>25</v>
      </c>
      <c r="J1089">
        <v>16457.71</v>
      </c>
      <c r="K1089" s="1" t="s">
        <v>19</v>
      </c>
      <c r="L1089" t="s">
        <v>366</v>
      </c>
      <c r="M1089">
        <v>2015</v>
      </c>
      <c r="N1089" t="str">
        <f t="shared" si="49"/>
        <v>05 Jul 2015</v>
      </c>
      <c r="O1089" s="2">
        <f t="shared" si="50"/>
        <v>42190</v>
      </c>
    </row>
    <row r="1090" spans="1:15">
      <c r="A1090">
        <v>100001089</v>
      </c>
      <c r="B1090" t="s">
        <v>113</v>
      </c>
      <c r="C1090" t="s">
        <v>146</v>
      </c>
      <c r="D1090" t="s">
        <v>16</v>
      </c>
      <c r="E1090">
        <v>36</v>
      </c>
      <c r="F1090" t="str">
        <f t="shared" si="48"/>
        <v>Adult</v>
      </c>
      <c r="G1090" t="s">
        <v>17</v>
      </c>
      <c r="H1090" t="s">
        <v>45</v>
      </c>
      <c r="J1090">
        <v>22756.57</v>
      </c>
      <c r="K1090" s="1" t="s">
        <v>26</v>
      </c>
      <c r="L1090" t="s">
        <v>366</v>
      </c>
      <c r="M1090">
        <v>2015</v>
      </c>
      <c r="N1090" t="str">
        <f t="shared" si="49"/>
        <v>06 Jul 2015</v>
      </c>
      <c r="O1090" s="2">
        <f t="shared" si="50"/>
        <v>42191</v>
      </c>
    </row>
    <row r="1091" spans="1:15">
      <c r="A1091">
        <v>100001090</v>
      </c>
      <c r="B1091" t="s">
        <v>292</v>
      </c>
      <c r="C1091" t="s">
        <v>246</v>
      </c>
      <c r="D1091" t="s">
        <v>16</v>
      </c>
      <c r="E1091">
        <v>25</v>
      </c>
      <c r="F1091" t="str">
        <f t="shared" ref="F1091:F1154" si="51">IF(E1091&lt;=25,"Young",IF(E1091&lt;=40,"Adult","Old"))</f>
        <v>Young</v>
      </c>
      <c r="G1091" t="s">
        <v>17</v>
      </c>
      <c r="H1091" t="s">
        <v>45</v>
      </c>
      <c r="J1091">
        <v>44277.62</v>
      </c>
      <c r="K1091" s="1" t="s">
        <v>26</v>
      </c>
      <c r="L1091" t="s">
        <v>366</v>
      </c>
      <c r="M1091">
        <v>2015</v>
      </c>
      <c r="N1091" t="str">
        <f t="shared" ref="N1091:N1154" si="52">_xlfn.CONCAT(K1091," ",L1091," ",M1091)</f>
        <v>06 Jul 2015</v>
      </c>
      <c r="O1091" s="2">
        <f t="shared" ref="O1091:O1154" si="53">DATEVALUE(N1091)</f>
        <v>42191</v>
      </c>
    </row>
    <row r="1092" spans="1:15">
      <c r="A1092">
        <v>100001091</v>
      </c>
      <c r="B1092" t="s">
        <v>344</v>
      </c>
      <c r="C1092" t="s">
        <v>261</v>
      </c>
      <c r="D1092" t="s">
        <v>23</v>
      </c>
      <c r="E1092">
        <v>45</v>
      </c>
      <c r="F1092" t="str">
        <f t="shared" si="51"/>
        <v>Old</v>
      </c>
      <c r="G1092" t="s">
        <v>17</v>
      </c>
      <c r="H1092" t="s">
        <v>18</v>
      </c>
      <c r="J1092">
        <v>57797.68</v>
      </c>
      <c r="K1092" s="1" t="s">
        <v>26</v>
      </c>
      <c r="L1092" t="s">
        <v>366</v>
      </c>
      <c r="M1092">
        <v>2015</v>
      </c>
      <c r="N1092" t="str">
        <f t="shared" si="52"/>
        <v>06 Jul 2015</v>
      </c>
      <c r="O1092" s="2">
        <f t="shared" si="53"/>
        <v>42191</v>
      </c>
    </row>
    <row r="1093" spans="1:15">
      <c r="A1093">
        <v>100001092</v>
      </c>
      <c r="B1093" t="s">
        <v>364</v>
      </c>
      <c r="C1093" t="s">
        <v>112</v>
      </c>
      <c r="D1093" t="s">
        <v>23</v>
      </c>
      <c r="E1093">
        <v>35</v>
      </c>
      <c r="F1093" t="str">
        <f t="shared" si="51"/>
        <v>Adult</v>
      </c>
      <c r="G1093" t="s">
        <v>17</v>
      </c>
      <c r="H1093" t="s">
        <v>18</v>
      </c>
      <c r="J1093">
        <v>1827.85</v>
      </c>
      <c r="K1093" s="1" t="s">
        <v>26</v>
      </c>
      <c r="L1093" t="s">
        <v>366</v>
      </c>
      <c r="M1093">
        <v>2015</v>
      </c>
      <c r="N1093" t="str">
        <f t="shared" si="52"/>
        <v>06 Jul 2015</v>
      </c>
      <c r="O1093" s="2">
        <f t="shared" si="53"/>
        <v>42191</v>
      </c>
    </row>
    <row r="1094" spans="1:15">
      <c r="A1094">
        <v>100001093</v>
      </c>
      <c r="B1094" t="s">
        <v>113</v>
      </c>
      <c r="C1094" t="s">
        <v>236</v>
      </c>
      <c r="D1094" t="s">
        <v>16</v>
      </c>
      <c r="E1094">
        <v>31</v>
      </c>
      <c r="F1094" t="str">
        <f t="shared" si="51"/>
        <v>Adult</v>
      </c>
      <c r="G1094" t="s">
        <v>17</v>
      </c>
      <c r="H1094" t="s">
        <v>18</v>
      </c>
      <c r="J1094">
        <v>71267.85</v>
      </c>
      <c r="K1094" s="1" t="s">
        <v>26</v>
      </c>
      <c r="L1094" t="s">
        <v>366</v>
      </c>
      <c r="M1094">
        <v>2015</v>
      </c>
      <c r="N1094" t="str">
        <f t="shared" si="52"/>
        <v>06 Jul 2015</v>
      </c>
      <c r="O1094" s="2">
        <f t="shared" si="53"/>
        <v>42191</v>
      </c>
    </row>
    <row r="1095" spans="1:15">
      <c r="A1095">
        <v>100001094</v>
      </c>
      <c r="B1095" t="s">
        <v>256</v>
      </c>
      <c r="C1095" t="s">
        <v>126</v>
      </c>
      <c r="D1095" t="s">
        <v>23</v>
      </c>
      <c r="E1095">
        <v>30</v>
      </c>
      <c r="F1095" t="str">
        <f t="shared" si="51"/>
        <v>Adult</v>
      </c>
      <c r="G1095" t="s">
        <v>17</v>
      </c>
      <c r="H1095" t="s">
        <v>45</v>
      </c>
      <c r="J1095">
        <v>2730.89</v>
      </c>
      <c r="K1095" s="1" t="s">
        <v>26</v>
      </c>
      <c r="L1095" t="s">
        <v>366</v>
      </c>
      <c r="M1095">
        <v>2015</v>
      </c>
      <c r="N1095" t="str">
        <f t="shared" si="52"/>
        <v>06 Jul 2015</v>
      </c>
      <c r="O1095" s="2">
        <f t="shared" si="53"/>
        <v>42191</v>
      </c>
    </row>
    <row r="1096" spans="1:15">
      <c r="A1096">
        <v>100001095</v>
      </c>
      <c r="B1096" t="s">
        <v>179</v>
      </c>
      <c r="C1096" t="s">
        <v>330</v>
      </c>
      <c r="D1096" t="s">
        <v>23</v>
      </c>
      <c r="E1096">
        <v>45</v>
      </c>
      <c r="F1096" t="str">
        <f t="shared" si="51"/>
        <v>Old</v>
      </c>
      <c r="G1096" t="s">
        <v>17</v>
      </c>
      <c r="H1096" t="s">
        <v>45</v>
      </c>
      <c r="J1096">
        <v>9976.92</v>
      </c>
      <c r="K1096" s="1" t="s">
        <v>26</v>
      </c>
      <c r="L1096" t="s">
        <v>366</v>
      </c>
      <c r="M1096">
        <v>2015</v>
      </c>
      <c r="N1096" t="str">
        <f t="shared" si="52"/>
        <v>06 Jul 2015</v>
      </c>
      <c r="O1096" s="2">
        <f t="shared" si="53"/>
        <v>42191</v>
      </c>
    </row>
    <row r="1097" spans="1:15">
      <c r="A1097">
        <v>100001096</v>
      </c>
      <c r="B1097" t="s">
        <v>191</v>
      </c>
      <c r="C1097" t="s">
        <v>98</v>
      </c>
      <c r="D1097" t="s">
        <v>23</v>
      </c>
      <c r="E1097">
        <v>35</v>
      </c>
      <c r="F1097" t="str">
        <f t="shared" si="51"/>
        <v>Adult</v>
      </c>
      <c r="G1097" t="s">
        <v>17</v>
      </c>
      <c r="H1097" t="s">
        <v>25</v>
      </c>
      <c r="J1097">
        <v>6083.13</v>
      </c>
      <c r="K1097" s="1" t="s">
        <v>26</v>
      </c>
      <c r="L1097" t="s">
        <v>366</v>
      </c>
      <c r="M1097">
        <v>2015</v>
      </c>
      <c r="N1097" t="str">
        <f t="shared" si="52"/>
        <v>06 Jul 2015</v>
      </c>
      <c r="O1097" s="2">
        <f t="shared" si="53"/>
        <v>42191</v>
      </c>
    </row>
    <row r="1098" spans="1:15">
      <c r="A1098">
        <v>100001097</v>
      </c>
      <c r="B1098" t="s">
        <v>214</v>
      </c>
      <c r="C1098" t="s">
        <v>277</v>
      </c>
      <c r="D1098" t="s">
        <v>16</v>
      </c>
      <c r="E1098">
        <v>36</v>
      </c>
      <c r="F1098" t="str">
        <f t="shared" si="51"/>
        <v>Adult</v>
      </c>
      <c r="G1098" t="s">
        <v>17</v>
      </c>
      <c r="H1098" t="s">
        <v>45</v>
      </c>
      <c r="J1098">
        <v>88451.81</v>
      </c>
      <c r="K1098" s="1" t="s">
        <v>26</v>
      </c>
      <c r="L1098" t="s">
        <v>366</v>
      </c>
      <c r="M1098">
        <v>2015</v>
      </c>
      <c r="N1098" t="str">
        <f t="shared" si="52"/>
        <v>06 Jul 2015</v>
      </c>
      <c r="O1098" s="2">
        <f t="shared" si="53"/>
        <v>42191</v>
      </c>
    </row>
    <row r="1099" spans="1:15">
      <c r="A1099">
        <v>100001098</v>
      </c>
      <c r="B1099" t="s">
        <v>355</v>
      </c>
      <c r="C1099" t="s">
        <v>115</v>
      </c>
      <c r="D1099" t="s">
        <v>23</v>
      </c>
      <c r="E1099">
        <v>24</v>
      </c>
      <c r="F1099" t="str">
        <f t="shared" si="51"/>
        <v>Young</v>
      </c>
      <c r="G1099" t="s">
        <v>17</v>
      </c>
      <c r="H1099" t="s">
        <v>25</v>
      </c>
      <c r="J1099">
        <v>77514.08</v>
      </c>
      <c r="K1099" s="1" t="s">
        <v>26</v>
      </c>
      <c r="L1099" t="s">
        <v>366</v>
      </c>
      <c r="M1099">
        <v>2015</v>
      </c>
      <c r="N1099" t="str">
        <f t="shared" si="52"/>
        <v>06 Jul 2015</v>
      </c>
      <c r="O1099" s="2">
        <f t="shared" si="53"/>
        <v>42191</v>
      </c>
    </row>
    <row r="1100" spans="1:15">
      <c r="A1100">
        <v>200001099</v>
      </c>
      <c r="B1100" t="s">
        <v>253</v>
      </c>
      <c r="C1100" t="s">
        <v>277</v>
      </c>
      <c r="D1100" t="s">
        <v>16</v>
      </c>
      <c r="E1100">
        <v>48</v>
      </c>
      <c r="F1100" t="str">
        <f t="shared" si="51"/>
        <v>Old</v>
      </c>
      <c r="G1100" t="s">
        <v>44</v>
      </c>
      <c r="H1100" t="s">
        <v>18</v>
      </c>
      <c r="J1100">
        <v>66005.41</v>
      </c>
      <c r="K1100" s="1" t="s">
        <v>26</v>
      </c>
      <c r="L1100" t="s">
        <v>366</v>
      </c>
      <c r="M1100">
        <v>2015</v>
      </c>
      <c r="N1100" t="str">
        <f t="shared" si="52"/>
        <v>06 Jul 2015</v>
      </c>
      <c r="O1100" s="2">
        <f t="shared" si="53"/>
        <v>42191</v>
      </c>
    </row>
    <row r="1101" spans="1:15">
      <c r="A1101">
        <v>200001100</v>
      </c>
      <c r="B1101" t="s">
        <v>282</v>
      </c>
      <c r="C1101" t="s">
        <v>275</v>
      </c>
      <c r="D1101" t="s">
        <v>16</v>
      </c>
      <c r="E1101">
        <v>48</v>
      </c>
      <c r="F1101" t="str">
        <f t="shared" si="51"/>
        <v>Old</v>
      </c>
      <c r="G1101" t="s">
        <v>44</v>
      </c>
      <c r="H1101" t="s">
        <v>45</v>
      </c>
      <c r="J1101">
        <v>77332.09</v>
      </c>
      <c r="K1101" s="1" t="s">
        <v>26</v>
      </c>
      <c r="L1101" t="s">
        <v>366</v>
      </c>
      <c r="M1101">
        <v>2015</v>
      </c>
      <c r="N1101" t="str">
        <f t="shared" si="52"/>
        <v>06 Jul 2015</v>
      </c>
      <c r="O1101" s="2">
        <f t="shared" si="53"/>
        <v>42191</v>
      </c>
    </row>
    <row r="1102" spans="1:15">
      <c r="A1102">
        <v>200001101</v>
      </c>
      <c r="B1102" t="s">
        <v>267</v>
      </c>
      <c r="C1102" t="s">
        <v>31</v>
      </c>
      <c r="D1102" t="s">
        <v>16</v>
      </c>
      <c r="E1102">
        <v>56</v>
      </c>
      <c r="F1102" t="str">
        <f t="shared" si="51"/>
        <v>Old</v>
      </c>
      <c r="G1102" t="s">
        <v>44</v>
      </c>
      <c r="H1102" t="s">
        <v>25</v>
      </c>
      <c r="J1102">
        <v>3516.35</v>
      </c>
      <c r="K1102" s="1" t="s">
        <v>26</v>
      </c>
      <c r="L1102" t="s">
        <v>366</v>
      </c>
      <c r="M1102">
        <v>2015</v>
      </c>
      <c r="N1102" t="str">
        <f t="shared" si="52"/>
        <v>06 Jul 2015</v>
      </c>
      <c r="O1102" s="2">
        <f t="shared" si="53"/>
        <v>42191</v>
      </c>
    </row>
    <row r="1103" spans="1:15">
      <c r="A1103">
        <v>200001102</v>
      </c>
      <c r="B1103" t="s">
        <v>239</v>
      </c>
      <c r="C1103" t="s">
        <v>283</v>
      </c>
      <c r="D1103" t="s">
        <v>16</v>
      </c>
      <c r="E1103">
        <v>60</v>
      </c>
      <c r="F1103" t="str">
        <f t="shared" si="51"/>
        <v>Old</v>
      </c>
      <c r="G1103" t="s">
        <v>44</v>
      </c>
      <c r="H1103" t="s">
        <v>45</v>
      </c>
      <c r="J1103">
        <v>22067.63</v>
      </c>
      <c r="K1103" s="1" t="s">
        <v>26</v>
      </c>
      <c r="L1103" t="s">
        <v>366</v>
      </c>
      <c r="M1103">
        <v>2015</v>
      </c>
      <c r="N1103" t="str">
        <f t="shared" si="52"/>
        <v>06 Jul 2015</v>
      </c>
      <c r="O1103" s="2">
        <f t="shared" si="53"/>
        <v>42191</v>
      </c>
    </row>
    <row r="1104" spans="1:15">
      <c r="A1104">
        <v>200001103</v>
      </c>
      <c r="B1104" t="s">
        <v>282</v>
      </c>
      <c r="C1104" t="s">
        <v>146</v>
      </c>
      <c r="D1104" t="s">
        <v>16</v>
      </c>
      <c r="E1104">
        <v>42</v>
      </c>
      <c r="F1104" t="str">
        <f t="shared" si="51"/>
        <v>Old</v>
      </c>
      <c r="G1104" t="s">
        <v>44</v>
      </c>
      <c r="H1104" t="s">
        <v>45</v>
      </c>
      <c r="J1104">
        <v>28676.72</v>
      </c>
      <c r="K1104" s="1" t="s">
        <v>26</v>
      </c>
      <c r="L1104" t="s">
        <v>366</v>
      </c>
      <c r="M1104">
        <v>2015</v>
      </c>
      <c r="N1104" t="str">
        <f t="shared" si="52"/>
        <v>06 Jul 2015</v>
      </c>
      <c r="O1104" s="2">
        <f t="shared" si="53"/>
        <v>42191</v>
      </c>
    </row>
    <row r="1105" spans="1:15">
      <c r="A1105">
        <v>300001104</v>
      </c>
      <c r="B1105" t="s">
        <v>202</v>
      </c>
      <c r="C1105" t="s">
        <v>31</v>
      </c>
      <c r="D1105" t="s">
        <v>16</v>
      </c>
      <c r="E1105">
        <v>44</v>
      </c>
      <c r="F1105" t="str">
        <f t="shared" si="51"/>
        <v>Old</v>
      </c>
      <c r="G1105" t="s">
        <v>32</v>
      </c>
      <c r="H1105" t="s">
        <v>25</v>
      </c>
      <c r="J1105">
        <v>8365.04</v>
      </c>
      <c r="K1105" s="1" t="s">
        <v>26</v>
      </c>
      <c r="L1105" t="s">
        <v>366</v>
      </c>
      <c r="M1105">
        <v>2015</v>
      </c>
      <c r="N1105" t="str">
        <f t="shared" si="52"/>
        <v>06 Jul 2015</v>
      </c>
      <c r="O1105" s="2">
        <f t="shared" si="53"/>
        <v>42191</v>
      </c>
    </row>
    <row r="1106" spans="1:15">
      <c r="A1106">
        <v>300001105</v>
      </c>
      <c r="B1106" t="s">
        <v>37</v>
      </c>
      <c r="C1106" t="s">
        <v>312</v>
      </c>
      <c r="D1106" t="s">
        <v>23</v>
      </c>
      <c r="E1106">
        <v>33</v>
      </c>
      <c r="F1106" t="str">
        <f t="shared" si="51"/>
        <v>Adult</v>
      </c>
      <c r="G1106" t="s">
        <v>32</v>
      </c>
      <c r="H1106" t="s">
        <v>25</v>
      </c>
      <c r="J1106">
        <v>15196.68</v>
      </c>
      <c r="K1106" s="1" t="s">
        <v>26</v>
      </c>
      <c r="L1106" t="s">
        <v>366</v>
      </c>
      <c r="M1106">
        <v>2015</v>
      </c>
      <c r="N1106" t="str">
        <f t="shared" si="52"/>
        <v>06 Jul 2015</v>
      </c>
      <c r="O1106" s="2">
        <f t="shared" si="53"/>
        <v>42191</v>
      </c>
    </row>
    <row r="1107" spans="1:15">
      <c r="A1107">
        <v>100001106</v>
      </c>
      <c r="B1107" t="s">
        <v>356</v>
      </c>
      <c r="C1107" t="s">
        <v>22</v>
      </c>
      <c r="D1107" t="s">
        <v>23</v>
      </c>
      <c r="E1107">
        <v>29</v>
      </c>
      <c r="F1107" t="str">
        <f t="shared" si="51"/>
        <v>Adult</v>
      </c>
      <c r="G1107" t="s">
        <v>17</v>
      </c>
      <c r="H1107" t="s">
        <v>25</v>
      </c>
      <c r="J1107">
        <v>55720.37</v>
      </c>
      <c r="K1107" s="1" t="s">
        <v>29</v>
      </c>
      <c r="L1107" t="s">
        <v>366</v>
      </c>
      <c r="M1107">
        <v>2015</v>
      </c>
      <c r="N1107" t="str">
        <f t="shared" si="52"/>
        <v>07 Jul 2015</v>
      </c>
      <c r="O1107" s="2">
        <f t="shared" si="53"/>
        <v>42192</v>
      </c>
    </row>
    <row r="1108" spans="1:15">
      <c r="A1108">
        <v>100001107</v>
      </c>
      <c r="B1108" t="s">
        <v>239</v>
      </c>
      <c r="C1108" t="s">
        <v>278</v>
      </c>
      <c r="D1108" t="s">
        <v>16</v>
      </c>
      <c r="E1108">
        <v>33</v>
      </c>
      <c r="F1108" t="str">
        <f t="shared" si="51"/>
        <v>Adult</v>
      </c>
      <c r="G1108" t="s">
        <v>17</v>
      </c>
      <c r="H1108" t="s">
        <v>18</v>
      </c>
      <c r="J1108">
        <v>96379.13</v>
      </c>
      <c r="K1108" s="1" t="s">
        <v>29</v>
      </c>
      <c r="L1108" t="s">
        <v>366</v>
      </c>
      <c r="M1108">
        <v>2015</v>
      </c>
      <c r="N1108" t="str">
        <f t="shared" si="52"/>
        <v>07 Jul 2015</v>
      </c>
      <c r="O1108" s="2">
        <f t="shared" si="53"/>
        <v>42192</v>
      </c>
    </row>
    <row r="1109" spans="1:15">
      <c r="A1109">
        <v>100001108</v>
      </c>
      <c r="B1109" t="s">
        <v>237</v>
      </c>
      <c r="C1109" t="s">
        <v>278</v>
      </c>
      <c r="D1109" t="s">
        <v>16</v>
      </c>
      <c r="E1109">
        <v>27</v>
      </c>
      <c r="F1109" t="str">
        <f t="shared" si="51"/>
        <v>Adult</v>
      </c>
      <c r="G1109" t="s">
        <v>17</v>
      </c>
      <c r="H1109" t="s">
        <v>18</v>
      </c>
      <c r="J1109">
        <v>45374.89</v>
      </c>
      <c r="K1109" s="1" t="s">
        <v>29</v>
      </c>
      <c r="L1109" t="s">
        <v>366</v>
      </c>
      <c r="M1109">
        <v>2015</v>
      </c>
      <c r="N1109" t="str">
        <f t="shared" si="52"/>
        <v>07 Jul 2015</v>
      </c>
      <c r="O1109" s="2">
        <f t="shared" si="53"/>
        <v>42192</v>
      </c>
    </row>
    <row r="1110" spans="1:15">
      <c r="A1110">
        <v>100001109</v>
      </c>
      <c r="B1110" t="s">
        <v>259</v>
      </c>
      <c r="C1110" t="s">
        <v>313</v>
      </c>
      <c r="D1110" t="s">
        <v>23</v>
      </c>
      <c r="E1110">
        <v>33</v>
      </c>
      <c r="F1110" t="str">
        <f t="shared" si="51"/>
        <v>Adult</v>
      </c>
      <c r="G1110" t="s">
        <v>17</v>
      </c>
      <c r="H1110" t="s">
        <v>18</v>
      </c>
      <c r="J1110">
        <v>36425.21</v>
      </c>
      <c r="K1110" s="1" t="s">
        <v>29</v>
      </c>
      <c r="L1110" t="s">
        <v>366</v>
      </c>
      <c r="M1110">
        <v>2015</v>
      </c>
      <c r="N1110" t="str">
        <f t="shared" si="52"/>
        <v>07 Jul 2015</v>
      </c>
      <c r="O1110" s="2">
        <f t="shared" si="53"/>
        <v>42192</v>
      </c>
    </row>
    <row r="1111" spans="1:15">
      <c r="A1111">
        <v>100001110</v>
      </c>
      <c r="B1111" t="s">
        <v>181</v>
      </c>
      <c r="C1111" t="s">
        <v>345</v>
      </c>
      <c r="D1111" t="s">
        <v>16</v>
      </c>
      <c r="E1111">
        <v>35</v>
      </c>
      <c r="F1111" t="str">
        <f t="shared" si="51"/>
        <v>Adult</v>
      </c>
      <c r="G1111" t="s">
        <v>17</v>
      </c>
      <c r="H1111" t="s">
        <v>18</v>
      </c>
      <c r="J1111">
        <v>66122.89</v>
      </c>
      <c r="K1111" s="1" t="s">
        <v>29</v>
      </c>
      <c r="L1111" t="s">
        <v>366</v>
      </c>
      <c r="M1111">
        <v>2015</v>
      </c>
      <c r="N1111" t="str">
        <f t="shared" si="52"/>
        <v>07 Jul 2015</v>
      </c>
      <c r="O1111" s="2">
        <f t="shared" si="53"/>
        <v>42192</v>
      </c>
    </row>
    <row r="1112" spans="1:15">
      <c r="A1112">
        <v>100001111</v>
      </c>
      <c r="B1112" t="s">
        <v>156</v>
      </c>
      <c r="C1112" t="s">
        <v>146</v>
      </c>
      <c r="D1112" t="s">
        <v>23</v>
      </c>
      <c r="E1112">
        <v>26</v>
      </c>
      <c r="F1112" t="str">
        <f t="shared" si="51"/>
        <v>Adult</v>
      </c>
      <c r="G1112" t="s">
        <v>17</v>
      </c>
      <c r="H1112" t="s">
        <v>18</v>
      </c>
      <c r="J1112">
        <v>21988.77</v>
      </c>
      <c r="K1112" s="1" t="s">
        <v>29</v>
      </c>
      <c r="L1112" t="s">
        <v>366</v>
      </c>
      <c r="M1112">
        <v>2015</v>
      </c>
      <c r="N1112" t="str">
        <f t="shared" si="52"/>
        <v>07 Jul 2015</v>
      </c>
      <c r="O1112" s="2">
        <f t="shared" si="53"/>
        <v>42192</v>
      </c>
    </row>
    <row r="1113" spans="1:15">
      <c r="A1113">
        <v>100001112</v>
      </c>
      <c r="B1113" t="s">
        <v>209</v>
      </c>
      <c r="C1113" t="s">
        <v>304</v>
      </c>
      <c r="D1113" t="s">
        <v>23</v>
      </c>
      <c r="E1113">
        <v>33</v>
      </c>
      <c r="F1113" t="str">
        <f t="shared" si="51"/>
        <v>Adult</v>
      </c>
      <c r="G1113" t="s">
        <v>17</v>
      </c>
      <c r="H1113" t="s">
        <v>18</v>
      </c>
      <c r="J1113">
        <v>84064.01</v>
      </c>
      <c r="K1113" s="1" t="s">
        <v>29</v>
      </c>
      <c r="L1113" t="s">
        <v>366</v>
      </c>
      <c r="M1113">
        <v>2015</v>
      </c>
      <c r="N1113" t="str">
        <f t="shared" si="52"/>
        <v>07 Jul 2015</v>
      </c>
      <c r="O1113" s="2">
        <f t="shared" si="53"/>
        <v>42192</v>
      </c>
    </row>
    <row r="1114" spans="1:15">
      <c r="A1114">
        <v>100001113</v>
      </c>
      <c r="B1114" t="s">
        <v>161</v>
      </c>
      <c r="C1114" t="s">
        <v>297</v>
      </c>
      <c r="D1114" t="s">
        <v>23</v>
      </c>
      <c r="E1114">
        <v>42</v>
      </c>
      <c r="F1114" t="str">
        <f t="shared" si="51"/>
        <v>Old</v>
      </c>
      <c r="G1114" t="s">
        <v>17</v>
      </c>
      <c r="H1114" t="s">
        <v>45</v>
      </c>
      <c r="J1114">
        <v>107366.02</v>
      </c>
      <c r="K1114" s="1" t="s">
        <v>29</v>
      </c>
      <c r="L1114" t="s">
        <v>366</v>
      </c>
      <c r="M1114">
        <v>2015</v>
      </c>
      <c r="N1114" t="str">
        <f t="shared" si="52"/>
        <v>07 Jul 2015</v>
      </c>
      <c r="O1114" s="2">
        <f t="shared" si="53"/>
        <v>42192</v>
      </c>
    </row>
    <row r="1115" spans="1:15">
      <c r="A1115">
        <v>100001114</v>
      </c>
      <c r="B1115" t="s">
        <v>83</v>
      </c>
      <c r="C1115" t="s">
        <v>324</v>
      </c>
      <c r="D1115" t="s">
        <v>16</v>
      </c>
      <c r="E1115">
        <v>33</v>
      </c>
      <c r="F1115" t="str">
        <f t="shared" si="51"/>
        <v>Adult</v>
      </c>
      <c r="G1115" t="s">
        <v>17</v>
      </c>
      <c r="H1115" t="s">
        <v>18</v>
      </c>
      <c r="J1115">
        <v>59890</v>
      </c>
      <c r="K1115" s="1" t="s">
        <v>29</v>
      </c>
      <c r="L1115" t="s">
        <v>366</v>
      </c>
      <c r="M1115">
        <v>2015</v>
      </c>
      <c r="N1115" t="str">
        <f t="shared" si="52"/>
        <v>07 Jul 2015</v>
      </c>
      <c r="O1115" s="2">
        <f t="shared" si="53"/>
        <v>42192</v>
      </c>
    </row>
    <row r="1116" spans="1:15">
      <c r="A1116">
        <v>200001115</v>
      </c>
      <c r="B1116" t="s">
        <v>170</v>
      </c>
      <c r="C1116" t="s">
        <v>230</v>
      </c>
      <c r="D1116" t="s">
        <v>16</v>
      </c>
      <c r="E1116">
        <v>48</v>
      </c>
      <c r="F1116" t="str">
        <f t="shared" si="51"/>
        <v>Old</v>
      </c>
      <c r="G1116" t="s">
        <v>44</v>
      </c>
      <c r="H1116" t="s">
        <v>25</v>
      </c>
      <c r="J1116">
        <v>36171.83</v>
      </c>
      <c r="K1116" s="1" t="s">
        <v>29</v>
      </c>
      <c r="L1116" t="s">
        <v>366</v>
      </c>
      <c r="M1116">
        <v>2015</v>
      </c>
      <c r="N1116" t="str">
        <f t="shared" si="52"/>
        <v>07 Jul 2015</v>
      </c>
      <c r="O1116" s="2">
        <f t="shared" si="53"/>
        <v>42192</v>
      </c>
    </row>
    <row r="1117" spans="1:15">
      <c r="A1117">
        <v>200001116</v>
      </c>
      <c r="B1117" t="s">
        <v>239</v>
      </c>
      <c r="C1117" t="s">
        <v>357</v>
      </c>
      <c r="D1117" t="s">
        <v>16</v>
      </c>
      <c r="E1117">
        <v>58</v>
      </c>
      <c r="F1117" t="str">
        <f t="shared" si="51"/>
        <v>Old</v>
      </c>
      <c r="G1117" t="s">
        <v>44</v>
      </c>
      <c r="H1117" t="s">
        <v>25</v>
      </c>
      <c r="J1117">
        <v>17953.21</v>
      </c>
      <c r="K1117" s="1" t="s">
        <v>29</v>
      </c>
      <c r="L1117" t="s">
        <v>366</v>
      </c>
      <c r="M1117">
        <v>2015</v>
      </c>
      <c r="N1117" t="str">
        <f t="shared" si="52"/>
        <v>07 Jul 2015</v>
      </c>
      <c r="O1117" s="2">
        <f t="shared" si="53"/>
        <v>42192</v>
      </c>
    </row>
    <row r="1118" spans="1:15">
      <c r="A1118">
        <v>200001117</v>
      </c>
      <c r="B1118" t="s">
        <v>156</v>
      </c>
      <c r="C1118" t="s">
        <v>345</v>
      </c>
      <c r="D1118" t="s">
        <v>23</v>
      </c>
      <c r="E1118">
        <v>42</v>
      </c>
      <c r="F1118" t="str">
        <f t="shared" si="51"/>
        <v>Old</v>
      </c>
      <c r="G1118" t="s">
        <v>44</v>
      </c>
      <c r="H1118" t="s">
        <v>45</v>
      </c>
      <c r="J1118">
        <v>62850.82</v>
      </c>
      <c r="K1118" s="1" t="s">
        <v>29</v>
      </c>
      <c r="L1118" t="s">
        <v>366</v>
      </c>
      <c r="M1118">
        <v>2015</v>
      </c>
      <c r="N1118" t="str">
        <f t="shared" si="52"/>
        <v>07 Jul 2015</v>
      </c>
      <c r="O1118" s="2">
        <f t="shared" si="53"/>
        <v>42192</v>
      </c>
    </row>
    <row r="1119" spans="1:15">
      <c r="A1119">
        <v>200001118</v>
      </c>
      <c r="B1119" t="s">
        <v>159</v>
      </c>
      <c r="C1119" t="s">
        <v>60</v>
      </c>
      <c r="D1119" t="s">
        <v>16</v>
      </c>
      <c r="E1119">
        <v>61</v>
      </c>
      <c r="F1119" t="str">
        <f t="shared" si="51"/>
        <v>Old</v>
      </c>
      <c r="G1119" t="s">
        <v>44</v>
      </c>
      <c r="H1119" t="s">
        <v>45</v>
      </c>
      <c r="J1119">
        <v>40989.59</v>
      </c>
      <c r="K1119" s="1" t="s">
        <v>29</v>
      </c>
      <c r="L1119" t="s">
        <v>366</v>
      </c>
      <c r="M1119">
        <v>2015</v>
      </c>
      <c r="N1119" t="str">
        <f t="shared" si="52"/>
        <v>07 Jul 2015</v>
      </c>
      <c r="O1119" s="2">
        <f t="shared" si="53"/>
        <v>42192</v>
      </c>
    </row>
    <row r="1120" spans="1:15">
      <c r="A1120">
        <v>300001119</v>
      </c>
      <c r="B1120" t="s">
        <v>239</v>
      </c>
      <c r="C1120" t="s">
        <v>122</v>
      </c>
      <c r="D1120" t="s">
        <v>16</v>
      </c>
      <c r="E1120">
        <v>35</v>
      </c>
      <c r="F1120" t="str">
        <f t="shared" si="51"/>
        <v>Adult</v>
      </c>
      <c r="G1120" t="s">
        <v>32</v>
      </c>
      <c r="H1120" t="s">
        <v>25</v>
      </c>
      <c r="J1120">
        <v>45240.82</v>
      </c>
      <c r="K1120" s="1" t="s">
        <v>29</v>
      </c>
      <c r="L1120" t="s">
        <v>366</v>
      </c>
      <c r="M1120">
        <v>2015</v>
      </c>
      <c r="N1120" t="str">
        <f t="shared" si="52"/>
        <v>07 Jul 2015</v>
      </c>
      <c r="O1120" s="2">
        <f t="shared" si="53"/>
        <v>42192</v>
      </c>
    </row>
    <row r="1121" spans="1:15">
      <c r="A1121">
        <v>300001120</v>
      </c>
      <c r="B1121" t="s">
        <v>27</v>
      </c>
      <c r="C1121" t="s">
        <v>128</v>
      </c>
      <c r="D1121" t="s">
        <v>16</v>
      </c>
      <c r="E1121">
        <v>38</v>
      </c>
      <c r="F1121" t="str">
        <f t="shared" si="51"/>
        <v>Adult</v>
      </c>
      <c r="G1121" t="s">
        <v>32</v>
      </c>
      <c r="H1121" t="s">
        <v>18</v>
      </c>
      <c r="J1121">
        <v>24965.41</v>
      </c>
      <c r="K1121" s="1" t="s">
        <v>29</v>
      </c>
      <c r="L1121" t="s">
        <v>366</v>
      </c>
      <c r="M1121">
        <v>2015</v>
      </c>
      <c r="N1121" t="str">
        <f t="shared" si="52"/>
        <v>07 Jul 2015</v>
      </c>
      <c r="O1121" s="2">
        <f t="shared" si="53"/>
        <v>42192</v>
      </c>
    </row>
    <row r="1122" spans="1:15">
      <c r="A1122">
        <v>100001121</v>
      </c>
      <c r="B1122" t="s">
        <v>62</v>
      </c>
      <c r="C1122" t="s">
        <v>164</v>
      </c>
      <c r="D1122" t="s">
        <v>23</v>
      </c>
      <c r="E1122">
        <v>29</v>
      </c>
      <c r="F1122" t="str">
        <f t="shared" si="51"/>
        <v>Adult</v>
      </c>
      <c r="G1122" t="s">
        <v>17</v>
      </c>
      <c r="H1122" t="s">
        <v>18</v>
      </c>
      <c r="J1122">
        <v>25137.17</v>
      </c>
      <c r="K1122" s="1" t="s">
        <v>33</v>
      </c>
      <c r="L1122" t="s">
        <v>366</v>
      </c>
      <c r="M1122">
        <v>2015</v>
      </c>
      <c r="N1122" t="str">
        <f t="shared" si="52"/>
        <v>08 Jul 2015</v>
      </c>
      <c r="O1122" s="2">
        <f t="shared" si="53"/>
        <v>42193</v>
      </c>
    </row>
    <row r="1123" spans="1:15">
      <c r="A1123">
        <v>100001122</v>
      </c>
      <c r="B1123" t="s">
        <v>333</v>
      </c>
      <c r="C1123" t="s">
        <v>56</v>
      </c>
      <c r="D1123" t="s">
        <v>16</v>
      </c>
      <c r="E1123">
        <v>39</v>
      </c>
      <c r="F1123" t="str">
        <f t="shared" si="51"/>
        <v>Adult</v>
      </c>
      <c r="G1123" t="s">
        <v>17</v>
      </c>
      <c r="H1123" t="s">
        <v>45</v>
      </c>
      <c r="J1123">
        <v>36666.7</v>
      </c>
      <c r="K1123" s="1" t="s">
        <v>33</v>
      </c>
      <c r="L1123" t="s">
        <v>366</v>
      </c>
      <c r="M1123">
        <v>2015</v>
      </c>
      <c r="N1123" t="str">
        <f t="shared" si="52"/>
        <v>08 Jul 2015</v>
      </c>
      <c r="O1123" s="2">
        <f t="shared" si="53"/>
        <v>42193</v>
      </c>
    </row>
    <row r="1124" spans="1:15">
      <c r="A1124">
        <v>100001123</v>
      </c>
      <c r="B1124" t="s">
        <v>34</v>
      </c>
      <c r="C1124" t="s">
        <v>220</v>
      </c>
      <c r="D1124" t="s">
        <v>23</v>
      </c>
      <c r="E1124">
        <v>43</v>
      </c>
      <c r="F1124" t="str">
        <f t="shared" si="51"/>
        <v>Old</v>
      </c>
      <c r="G1124" t="s">
        <v>17</v>
      </c>
      <c r="H1124" t="s">
        <v>18</v>
      </c>
      <c r="J1124">
        <v>10959.59</v>
      </c>
      <c r="K1124" s="1" t="s">
        <v>33</v>
      </c>
      <c r="L1124" t="s">
        <v>366</v>
      </c>
      <c r="M1124">
        <v>2015</v>
      </c>
      <c r="N1124" t="str">
        <f t="shared" si="52"/>
        <v>08 Jul 2015</v>
      </c>
      <c r="O1124" s="2">
        <f t="shared" si="53"/>
        <v>42193</v>
      </c>
    </row>
    <row r="1125" spans="1:15">
      <c r="A1125">
        <v>100001124</v>
      </c>
      <c r="B1125" t="s">
        <v>232</v>
      </c>
      <c r="C1125" t="s">
        <v>188</v>
      </c>
      <c r="D1125" t="s">
        <v>16</v>
      </c>
      <c r="E1125">
        <v>35</v>
      </c>
      <c r="F1125" t="str">
        <f t="shared" si="51"/>
        <v>Adult</v>
      </c>
      <c r="G1125" t="s">
        <v>17</v>
      </c>
      <c r="H1125" t="s">
        <v>18</v>
      </c>
      <c r="J1125">
        <v>114115.93</v>
      </c>
      <c r="K1125" s="1" t="s">
        <v>33</v>
      </c>
      <c r="L1125" t="s">
        <v>366</v>
      </c>
      <c r="M1125">
        <v>2015</v>
      </c>
      <c r="N1125" t="str">
        <f t="shared" si="52"/>
        <v>08 Jul 2015</v>
      </c>
      <c r="O1125" s="2">
        <f t="shared" si="53"/>
        <v>42193</v>
      </c>
    </row>
    <row r="1126" spans="1:15">
      <c r="A1126">
        <v>100001125</v>
      </c>
      <c r="B1126" t="s">
        <v>92</v>
      </c>
      <c r="C1126" t="s">
        <v>40</v>
      </c>
      <c r="D1126" t="s">
        <v>16</v>
      </c>
      <c r="E1126">
        <v>31</v>
      </c>
      <c r="F1126" t="str">
        <f t="shared" si="51"/>
        <v>Adult</v>
      </c>
      <c r="G1126" t="s">
        <v>17</v>
      </c>
      <c r="H1126" t="s">
        <v>18</v>
      </c>
      <c r="J1126">
        <v>51397.48</v>
      </c>
      <c r="K1126" s="1" t="s">
        <v>33</v>
      </c>
      <c r="L1126" t="s">
        <v>366</v>
      </c>
      <c r="M1126">
        <v>2015</v>
      </c>
      <c r="N1126" t="str">
        <f t="shared" si="52"/>
        <v>08 Jul 2015</v>
      </c>
      <c r="O1126" s="2">
        <f t="shared" si="53"/>
        <v>42193</v>
      </c>
    </row>
    <row r="1127" spans="1:15">
      <c r="A1127">
        <v>100001126</v>
      </c>
      <c r="B1127" t="s">
        <v>194</v>
      </c>
      <c r="C1127" t="s">
        <v>130</v>
      </c>
      <c r="D1127" t="s">
        <v>23</v>
      </c>
      <c r="E1127">
        <v>49</v>
      </c>
      <c r="F1127" t="str">
        <f t="shared" si="51"/>
        <v>Old</v>
      </c>
      <c r="G1127" t="s">
        <v>17</v>
      </c>
      <c r="H1127" t="s">
        <v>18</v>
      </c>
      <c r="J1127">
        <v>68026.14</v>
      </c>
      <c r="K1127" s="1" t="s">
        <v>33</v>
      </c>
      <c r="L1127" t="s">
        <v>366</v>
      </c>
      <c r="M1127">
        <v>2015</v>
      </c>
      <c r="N1127" t="str">
        <f t="shared" si="52"/>
        <v>08 Jul 2015</v>
      </c>
      <c r="O1127" s="2">
        <f t="shared" si="53"/>
        <v>42193</v>
      </c>
    </row>
    <row r="1128" spans="1:15">
      <c r="A1128">
        <v>200001127</v>
      </c>
      <c r="B1128" t="s">
        <v>267</v>
      </c>
      <c r="C1128" t="s">
        <v>128</v>
      </c>
      <c r="D1128" t="s">
        <v>16</v>
      </c>
      <c r="E1128">
        <v>33</v>
      </c>
      <c r="F1128" t="str">
        <f t="shared" si="51"/>
        <v>Adult</v>
      </c>
      <c r="G1128" t="s">
        <v>44</v>
      </c>
      <c r="H1128" t="s">
        <v>25</v>
      </c>
      <c r="J1128">
        <v>4403.78</v>
      </c>
      <c r="K1128" s="1" t="s">
        <v>33</v>
      </c>
      <c r="L1128" t="s">
        <v>366</v>
      </c>
      <c r="M1128">
        <v>2015</v>
      </c>
      <c r="N1128" t="str">
        <f t="shared" si="52"/>
        <v>08 Jul 2015</v>
      </c>
      <c r="O1128" s="2">
        <f t="shared" si="53"/>
        <v>42193</v>
      </c>
    </row>
    <row r="1129" spans="1:15">
      <c r="A1129">
        <v>200001128</v>
      </c>
      <c r="B1129" t="s">
        <v>51</v>
      </c>
      <c r="C1129" t="s">
        <v>255</v>
      </c>
      <c r="D1129" t="s">
        <v>16</v>
      </c>
      <c r="E1129">
        <v>46</v>
      </c>
      <c r="F1129" t="str">
        <f t="shared" si="51"/>
        <v>Old</v>
      </c>
      <c r="G1129" t="s">
        <v>44</v>
      </c>
      <c r="H1129" t="s">
        <v>25</v>
      </c>
      <c r="J1129">
        <v>57005.15</v>
      </c>
      <c r="K1129" s="1" t="s">
        <v>33</v>
      </c>
      <c r="L1129" t="s">
        <v>366</v>
      </c>
      <c r="M1129">
        <v>2015</v>
      </c>
      <c r="N1129" t="str">
        <f t="shared" si="52"/>
        <v>08 Jul 2015</v>
      </c>
      <c r="O1129" s="2">
        <f t="shared" si="53"/>
        <v>42193</v>
      </c>
    </row>
    <row r="1130" spans="1:15">
      <c r="A1130">
        <v>200001129</v>
      </c>
      <c r="B1130" t="s">
        <v>206</v>
      </c>
      <c r="C1130" t="s">
        <v>317</v>
      </c>
      <c r="D1130" t="s">
        <v>16</v>
      </c>
      <c r="E1130">
        <v>44</v>
      </c>
      <c r="F1130" t="str">
        <f t="shared" si="51"/>
        <v>Old</v>
      </c>
      <c r="G1130" t="s">
        <v>44</v>
      </c>
      <c r="H1130" t="s">
        <v>18</v>
      </c>
      <c r="J1130">
        <v>82950.04</v>
      </c>
      <c r="K1130" s="1" t="s">
        <v>33</v>
      </c>
      <c r="L1130" t="s">
        <v>366</v>
      </c>
      <c r="M1130">
        <v>2015</v>
      </c>
      <c r="N1130" t="str">
        <f t="shared" si="52"/>
        <v>08 Jul 2015</v>
      </c>
      <c r="O1130" s="2">
        <f t="shared" si="53"/>
        <v>42193</v>
      </c>
    </row>
    <row r="1131" spans="1:15">
      <c r="A1131">
        <v>300001130</v>
      </c>
      <c r="B1131" t="s">
        <v>319</v>
      </c>
      <c r="C1131" t="s">
        <v>122</v>
      </c>
      <c r="D1131" t="s">
        <v>16</v>
      </c>
      <c r="E1131">
        <v>36</v>
      </c>
      <c r="F1131" t="str">
        <f t="shared" si="51"/>
        <v>Adult</v>
      </c>
      <c r="G1131" t="s">
        <v>32</v>
      </c>
      <c r="H1131" t="s">
        <v>18</v>
      </c>
      <c r="J1131">
        <v>55382.31</v>
      </c>
      <c r="K1131" s="1" t="s">
        <v>33</v>
      </c>
      <c r="L1131" t="s">
        <v>366</v>
      </c>
      <c r="M1131">
        <v>2015</v>
      </c>
      <c r="N1131" t="str">
        <f t="shared" si="52"/>
        <v>08 Jul 2015</v>
      </c>
      <c r="O1131" s="2">
        <f t="shared" si="53"/>
        <v>42193</v>
      </c>
    </row>
    <row r="1132" spans="1:15">
      <c r="A1132">
        <v>300001131</v>
      </c>
      <c r="B1132" t="s">
        <v>39</v>
      </c>
      <c r="C1132" t="s">
        <v>146</v>
      </c>
      <c r="D1132" t="s">
        <v>23</v>
      </c>
      <c r="E1132">
        <v>32</v>
      </c>
      <c r="F1132" t="str">
        <f t="shared" si="51"/>
        <v>Adult</v>
      </c>
      <c r="G1132" t="s">
        <v>32</v>
      </c>
      <c r="H1132" t="s">
        <v>18</v>
      </c>
      <c r="J1132">
        <v>38704.52</v>
      </c>
      <c r="K1132" s="1" t="s">
        <v>33</v>
      </c>
      <c r="L1132" t="s">
        <v>366</v>
      </c>
      <c r="M1132">
        <v>2015</v>
      </c>
      <c r="N1132" t="str">
        <f t="shared" si="52"/>
        <v>08 Jul 2015</v>
      </c>
      <c r="O1132" s="2">
        <f t="shared" si="53"/>
        <v>42193</v>
      </c>
    </row>
    <row r="1133" spans="1:15">
      <c r="A1133">
        <v>100001132</v>
      </c>
      <c r="B1133" t="s">
        <v>180</v>
      </c>
      <c r="C1133" t="s">
        <v>60</v>
      </c>
      <c r="D1133" t="s">
        <v>16</v>
      </c>
      <c r="E1133">
        <v>33</v>
      </c>
      <c r="F1133" t="str">
        <f t="shared" si="51"/>
        <v>Adult</v>
      </c>
      <c r="G1133" t="s">
        <v>17</v>
      </c>
      <c r="H1133" t="s">
        <v>18</v>
      </c>
      <c r="J1133">
        <v>76301.47</v>
      </c>
      <c r="K1133" s="1" t="s">
        <v>36</v>
      </c>
      <c r="L1133" t="s">
        <v>366</v>
      </c>
      <c r="M1133">
        <v>2015</v>
      </c>
      <c r="N1133" t="str">
        <f t="shared" si="52"/>
        <v>09 Jul 2015</v>
      </c>
      <c r="O1133" s="2">
        <f t="shared" si="53"/>
        <v>42194</v>
      </c>
    </row>
    <row r="1134" spans="1:15">
      <c r="A1134">
        <v>100001133</v>
      </c>
      <c r="B1134" t="s">
        <v>253</v>
      </c>
      <c r="C1134" t="s">
        <v>263</v>
      </c>
      <c r="D1134" t="s">
        <v>16</v>
      </c>
      <c r="E1134">
        <v>22</v>
      </c>
      <c r="F1134" t="str">
        <f t="shared" si="51"/>
        <v>Young</v>
      </c>
      <c r="G1134" t="s">
        <v>17</v>
      </c>
      <c r="H1134" t="s">
        <v>18</v>
      </c>
      <c r="J1134">
        <v>14282.81</v>
      </c>
      <c r="K1134" s="1" t="s">
        <v>36</v>
      </c>
      <c r="L1134" t="s">
        <v>366</v>
      </c>
      <c r="M1134">
        <v>2015</v>
      </c>
      <c r="N1134" t="str">
        <f t="shared" si="52"/>
        <v>09 Jul 2015</v>
      </c>
      <c r="O1134" s="2">
        <f t="shared" si="53"/>
        <v>42194</v>
      </c>
    </row>
    <row r="1135" spans="1:15">
      <c r="A1135">
        <v>100001134</v>
      </c>
      <c r="B1135" t="s">
        <v>344</v>
      </c>
      <c r="C1135" t="s">
        <v>58</v>
      </c>
      <c r="D1135" t="s">
        <v>23</v>
      </c>
      <c r="E1135">
        <v>36</v>
      </c>
      <c r="F1135" t="str">
        <f t="shared" si="51"/>
        <v>Adult</v>
      </c>
      <c r="G1135" t="s">
        <v>17</v>
      </c>
      <c r="H1135" t="s">
        <v>18</v>
      </c>
      <c r="J1135">
        <v>3108.56</v>
      </c>
      <c r="K1135" s="1" t="s">
        <v>36</v>
      </c>
      <c r="L1135" t="s">
        <v>366</v>
      </c>
      <c r="M1135">
        <v>2015</v>
      </c>
      <c r="N1135" t="str">
        <f t="shared" si="52"/>
        <v>09 Jul 2015</v>
      </c>
      <c r="O1135" s="2">
        <f t="shared" si="53"/>
        <v>42194</v>
      </c>
    </row>
    <row r="1136" spans="1:15">
      <c r="A1136">
        <v>100001135</v>
      </c>
      <c r="B1136" t="s">
        <v>107</v>
      </c>
      <c r="C1136" t="s">
        <v>335</v>
      </c>
      <c r="D1136" t="s">
        <v>23</v>
      </c>
      <c r="E1136">
        <v>46</v>
      </c>
      <c r="F1136" t="str">
        <f t="shared" si="51"/>
        <v>Old</v>
      </c>
      <c r="G1136" t="s">
        <v>17</v>
      </c>
      <c r="H1136" t="s">
        <v>18</v>
      </c>
      <c r="J1136">
        <v>33779.41</v>
      </c>
      <c r="K1136" s="1" t="s">
        <v>36</v>
      </c>
      <c r="L1136" t="s">
        <v>366</v>
      </c>
      <c r="M1136">
        <v>2015</v>
      </c>
      <c r="N1136" t="str">
        <f t="shared" si="52"/>
        <v>09 Jul 2015</v>
      </c>
      <c r="O1136" s="2">
        <f t="shared" si="53"/>
        <v>42194</v>
      </c>
    </row>
    <row r="1137" spans="1:15">
      <c r="A1137">
        <v>200001136</v>
      </c>
      <c r="B1137" t="s">
        <v>272</v>
      </c>
      <c r="C1137" t="s">
        <v>35</v>
      </c>
      <c r="D1137" t="s">
        <v>23</v>
      </c>
      <c r="E1137">
        <v>38</v>
      </c>
      <c r="F1137" t="str">
        <f t="shared" si="51"/>
        <v>Adult</v>
      </c>
      <c r="G1137" t="s">
        <v>44</v>
      </c>
      <c r="H1137" t="s">
        <v>45</v>
      </c>
      <c r="J1137">
        <v>102268.43</v>
      </c>
      <c r="K1137" s="1" t="s">
        <v>36</v>
      </c>
      <c r="L1137" t="s">
        <v>366</v>
      </c>
      <c r="M1137">
        <v>2015</v>
      </c>
      <c r="N1137" t="str">
        <f t="shared" si="52"/>
        <v>09 Jul 2015</v>
      </c>
      <c r="O1137" s="2">
        <f t="shared" si="53"/>
        <v>42194</v>
      </c>
    </row>
    <row r="1138" spans="1:15">
      <c r="A1138">
        <v>200001137</v>
      </c>
      <c r="B1138" t="s">
        <v>256</v>
      </c>
      <c r="C1138" t="s">
        <v>266</v>
      </c>
      <c r="D1138" t="s">
        <v>23</v>
      </c>
      <c r="E1138">
        <v>57</v>
      </c>
      <c r="F1138" t="str">
        <f t="shared" si="51"/>
        <v>Old</v>
      </c>
      <c r="G1138" t="s">
        <v>44</v>
      </c>
      <c r="H1138" t="s">
        <v>18</v>
      </c>
      <c r="J1138">
        <v>83992.09</v>
      </c>
      <c r="K1138" s="1" t="s">
        <v>36</v>
      </c>
      <c r="L1138" t="s">
        <v>366</v>
      </c>
      <c r="M1138">
        <v>2015</v>
      </c>
      <c r="N1138" t="str">
        <f t="shared" si="52"/>
        <v>09 Jul 2015</v>
      </c>
      <c r="O1138" s="2">
        <f t="shared" si="53"/>
        <v>42194</v>
      </c>
    </row>
    <row r="1139" spans="1:15">
      <c r="A1139">
        <v>200001138</v>
      </c>
      <c r="B1139" t="s">
        <v>182</v>
      </c>
      <c r="C1139" t="s">
        <v>122</v>
      </c>
      <c r="D1139" t="s">
        <v>23</v>
      </c>
      <c r="E1139">
        <v>46</v>
      </c>
      <c r="F1139" t="str">
        <f t="shared" si="51"/>
        <v>Old</v>
      </c>
      <c r="G1139" t="s">
        <v>44</v>
      </c>
      <c r="H1139" t="s">
        <v>45</v>
      </c>
      <c r="J1139">
        <v>24686.89</v>
      </c>
      <c r="K1139" s="1" t="s">
        <v>36</v>
      </c>
      <c r="L1139" t="s">
        <v>366</v>
      </c>
      <c r="M1139">
        <v>2015</v>
      </c>
      <c r="N1139" t="str">
        <f t="shared" si="52"/>
        <v>09 Jul 2015</v>
      </c>
      <c r="O1139" s="2">
        <f t="shared" si="53"/>
        <v>42194</v>
      </c>
    </row>
    <row r="1140" spans="1:15">
      <c r="A1140">
        <v>300001139</v>
      </c>
      <c r="B1140" t="s">
        <v>300</v>
      </c>
      <c r="C1140" t="s">
        <v>310</v>
      </c>
      <c r="D1140" t="s">
        <v>23</v>
      </c>
      <c r="E1140">
        <v>42</v>
      </c>
      <c r="F1140" t="str">
        <f t="shared" si="51"/>
        <v>Old</v>
      </c>
      <c r="G1140" t="s">
        <v>32</v>
      </c>
      <c r="H1140" t="s">
        <v>45</v>
      </c>
      <c r="J1140">
        <v>28516.17</v>
      </c>
      <c r="K1140" s="1" t="s">
        <v>36</v>
      </c>
      <c r="L1140" t="s">
        <v>366</v>
      </c>
      <c r="M1140">
        <v>2015</v>
      </c>
      <c r="N1140" t="str">
        <f t="shared" si="52"/>
        <v>09 Jul 2015</v>
      </c>
      <c r="O1140" s="2">
        <f t="shared" si="53"/>
        <v>42194</v>
      </c>
    </row>
    <row r="1141" spans="1:15">
      <c r="A1141">
        <v>400001140</v>
      </c>
      <c r="B1141" t="s">
        <v>83</v>
      </c>
      <c r="C1141" t="s">
        <v>334</v>
      </c>
      <c r="D1141" t="s">
        <v>16</v>
      </c>
      <c r="E1141">
        <v>31</v>
      </c>
      <c r="F1141" t="str">
        <f t="shared" si="51"/>
        <v>Adult</v>
      </c>
      <c r="G1141" t="s">
        <v>24</v>
      </c>
      <c r="H1141" t="s">
        <v>18</v>
      </c>
      <c r="J1141">
        <v>9482.02</v>
      </c>
      <c r="K1141" s="1" t="s">
        <v>36</v>
      </c>
      <c r="L1141" t="s">
        <v>366</v>
      </c>
      <c r="M1141">
        <v>2015</v>
      </c>
      <c r="N1141" t="str">
        <f t="shared" si="52"/>
        <v>09 Jul 2015</v>
      </c>
      <c r="O1141" s="2">
        <f t="shared" si="53"/>
        <v>42194</v>
      </c>
    </row>
    <row r="1142" spans="1:15">
      <c r="A1142">
        <v>100001141</v>
      </c>
      <c r="B1142" t="s">
        <v>232</v>
      </c>
      <c r="C1142" t="s">
        <v>52</v>
      </c>
      <c r="D1142" t="s">
        <v>16</v>
      </c>
      <c r="E1142">
        <v>27</v>
      </c>
      <c r="F1142" t="str">
        <f t="shared" si="51"/>
        <v>Adult</v>
      </c>
      <c r="G1142" t="s">
        <v>17</v>
      </c>
      <c r="H1142" t="s">
        <v>45</v>
      </c>
      <c r="J1142">
        <v>16613.41</v>
      </c>
      <c r="K1142" s="1" t="s">
        <v>168</v>
      </c>
      <c r="L1142" t="s">
        <v>366</v>
      </c>
      <c r="M1142">
        <v>2015</v>
      </c>
      <c r="N1142" t="str">
        <f t="shared" si="52"/>
        <v>10 Jul 2015</v>
      </c>
      <c r="O1142" s="2">
        <f t="shared" si="53"/>
        <v>42195</v>
      </c>
    </row>
    <row r="1143" spans="1:15">
      <c r="A1143">
        <v>100001142</v>
      </c>
      <c r="B1143" t="s">
        <v>172</v>
      </c>
      <c r="C1143" t="s">
        <v>15</v>
      </c>
      <c r="D1143" t="s">
        <v>23</v>
      </c>
      <c r="E1143">
        <v>35</v>
      </c>
      <c r="F1143" t="str">
        <f t="shared" si="51"/>
        <v>Adult</v>
      </c>
      <c r="G1143" t="s">
        <v>17</v>
      </c>
      <c r="H1143" t="s">
        <v>18</v>
      </c>
      <c r="J1143">
        <v>64757.52</v>
      </c>
      <c r="K1143" s="1" t="s">
        <v>168</v>
      </c>
      <c r="L1143" t="s">
        <v>366</v>
      </c>
      <c r="M1143">
        <v>2015</v>
      </c>
      <c r="N1143" t="str">
        <f t="shared" si="52"/>
        <v>10 Jul 2015</v>
      </c>
      <c r="O1143" s="2">
        <f t="shared" si="53"/>
        <v>42195</v>
      </c>
    </row>
    <row r="1144" spans="1:15">
      <c r="A1144">
        <v>100001143</v>
      </c>
      <c r="B1144" t="s">
        <v>57</v>
      </c>
      <c r="C1144" t="s">
        <v>154</v>
      </c>
      <c r="D1144" t="s">
        <v>23</v>
      </c>
      <c r="E1144">
        <v>34</v>
      </c>
      <c r="F1144" t="str">
        <f t="shared" si="51"/>
        <v>Adult</v>
      </c>
      <c r="G1144" t="s">
        <v>17</v>
      </c>
      <c r="H1144" t="s">
        <v>45</v>
      </c>
      <c r="J1144">
        <v>21997.45</v>
      </c>
      <c r="K1144" s="1" t="s">
        <v>168</v>
      </c>
      <c r="L1144" t="s">
        <v>366</v>
      </c>
      <c r="M1144">
        <v>2015</v>
      </c>
      <c r="N1144" t="str">
        <f t="shared" si="52"/>
        <v>10 Jul 2015</v>
      </c>
      <c r="O1144" s="2">
        <f t="shared" si="53"/>
        <v>42195</v>
      </c>
    </row>
    <row r="1145" spans="1:15">
      <c r="A1145">
        <v>100001144</v>
      </c>
      <c r="B1145" t="s">
        <v>291</v>
      </c>
      <c r="C1145" t="s">
        <v>87</v>
      </c>
      <c r="D1145" t="s">
        <v>16</v>
      </c>
      <c r="E1145">
        <v>43</v>
      </c>
      <c r="F1145" t="str">
        <f t="shared" si="51"/>
        <v>Old</v>
      </c>
      <c r="G1145" t="s">
        <v>17</v>
      </c>
      <c r="H1145" t="s">
        <v>18</v>
      </c>
      <c r="J1145">
        <v>55988.59</v>
      </c>
      <c r="K1145" s="1" t="s">
        <v>168</v>
      </c>
      <c r="L1145" t="s">
        <v>366</v>
      </c>
      <c r="M1145">
        <v>2015</v>
      </c>
      <c r="N1145" t="str">
        <f t="shared" si="52"/>
        <v>10 Jul 2015</v>
      </c>
      <c r="O1145" s="2">
        <f t="shared" si="53"/>
        <v>42195</v>
      </c>
    </row>
    <row r="1146" spans="1:15">
      <c r="A1146">
        <v>100001145</v>
      </c>
      <c r="B1146" t="s">
        <v>351</v>
      </c>
      <c r="C1146" t="s">
        <v>63</v>
      </c>
      <c r="D1146" t="s">
        <v>16</v>
      </c>
      <c r="E1146">
        <v>32</v>
      </c>
      <c r="F1146" t="str">
        <f t="shared" si="51"/>
        <v>Adult</v>
      </c>
      <c r="G1146" t="s">
        <v>17</v>
      </c>
      <c r="H1146" t="s">
        <v>25</v>
      </c>
      <c r="J1146">
        <v>91674.56</v>
      </c>
      <c r="K1146" s="1" t="s">
        <v>168</v>
      </c>
      <c r="L1146" t="s">
        <v>366</v>
      </c>
      <c r="M1146">
        <v>2015</v>
      </c>
      <c r="N1146" t="str">
        <f t="shared" si="52"/>
        <v>10 Jul 2015</v>
      </c>
      <c r="O1146" s="2">
        <f t="shared" si="53"/>
        <v>42195</v>
      </c>
    </row>
    <row r="1147" spans="1:15">
      <c r="A1147">
        <v>200001146</v>
      </c>
      <c r="B1147" t="s">
        <v>135</v>
      </c>
      <c r="C1147" t="s">
        <v>190</v>
      </c>
      <c r="D1147" t="s">
        <v>23</v>
      </c>
      <c r="E1147">
        <v>46</v>
      </c>
      <c r="F1147" t="str">
        <f t="shared" si="51"/>
        <v>Old</v>
      </c>
      <c r="G1147" t="s">
        <v>44</v>
      </c>
      <c r="H1147" t="s">
        <v>45</v>
      </c>
      <c r="J1147">
        <v>3374.35</v>
      </c>
      <c r="K1147" s="1" t="s">
        <v>168</v>
      </c>
      <c r="L1147" t="s">
        <v>366</v>
      </c>
      <c r="M1147">
        <v>2015</v>
      </c>
      <c r="N1147" t="str">
        <f t="shared" si="52"/>
        <v>10 Jul 2015</v>
      </c>
      <c r="O1147" s="2">
        <f t="shared" si="53"/>
        <v>42195</v>
      </c>
    </row>
    <row r="1148" spans="1:15">
      <c r="A1148">
        <v>200001147</v>
      </c>
      <c r="B1148" t="s">
        <v>55</v>
      </c>
      <c r="C1148" t="s">
        <v>28</v>
      </c>
      <c r="D1148" t="s">
        <v>16</v>
      </c>
      <c r="E1148">
        <v>50</v>
      </c>
      <c r="F1148" t="str">
        <f t="shared" si="51"/>
        <v>Old</v>
      </c>
      <c r="G1148" t="s">
        <v>44</v>
      </c>
      <c r="H1148" t="s">
        <v>25</v>
      </c>
      <c r="J1148">
        <v>67763.97</v>
      </c>
      <c r="K1148" s="1" t="s">
        <v>168</v>
      </c>
      <c r="L1148" t="s">
        <v>366</v>
      </c>
      <c r="M1148">
        <v>2015</v>
      </c>
      <c r="N1148" t="str">
        <f t="shared" si="52"/>
        <v>10 Jul 2015</v>
      </c>
      <c r="O1148" s="2">
        <f t="shared" si="53"/>
        <v>42195</v>
      </c>
    </row>
    <row r="1149" spans="1:15">
      <c r="A1149">
        <v>200001148</v>
      </c>
      <c r="B1149" t="s">
        <v>270</v>
      </c>
      <c r="C1149" t="s">
        <v>143</v>
      </c>
      <c r="D1149" t="s">
        <v>16</v>
      </c>
      <c r="E1149">
        <v>60</v>
      </c>
      <c r="F1149" t="str">
        <f t="shared" si="51"/>
        <v>Old</v>
      </c>
      <c r="G1149" t="s">
        <v>44</v>
      </c>
      <c r="H1149" t="s">
        <v>25</v>
      </c>
      <c r="J1149">
        <v>35082.21</v>
      </c>
      <c r="K1149" s="1" t="s">
        <v>168</v>
      </c>
      <c r="L1149" t="s">
        <v>366</v>
      </c>
      <c r="M1149">
        <v>2015</v>
      </c>
      <c r="N1149" t="str">
        <f t="shared" si="52"/>
        <v>10 Jul 2015</v>
      </c>
      <c r="O1149" s="2">
        <f t="shared" si="53"/>
        <v>42195</v>
      </c>
    </row>
    <row r="1150" spans="1:15">
      <c r="A1150">
        <v>200001149</v>
      </c>
      <c r="B1150" t="s">
        <v>55</v>
      </c>
      <c r="C1150" t="s">
        <v>108</v>
      </c>
      <c r="D1150" t="s">
        <v>16</v>
      </c>
      <c r="E1150">
        <v>31</v>
      </c>
      <c r="F1150" t="str">
        <f t="shared" si="51"/>
        <v>Adult</v>
      </c>
      <c r="G1150" t="s">
        <v>44</v>
      </c>
      <c r="H1150" t="s">
        <v>25</v>
      </c>
      <c r="J1150">
        <v>19383.88</v>
      </c>
      <c r="K1150" s="1" t="s">
        <v>168</v>
      </c>
      <c r="L1150" t="s">
        <v>366</v>
      </c>
      <c r="M1150">
        <v>2015</v>
      </c>
      <c r="N1150" t="str">
        <f t="shared" si="52"/>
        <v>10 Jul 2015</v>
      </c>
      <c r="O1150" s="2">
        <f t="shared" si="53"/>
        <v>42195</v>
      </c>
    </row>
    <row r="1151" spans="1:15">
      <c r="A1151">
        <v>200001150</v>
      </c>
      <c r="B1151" t="s">
        <v>213</v>
      </c>
      <c r="C1151" t="s">
        <v>298</v>
      </c>
      <c r="D1151" t="s">
        <v>23</v>
      </c>
      <c r="E1151">
        <v>60</v>
      </c>
      <c r="F1151" t="str">
        <f t="shared" si="51"/>
        <v>Old</v>
      </c>
      <c r="G1151" t="s">
        <v>44</v>
      </c>
      <c r="H1151" t="s">
        <v>25</v>
      </c>
      <c r="J1151">
        <v>5916.94</v>
      </c>
      <c r="K1151" s="1" t="s">
        <v>168</v>
      </c>
      <c r="L1151" t="s">
        <v>366</v>
      </c>
      <c r="M1151">
        <v>2015</v>
      </c>
      <c r="N1151" t="str">
        <f t="shared" si="52"/>
        <v>10 Jul 2015</v>
      </c>
      <c r="O1151" s="2">
        <f t="shared" si="53"/>
        <v>42195</v>
      </c>
    </row>
    <row r="1152" spans="1:15">
      <c r="A1152">
        <v>300001151</v>
      </c>
      <c r="B1152" t="s">
        <v>362</v>
      </c>
      <c r="C1152" t="s">
        <v>220</v>
      </c>
      <c r="D1152" t="s">
        <v>23</v>
      </c>
      <c r="E1152">
        <v>44</v>
      </c>
      <c r="F1152" t="str">
        <f t="shared" si="51"/>
        <v>Old</v>
      </c>
      <c r="G1152" t="s">
        <v>32</v>
      </c>
      <c r="H1152" t="s">
        <v>18</v>
      </c>
      <c r="J1152">
        <v>68185.66</v>
      </c>
      <c r="K1152" s="1" t="s">
        <v>168</v>
      </c>
      <c r="L1152" t="s">
        <v>366</v>
      </c>
      <c r="M1152">
        <v>2015</v>
      </c>
      <c r="N1152" t="str">
        <f t="shared" si="52"/>
        <v>10 Jul 2015</v>
      </c>
      <c r="O1152" s="2">
        <f t="shared" si="53"/>
        <v>42195</v>
      </c>
    </row>
    <row r="1153" spans="1:15">
      <c r="A1153">
        <v>100001152</v>
      </c>
      <c r="B1153" t="s">
        <v>241</v>
      </c>
      <c r="C1153" t="s">
        <v>203</v>
      </c>
      <c r="D1153" t="s">
        <v>16</v>
      </c>
      <c r="E1153">
        <v>41</v>
      </c>
      <c r="F1153" t="str">
        <f t="shared" si="51"/>
        <v>Old</v>
      </c>
      <c r="G1153" t="s">
        <v>17</v>
      </c>
      <c r="H1153" t="s">
        <v>18</v>
      </c>
      <c r="J1153">
        <v>80234.49</v>
      </c>
      <c r="K1153" s="1" t="s">
        <v>41</v>
      </c>
      <c r="L1153" t="s">
        <v>366</v>
      </c>
      <c r="M1153">
        <v>2015</v>
      </c>
      <c r="N1153" t="str">
        <f t="shared" si="52"/>
        <v>11 Jul 2015</v>
      </c>
      <c r="O1153" s="2">
        <f t="shared" si="53"/>
        <v>42196</v>
      </c>
    </row>
    <row r="1154" spans="1:15">
      <c r="A1154">
        <v>100001153</v>
      </c>
      <c r="B1154" t="s">
        <v>351</v>
      </c>
      <c r="C1154" t="s">
        <v>205</v>
      </c>
      <c r="D1154" t="s">
        <v>16</v>
      </c>
      <c r="E1154">
        <v>47</v>
      </c>
      <c r="F1154" t="str">
        <f t="shared" si="51"/>
        <v>Old</v>
      </c>
      <c r="G1154" t="s">
        <v>17</v>
      </c>
      <c r="H1154" t="s">
        <v>18</v>
      </c>
      <c r="J1154">
        <v>36493.69</v>
      </c>
      <c r="K1154" s="1" t="s">
        <v>41</v>
      </c>
      <c r="L1154" t="s">
        <v>366</v>
      </c>
      <c r="M1154">
        <v>2015</v>
      </c>
      <c r="N1154" t="str">
        <f t="shared" si="52"/>
        <v>11 Jul 2015</v>
      </c>
      <c r="O1154" s="2">
        <f t="shared" si="53"/>
        <v>42196</v>
      </c>
    </row>
    <row r="1155" spans="1:15">
      <c r="A1155">
        <v>100001154</v>
      </c>
      <c r="B1155" t="s">
        <v>293</v>
      </c>
      <c r="C1155" t="s">
        <v>365</v>
      </c>
      <c r="D1155" t="s">
        <v>23</v>
      </c>
      <c r="E1155">
        <v>32</v>
      </c>
      <c r="F1155" t="str">
        <f t="shared" ref="F1155:F1218" si="54">IF(E1155&lt;=25,"Young",IF(E1155&lt;=40,"Adult","Old"))</f>
        <v>Adult</v>
      </c>
      <c r="G1155" t="s">
        <v>17</v>
      </c>
      <c r="H1155" t="s">
        <v>18</v>
      </c>
      <c r="J1155">
        <v>35888.1</v>
      </c>
      <c r="K1155" s="1" t="s">
        <v>41</v>
      </c>
      <c r="L1155" t="s">
        <v>366</v>
      </c>
      <c r="M1155">
        <v>2015</v>
      </c>
      <c r="N1155" t="str">
        <f t="shared" ref="N1155:N1218" si="55">_xlfn.CONCAT(K1155," ",L1155," ",M1155)</f>
        <v>11 Jul 2015</v>
      </c>
      <c r="O1155" s="2">
        <f t="shared" ref="O1155:O1218" si="56">DATEVALUE(N1155)</f>
        <v>42196</v>
      </c>
    </row>
    <row r="1156" spans="1:15">
      <c r="A1156">
        <v>100001155</v>
      </c>
      <c r="B1156" t="s">
        <v>113</v>
      </c>
      <c r="C1156" t="s">
        <v>126</v>
      </c>
      <c r="D1156" t="s">
        <v>16</v>
      </c>
      <c r="E1156">
        <v>40</v>
      </c>
      <c r="F1156" t="str">
        <f t="shared" si="54"/>
        <v>Adult</v>
      </c>
      <c r="G1156" t="s">
        <v>17</v>
      </c>
      <c r="H1156" t="s">
        <v>25</v>
      </c>
      <c r="J1156">
        <v>62218.34</v>
      </c>
      <c r="K1156" s="1" t="s">
        <v>41</v>
      </c>
      <c r="L1156" t="s">
        <v>366</v>
      </c>
      <c r="M1156">
        <v>2015</v>
      </c>
      <c r="N1156" t="str">
        <f t="shared" si="55"/>
        <v>11 Jul 2015</v>
      </c>
      <c r="O1156" s="2">
        <f t="shared" si="56"/>
        <v>42196</v>
      </c>
    </row>
    <row r="1157" spans="1:15">
      <c r="A1157">
        <v>100001156</v>
      </c>
      <c r="B1157" t="s">
        <v>187</v>
      </c>
      <c r="C1157" t="s">
        <v>50</v>
      </c>
      <c r="D1157" t="s">
        <v>23</v>
      </c>
      <c r="E1157">
        <v>45</v>
      </c>
      <c r="F1157" t="str">
        <f t="shared" si="54"/>
        <v>Old</v>
      </c>
      <c r="G1157" t="s">
        <v>17</v>
      </c>
      <c r="H1157" t="s">
        <v>18</v>
      </c>
      <c r="J1157">
        <v>27955.59</v>
      </c>
      <c r="K1157" s="1" t="s">
        <v>41</v>
      </c>
      <c r="L1157" t="s">
        <v>366</v>
      </c>
      <c r="M1157">
        <v>2015</v>
      </c>
      <c r="N1157" t="str">
        <f t="shared" si="55"/>
        <v>11 Jul 2015</v>
      </c>
      <c r="O1157" s="2">
        <f t="shared" si="56"/>
        <v>42196</v>
      </c>
    </row>
    <row r="1158" spans="1:15">
      <c r="A1158">
        <v>100001157</v>
      </c>
      <c r="B1158" t="s">
        <v>132</v>
      </c>
      <c r="C1158" t="s">
        <v>277</v>
      </c>
      <c r="D1158" t="s">
        <v>23</v>
      </c>
      <c r="E1158">
        <v>40</v>
      </c>
      <c r="F1158" t="str">
        <f t="shared" si="54"/>
        <v>Adult</v>
      </c>
      <c r="G1158" t="s">
        <v>17</v>
      </c>
      <c r="H1158" t="s">
        <v>18</v>
      </c>
      <c r="J1158">
        <v>21945.27</v>
      </c>
      <c r="K1158" s="1" t="s">
        <v>41</v>
      </c>
      <c r="L1158" t="s">
        <v>366</v>
      </c>
      <c r="M1158">
        <v>2015</v>
      </c>
      <c r="N1158" t="str">
        <f t="shared" si="55"/>
        <v>11 Jul 2015</v>
      </c>
      <c r="O1158" s="2">
        <f t="shared" si="56"/>
        <v>42196</v>
      </c>
    </row>
    <row r="1159" spans="1:15">
      <c r="A1159">
        <v>100001158</v>
      </c>
      <c r="B1159" t="s">
        <v>57</v>
      </c>
      <c r="C1159" t="s">
        <v>105</v>
      </c>
      <c r="D1159" t="s">
        <v>23</v>
      </c>
      <c r="E1159">
        <v>35</v>
      </c>
      <c r="F1159" t="str">
        <f t="shared" si="54"/>
        <v>Adult</v>
      </c>
      <c r="G1159" t="s">
        <v>17</v>
      </c>
      <c r="H1159" t="s">
        <v>18</v>
      </c>
      <c r="J1159">
        <v>21508.14</v>
      </c>
      <c r="K1159" s="1" t="s">
        <v>41</v>
      </c>
      <c r="L1159" t="s">
        <v>366</v>
      </c>
      <c r="M1159">
        <v>2015</v>
      </c>
      <c r="N1159" t="str">
        <f t="shared" si="55"/>
        <v>11 Jul 2015</v>
      </c>
      <c r="O1159" s="2">
        <f t="shared" si="56"/>
        <v>42196</v>
      </c>
    </row>
    <row r="1160" spans="1:15">
      <c r="A1160">
        <v>100001159</v>
      </c>
      <c r="B1160" t="s">
        <v>291</v>
      </c>
      <c r="C1160" t="s">
        <v>337</v>
      </c>
      <c r="D1160" t="s">
        <v>16</v>
      </c>
      <c r="E1160">
        <v>32</v>
      </c>
      <c r="F1160" t="str">
        <f t="shared" si="54"/>
        <v>Adult</v>
      </c>
      <c r="G1160" t="s">
        <v>17</v>
      </c>
      <c r="H1160" t="s">
        <v>18</v>
      </c>
      <c r="J1160">
        <v>6471.9</v>
      </c>
      <c r="K1160" s="1" t="s">
        <v>41</v>
      </c>
      <c r="L1160" t="s">
        <v>366</v>
      </c>
      <c r="M1160">
        <v>2015</v>
      </c>
      <c r="N1160" t="str">
        <f t="shared" si="55"/>
        <v>11 Jul 2015</v>
      </c>
      <c r="O1160" s="2">
        <f t="shared" si="56"/>
        <v>42196</v>
      </c>
    </row>
    <row r="1161" spans="1:15">
      <c r="A1161">
        <v>200001160</v>
      </c>
      <c r="B1161" t="s">
        <v>137</v>
      </c>
      <c r="C1161" t="s">
        <v>78</v>
      </c>
      <c r="D1161" t="s">
        <v>16</v>
      </c>
      <c r="E1161">
        <v>41</v>
      </c>
      <c r="F1161" t="str">
        <f t="shared" si="54"/>
        <v>Old</v>
      </c>
      <c r="G1161" t="s">
        <v>44</v>
      </c>
      <c r="H1161" t="s">
        <v>25</v>
      </c>
      <c r="J1161">
        <v>1684.44</v>
      </c>
      <c r="K1161" s="1" t="s">
        <v>41</v>
      </c>
      <c r="L1161" t="s">
        <v>366</v>
      </c>
      <c r="M1161">
        <v>2015</v>
      </c>
      <c r="N1161" t="str">
        <f t="shared" si="55"/>
        <v>11 Jul 2015</v>
      </c>
      <c r="O1161" s="2">
        <f t="shared" si="56"/>
        <v>42196</v>
      </c>
    </row>
    <row r="1162" spans="1:15">
      <c r="A1162">
        <v>200001161</v>
      </c>
      <c r="B1162" t="s">
        <v>360</v>
      </c>
      <c r="C1162" t="s">
        <v>294</v>
      </c>
      <c r="D1162" t="s">
        <v>23</v>
      </c>
      <c r="E1162">
        <v>49</v>
      </c>
      <c r="F1162" t="str">
        <f t="shared" si="54"/>
        <v>Old</v>
      </c>
      <c r="G1162" t="s">
        <v>44</v>
      </c>
      <c r="H1162" t="s">
        <v>45</v>
      </c>
      <c r="J1162">
        <v>73866.02</v>
      </c>
      <c r="K1162" s="1" t="s">
        <v>41</v>
      </c>
      <c r="L1162" t="s">
        <v>366</v>
      </c>
      <c r="M1162">
        <v>2015</v>
      </c>
      <c r="N1162" t="str">
        <f t="shared" si="55"/>
        <v>11 Jul 2015</v>
      </c>
      <c r="O1162" s="2">
        <f t="shared" si="56"/>
        <v>42196</v>
      </c>
    </row>
    <row r="1163" spans="1:15">
      <c r="A1163">
        <v>200001162</v>
      </c>
      <c r="B1163" t="s">
        <v>219</v>
      </c>
      <c r="C1163" t="s">
        <v>238</v>
      </c>
      <c r="D1163" t="s">
        <v>16</v>
      </c>
      <c r="E1163">
        <v>47</v>
      </c>
      <c r="F1163" t="str">
        <f t="shared" si="54"/>
        <v>Old</v>
      </c>
      <c r="G1163" t="s">
        <v>44</v>
      </c>
      <c r="H1163" t="s">
        <v>25</v>
      </c>
      <c r="J1163">
        <v>62781.64</v>
      </c>
      <c r="K1163" s="1" t="s">
        <v>41</v>
      </c>
      <c r="L1163" t="s">
        <v>366</v>
      </c>
      <c r="M1163">
        <v>2015</v>
      </c>
      <c r="N1163" t="str">
        <f t="shared" si="55"/>
        <v>11 Jul 2015</v>
      </c>
      <c r="O1163" s="2">
        <f t="shared" si="56"/>
        <v>42196</v>
      </c>
    </row>
    <row r="1164" spans="1:15">
      <c r="A1164">
        <v>200001163</v>
      </c>
      <c r="B1164" t="s">
        <v>148</v>
      </c>
      <c r="C1164" t="s">
        <v>266</v>
      </c>
      <c r="D1164" t="s">
        <v>16</v>
      </c>
      <c r="E1164">
        <v>52</v>
      </c>
      <c r="F1164" t="str">
        <f t="shared" si="54"/>
        <v>Old</v>
      </c>
      <c r="G1164" t="s">
        <v>44</v>
      </c>
      <c r="H1164" t="s">
        <v>25</v>
      </c>
      <c r="J1164">
        <v>23604.06</v>
      </c>
      <c r="K1164" s="1" t="s">
        <v>41</v>
      </c>
      <c r="L1164" t="s">
        <v>366</v>
      </c>
      <c r="M1164">
        <v>2015</v>
      </c>
      <c r="N1164" t="str">
        <f t="shared" si="55"/>
        <v>11 Jul 2015</v>
      </c>
      <c r="O1164" s="2">
        <f t="shared" si="56"/>
        <v>42196</v>
      </c>
    </row>
    <row r="1165" spans="1:15">
      <c r="A1165">
        <v>200001164</v>
      </c>
      <c r="B1165" t="s">
        <v>148</v>
      </c>
      <c r="C1165" t="s">
        <v>144</v>
      </c>
      <c r="D1165" t="s">
        <v>16</v>
      </c>
      <c r="E1165">
        <v>43</v>
      </c>
      <c r="F1165" t="str">
        <f t="shared" si="54"/>
        <v>Old</v>
      </c>
      <c r="G1165" t="s">
        <v>44</v>
      </c>
      <c r="H1165" t="s">
        <v>25</v>
      </c>
      <c r="J1165">
        <v>19221.27</v>
      </c>
      <c r="K1165" s="1" t="s">
        <v>41</v>
      </c>
      <c r="L1165" t="s">
        <v>366</v>
      </c>
      <c r="M1165">
        <v>2015</v>
      </c>
      <c r="N1165" t="str">
        <f t="shared" si="55"/>
        <v>11 Jul 2015</v>
      </c>
      <c r="O1165" s="2">
        <f t="shared" si="56"/>
        <v>42196</v>
      </c>
    </row>
    <row r="1166" spans="1:15">
      <c r="A1166">
        <v>300001165</v>
      </c>
      <c r="B1166" t="s">
        <v>141</v>
      </c>
      <c r="C1166" t="s">
        <v>315</v>
      </c>
      <c r="D1166" t="s">
        <v>16</v>
      </c>
      <c r="E1166">
        <v>35</v>
      </c>
      <c r="F1166" t="str">
        <f t="shared" si="54"/>
        <v>Adult</v>
      </c>
      <c r="G1166" t="s">
        <v>32</v>
      </c>
      <c r="H1166" t="s">
        <v>18</v>
      </c>
      <c r="J1166">
        <v>36572.74</v>
      </c>
      <c r="K1166" s="1" t="s">
        <v>41</v>
      </c>
      <c r="L1166" t="s">
        <v>366</v>
      </c>
      <c r="M1166">
        <v>2015</v>
      </c>
      <c r="N1166" t="str">
        <f t="shared" si="55"/>
        <v>11 Jul 2015</v>
      </c>
      <c r="O1166" s="2">
        <f t="shared" si="56"/>
        <v>42196</v>
      </c>
    </row>
    <row r="1167" spans="1:15">
      <c r="A1167">
        <v>100001166</v>
      </c>
      <c r="B1167" t="s">
        <v>70</v>
      </c>
      <c r="C1167" t="s">
        <v>154</v>
      </c>
      <c r="D1167" t="s">
        <v>16</v>
      </c>
      <c r="E1167">
        <v>36</v>
      </c>
      <c r="F1167" t="str">
        <f t="shared" si="54"/>
        <v>Adult</v>
      </c>
      <c r="G1167" t="s">
        <v>17</v>
      </c>
      <c r="H1167" t="s">
        <v>18</v>
      </c>
      <c r="J1167">
        <v>38836.01</v>
      </c>
      <c r="K1167" s="1" t="s">
        <v>49</v>
      </c>
      <c r="L1167" t="s">
        <v>366</v>
      </c>
      <c r="M1167">
        <v>2015</v>
      </c>
      <c r="N1167" t="str">
        <f t="shared" si="55"/>
        <v>12 Jul 2015</v>
      </c>
      <c r="O1167" s="2">
        <f t="shared" si="56"/>
        <v>42197</v>
      </c>
    </row>
    <row r="1168" spans="1:15">
      <c r="A1168">
        <v>100001167</v>
      </c>
      <c r="B1168" t="s">
        <v>113</v>
      </c>
      <c r="C1168" t="s">
        <v>122</v>
      </c>
      <c r="D1168" t="s">
        <v>16</v>
      </c>
      <c r="E1168">
        <v>35</v>
      </c>
      <c r="F1168" t="str">
        <f t="shared" si="54"/>
        <v>Adult</v>
      </c>
      <c r="G1168" t="s">
        <v>17</v>
      </c>
      <c r="H1168" t="s">
        <v>45</v>
      </c>
      <c r="J1168">
        <v>39428.53</v>
      </c>
      <c r="K1168" s="1" t="s">
        <v>49</v>
      </c>
      <c r="L1168" t="s">
        <v>366</v>
      </c>
      <c r="M1168">
        <v>2015</v>
      </c>
      <c r="N1168" t="str">
        <f t="shared" si="55"/>
        <v>12 Jul 2015</v>
      </c>
      <c r="O1168" s="2">
        <f t="shared" si="56"/>
        <v>42197</v>
      </c>
    </row>
    <row r="1169" spans="1:15">
      <c r="A1169">
        <v>100001168</v>
      </c>
      <c r="B1169" t="s">
        <v>323</v>
      </c>
      <c r="C1169" t="s">
        <v>122</v>
      </c>
      <c r="D1169" t="s">
        <v>23</v>
      </c>
      <c r="E1169">
        <v>55</v>
      </c>
      <c r="F1169" t="str">
        <f t="shared" si="54"/>
        <v>Old</v>
      </c>
      <c r="G1169" t="s">
        <v>17</v>
      </c>
      <c r="H1169" t="s">
        <v>18</v>
      </c>
      <c r="J1169">
        <v>22099.59</v>
      </c>
      <c r="K1169" s="1" t="s">
        <v>49</v>
      </c>
      <c r="L1169" t="s">
        <v>366</v>
      </c>
      <c r="M1169">
        <v>2015</v>
      </c>
      <c r="N1169" t="str">
        <f t="shared" si="55"/>
        <v>12 Jul 2015</v>
      </c>
      <c r="O1169" s="2">
        <f t="shared" si="56"/>
        <v>42197</v>
      </c>
    </row>
    <row r="1170" spans="1:15">
      <c r="A1170">
        <v>100001169</v>
      </c>
      <c r="B1170" t="s">
        <v>232</v>
      </c>
      <c r="C1170" t="s">
        <v>154</v>
      </c>
      <c r="D1170" t="s">
        <v>16</v>
      </c>
      <c r="E1170">
        <v>34</v>
      </c>
      <c r="F1170" t="str">
        <f t="shared" si="54"/>
        <v>Adult</v>
      </c>
      <c r="G1170" t="s">
        <v>17</v>
      </c>
      <c r="H1170" t="s">
        <v>25</v>
      </c>
      <c r="J1170">
        <v>57497.29</v>
      </c>
      <c r="K1170" s="1" t="s">
        <v>49</v>
      </c>
      <c r="L1170" t="s">
        <v>366</v>
      </c>
      <c r="M1170">
        <v>2015</v>
      </c>
      <c r="N1170" t="str">
        <f t="shared" si="55"/>
        <v>12 Jul 2015</v>
      </c>
      <c r="O1170" s="2">
        <f t="shared" si="56"/>
        <v>42197</v>
      </c>
    </row>
    <row r="1171" spans="1:15">
      <c r="A1171">
        <v>100001170</v>
      </c>
      <c r="B1171" t="s">
        <v>149</v>
      </c>
      <c r="C1171" t="s">
        <v>184</v>
      </c>
      <c r="D1171" t="s">
        <v>23</v>
      </c>
      <c r="E1171">
        <v>36</v>
      </c>
      <c r="F1171" t="str">
        <f t="shared" si="54"/>
        <v>Adult</v>
      </c>
      <c r="G1171" t="s">
        <v>17</v>
      </c>
      <c r="H1171" t="s">
        <v>18</v>
      </c>
      <c r="J1171">
        <v>47422.55</v>
      </c>
      <c r="K1171" s="1" t="s">
        <v>49</v>
      </c>
      <c r="L1171" t="s">
        <v>366</v>
      </c>
      <c r="M1171">
        <v>2015</v>
      </c>
      <c r="N1171" t="str">
        <f t="shared" si="55"/>
        <v>12 Jul 2015</v>
      </c>
      <c r="O1171" s="2">
        <f t="shared" si="56"/>
        <v>42197</v>
      </c>
    </row>
    <row r="1172" spans="1:15">
      <c r="A1172">
        <v>100001171</v>
      </c>
      <c r="B1172" t="s">
        <v>241</v>
      </c>
      <c r="C1172" t="s">
        <v>329</v>
      </c>
      <c r="D1172" t="s">
        <v>16</v>
      </c>
      <c r="E1172">
        <v>41</v>
      </c>
      <c r="F1172" t="str">
        <f t="shared" si="54"/>
        <v>Old</v>
      </c>
      <c r="G1172" t="s">
        <v>17</v>
      </c>
      <c r="H1172" t="s">
        <v>18</v>
      </c>
      <c r="J1172">
        <v>41511.86</v>
      </c>
      <c r="K1172" s="1" t="s">
        <v>49</v>
      </c>
      <c r="L1172" t="s">
        <v>366</v>
      </c>
      <c r="M1172">
        <v>2015</v>
      </c>
      <c r="N1172" t="str">
        <f t="shared" si="55"/>
        <v>12 Jul 2015</v>
      </c>
      <c r="O1172" s="2">
        <f t="shared" si="56"/>
        <v>42197</v>
      </c>
    </row>
    <row r="1173" spans="1:15">
      <c r="A1173">
        <v>100001172</v>
      </c>
      <c r="B1173" t="s">
        <v>142</v>
      </c>
      <c r="C1173" t="s">
        <v>284</v>
      </c>
      <c r="D1173" t="s">
        <v>16</v>
      </c>
      <c r="E1173">
        <v>30</v>
      </c>
      <c r="F1173" t="str">
        <f t="shared" si="54"/>
        <v>Adult</v>
      </c>
      <c r="G1173" t="s">
        <v>17</v>
      </c>
      <c r="H1173" t="s">
        <v>45</v>
      </c>
      <c r="J1173">
        <v>3776.11</v>
      </c>
      <c r="K1173" s="1" t="s">
        <v>49</v>
      </c>
      <c r="L1173" t="s">
        <v>366</v>
      </c>
      <c r="M1173">
        <v>2015</v>
      </c>
      <c r="N1173" t="str">
        <f t="shared" si="55"/>
        <v>12 Jul 2015</v>
      </c>
      <c r="O1173" s="2">
        <f t="shared" si="56"/>
        <v>42197</v>
      </c>
    </row>
    <row r="1174" spans="1:15">
      <c r="A1174">
        <v>100001173</v>
      </c>
      <c r="B1174" t="s">
        <v>37</v>
      </c>
      <c r="C1174" t="s">
        <v>236</v>
      </c>
      <c r="D1174" t="s">
        <v>23</v>
      </c>
      <c r="E1174">
        <v>32</v>
      </c>
      <c r="F1174" t="str">
        <f t="shared" si="54"/>
        <v>Adult</v>
      </c>
      <c r="G1174" t="s">
        <v>17</v>
      </c>
      <c r="H1174" t="s">
        <v>18</v>
      </c>
      <c r="J1174">
        <v>70324.5</v>
      </c>
      <c r="K1174" s="1" t="s">
        <v>49</v>
      </c>
      <c r="L1174" t="s">
        <v>366</v>
      </c>
      <c r="M1174">
        <v>2015</v>
      </c>
      <c r="N1174" t="str">
        <f t="shared" si="55"/>
        <v>12 Jul 2015</v>
      </c>
      <c r="O1174" s="2">
        <f t="shared" si="56"/>
        <v>42197</v>
      </c>
    </row>
    <row r="1175" spans="1:15">
      <c r="A1175">
        <v>100001174</v>
      </c>
      <c r="B1175" t="s">
        <v>362</v>
      </c>
      <c r="C1175" t="s">
        <v>118</v>
      </c>
      <c r="D1175" t="s">
        <v>23</v>
      </c>
      <c r="E1175">
        <v>33</v>
      </c>
      <c r="F1175" t="str">
        <f t="shared" si="54"/>
        <v>Adult</v>
      </c>
      <c r="G1175" t="s">
        <v>17</v>
      </c>
      <c r="H1175" t="s">
        <v>18</v>
      </c>
      <c r="J1175">
        <v>68170.2</v>
      </c>
      <c r="K1175" s="1" t="s">
        <v>49</v>
      </c>
      <c r="L1175" t="s">
        <v>366</v>
      </c>
      <c r="M1175">
        <v>2015</v>
      </c>
      <c r="N1175" t="str">
        <f t="shared" si="55"/>
        <v>12 Jul 2015</v>
      </c>
      <c r="O1175" s="2">
        <f t="shared" si="56"/>
        <v>42197</v>
      </c>
    </row>
    <row r="1176" spans="1:15">
      <c r="A1176">
        <v>100001175</v>
      </c>
      <c r="B1176" t="s">
        <v>350</v>
      </c>
      <c r="C1176" t="s">
        <v>50</v>
      </c>
      <c r="D1176" t="s">
        <v>16</v>
      </c>
      <c r="E1176">
        <v>35</v>
      </c>
      <c r="F1176" t="str">
        <f t="shared" si="54"/>
        <v>Adult</v>
      </c>
      <c r="G1176" t="s">
        <v>17</v>
      </c>
      <c r="H1176" t="s">
        <v>18</v>
      </c>
      <c r="J1176">
        <v>18190.48</v>
      </c>
      <c r="K1176" s="1" t="s">
        <v>49</v>
      </c>
      <c r="L1176" t="s">
        <v>366</v>
      </c>
      <c r="M1176">
        <v>2015</v>
      </c>
      <c r="N1176" t="str">
        <f t="shared" si="55"/>
        <v>12 Jul 2015</v>
      </c>
      <c r="O1176" s="2">
        <f t="shared" si="56"/>
        <v>42197</v>
      </c>
    </row>
    <row r="1177" spans="1:15">
      <c r="A1177">
        <v>100001176</v>
      </c>
      <c r="B1177" t="s">
        <v>309</v>
      </c>
      <c r="C1177" t="s">
        <v>50</v>
      </c>
      <c r="D1177" t="s">
        <v>23</v>
      </c>
      <c r="E1177">
        <v>32</v>
      </c>
      <c r="F1177" t="str">
        <f t="shared" si="54"/>
        <v>Adult</v>
      </c>
      <c r="G1177" t="s">
        <v>17</v>
      </c>
      <c r="H1177" t="s">
        <v>18</v>
      </c>
      <c r="J1177">
        <v>13100.46</v>
      </c>
      <c r="K1177" s="1" t="s">
        <v>49</v>
      </c>
      <c r="L1177" t="s">
        <v>366</v>
      </c>
      <c r="M1177">
        <v>2015</v>
      </c>
      <c r="N1177" t="str">
        <f t="shared" si="55"/>
        <v>12 Jul 2015</v>
      </c>
      <c r="O1177" s="2">
        <f t="shared" si="56"/>
        <v>42197</v>
      </c>
    </row>
    <row r="1178" spans="1:15">
      <c r="A1178">
        <v>100001177</v>
      </c>
      <c r="B1178" t="s">
        <v>234</v>
      </c>
      <c r="C1178" t="s">
        <v>98</v>
      </c>
      <c r="D1178" t="s">
        <v>16</v>
      </c>
      <c r="E1178">
        <v>28</v>
      </c>
      <c r="F1178" t="str">
        <f t="shared" si="54"/>
        <v>Adult</v>
      </c>
      <c r="G1178" t="s">
        <v>17</v>
      </c>
      <c r="H1178" t="s">
        <v>18</v>
      </c>
      <c r="J1178">
        <v>94339.78</v>
      </c>
      <c r="K1178" s="1" t="s">
        <v>49</v>
      </c>
      <c r="L1178" t="s">
        <v>366</v>
      </c>
      <c r="M1178">
        <v>2015</v>
      </c>
      <c r="N1178" t="str">
        <f t="shared" si="55"/>
        <v>12 Jul 2015</v>
      </c>
      <c r="O1178" s="2">
        <f t="shared" si="56"/>
        <v>42197</v>
      </c>
    </row>
    <row r="1179" spans="1:15">
      <c r="A1179">
        <v>100001178</v>
      </c>
      <c r="B1179" t="s">
        <v>163</v>
      </c>
      <c r="C1179" t="s">
        <v>247</v>
      </c>
      <c r="D1179" t="s">
        <v>16</v>
      </c>
      <c r="E1179">
        <v>22</v>
      </c>
      <c r="F1179" t="str">
        <f t="shared" si="54"/>
        <v>Young</v>
      </c>
      <c r="G1179" t="s">
        <v>17</v>
      </c>
      <c r="H1179" t="s">
        <v>25</v>
      </c>
      <c r="J1179">
        <v>24599.85</v>
      </c>
      <c r="K1179" s="1" t="s">
        <v>49</v>
      </c>
      <c r="L1179" t="s">
        <v>366</v>
      </c>
      <c r="M1179">
        <v>2015</v>
      </c>
      <c r="N1179" t="str">
        <f t="shared" si="55"/>
        <v>12 Jul 2015</v>
      </c>
      <c r="O1179" s="2">
        <f t="shared" si="56"/>
        <v>42197</v>
      </c>
    </row>
    <row r="1180" spans="1:15">
      <c r="A1180">
        <v>200001179</v>
      </c>
      <c r="B1180" t="s">
        <v>131</v>
      </c>
      <c r="C1180" t="s">
        <v>285</v>
      </c>
      <c r="D1180" t="s">
        <v>16</v>
      </c>
      <c r="E1180">
        <v>43</v>
      </c>
      <c r="F1180" t="str">
        <f t="shared" si="54"/>
        <v>Old</v>
      </c>
      <c r="G1180" t="s">
        <v>44</v>
      </c>
      <c r="H1180" t="s">
        <v>45</v>
      </c>
      <c r="J1180">
        <v>55959.34</v>
      </c>
      <c r="K1180" s="1" t="s">
        <v>49</v>
      </c>
      <c r="L1180" t="s">
        <v>366</v>
      </c>
      <c r="M1180">
        <v>2015</v>
      </c>
      <c r="N1180" t="str">
        <f t="shared" si="55"/>
        <v>12 Jul 2015</v>
      </c>
      <c r="O1180" s="2">
        <f t="shared" si="56"/>
        <v>42197</v>
      </c>
    </row>
    <row r="1181" spans="1:15">
      <c r="A1181">
        <v>200001180</v>
      </c>
      <c r="B1181" t="s">
        <v>327</v>
      </c>
      <c r="C1181" t="s">
        <v>247</v>
      </c>
      <c r="D1181" t="s">
        <v>23</v>
      </c>
      <c r="E1181">
        <v>51</v>
      </c>
      <c r="F1181" t="str">
        <f t="shared" si="54"/>
        <v>Old</v>
      </c>
      <c r="G1181" t="s">
        <v>44</v>
      </c>
      <c r="H1181" t="s">
        <v>45</v>
      </c>
      <c r="J1181">
        <v>43954.03</v>
      </c>
      <c r="K1181" s="1" t="s">
        <v>49</v>
      </c>
      <c r="L1181" t="s">
        <v>366</v>
      </c>
      <c r="M1181">
        <v>2015</v>
      </c>
      <c r="N1181" t="str">
        <f t="shared" si="55"/>
        <v>12 Jul 2015</v>
      </c>
      <c r="O1181" s="2">
        <f t="shared" si="56"/>
        <v>42197</v>
      </c>
    </row>
    <row r="1182" spans="1:15">
      <c r="A1182">
        <v>200001181</v>
      </c>
      <c r="B1182" t="s">
        <v>338</v>
      </c>
      <c r="C1182" t="s">
        <v>197</v>
      </c>
      <c r="D1182" t="s">
        <v>23</v>
      </c>
      <c r="E1182">
        <v>46</v>
      </c>
      <c r="F1182" t="str">
        <f t="shared" si="54"/>
        <v>Old</v>
      </c>
      <c r="G1182" t="s">
        <v>44</v>
      </c>
      <c r="H1182" t="s">
        <v>25</v>
      </c>
      <c r="J1182">
        <v>16995.99</v>
      </c>
      <c r="K1182" s="1" t="s">
        <v>49</v>
      </c>
      <c r="L1182" t="s">
        <v>366</v>
      </c>
      <c r="M1182">
        <v>2015</v>
      </c>
      <c r="N1182" t="str">
        <f t="shared" si="55"/>
        <v>12 Jul 2015</v>
      </c>
      <c r="O1182" s="2">
        <f t="shared" si="56"/>
        <v>42197</v>
      </c>
    </row>
    <row r="1183" spans="1:15">
      <c r="A1183">
        <v>200001182</v>
      </c>
      <c r="B1183" t="s">
        <v>55</v>
      </c>
      <c r="C1183" t="s">
        <v>38</v>
      </c>
      <c r="D1183" t="s">
        <v>16</v>
      </c>
      <c r="E1183">
        <v>24</v>
      </c>
      <c r="F1183" t="str">
        <f t="shared" si="54"/>
        <v>Young</v>
      </c>
      <c r="G1183" t="s">
        <v>44</v>
      </c>
      <c r="H1183" t="s">
        <v>45</v>
      </c>
      <c r="J1183">
        <v>43980.94</v>
      </c>
      <c r="K1183" s="1" t="s">
        <v>49</v>
      </c>
      <c r="L1183" t="s">
        <v>366</v>
      </c>
      <c r="M1183">
        <v>2015</v>
      </c>
      <c r="N1183" t="str">
        <f t="shared" si="55"/>
        <v>12 Jul 2015</v>
      </c>
      <c r="O1183" s="2">
        <f t="shared" si="56"/>
        <v>42197</v>
      </c>
    </row>
    <row r="1184" spans="1:15">
      <c r="A1184">
        <v>200001183</v>
      </c>
      <c r="B1184" t="s">
        <v>227</v>
      </c>
      <c r="C1184" t="s">
        <v>93</v>
      </c>
      <c r="D1184" t="s">
        <v>16</v>
      </c>
      <c r="E1184">
        <v>41</v>
      </c>
      <c r="F1184" t="str">
        <f t="shared" si="54"/>
        <v>Old</v>
      </c>
      <c r="G1184" t="s">
        <v>44</v>
      </c>
      <c r="H1184" t="s">
        <v>25</v>
      </c>
      <c r="J1184">
        <v>25288.1</v>
      </c>
      <c r="K1184" s="1" t="s">
        <v>49</v>
      </c>
      <c r="L1184" t="s">
        <v>366</v>
      </c>
      <c r="M1184">
        <v>2015</v>
      </c>
      <c r="N1184" t="str">
        <f t="shared" si="55"/>
        <v>12 Jul 2015</v>
      </c>
      <c r="O1184" s="2">
        <f t="shared" si="56"/>
        <v>42197</v>
      </c>
    </row>
    <row r="1185" spans="1:15">
      <c r="A1185">
        <v>300001184</v>
      </c>
      <c r="B1185" t="s">
        <v>303</v>
      </c>
      <c r="C1185" t="s">
        <v>164</v>
      </c>
      <c r="D1185" t="s">
        <v>23</v>
      </c>
      <c r="E1185">
        <v>44</v>
      </c>
      <c r="F1185" t="str">
        <f t="shared" si="54"/>
        <v>Old</v>
      </c>
      <c r="G1185" t="s">
        <v>32</v>
      </c>
      <c r="H1185" t="s">
        <v>18</v>
      </c>
      <c r="J1185">
        <v>29607.52</v>
      </c>
      <c r="K1185" s="1" t="s">
        <v>49</v>
      </c>
      <c r="L1185" t="s">
        <v>366</v>
      </c>
      <c r="M1185">
        <v>2015</v>
      </c>
      <c r="N1185" t="str">
        <f t="shared" si="55"/>
        <v>12 Jul 2015</v>
      </c>
      <c r="O1185" s="2">
        <f t="shared" si="56"/>
        <v>42197</v>
      </c>
    </row>
    <row r="1186" spans="1:15">
      <c r="A1186">
        <v>300001185</v>
      </c>
      <c r="B1186" t="s">
        <v>46</v>
      </c>
      <c r="C1186" t="s">
        <v>263</v>
      </c>
      <c r="D1186" t="s">
        <v>23</v>
      </c>
      <c r="E1186">
        <v>29</v>
      </c>
      <c r="F1186" t="str">
        <f t="shared" si="54"/>
        <v>Adult</v>
      </c>
      <c r="G1186" t="s">
        <v>32</v>
      </c>
      <c r="H1186" t="s">
        <v>18</v>
      </c>
      <c r="J1186">
        <v>44060.89</v>
      </c>
      <c r="K1186" s="1" t="s">
        <v>49</v>
      </c>
      <c r="L1186" t="s">
        <v>366</v>
      </c>
      <c r="M1186">
        <v>2015</v>
      </c>
      <c r="N1186" t="str">
        <f t="shared" si="55"/>
        <v>12 Jul 2015</v>
      </c>
      <c r="O1186" s="2">
        <f t="shared" si="56"/>
        <v>42197</v>
      </c>
    </row>
    <row r="1187" spans="1:15">
      <c r="A1187">
        <v>300001186</v>
      </c>
      <c r="B1187" t="s">
        <v>149</v>
      </c>
      <c r="C1187" t="s">
        <v>105</v>
      </c>
      <c r="D1187" t="s">
        <v>23</v>
      </c>
      <c r="E1187">
        <v>26</v>
      </c>
      <c r="F1187" t="str">
        <f t="shared" si="54"/>
        <v>Adult</v>
      </c>
      <c r="G1187" t="s">
        <v>32</v>
      </c>
      <c r="H1187" t="s">
        <v>18</v>
      </c>
      <c r="J1187">
        <v>37830.67</v>
      </c>
      <c r="K1187" s="1" t="s">
        <v>49</v>
      </c>
      <c r="L1187" t="s">
        <v>366</v>
      </c>
      <c r="M1187">
        <v>2015</v>
      </c>
      <c r="N1187" t="str">
        <f t="shared" si="55"/>
        <v>12 Jul 2015</v>
      </c>
      <c r="O1187" s="2">
        <f t="shared" si="56"/>
        <v>42197</v>
      </c>
    </row>
    <row r="1188" spans="1:15">
      <c r="A1188">
        <v>400001187</v>
      </c>
      <c r="B1188" t="s">
        <v>254</v>
      </c>
      <c r="C1188" t="s">
        <v>189</v>
      </c>
      <c r="D1188" t="s">
        <v>16</v>
      </c>
      <c r="E1188">
        <v>42</v>
      </c>
      <c r="F1188" t="str">
        <f t="shared" si="54"/>
        <v>Old</v>
      </c>
      <c r="G1188" t="s">
        <v>24</v>
      </c>
      <c r="H1188" t="s">
        <v>18</v>
      </c>
      <c r="J1188">
        <v>23979.99</v>
      </c>
      <c r="K1188" s="1" t="s">
        <v>49</v>
      </c>
      <c r="L1188" t="s">
        <v>366</v>
      </c>
      <c r="M1188">
        <v>2015</v>
      </c>
      <c r="N1188" t="str">
        <f t="shared" si="55"/>
        <v>12 Jul 2015</v>
      </c>
      <c r="O1188" s="2">
        <f t="shared" si="56"/>
        <v>42197</v>
      </c>
    </row>
    <row r="1189" spans="1:15">
      <c r="A1189">
        <v>100001188</v>
      </c>
      <c r="B1189" t="s">
        <v>303</v>
      </c>
      <c r="C1189" t="s">
        <v>320</v>
      </c>
      <c r="D1189" t="s">
        <v>23</v>
      </c>
      <c r="E1189">
        <v>34</v>
      </c>
      <c r="F1189" t="str">
        <f t="shared" si="54"/>
        <v>Adult</v>
      </c>
      <c r="G1189" t="s">
        <v>17</v>
      </c>
      <c r="H1189" t="s">
        <v>45</v>
      </c>
      <c r="J1189">
        <v>14965.91</v>
      </c>
      <c r="K1189" s="1" t="s">
        <v>279</v>
      </c>
      <c r="L1189" t="s">
        <v>366</v>
      </c>
      <c r="M1189">
        <v>2015</v>
      </c>
      <c r="N1189" t="str">
        <f t="shared" si="55"/>
        <v>13 Jul 2015</v>
      </c>
      <c r="O1189" s="2">
        <f t="shared" si="56"/>
        <v>42198</v>
      </c>
    </row>
    <row r="1190" spans="1:15">
      <c r="A1190">
        <v>100001189</v>
      </c>
      <c r="B1190" t="s">
        <v>57</v>
      </c>
      <c r="C1190" t="s">
        <v>203</v>
      </c>
      <c r="D1190" t="s">
        <v>23</v>
      </c>
      <c r="E1190">
        <v>32</v>
      </c>
      <c r="F1190" t="str">
        <f t="shared" si="54"/>
        <v>Adult</v>
      </c>
      <c r="G1190" t="s">
        <v>17</v>
      </c>
      <c r="H1190" t="s">
        <v>45</v>
      </c>
      <c r="J1190">
        <v>76207.19</v>
      </c>
      <c r="K1190" s="1" t="s">
        <v>279</v>
      </c>
      <c r="L1190" t="s">
        <v>366</v>
      </c>
      <c r="M1190">
        <v>2015</v>
      </c>
      <c r="N1190" t="str">
        <f t="shared" si="55"/>
        <v>13 Jul 2015</v>
      </c>
      <c r="O1190" s="2">
        <f t="shared" si="56"/>
        <v>42198</v>
      </c>
    </row>
    <row r="1191" spans="1:15">
      <c r="A1191">
        <v>100001190</v>
      </c>
      <c r="B1191" t="s">
        <v>232</v>
      </c>
      <c r="C1191" t="s">
        <v>124</v>
      </c>
      <c r="D1191" t="s">
        <v>16</v>
      </c>
      <c r="E1191">
        <v>26</v>
      </c>
      <c r="F1191" t="str">
        <f t="shared" si="54"/>
        <v>Adult</v>
      </c>
      <c r="G1191" t="s">
        <v>17</v>
      </c>
      <c r="H1191" t="s">
        <v>18</v>
      </c>
      <c r="J1191">
        <v>14520.25</v>
      </c>
      <c r="K1191" s="1" t="s">
        <v>279</v>
      </c>
      <c r="L1191" t="s">
        <v>366</v>
      </c>
      <c r="M1191">
        <v>2015</v>
      </c>
      <c r="N1191" t="str">
        <f t="shared" si="55"/>
        <v>13 Jul 2015</v>
      </c>
      <c r="O1191" s="2">
        <f t="shared" si="56"/>
        <v>42198</v>
      </c>
    </row>
    <row r="1192" spans="1:15">
      <c r="A1192">
        <v>100001191</v>
      </c>
      <c r="B1192" t="s">
        <v>159</v>
      </c>
      <c r="C1192" t="s">
        <v>151</v>
      </c>
      <c r="D1192" t="s">
        <v>16</v>
      </c>
      <c r="E1192">
        <v>23</v>
      </c>
      <c r="F1192" t="str">
        <f t="shared" si="54"/>
        <v>Young</v>
      </c>
      <c r="G1192" t="s">
        <v>17</v>
      </c>
      <c r="H1192" t="s">
        <v>18</v>
      </c>
      <c r="J1192">
        <v>85965.79</v>
      </c>
      <c r="K1192" s="1" t="s">
        <v>279</v>
      </c>
      <c r="L1192" t="s">
        <v>366</v>
      </c>
      <c r="M1192">
        <v>2015</v>
      </c>
      <c r="N1192" t="str">
        <f t="shared" si="55"/>
        <v>13 Jul 2015</v>
      </c>
      <c r="O1192" s="2">
        <f t="shared" si="56"/>
        <v>42198</v>
      </c>
    </row>
    <row r="1193" spans="1:15">
      <c r="A1193">
        <v>100001192</v>
      </c>
      <c r="B1193" t="s">
        <v>127</v>
      </c>
      <c r="C1193" t="s">
        <v>69</v>
      </c>
      <c r="D1193" t="s">
        <v>23</v>
      </c>
      <c r="E1193">
        <v>28</v>
      </c>
      <c r="F1193" t="str">
        <f t="shared" si="54"/>
        <v>Adult</v>
      </c>
      <c r="G1193" t="s">
        <v>17</v>
      </c>
      <c r="H1193" t="s">
        <v>45</v>
      </c>
      <c r="J1193">
        <v>35052.06</v>
      </c>
      <c r="K1193" s="1" t="s">
        <v>279</v>
      </c>
      <c r="L1193" t="s">
        <v>366</v>
      </c>
      <c r="M1193">
        <v>2015</v>
      </c>
      <c r="N1193" t="str">
        <f t="shared" si="55"/>
        <v>13 Jul 2015</v>
      </c>
      <c r="O1193" s="2">
        <f t="shared" si="56"/>
        <v>42198</v>
      </c>
    </row>
    <row r="1194" spans="1:15">
      <c r="A1194">
        <v>100001193</v>
      </c>
      <c r="B1194" t="s">
        <v>303</v>
      </c>
      <c r="C1194" t="s">
        <v>274</v>
      </c>
      <c r="D1194" t="s">
        <v>23</v>
      </c>
      <c r="E1194">
        <v>22</v>
      </c>
      <c r="F1194" t="str">
        <f t="shared" si="54"/>
        <v>Young</v>
      </c>
      <c r="G1194" t="s">
        <v>17</v>
      </c>
      <c r="H1194" t="s">
        <v>18</v>
      </c>
      <c r="J1194">
        <v>28189.39</v>
      </c>
      <c r="K1194" s="1" t="s">
        <v>279</v>
      </c>
      <c r="L1194" t="s">
        <v>366</v>
      </c>
      <c r="M1194">
        <v>2015</v>
      </c>
      <c r="N1194" t="str">
        <f t="shared" si="55"/>
        <v>13 Jul 2015</v>
      </c>
      <c r="O1194" s="2">
        <f t="shared" si="56"/>
        <v>42198</v>
      </c>
    </row>
    <row r="1195" spans="1:15">
      <c r="A1195">
        <v>100001194</v>
      </c>
      <c r="B1195" t="s">
        <v>282</v>
      </c>
      <c r="C1195" t="s">
        <v>335</v>
      </c>
      <c r="D1195" t="s">
        <v>16</v>
      </c>
      <c r="E1195">
        <v>18</v>
      </c>
      <c r="F1195" t="str">
        <f t="shared" si="54"/>
        <v>Young</v>
      </c>
      <c r="G1195" t="s">
        <v>17</v>
      </c>
      <c r="H1195" t="s">
        <v>18</v>
      </c>
      <c r="J1195">
        <v>56473.51</v>
      </c>
      <c r="K1195" s="1" t="s">
        <v>279</v>
      </c>
      <c r="L1195" t="s">
        <v>366</v>
      </c>
      <c r="M1195">
        <v>2015</v>
      </c>
      <c r="N1195" t="str">
        <f t="shared" si="55"/>
        <v>13 Jul 2015</v>
      </c>
      <c r="O1195" s="2">
        <f t="shared" si="56"/>
        <v>42198</v>
      </c>
    </row>
    <row r="1196" spans="1:15">
      <c r="A1196">
        <v>100001195</v>
      </c>
      <c r="B1196" t="s">
        <v>234</v>
      </c>
      <c r="C1196" t="s">
        <v>15</v>
      </c>
      <c r="D1196" t="s">
        <v>16</v>
      </c>
      <c r="E1196">
        <v>32</v>
      </c>
      <c r="F1196" t="str">
        <f t="shared" si="54"/>
        <v>Adult</v>
      </c>
      <c r="G1196" t="s">
        <v>17</v>
      </c>
      <c r="H1196" t="s">
        <v>18</v>
      </c>
      <c r="J1196">
        <v>6080.49</v>
      </c>
      <c r="K1196" s="1" t="s">
        <v>279</v>
      </c>
      <c r="L1196" t="s">
        <v>366</v>
      </c>
      <c r="M1196">
        <v>2015</v>
      </c>
      <c r="N1196" t="str">
        <f t="shared" si="55"/>
        <v>13 Jul 2015</v>
      </c>
      <c r="O1196" s="2">
        <f t="shared" si="56"/>
        <v>42198</v>
      </c>
    </row>
    <row r="1197" spans="1:15">
      <c r="A1197">
        <v>100001196</v>
      </c>
      <c r="B1197" t="s">
        <v>110</v>
      </c>
      <c r="C1197" t="s">
        <v>310</v>
      </c>
      <c r="D1197" t="s">
        <v>23</v>
      </c>
      <c r="E1197">
        <v>37</v>
      </c>
      <c r="F1197" t="str">
        <f t="shared" si="54"/>
        <v>Adult</v>
      </c>
      <c r="G1197" t="s">
        <v>17</v>
      </c>
      <c r="H1197" t="s">
        <v>18</v>
      </c>
      <c r="J1197">
        <v>2317.41</v>
      </c>
      <c r="K1197" s="1" t="s">
        <v>279</v>
      </c>
      <c r="L1197" t="s">
        <v>366</v>
      </c>
      <c r="M1197">
        <v>2015</v>
      </c>
      <c r="N1197" t="str">
        <f t="shared" si="55"/>
        <v>13 Jul 2015</v>
      </c>
      <c r="O1197" s="2">
        <f t="shared" si="56"/>
        <v>42198</v>
      </c>
    </row>
    <row r="1198" spans="1:15">
      <c r="A1198">
        <v>100001197</v>
      </c>
      <c r="B1198" t="s">
        <v>262</v>
      </c>
      <c r="C1198" t="s">
        <v>196</v>
      </c>
      <c r="D1198" t="s">
        <v>23</v>
      </c>
      <c r="E1198">
        <v>42</v>
      </c>
      <c r="F1198" t="str">
        <f t="shared" si="54"/>
        <v>Old</v>
      </c>
      <c r="G1198" t="s">
        <v>17</v>
      </c>
      <c r="H1198" t="s">
        <v>25</v>
      </c>
      <c r="J1198">
        <v>25710.04</v>
      </c>
      <c r="K1198" s="1" t="s">
        <v>279</v>
      </c>
      <c r="L1198" t="s">
        <v>366</v>
      </c>
      <c r="M1198">
        <v>2015</v>
      </c>
      <c r="N1198" t="str">
        <f t="shared" si="55"/>
        <v>13 Jul 2015</v>
      </c>
      <c r="O1198" s="2">
        <f t="shared" si="56"/>
        <v>42198</v>
      </c>
    </row>
    <row r="1199" spans="1:15">
      <c r="A1199">
        <v>200001198</v>
      </c>
      <c r="B1199" t="s">
        <v>53</v>
      </c>
      <c r="C1199" t="s">
        <v>283</v>
      </c>
      <c r="D1199" t="s">
        <v>16</v>
      </c>
      <c r="E1199">
        <v>55</v>
      </c>
      <c r="F1199" t="str">
        <f t="shared" si="54"/>
        <v>Old</v>
      </c>
      <c r="G1199" t="s">
        <v>44</v>
      </c>
      <c r="H1199" t="s">
        <v>45</v>
      </c>
      <c r="J1199">
        <v>20815.73</v>
      </c>
      <c r="K1199" s="1" t="s">
        <v>279</v>
      </c>
      <c r="L1199" t="s">
        <v>366</v>
      </c>
      <c r="M1199">
        <v>2015</v>
      </c>
      <c r="N1199" t="str">
        <f t="shared" si="55"/>
        <v>13 Jul 2015</v>
      </c>
      <c r="O1199" s="2">
        <f t="shared" si="56"/>
        <v>42198</v>
      </c>
    </row>
    <row r="1200" spans="1:15">
      <c r="A1200">
        <v>200001199</v>
      </c>
      <c r="B1200" t="s">
        <v>104</v>
      </c>
      <c r="C1200" t="s">
        <v>130</v>
      </c>
      <c r="D1200" t="s">
        <v>16</v>
      </c>
      <c r="E1200">
        <v>48</v>
      </c>
      <c r="F1200" t="str">
        <f t="shared" si="54"/>
        <v>Old</v>
      </c>
      <c r="G1200" t="s">
        <v>44</v>
      </c>
      <c r="H1200" t="s">
        <v>25</v>
      </c>
      <c r="J1200">
        <v>39352.22</v>
      </c>
      <c r="K1200" s="1" t="s">
        <v>279</v>
      </c>
      <c r="L1200" t="s">
        <v>366</v>
      </c>
      <c r="M1200">
        <v>2015</v>
      </c>
      <c r="N1200" t="str">
        <f t="shared" si="55"/>
        <v>13 Jul 2015</v>
      </c>
      <c r="O1200" s="2">
        <f t="shared" si="56"/>
        <v>42198</v>
      </c>
    </row>
    <row r="1201" spans="1:15">
      <c r="A1201">
        <v>200001200</v>
      </c>
      <c r="B1201" t="s">
        <v>206</v>
      </c>
      <c r="C1201" t="s">
        <v>118</v>
      </c>
      <c r="D1201" t="s">
        <v>16</v>
      </c>
      <c r="E1201">
        <v>55</v>
      </c>
      <c r="F1201" t="str">
        <f t="shared" si="54"/>
        <v>Old</v>
      </c>
      <c r="G1201" t="s">
        <v>44</v>
      </c>
      <c r="H1201" t="s">
        <v>18</v>
      </c>
      <c r="J1201">
        <v>27732.99</v>
      </c>
      <c r="K1201" s="1" t="s">
        <v>279</v>
      </c>
      <c r="L1201" t="s">
        <v>366</v>
      </c>
      <c r="M1201">
        <v>2015</v>
      </c>
      <c r="N1201" t="str">
        <f t="shared" si="55"/>
        <v>13 Jul 2015</v>
      </c>
      <c r="O1201" s="2">
        <f t="shared" si="56"/>
        <v>42198</v>
      </c>
    </row>
    <row r="1202" spans="1:15">
      <c r="A1202">
        <v>200001201</v>
      </c>
      <c r="B1202" t="s">
        <v>350</v>
      </c>
      <c r="C1202" t="s">
        <v>160</v>
      </c>
      <c r="D1202" t="s">
        <v>16</v>
      </c>
      <c r="E1202">
        <v>48</v>
      </c>
      <c r="F1202" t="str">
        <f t="shared" si="54"/>
        <v>Old</v>
      </c>
      <c r="G1202" t="s">
        <v>44</v>
      </c>
      <c r="H1202" t="s">
        <v>45</v>
      </c>
      <c r="J1202">
        <v>73399.17</v>
      </c>
      <c r="K1202" s="1" t="s">
        <v>279</v>
      </c>
      <c r="L1202" t="s">
        <v>366</v>
      </c>
      <c r="M1202">
        <v>2015</v>
      </c>
      <c r="N1202" t="str">
        <f t="shared" si="55"/>
        <v>13 Jul 2015</v>
      </c>
      <c r="O1202" s="2">
        <f t="shared" si="56"/>
        <v>42198</v>
      </c>
    </row>
    <row r="1203" spans="1:15">
      <c r="A1203">
        <v>200001202</v>
      </c>
      <c r="B1203" t="s">
        <v>225</v>
      </c>
      <c r="C1203" t="s">
        <v>162</v>
      </c>
      <c r="D1203" t="s">
        <v>16</v>
      </c>
      <c r="E1203">
        <v>52</v>
      </c>
      <c r="F1203" t="str">
        <f t="shared" si="54"/>
        <v>Old</v>
      </c>
      <c r="G1203" t="s">
        <v>44</v>
      </c>
      <c r="H1203" t="s">
        <v>25</v>
      </c>
      <c r="J1203">
        <v>93586.64</v>
      </c>
      <c r="K1203" s="1" t="s">
        <v>279</v>
      </c>
      <c r="L1203" t="s">
        <v>366</v>
      </c>
      <c r="M1203">
        <v>2015</v>
      </c>
      <c r="N1203" t="str">
        <f t="shared" si="55"/>
        <v>13 Jul 2015</v>
      </c>
      <c r="O1203" s="2">
        <f t="shared" si="56"/>
        <v>42198</v>
      </c>
    </row>
    <row r="1204" spans="1:15">
      <c r="A1204">
        <v>300001203</v>
      </c>
      <c r="B1204" t="s">
        <v>185</v>
      </c>
      <c r="C1204" t="s">
        <v>43</v>
      </c>
      <c r="D1204" t="s">
        <v>16</v>
      </c>
      <c r="E1204">
        <v>43</v>
      </c>
      <c r="F1204" t="str">
        <f t="shared" si="54"/>
        <v>Old</v>
      </c>
      <c r="G1204" t="s">
        <v>32</v>
      </c>
      <c r="H1204" t="s">
        <v>18</v>
      </c>
      <c r="J1204">
        <v>57193.29</v>
      </c>
      <c r="K1204" s="1" t="s">
        <v>279</v>
      </c>
      <c r="L1204" t="s">
        <v>366</v>
      </c>
      <c r="M1204">
        <v>2015</v>
      </c>
      <c r="N1204" t="str">
        <f t="shared" si="55"/>
        <v>13 Jul 2015</v>
      </c>
      <c r="O1204" s="2">
        <f t="shared" si="56"/>
        <v>42198</v>
      </c>
    </row>
    <row r="1205" spans="1:15">
      <c r="A1205">
        <v>300001204</v>
      </c>
      <c r="B1205" t="s">
        <v>161</v>
      </c>
      <c r="C1205" t="s">
        <v>289</v>
      </c>
      <c r="D1205" t="s">
        <v>23</v>
      </c>
      <c r="E1205">
        <v>42</v>
      </c>
      <c r="F1205" t="str">
        <f t="shared" si="54"/>
        <v>Old</v>
      </c>
      <c r="G1205" t="s">
        <v>32</v>
      </c>
      <c r="H1205" t="s">
        <v>18</v>
      </c>
      <c r="J1205">
        <v>4250.38</v>
      </c>
      <c r="K1205" s="1" t="s">
        <v>279</v>
      </c>
      <c r="L1205" t="s">
        <v>366</v>
      </c>
      <c r="M1205">
        <v>2015</v>
      </c>
      <c r="N1205" t="str">
        <f t="shared" si="55"/>
        <v>13 Jul 2015</v>
      </c>
      <c r="O1205" s="2">
        <f t="shared" si="56"/>
        <v>42198</v>
      </c>
    </row>
    <row r="1206" spans="1:15">
      <c r="A1206">
        <v>300001205</v>
      </c>
      <c r="B1206" t="s">
        <v>97</v>
      </c>
      <c r="C1206" t="s">
        <v>295</v>
      </c>
      <c r="D1206" t="s">
        <v>23</v>
      </c>
      <c r="E1206">
        <v>42</v>
      </c>
      <c r="F1206" t="str">
        <f t="shared" si="54"/>
        <v>Old</v>
      </c>
      <c r="G1206" t="s">
        <v>32</v>
      </c>
      <c r="H1206" t="s">
        <v>18</v>
      </c>
      <c r="J1206">
        <v>65123.06</v>
      </c>
      <c r="K1206" s="1" t="s">
        <v>279</v>
      </c>
      <c r="L1206" t="s">
        <v>366</v>
      </c>
      <c r="M1206">
        <v>2015</v>
      </c>
      <c r="N1206" t="str">
        <f t="shared" si="55"/>
        <v>13 Jul 2015</v>
      </c>
      <c r="O1206" s="2">
        <f t="shared" si="56"/>
        <v>42198</v>
      </c>
    </row>
    <row r="1207" spans="1:15">
      <c r="A1207">
        <v>100001206</v>
      </c>
      <c r="B1207" t="s">
        <v>116</v>
      </c>
      <c r="C1207" t="s">
        <v>330</v>
      </c>
      <c r="D1207" t="s">
        <v>16</v>
      </c>
      <c r="E1207">
        <v>30</v>
      </c>
      <c r="F1207" t="str">
        <f t="shared" si="54"/>
        <v>Adult</v>
      </c>
      <c r="G1207" t="s">
        <v>17</v>
      </c>
      <c r="H1207" t="s">
        <v>25</v>
      </c>
      <c r="J1207">
        <v>9446.43</v>
      </c>
      <c r="K1207" s="1" t="s">
        <v>61</v>
      </c>
      <c r="L1207" t="s">
        <v>366</v>
      </c>
      <c r="M1207">
        <v>2015</v>
      </c>
      <c r="N1207" t="str">
        <f t="shared" si="55"/>
        <v>14 Jul 2015</v>
      </c>
      <c r="O1207" s="2">
        <f t="shared" si="56"/>
        <v>42199</v>
      </c>
    </row>
    <row r="1208" spans="1:15">
      <c r="A1208">
        <v>100001207</v>
      </c>
      <c r="B1208" t="s">
        <v>336</v>
      </c>
      <c r="C1208" t="s">
        <v>153</v>
      </c>
      <c r="D1208" t="s">
        <v>16</v>
      </c>
      <c r="E1208">
        <v>35</v>
      </c>
      <c r="F1208" t="str">
        <f t="shared" si="54"/>
        <v>Adult</v>
      </c>
      <c r="G1208" t="s">
        <v>17</v>
      </c>
      <c r="H1208" t="s">
        <v>25</v>
      </c>
      <c r="J1208">
        <v>39044.93</v>
      </c>
      <c r="K1208" s="1" t="s">
        <v>61</v>
      </c>
      <c r="L1208" t="s">
        <v>366</v>
      </c>
      <c r="M1208">
        <v>2015</v>
      </c>
      <c r="N1208" t="str">
        <f t="shared" si="55"/>
        <v>14 Jul 2015</v>
      </c>
      <c r="O1208" s="2">
        <f t="shared" si="56"/>
        <v>42199</v>
      </c>
    </row>
    <row r="1209" spans="1:15">
      <c r="A1209">
        <v>100001208</v>
      </c>
      <c r="B1209" t="s">
        <v>121</v>
      </c>
      <c r="C1209" t="s">
        <v>154</v>
      </c>
      <c r="D1209" t="s">
        <v>23</v>
      </c>
      <c r="E1209">
        <v>34</v>
      </c>
      <c r="F1209" t="str">
        <f t="shared" si="54"/>
        <v>Adult</v>
      </c>
      <c r="G1209" t="s">
        <v>17</v>
      </c>
      <c r="H1209" t="s">
        <v>45</v>
      </c>
      <c r="J1209">
        <v>63083.87</v>
      </c>
      <c r="K1209" s="1" t="s">
        <v>61</v>
      </c>
      <c r="L1209" t="s">
        <v>366</v>
      </c>
      <c r="M1209">
        <v>2015</v>
      </c>
      <c r="N1209" t="str">
        <f t="shared" si="55"/>
        <v>14 Jul 2015</v>
      </c>
      <c r="O1209" s="2">
        <f t="shared" si="56"/>
        <v>42199</v>
      </c>
    </row>
    <row r="1210" spans="1:15">
      <c r="A1210">
        <v>100001209</v>
      </c>
      <c r="B1210" t="s">
        <v>237</v>
      </c>
      <c r="C1210" t="s">
        <v>266</v>
      </c>
      <c r="D1210" t="s">
        <v>16</v>
      </c>
      <c r="E1210">
        <v>18</v>
      </c>
      <c r="F1210" t="str">
        <f t="shared" si="54"/>
        <v>Young</v>
      </c>
      <c r="G1210" t="s">
        <v>17</v>
      </c>
      <c r="H1210" t="s">
        <v>25</v>
      </c>
      <c r="J1210">
        <v>40572.06</v>
      </c>
      <c r="K1210" s="1" t="s">
        <v>61</v>
      </c>
      <c r="L1210" t="s">
        <v>366</v>
      </c>
      <c r="M1210">
        <v>2015</v>
      </c>
      <c r="N1210" t="str">
        <f t="shared" si="55"/>
        <v>14 Jul 2015</v>
      </c>
      <c r="O1210" s="2">
        <f t="shared" si="56"/>
        <v>42199</v>
      </c>
    </row>
    <row r="1211" spans="1:15">
      <c r="A1211">
        <v>100001210</v>
      </c>
      <c r="B1211" t="s">
        <v>181</v>
      </c>
      <c r="C1211" t="s">
        <v>153</v>
      </c>
      <c r="D1211" t="s">
        <v>16</v>
      </c>
      <c r="E1211">
        <v>30</v>
      </c>
      <c r="F1211" t="str">
        <f t="shared" si="54"/>
        <v>Adult</v>
      </c>
      <c r="G1211" t="s">
        <v>17</v>
      </c>
      <c r="H1211" t="s">
        <v>18</v>
      </c>
      <c r="J1211">
        <v>19604.57</v>
      </c>
      <c r="K1211" s="1" t="s">
        <v>61</v>
      </c>
      <c r="L1211" t="s">
        <v>366</v>
      </c>
      <c r="M1211">
        <v>2015</v>
      </c>
      <c r="N1211" t="str">
        <f t="shared" si="55"/>
        <v>14 Jul 2015</v>
      </c>
      <c r="O1211" s="2">
        <f t="shared" si="56"/>
        <v>42199</v>
      </c>
    </row>
    <row r="1212" spans="1:15">
      <c r="A1212">
        <v>100001211</v>
      </c>
      <c r="B1212" t="s">
        <v>57</v>
      </c>
      <c r="C1212" t="s">
        <v>329</v>
      </c>
      <c r="D1212" t="s">
        <v>23</v>
      </c>
      <c r="E1212">
        <v>40</v>
      </c>
      <c r="F1212" t="str">
        <f t="shared" si="54"/>
        <v>Adult</v>
      </c>
      <c r="G1212" t="s">
        <v>17</v>
      </c>
      <c r="H1212" t="s">
        <v>18</v>
      </c>
      <c r="J1212">
        <v>704.83</v>
      </c>
      <c r="K1212" s="1" t="s">
        <v>61</v>
      </c>
      <c r="L1212" t="s">
        <v>366</v>
      </c>
      <c r="M1212">
        <v>2015</v>
      </c>
      <c r="N1212" t="str">
        <f t="shared" si="55"/>
        <v>14 Jul 2015</v>
      </c>
      <c r="O1212" s="2">
        <f t="shared" si="56"/>
        <v>42199</v>
      </c>
    </row>
    <row r="1213" spans="1:15">
      <c r="A1213">
        <v>100001212</v>
      </c>
      <c r="B1213" t="s">
        <v>92</v>
      </c>
      <c r="C1213" t="s">
        <v>35</v>
      </c>
      <c r="D1213" t="s">
        <v>16</v>
      </c>
      <c r="E1213">
        <v>39</v>
      </c>
      <c r="F1213" t="str">
        <f t="shared" si="54"/>
        <v>Adult</v>
      </c>
      <c r="G1213" t="s">
        <v>17</v>
      </c>
      <c r="H1213" t="s">
        <v>18</v>
      </c>
      <c r="J1213">
        <v>105718.04</v>
      </c>
      <c r="K1213" s="1" t="s">
        <v>61</v>
      </c>
      <c r="L1213" t="s">
        <v>366</v>
      </c>
      <c r="M1213">
        <v>2015</v>
      </c>
      <c r="N1213" t="str">
        <f t="shared" si="55"/>
        <v>14 Jul 2015</v>
      </c>
      <c r="O1213" s="2">
        <f t="shared" si="56"/>
        <v>42199</v>
      </c>
    </row>
    <row r="1214" spans="1:15">
      <c r="A1214">
        <v>100001213</v>
      </c>
      <c r="B1214" t="s">
        <v>163</v>
      </c>
      <c r="C1214" t="s">
        <v>240</v>
      </c>
      <c r="D1214" t="s">
        <v>16</v>
      </c>
      <c r="E1214">
        <v>33</v>
      </c>
      <c r="F1214" t="str">
        <f t="shared" si="54"/>
        <v>Adult</v>
      </c>
      <c r="G1214" t="s">
        <v>17</v>
      </c>
      <c r="H1214" t="s">
        <v>45</v>
      </c>
      <c r="J1214">
        <v>15660.89</v>
      </c>
      <c r="K1214" s="1" t="s">
        <v>61</v>
      </c>
      <c r="L1214" t="s">
        <v>366</v>
      </c>
      <c r="M1214">
        <v>2015</v>
      </c>
      <c r="N1214" t="str">
        <f t="shared" si="55"/>
        <v>14 Jul 2015</v>
      </c>
      <c r="O1214" s="2">
        <f t="shared" si="56"/>
        <v>42199</v>
      </c>
    </row>
    <row r="1215" spans="1:15">
      <c r="A1215">
        <v>200001214</v>
      </c>
      <c r="B1215" t="s">
        <v>129</v>
      </c>
      <c r="C1215" t="s">
        <v>76</v>
      </c>
      <c r="D1215" t="s">
        <v>23</v>
      </c>
      <c r="E1215">
        <v>58</v>
      </c>
      <c r="F1215" t="str">
        <f t="shared" si="54"/>
        <v>Old</v>
      </c>
      <c r="G1215" t="s">
        <v>44</v>
      </c>
      <c r="H1215" t="s">
        <v>45</v>
      </c>
      <c r="J1215">
        <v>69027.62</v>
      </c>
      <c r="K1215" s="1" t="s">
        <v>61</v>
      </c>
      <c r="L1215" t="s">
        <v>366</v>
      </c>
      <c r="M1215">
        <v>2015</v>
      </c>
      <c r="N1215" t="str">
        <f t="shared" si="55"/>
        <v>14 Jul 2015</v>
      </c>
      <c r="O1215" s="2">
        <f t="shared" si="56"/>
        <v>42199</v>
      </c>
    </row>
    <row r="1216" spans="1:15">
      <c r="A1216">
        <v>200001215</v>
      </c>
      <c r="B1216" t="s">
        <v>253</v>
      </c>
      <c r="C1216" t="s">
        <v>246</v>
      </c>
      <c r="D1216" t="s">
        <v>16</v>
      </c>
      <c r="E1216">
        <v>56</v>
      </c>
      <c r="F1216" t="str">
        <f t="shared" si="54"/>
        <v>Old</v>
      </c>
      <c r="G1216" t="s">
        <v>44</v>
      </c>
      <c r="H1216" t="s">
        <v>25</v>
      </c>
      <c r="J1216">
        <v>3578.96</v>
      </c>
      <c r="K1216" s="1" t="s">
        <v>61</v>
      </c>
      <c r="L1216" t="s">
        <v>366</v>
      </c>
      <c r="M1216">
        <v>2015</v>
      </c>
      <c r="N1216" t="str">
        <f t="shared" si="55"/>
        <v>14 Jul 2015</v>
      </c>
      <c r="O1216" s="2">
        <f t="shared" si="56"/>
        <v>42199</v>
      </c>
    </row>
    <row r="1217" spans="1:15">
      <c r="A1217">
        <v>300001216</v>
      </c>
      <c r="B1217" t="s">
        <v>359</v>
      </c>
      <c r="C1217" t="s">
        <v>43</v>
      </c>
      <c r="D1217" t="s">
        <v>23</v>
      </c>
      <c r="E1217">
        <v>29</v>
      </c>
      <c r="F1217" t="str">
        <f t="shared" si="54"/>
        <v>Adult</v>
      </c>
      <c r="G1217" t="s">
        <v>32</v>
      </c>
      <c r="H1217" t="s">
        <v>18</v>
      </c>
      <c r="J1217">
        <v>99271.98</v>
      </c>
      <c r="K1217" s="1" t="s">
        <v>61</v>
      </c>
      <c r="L1217" t="s">
        <v>366</v>
      </c>
      <c r="M1217">
        <v>2015</v>
      </c>
      <c r="N1217" t="str">
        <f t="shared" si="55"/>
        <v>14 Jul 2015</v>
      </c>
      <c r="O1217" s="2">
        <f t="shared" si="56"/>
        <v>42199</v>
      </c>
    </row>
    <row r="1218" spans="1:15">
      <c r="A1218">
        <v>300001217</v>
      </c>
      <c r="B1218" t="s">
        <v>214</v>
      </c>
      <c r="C1218" t="s">
        <v>233</v>
      </c>
      <c r="D1218" t="s">
        <v>16</v>
      </c>
      <c r="E1218">
        <v>48</v>
      </c>
      <c r="F1218" t="str">
        <f t="shared" si="54"/>
        <v>Old</v>
      </c>
      <c r="G1218" t="s">
        <v>32</v>
      </c>
      <c r="H1218" t="s">
        <v>45</v>
      </c>
      <c r="J1218">
        <v>47418.57</v>
      </c>
      <c r="K1218" s="1" t="s">
        <v>61</v>
      </c>
      <c r="L1218" t="s">
        <v>366</v>
      </c>
      <c r="M1218">
        <v>2015</v>
      </c>
      <c r="N1218" t="str">
        <f t="shared" si="55"/>
        <v>14 Jul 2015</v>
      </c>
      <c r="O1218" s="2">
        <f t="shared" si="56"/>
        <v>42199</v>
      </c>
    </row>
    <row r="1219" spans="1:15">
      <c r="A1219">
        <v>300001218</v>
      </c>
      <c r="B1219" t="s">
        <v>292</v>
      </c>
      <c r="C1219" t="s">
        <v>220</v>
      </c>
      <c r="D1219" t="s">
        <v>16</v>
      </c>
      <c r="E1219">
        <v>42</v>
      </c>
      <c r="F1219" t="str">
        <f t="shared" ref="F1219:F1282" si="57">IF(E1219&lt;=25,"Young",IF(E1219&lt;=40,"Adult","Old"))</f>
        <v>Old</v>
      </c>
      <c r="G1219" t="s">
        <v>32</v>
      </c>
      <c r="H1219" t="s">
        <v>45</v>
      </c>
      <c r="J1219">
        <v>8102.48</v>
      </c>
      <c r="K1219" s="1" t="s">
        <v>61</v>
      </c>
      <c r="L1219" t="s">
        <v>366</v>
      </c>
      <c r="M1219">
        <v>2015</v>
      </c>
      <c r="N1219" t="str">
        <f t="shared" ref="N1219:N1282" si="58">_xlfn.CONCAT(K1219," ",L1219," ",M1219)</f>
        <v>14 Jul 2015</v>
      </c>
      <c r="O1219" s="2">
        <f t="shared" ref="O1219:O1282" si="59">DATEVALUE(N1219)</f>
        <v>42199</v>
      </c>
    </row>
    <row r="1220" spans="1:15">
      <c r="A1220">
        <v>400001219</v>
      </c>
      <c r="B1220" t="s">
        <v>293</v>
      </c>
      <c r="C1220" t="s">
        <v>304</v>
      </c>
      <c r="D1220" t="s">
        <v>23</v>
      </c>
      <c r="E1220">
        <v>34</v>
      </c>
      <c r="F1220" t="str">
        <f t="shared" si="57"/>
        <v>Adult</v>
      </c>
      <c r="G1220" t="s">
        <v>24</v>
      </c>
      <c r="H1220" t="s">
        <v>45</v>
      </c>
      <c r="J1220">
        <v>20742.96</v>
      </c>
      <c r="K1220" s="1" t="s">
        <v>61</v>
      </c>
      <c r="L1220" t="s">
        <v>366</v>
      </c>
      <c r="M1220">
        <v>2015</v>
      </c>
      <c r="N1220" t="str">
        <f t="shared" si="58"/>
        <v>14 Jul 2015</v>
      </c>
      <c r="O1220" s="2">
        <f t="shared" si="59"/>
        <v>42199</v>
      </c>
    </row>
    <row r="1221" spans="1:15">
      <c r="A1221">
        <v>100001220</v>
      </c>
      <c r="B1221" t="s">
        <v>302</v>
      </c>
      <c r="C1221" t="s">
        <v>245</v>
      </c>
      <c r="D1221" t="s">
        <v>16</v>
      </c>
      <c r="E1221">
        <v>45</v>
      </c>
      <c r="F1221" t="str">
        <f t="shared" si="57"/>
        <v>Old</v>
      </c>
      <c r="G1221" t="s">
        <v>17</v>
      </c>
      <c r="H1221" t="s">
        <v>18</v>
      </c>
      <c r="J1221">
        <v>27591.72</v>
      </c>
      <c r="K1221" s="1" t="s">
        <v>67</v>
      </c>
      <c r="L1221" t="s">
        <v>366</v>
      </c>
      <c r="M1221">
        <v>2015</v>
      </c>
      <c r="N1221" t="str">
        <f t="shared" si="58"/>
        <v>15 Jul 2015</v>
      </c>
      <c r="O1221" s="2">
        <f t="shared" si="59"/>
        <v>42200</v>
      </c>
    </row>
    <row r="1222" spans="1:15">
      <c r="A1222">
        <v>100001221</v>
      </c>
      <c r="B1222" t="s">
        <v>107</v>
      </c>
      <c r="C1222" t="s">
        <v>43</v>
      </c>
      <c r="D1222" t="s">
        <v>23</v>
      </c>
      <c r="E1222">
        <v>18</v>
      </c>
      <c r="F1222" t="str">
        <f t="shared" si="57"/>
        <v>Young</v>
      </c>
      <c r="G1222" t="s">
        <v>17</v>
      </c>
      <c r="H1222" t="s">
        <v>25</v>
      </c>
      <c r="J1222">
        <v>20389.34</v>
      </c>
      <c r="K1222" s="1" t="s">
        <v>67</v>
      </c>
      <c r="L1222" t="s">
        <v>366</v>
      </c>
      <c r="M1222">
        <v>2015</v>
      </c>
      <c r="N1222" t="str">
        <f t="shared" si="58"/>
        <v>15 Jul 2015</v>
      </c>
      <c r="O1222" s="2">
        <f t="shared" si="59"/>
        <v>42200</v>
      </c>
    </row>
    <row r="1223" spans="1:15">
      <c r="A1223">
        <v>100001222</v>
      </c>
      <c r="B1223" t="s">
        <v>191</v>
      </c>
      <c r="C1223" t="s">
        <v>335</v>
      </c>
      <c r="D1223" t="s">
        <v>23</v>
      </c>
      <c r="E1223">
        <v>38</v>
      </c>
      <c r="F1223" t="str">
        <f t="shared" si="57"/>
        <v>Adult</v>
      </c>
      <c r="G1223" t="s">
        <v>17</v>
      </c>
      <c r="H1223" t="s">
        <v>18</v>
      </c>
      <c r="J1223">
        <v>25016.8</v>
      </c>
      <c r="K1223" s="1" t="s">
        <v>67</v>
      </c>
      <c r="L1223" t="s">
        <v>366</v>
      </c>
      <c r="M1223">
        <v>2015</v>
      </c>
      <c r="N1223" t="str">
        <f t="shared" si="58"/>
        <v>15 Jul 2015</v>
      </c>
      <c r="O1223" s="2">
        <f t="shared" si="59"/>
        <v>42200</v>
      </c>
    </row>
    <row r="1224" spans="1:15">
      <c r="A1224">
        <v>100001223</v>
      </c>
      <c r="B1224" t="s">
        <v>34</v>
      </c>
      <c r="C1224" t="s">
        <v>233</v>
      </c>
      <c r="D1224" t="s">
        <v>23</v>
      </c>
      <c r="E1224">
        <v>31</v>
      </c>
      <c r="F1224" t="str">
        <f t="shared" si="57"/>
        <v>Adult</v>
      </c>
      <c r="G1224" t="s">
        <v>17</v>
      </c>
      <c r="H1224" t="s">
        <v>18</v>
      </c>
      <c r="J1224">
        <v>4930.82</v>
      </c>
      <c r="K1224" s="1" t="s">
        <v>67</v>
      </c>
      <c r="L1224" t="s">
        <v>366</v>
      </c>
      <c r="M1224">
        <v>2015</v>
      </c>
      <c r="N1224" t="str">
        <f t="shared" si="58"/>
        <v>15 Jul 2015</v>
      </c>
      <c r="O1224" s="2">
        <f t="shared" si="59"/>
        <v>42200</v>
      </c>
    </row>
    <row r="1225" spans="1:15">
      <c r="A1225">
        <v>100001224</v>
      </c>
      <c r="B1225" t="s">
        <v>111</v>
      </c>
      <c r="C1225" t="s">
        <v>273</v>
      </c>
      <c r="D1225" t="s">
        <v>23</v>
      </c>
      <c r="E1225">
        <v>28</v>
      </c>
      <c r="F1225" t="str">
        <f t="shared" si="57"/>
        <v>Adult</v>
      </c>
      <c r="G1225" t="s">
        <v>17</v>
      </c>
      <c r="H1225" t="s">
        <v>45</v>
      </c>
      <c r="J1225">
        <v>106947.88</v>
      </c>
      <c r="K1225" s="1" t="s">
        <v>67</v>
      </c>
      <c r="L1225" t="s">
        <v>366</v>
      </c>
      <c r="M1225">
        <v>2015</v>
      </c>
      <c r="N1225" t="str">
        <f t="shared" si="58"/>
        <v>15 Jul 2015</v>
      </c>
      <c r="O1225" s="2">
        <f t="shared" si="59"/>
        <v>42200</v>
      </c>
    </row>
    <row r="1226" spans="1:15">
      <c r="A1226">
        <v>100001225</v>
      </c>
      <c r="B1226" t="s">
        <v>249</v>
      </c>
      <c r="C1226" t="s">
        <v>347</v>
      </c>
      <c r="D1226" t="s">
        <v>16</v>
      </c>
      <c r="E1226">
        <v>34</v>
      </c>
      <c r="F1226" t="str">
        <f t="shared" si="57"/>
        <v>Adult</v>
      </c>
      <c r="G1226" t="s">
        <v>17</v>
      </c>
      <c r="H1226" t="s">
        <v>18</v>
      </c>
      <c r="J1226">
        <v>919.1</v>
      </c>
      <c r="K1226" s="1" t="s">
        <v>67</v>
      </c>
      <c r="L1226" t="s">
        <v>366</v>
      </c>
      <c r="M1226">
        <v>2015</v>
      </c>
      <c r="N1226" t="str">
        <f t="shared" si="58"/>
        <v>15 Jul 2015</v>
      </c>
      <c r="O1226" s="2">
        <f t="shared" si="59"/>
        <v>42200</v>
      </c>
    </row>
    <row r="1227" spans="1:15">
      <c r="A1227">
        <v>100001226</v>
      </c>
      <c r="B1227" t="s">
        <v>182</v>
      </c>
      <c r="C1227" t="s">
        <v>233</v>
      </c>
      <c r="D1227" t="s">
        <v>23</v>
      </c>
      <c r="E1227">
        <v>32</v>
      </c>
      <c r="F1227" t="str">
        <f t="shared" si="57"/>
        <v>Adult</v>
      </c>
      <c r="G1227" t="s">
        <v>17</v>
      </c>
      <c r="H1227" t="s">
        <v>25</v>
      </c>
      <c r="J1227">
        <v>42968.77</v>
      </c>
      <c r="K1227" s="1" t="s">
        <v>67</v>
      </c>
      <c r="L1227" t="s">
        <v>366</v>
      </c>
      <c r="M1227">
        <v>2015</v>
      </c>
      <c r="N1227" t="str">
        <f t="shared" si="58"/>
        <v>15 Jul 2015</v>
      </c>
      <c r="O1227" s="2">
        <f t="shared" si="59"/>
        <v>42200</v>
      </c>
    </row>
    <row r="1228" spans="1:15">
      <c r="A1228">
        <v>100001227</v>
      </c>
      <c r="B1228" t="s">
        <v>287</v>
      </c>
      <c r="C1228" t="s">
        <v>205</v>
      </c>
      <c r="D1228" t="s">
        <v>23</v>
      </c>
      <c r="E1228">
        <v>42</v>
      </c>
      <c r="F1228" t="str">
        <f t="shared" si="57"/>
        <v>Old</v>
      </c>
      <c r="G1228" t="s">
        <v>17</v>
      </c>
      <c r="H1228" t="s">
        <v>25</v>
      </c>
      <c r="J1228">
        <v>10810.61</v>
      </c>
      <c r="K1228" s="1" t="s">
        <v>67</v>
      </c>
      <c r="L1228" t="s">
        <v>366</v>
      </c>
      <c r="M1228">
        <v>2015</v>
      </c>
      <c r="N1228" t="str">
        <f t="shared" si="58"/>
        <v>15 Jul 2015</v>
      </c>
      <c r="O1228" s="2">
        <f t="shared" si="59"/>
        <v>42200</v>
      </c>
    </row>
    <row r="1229" spans="1:15">
      <c r="A1229">
        <v>100001228</v>
      </c>
      <c r="B1229" t="s">
        <v>92</v>
      </c>
      <c r="C1229" t="s">
        <v>133</v>
      </c>
      <c r="D1229" t="s">
        <v>16</v>
      </c>
      <c r="E1229">
        <v>29</v>
      </c>
      <c r="F1229" t="str">
        <f t="shared" si="57"/>
        <v>Adult</v>
      </c>
      <c r="G1229" t="s">
        <v>17</v>
      </c>
      <c r="H1229" t="s">
        <v>18</v>
      </c>
      <c r="J1229">
        <v>15560.77</v>
      </c>
      <c r="K1229" s="1" t="s">
        <v>67</v>
      </c>
      <c r="L1229" t="s">
        <v>366</v>
      </c>
      <c r="M1229">
        <v>2015</v>
      </c>
      <c r="N1229" t="str">
        <f t="shared" si="58"/>
        <v>15 Jul 2015</v>
      </c>
      <c r="O1229" s="2">
        <f t="shared" si="59"/>
        <v>42200</v>
      </c>
    </row>
    <row r="1230" spans="1:15">
      <c r="A1230">
        <v>200001229</v>
      </c>
      <c r="B1230" t="s">
        <v>292</v>
      </c>
      <c r="C1230" t="s">
        <v>245</v>
      </c>
      <c r="D1230" t="s">
        <v>16</v>
      </c>
      <c r="E1230">
        <v>47</v>
      </c>
      <c r="F1230" t="str">
        <f t="shared" si="57"/>
        <v>Old</v>
      </c>
      <c r="G1230" t="s">
        <v>44</v>
      </c>
      <c r="H1230" t="s">
        <v>45</v>
      </c>
      <c r="J1230">
        <v>64034.82</v>
      </c>
      <c r="K1230" s="1" t="s">
        <v>67</v>
      </c>
      <c r="L1230" t="s">
        <v>366</v>
      </c>
      <c r="M1230">
        <v>2015</v>
      </c>
      <c r="N1230" t="str">
        <f t="shared" si="58"/>
        <v>15 Jul 2015</v>
      </c>
      <c r="O1230" s="2">
        <f t="shared" si="59"/>
        <v>42200</v>
      </c>
    </row>
    <row r="1231" spans="1:15">
      <c r="A1231">
        <v>200001230</v>
      </c>
      <c r="B1231" t="s">
        <v>282</v>
      </c>
      <c r="C1231" t="s">
        <v>162</v>
      </c>
      <c r="D1231" t="s">
        <v>16</v>
      </c>
      <c r="E1231">
        <v>49</v>
      </c>
      <c r="F1231" t="str">
        <f t="shared" si="57"/>
        <v>Old</v>
      </c>
      <c r="G1231" t="s">
        <v>44</v>
      </c>
      <c r="H1231" t="s">
        <v>25</v>
      </c>
      <c r="J1231">
        <v>36624.84</v>
      </c>
      <c r="K1231" s="1" t="s">
        <v>67</v>
      </c>
      <c r="L1231" t="s">
        <v>366</v>
      </c>
      <c r="M1231">
        <v>2015</v>
      </c>
      <c r="N1231" t="str">
        <f t="shared" si="58"/>
        <v>15 Jul 2015</v>
      </c>
      <c r="O1231" s="2">
        <f t="shared" si="59"/>
        <v>42200</v>
      </c>
    </row>
    <row r="1232" spans="1:15">
      <c r="A1232">
        <v>200001231</v>
      </c>
      <c r="B1232" t="s">
        <v>182</v>
      </c>
      <c r="C1232" t="s">
        <v>200</v>
      </c>
      <c r="D1232" t="s">
        <v>23</v>
      </c>
      <c r="E1232">
        <v>43</v>
      </c>
      <c r="F1232" t="str">
        <f t="shared" si="57"/>
        <v>Old</v>
      </c>
      <c r="G1232" t="s">
        <v>44</v>
      </c>
      <c r="H1232" t="s">
        <v>45</v>
      </c>
      <c r="J1232">
        <v>7670.6</v>
      </c>
      <c r="K1232" s="1" t="s">
        <v>67</v>
      </c>
      <c r="L1232" t="s">
        <v>366</v>
      </c>
      <c r="M1232">
        <v>2015</v>
      </c>
      <c r="N1232" t="str">
        <f t="shared" si="58"/>
        <v>15 Jul 2015</v>
      </c>
      <c r="O1232" s="2">
        <f t="shared" si="59"/>
        <v>42200</v>
      </c>
    </row>
    <row r="1233" spans="1:15">
      <c r="A1233">
        <v>200001232</v>
      </c>
      <c r="B1233" t="s">
        <v>64</v>
      </c>
      <c r="C1233" t="s">
        <v>52</v>
      </c>
      <c r="D1233" t="s">
        <v>23</v>
      </c>
      <c r="E1233">
        <v>63</v>
      </c>
      <c r="F1233" t="str">
        <f t="shared" si="57"/>
        <v>Old</v>
      </c>
      <c r="G1233" t="s">
        <v>44</v>
      </c>
      <c r="H1233" t="s">
        <v>25</v>
      </c>
      <c r="J1233">
        <v>28395.48</v>
      </c>
      <c r="K1233" s="1" t="s">
        <v>67</v>
      </c>
      <c r="L1233" t="s">
        <v>366</v>
      </c>
      <c r="M1233">
        <v>2015</v>
      </c>
      <c r="N1233" t="str">
        <f t="shared" si="58"/>
        <v>15 Jul 2015</v>
      </c>
      <c r="O1233" s="2">
        <f t="shared" si="59"/>
        <v>42200</v>
      </c>
    </row>
    <row r="1234" spans="1:15">
      <c r="A1234">
        <v>300001233</v>
      </c>
      <c r="B1234" t="s">
        <v>311</v>
      </c>
      <c r="C1234" t="s">
        <v>63</v>
      </c>
      <c r="D1234" t="s">
        <v>16</v>
      </c>
      <c r="E1234">
        <v>33</v>
      </c>
      <c r="F1234" t="str">
        <f t="shared" si="57"/>
        <v>Adult</v>
      </c>
      <c r="G1234" t="s">
        <v>32</v>
      </c>
      <c r="H1234" t="s">
        <v>45</v>
      </c>
      <c r="J1234">
        <v>61390.52</v>
      </c>
      <c r="K1234" s="1" t="s">
        <v>67</v>
      </c>
      <c r="L1234" t="s">
        <v>366</v>
      </c>
      <c r="M1234">
        <v>2015</v>
      </c>
      <c r="N1234" t="str">
        <f t="shared" si="58"/>
        <v>15 Jul 2015</v>
      </c>
      <c r="O1234" s="2">
        <f t="shared" si="59"/>
        <v>42200</v>
      </c>
    </row>
    <row r="1235" spans="1:15">
      <c r="A1235">
        <v>400001234</v>
      </c>
      <c r="B1235" t="s">
        <v>161</v>
      </c>
      <c r="C1235" t="s">
        <v>108</v>
      </c>
      <c r="D1235" t="s">
        <v>23</v>
      </c>
      <c r="E1235">
        <v>17</v>
      </c>
      <c r="F1235" t="str">
        <f t="shared" si="57"/>
        <v>Young</v>
      </c>
      <c r="G1235" t="s">
        <v>24</v>
      </c>
      <c r="H1235" t="s">
        <v>45</v>
      </c>
      <c r="J1235">
        <v>13301.43</v>
      </c>
      <c r="K1235" s="1" t="s">
        <v>67</v>
      </c>
      <c r="L1235" t="s">
        <v>366</v>
      </c>
      <c r="M1235">
        <v>2015</v>
      </c>
      <c r="N1235" t="str">
        <f t="shared" si="58"/>
        <v>15 Jul 2015</v>
      </c>
      <c r="O1235" s="2">
        <f t="shared" si="59"/>
        <v>42200</v>
      </c>
    </row>
    <row r="1236" spans="1:15">
      <c r="A1236">
        <v>100001235</v>
      </c>
      <c r="B1236" t="s">
        <v>259</v>
      </c>
      <c r="C1236" t="s">
        <v>105</v>
      </c>
      <c r="D1236" t="s">
        <v>23</v>
      </c>
      <c r="E1236">
        <v>33</v>
      </c>
      <c r="F1236" t="str">
        <f t="shared" si="57"/>
        <v>Adult</v>
      </c>
      <c r="G1236" t="s">
        <v>17</v>
      </c>
      <c r="H1236" t="s">
        <v>18</v>
      </c>
      <c r="J1236">
        <v>41722.55</v>
      </c>
      <c r="K1236" s="1" t="s">
        <v>72</v>
      </c>
      <c r="L1236" t="s">
        <v>366</v>
      </c>
      <c r="M1236">
        <v>2015</v>
      </c>
      <c r="N1236" t="str">
        <f t="shared" si="58"/>
        <v>16 Jul 2015</v>
      </c>
      <c r="O1236" s="2">
        <f t="shared" si="59"/>
        <v>42201</v>
      </c>
    </row>
    <row r="1237" spans="1:15">
      <c r="A1237">
        <v>100001236</v>
      </c>
      <c r="B1237" t="s">
        <v>204</v>
      </c>
      <c r="C1237" t="s">
        <v>188</v>
      </c>
      <c r="D1237" t="s">
        <v>23</v>
      </c>
      <c r="E1237">
        <v>42</v>
      </c>
      <c r="F1237" t="str">
        <f t="shared" si="57"/>
        <v>Old</v>
      </c>
      <c r="G1237" t="s">
        <v>17</v>
      </c>
      <c r="H1237" t="s">
        <v>25</v>
      </c>
      <c r="J1237">
        <v>51786.07</v>
      </c>
      <c r="K1237" s="1" t="s">
        <v>72</v>
      </c>
      <c r="L1237" t="s">
        <v>366</v>
      </c>
      <c r="M1237">
        <v>2015</v>
      </c>
      <c r="N1237" t="str">
        <f t="shared" si="58"/>
        <v>16 Jul 2015</v>
      </c>
      <c r="O1237" s="2">
        <f t="shared" si="59"/>
        <v>42201</v>
      </c>
    </row>
    <row r="1238" spans="1:15">
      <c r="A1238">
        <v>100001237</v>
      </c>
      <c r="B1238" t="s">
        <v>180</v>
      </c>
      <c r="C1238" t="s">
        <v>321</v>
      </c>
      <c r="D1238" t="s">
        <v>16</v>
      </c>
      <c r="E1238">
        <v>39</v>
      </c>
      <c r="F1238" t="str">
        <f t="shared" si="57"/>
        <v>Adult</v>
      </c>
      <c r="G1238" t="s">
        <v>17</v>
      </c>
      <c r="H1238" t="s">
        <v>25</v>
      </c>
      <c r="J1238">
        <v>91246.45</v>
      </c>
      <c r="K1238" s="1" t="s">
        <v>72</v>
      </c>
      <c r="L1238" t="s">
        <v>366</v>
      </c>
      <c r="M1238">
        <v>2015</v>
      </c>
      <c r="N1238" t="str">
        <f t="shared" si="58"/>
        <v>16 Jul 2015</v>
      </c>
      <c r="O1238" s="2">
        <f t="shared" si="59"/>
        <v>42201</v>
      </c>
    </row>
    <row r="1239" spans="1:15">
      <c r="A1239">
        <v>100001238</v>
      </c>
      <c r="B1239" t="s">
        <v>214</v>
      </c>
      <c r="C1239" t="s">
        <v>105</v>
      </c>
      <c r="D1239" t="s">
        <v>16</v>
      </c>
      <c r="E1239">
        <v>34</v>
      </c>
      <c r="F1239" t="str">
        <f t="shared" si="57"/>
        <v>Adult</v>
      </c>
      <c r="G1239" t="s">
        <v>17</v>
      </c>
      <c r="H1239" t="s">
        <v>45</v>
      </c>
      <c r="J1239">
        <v>44155.19</v>
      </c>
      <c r="K1239" s="1" t="s">
        <v>72</v>
      </c>
      <c r="L1239" t="s">
        <v>366</v>
      </c>
      <c r="M1239">
        <v>2015</v>
      </c>
      <c r="N1239" t="str">
        <f t="shared" si="58"/>
        <v>16 Jul 2015</v>
      </c>
      <c r="O1239" s="2">
        <f t="shared" si="59"/>
        <v>42201</v>
      </c>
    </row>
    <row r="1240" spans="1:15">
      <c r="A1240">
        <v>100001239</v>
      </c>
      <c r="B1240" t="s">
        <v>129</v>
      </c>
      <c r="C1240" t="s">
        <v>35</v>
      </c>
      <c r="D1240" t="s">
        <v>23</v>
      </c>
      <c r="E1240">
        <v>24</v>
      </c>
      <c r="F1240" t="str">
        <f t="shared" si="57"/>
        <v>Young</v>
      </c>
      <c r="G1240" t="s">
        <v>17</v>
      </c>
      <c r="H1240" t="s">
        <v>18</v>
      </c>
      <c r="J1240">
        <v>27028.23</v>
      </c>
      <c r="K1240" s="1" t="s">
        <v>72</v>
      </c>
      <c r="L1240" t="s">
        <v>366</v>
      </c>
      <c r="M1240">
        <v>2015</v>
      </c>
      <c r="N1240" t="str">
        <f t="shared" si="58"/>
        <v>16 Jul 2015</v>
      </c>
      <c r="O1240" s="2">
        <f t="shared" si="59"/>
        <v>42201</v>
      </c>
    </row>
    <row r="1241" spans="1:15">
      <c r="A1241">
        <v>100001240</v>
      </c>
      <c r="B1241" t="s">
        <v>214</v>
      </c>
      <c r="C1241" t="s">
        <v>195</v>
      </c>
      <c r="D1241" t="s">
        <v>16</v>
      </c>
      <c r="E1241">
        <v>34</v>
      </c>
      <c r="F1241" t="str">
        <f t="shared" si="57"/>
        <v>Adult</v>
      </c>
      <c r="G1241" t="s">
        <v>17</v>
      </c>
      <c r="H1241" t="s">
        <v>18</v>
      </c>
      <c r="J1241">
        <v>59162.23</v>
      </c>
      <c r="K1241" s="1" t="s">
        <v>72</v>
      </c>
      <c r="L1241" t="s">
        <v>366</v>
      </c>
      <c r="M1241">
        <v>2015</v>
      </c>
      <c r="N1241" t="str">
        <f t="shared" si="58"/>
        <v>16 Jul 2015</v>
      </c>
      <c r="O1241" s="2">
        <f t="shared" si="59"/>
        <v>42201</v>
      </c>
    </row>
    <row r="1242" spans="1:15">
      <c r="A1242">
        <v>100001241</v>
      </c>
      <c r="B1242" t="s">
        <v>341</v>
      </c>
      <c r="C1242" t="s">
        <v>218</v>
      </c>
      <c r="D1242" t="s">
        <v>23</v>
      </c>
      <c r="E1242">
        <v>49</v>
      </c>
      <c r="F1242" t="str">
        <f t="shared" si="57"/>
        <v>Old</v>
      </c>
      <c r="G1242" t="s">
        <v>17</v>
      </c>
      <c r="H1242" t="s">
        <v>25</v>
      </c>
      <c r="J1242">
        <v>36294.12</v>
      </c>
      <c r="K1242" s="1" t="s">
        <v>72</v>
      </c>
      <c r="L1242" t="s">
        <v>366</v>
      </c>
      <c r="M1242">
        <v>2015</v>
      </c>
      <c r="N1242" t="str">
        <f t="shared" si="58"/>
        <v>16 Jul 2015</v>
      </c>
      <c r="O1242" s="2">
        <f t="shared" si="59"/>
        <v>42201</v>
      </c>
    </row>
    <row r="1243" spans="1:15">
      <c r="A1243">
        <v>100001242</v>
      </c>
      <c r="B1243" t="s">
        <v>64</v>
      </c>
      <c r="C1243" t="s">
        <v>312</v>
      </c>
      <c r="D1243" t="s">
        <v>23</v>
      </c>
      <c r="E1243">
        <v>38</v>
      </c>
      <c r="F1243" t="str">
        <f t="shared" si="57"/>
        <v>Adult</v>
      </c>
      <c r="G1243" t="s">
        <v>17</v>
      </c>
      <c r="H1243" t="s">
        <v>18</v>
      </c>
      <c r="J1243">
        <v>34385.32</v>
      </c>
      <c r="K1243" s="1" t="s">
        <v>72</v>
      </c>
      <c r="L1243" t="s">
        <v>366</v>
      </c>
      <c r="M1243">
        <v>2015</v>
      </c>
      <c r="N1243" t="str">
        <f t="shared" si="58"/>
        <v>16 Jul 2015</v>
      </c>
      <c r="O1243" s="2">
        <f t="shared" si="59"/>
        <v>42201</v>
      </c>
    </row>
    <row r="1244" spans="1:15">
      <c r="A1244">
        <v>100001243</v>
      </c>
      <c r="B1244" t="s">
        <v>209</v>
      </c>
      <c r="C1244" t="s">
        <v>31</v>
      </c>
      <c r="D1244" t="s">
        <v>23</v>
      </c>
      <c r="E1244">
        <v>41</v>
      </c>
      <c r="F1244" t="str">
        <f t="shared" si="57"/>
        <v>Old</v>
      </c>
      <c r="G1244" t="s">
        <v>17</v>
      </c>
      <c r="H1244" t="s">
        <v>18</v>
      </c>
      <c r="J1244">
        <v>58683.04</v>
      </c>
      <c r="K1244" s="1" t="s">
        <v>72</v>
      </c>
      <c r="L1244" t="s">
        <v>366</v>
      </c>
      <c r="M1244">
        <v>2015</v>
      </c>
      <c r="N1244" t="str">
        <f t="shared" si="58"/>
        <v>16 Jul 2015</v>
      </c>
      <c r="O1244" s="2">
        <f t="shared" si="59"/>
        <v>42201</v>
      </c>
    </row>
    <row r="1245" spans="1:15">
      <c r="A1245">
        <v>100001244</v>
      </c>
      <c r="B1245" t="s">
        <v>302</v>
      </c>
      <c r="C1245" t="s">
        <v>321</v>
      </c>
      <c r="D1245" t="s">
        <v>16</v>
      </c>
      <c r="E1245">
        <v>31</v>
      </c>
      <c r="F1245" t="str">
        <f t="shared" si="57"/>
        <v>Adult</v>
      </c>
      <c r="G1245" t="s">
        <v>17</v>
      </c>
      <c r="H1245" t="s">
        <v>18</v>
      </c>
      <c r="J1245">
        <v>27812.51</v>
      </c>
      <c r="K1245" s="1" t="s">
        <v>72</v>
      </c>
      <c r="L1245" t="s">
        <v>366</v>
      </c>
      <c r="M1245">
        <v>2015</v>
      </c>
      <c r="N1245" t="str">
        <f t="shared" si="58"/>
        <v>16 Jul 2015</v>
      </c>
      <c r="O1245" s="2">
        <f t="shared" si="59"/>
        <v>42201</v>
      </c>
    </row>
    <row r="1246" spans="1:15">
      <c r="A1246">
        <v>200001245</v>
      </c>
      <c r="B1246" t="s">
        <v>161</v>
      </c>
      <c r="C1246" t="s">
        <v>246</v>
      </c>
      <c r="D1246" t="s">
        <v>23</v>
      </c>
      <c r="E1246">
        <v>59</v>
      </c>
      <c r="F1246" t="str">
        <f t="shared" si="57"/>
        <v>Old</v>
      </c>
      <c r="G1246" t="s">
        <v>44</v>
      </c>
      <c r="H1246" t="s">
        <v>45</v>
      </c>
      <c r="J1246">
        <v>39943.69</v>
      </c>
      <c r="K1246" s="1" t="s">
        <v>72</v>
      </c>
      <c r="L1246" t="s">
        <v>366</v>
      </c>
      <c r="M1246">
        <v>2015</v>
      </c>
      <c r="N1246" t="str">
        <f t="shared" si="58"/>
        <v>16 Jul 2015</v>
      </c>
      <c r="O1246" s="2">
        <f t="shared" si="59"/>
        <v>42201</v>
      </c>
    </row>
    <row r="1247" spans="1:15">
      <c r="A1247">
        <v>200001246</v>
      </c>
      <c r="B1247" t="s">
        <v>306</v>
      </c>
      <c r="C1247" t="s">
        <v>276</v>
      </c>
      <c r="D1247" t="s">
        <v>23</v>
      </c>
      <c r="E1247">
        <v>62</v>
      </c>
      <c r="F1247" t="str">
        <f t="shared" si="57"/>
        <v>Old</v>
      </c>
      <c r="G1247" t="s">
        <v>44</v>
      </c>
      <c r="H1247" t="s">
        <v>45</v>
      </c>
      <c r="J1247">
        <v>23578.96</v>
      </c>
      <c r="K1247" s="1" t="s">
        <v>72</v>
      </c>
      <c r="L1247" t="s">
        <v>366</v>
      </c>
      <c r="M1247">
        <v>2015</v>
      </c>
      <c r="N1247" t="str">
        <f t="shared" si="58"/>
        <v>16 Jul 2015</v>
      </c>
      <c r="O1247" s="2">
        <f t="shared" si="59"/>
        <v>42201</v>
      </c>
    </row>
    <row r="1248" spans="1:15">
      <c r="A1248">
        <v>200001247</v>
      </c>
      <c r="B1248" t="s">
        <v>140</v>
      </c>
      <c r="C1248" t="s">
        <v>195</v>
      </c>
      <c r="D1248" t="s">
        <v>23</v>
      </c>
      <c r="E1248">
        <v>44</v>
      </c>
      <c r="F1248" t="str">
        <f t="shared" si="57"/>
        <v>Old</v>
      </c>
      <c r="G1248" t="s">
        <v>44</v>
      </c>
      <c r="H1248" t="s">
        <v>45</v>
      </c>
      <c r="J1248">
        <v>25692</v>
      </c>
      <c r="K1248" s="1" t="s">
        <v>72</v>
      </c>
      <c r="L1248" t="s">
        <v>366</v>
      </c>
      <c r="M1248">
        <v>2015</v>
      </c>
      <c r="N1248" t="str">
        <f t="shared" si="58"/>
        <v>16 Jul 2015</v>
      </c>
      <c r="O1248" s="2">
        <f t="shared" si="59"/>
        <v>42201</v>
      </c>
    </row>
    <row r="1249" spans="1:15">
      <c r="A1249">
        <v>100001248</v>
      </c>
      <c r="B1249" t="s">
        <v>268</v>
      </c>
      <c r="C1249" t="s">
        <v>275</v>
      </c>
      <c r="D1249" t="s">
        <v>23</v>
      </c>
      <c r="E1249">
        <v>40</v>
      </c>
      <c r="F1249" t="str">
        <f t="shared" si="57"/>
        <v>Adult</v>
      </c>
      <c r="G1249" t="s">
        <v>17</v>
      </c>
      <c r="H1249" t="s">
        <v>45</v>
      </c>
      <c r="J1249">
        <v>24204.28</v>
      </c>
      <c r="K1249" s="1" t="s">
        <v>296</v>
      </c>
      <c r="L1249" t="s">
        <v>366</v>
      </c>
      <c r="M1249">
        <v>2015</v>
      </c>
      <c r="N1249" t="str">
        <f t="shared" si="58"/>
        <v>17 Jul 2015</v>
      </c>
      <c r="O1249" s="2">
        <f t="shared" si="59"/>
        <v>42202</v>
      </c>
    </row>
    <row r="1250" spans="1:15">
      <c r="A1250">
        <v>100001249</v>
      </c>
      <c r="B1250" t="s">
        <v>42</v>
      </c>
      <c r="C1250" t="s">
        <v>15</v>
      </c>
      <c r="D1250" t="s">
        <v>23</v>
      </c>
      <c r="E1250">
        <v>31</v>
      </c>
      <c r="F1250" t="str">
        <f t="shared" si="57"/>
        <v>Adult</v>
      </c>
      <c r="G1250" t="s">
        <v>17</v>
      </c>
      <c r="H1250" t="s">
        <v>45</v>
      </c>
      <c r="J1250">
        <v>25016.03</v>
      </c>
      <c r="K1250" s="1" t="s">
        <v>296</v>
      </c>
      <c r="L1250" t="s">
        <v>366</v>
      </c>
      <c r="M1250">
        <v>2015</v>
      </c>
      <c r="N1250" t="str">
        <f t="shared" si="58"/>
        <v>17 Jul 2015</v>
      </c>
      <c r="O1250" s="2">
        <f t="shared" si="59"/>
        <v>42202</v>
      </c>
    </row>
    <row r="1251" spans="1:15">
      <c r="A1251">
        <v>100001250</v>
      </c>
      <c r="B1251" t="s">
        <v>14</v>
      </c>
      <c r="C1251" t="s">
        <v>114</v>
      </c>
      <c r="D1251" t="s">
        <v>16</v>
      </c>
      <c r="E1251">
        <v>19</v>
      </c>
      <c r="F1251" t="str">
        <f t="shared" si="57"/>
        <v>Young</v>
      </c>
      <c r="G1251" t="s">
        <v>17</v>
      </c>
      <c r="H1251" t="s">
        <v>18</v>
      </c>
      <c r="J1251">
        <v>12964.93</v>
      </c>
      <c r="K1251" s="1" t="s">
        <v>296</v>
      </c>
      <c r="L1251" t="s">
        <v>366</v>
      </c>
      <c r="M1251">
        <v>2015</v>
      </c>
      <c r="N1251" t="str">
        <f t="shared" si="58"/>
        <v>17 Jul 2015</v>
      </c>
      <c r="O1251" s="2">
        <f t="shared" si="59"/>
        <v>42202</v>
      </c>
    </row>
    <row r="1252" spans="1:15">
      <c r="A1252">
        <v>200001251</v>
      </c>
      <c r="B1252" t="s">
        <v>225</v>
      </c>
      <c r="C1252" t="s">
        <v>130</v>
      </c>
      <c r="D1252" t="s">
        <v>16</v>
      </c>
      <c r="E1252">
        <v>45</v>
      </c>
      <c r="F1252" t="str">
        <f t="shared" si="57"/>
        <v>Old</v>
      </c>
      <c r="G1252" t="s">
        <v>44</v>
      </c>
      <c r="H1252" t="s">
        <v>25</v>
      </c>
      <c r="J1252">
        <v>43733.51</v>
      </c>
      <c r="K1252" s="1" t="s">
        <v>296</v>
      </c>
      <c r="L1252" t="s">
        <v>366</v>
      </c>
      <c r="M1252">
        <v>2015</v>
      </c>
      <c r="N1252" t="str">
        <f t="shared" si="58"/>
        <v>17 Jul 2015</v>
      </c>
      <c r="O1252" s="2">
        <f t="shared" si="59"/>
        <v>42202</v>
      </c>
    </row>
    <row r="1253" spans="1:15">
      <c r="A1253">
        <v>200001252</v>
      </c>
      <c r="B1253" t="s">
        <v>282</v>
      </c>
      <c r="C1253" t="s">
        <v>47</v>
      </c>
      <c r="D1253" t="s">
        <v>16</v>
      </c>
      <c r="E1253">
        <v>34</v>
      </c>
      <c r="F1253" t="str">
        <f t="shared" si="57"/>
        <v>Adult</v>
      </c>
      <c r="G1253" t="s">
        <v>44</v>
      </c>
      <c r="H1253" t="s">
        <v>25</v>
      </c>
      <c r="J1253">
        <v>10309.36</v>
      </c>
      <c r="K1253" s="1" t="s">
        <v>296</v>
      </c>
      <c r="L1253" t="s">
        <v>366</v>
      </c>
      <c r="M1253">
        <v>2015</v>
      </c>
      <c r="N1253" t="str">
        <f t="shared" si="58"/>
        <v>17 Jul 2015</v>
      </c>
      <c r="O1253" s="2">
        <f t="shared" si="59"/>
        <v>42202</v>
      </c>
    </row>
    <row r="1254" spans="1:15">
      <c r="A1254">
        <v>200001253</v>
      </c>
      <c r="B1254" t="s">
        <v>268</v>
      </c>
      <c r="C1254" t="s">
        <v>124</v>
      </c>
      <c r="D1254" t="s">
        <v>23</v>
      </c>
      <c r="E1254">
        <v>55</v>
      </c>
      <c r="F1254" t="str">
        <f t="shared" si="57"/>
        <v>Old</v>
      </c>
      <c r="G1254" t="s">
        <v>44</v>
      </c>
      <c r="H1254" t="s">
        <v>45</v>
      </c>
      <c r="J1254">
        <v>10738.26</v>
      </c>
      <c r="K1254" s="1" t="s">
        <v>296</v>
      </c>
      <c r="L1254" t="s">
        <v>366</v>
      </c>
      <c r="M1254">
        <v>2015</v>
      </c>
      <c r="N1254" t="str">
        <f t="shared" si="58"/>
        <v>17 Jul 2015</v>
      </c>
      <c r="O1254" s="2">
        <f t="shared" si="59"/>
        <v>42202</v>
      </c>
    </row>
    <row r="1255" spans="1:15">
      <c r="A1255">
        <v>300001254</v>
      </c>
      <c r="B1255" t="s">
        <v>301</v>
      </c>
      <c r="C1255" t="s">
        <v>216</v>
      </c>
      <c r="D1255" t="s">
        <v>23</v>
      </c>
      <c r="E1255">
        <v>36</v>
      </c>
      <c r="F1255" t="str">
        <f t="shared" si="57"/>
        <v>Adult</v>
      </c>
      <c r="G1255" t="s">
        <v>32</v>
      </c>
      <c r="H1255" t="s">
        <v>18</v>
      </c>
      <c r="J1255">
        <v>9366.57</v>
      </c>
      <c r="K1255" s="1" t="s">
        <v>296</v>
      </c>
      <c r="L1255" t="s">
        <v>366</v>
      </c>
      <c r="M1255">
        <v>2015</v>
      </c>
      <c r="N1255" t="str">
        <f t="shared" si="58"/>
        <v>17 Jul 2015</v>
      </c>
      <c r="O1255" s="2">
        <f t="shared" si="59"/>
        <v>42202</v>
      </c>
    </row>
    <row r="1256" spans="1:15">
      <c r="A1256">
        <v>300001255</v>
      </c>
      <c r="B1256" t="s">
        <v>187</v>
      </c>
      <c r="C1256" t="s">
        <v>297</v>
      </c>
      <c r="D1256" t="s">
        <v>23</v>
      </c>
      <c r="E1256">
        <v>39</v>
      </c>
      <c r="F1256" t="str">
        <f t="shared" si="57"/>
        <v>Adult</v>
      </c>
      <c r="G1256" t="s">
        <v>32</v>
      </c>
      <c r="H1256" t="s">
        <v>18</v>
      </c>
      <c r="J1256">
        <v>31777.55</v>
      </c>
      <c r="K1256" s="1" t="s">
        <v>296</v>
      </c>
      <c r="L1256" t="s">
        <v>366</v>
      </c>
      <c r="M1256">
        <v>2015</v>
      </c>
      <c r="N1256" t="str">
        <f t="shared" si="58"/>
        <v>17 Jul 2015</v>
      </c>
      <c r="O1256" s="2">
        <f t="shared" si="59"/>
        <v>42202</v>
      </c>
    </row>
    <row r="1257" spans="1:15">
      <c r="A1257">
        <v>300001256</v>
      </c>
      <c r="B1257" t="s">
        <v>221</v>
      </c>
      <c r="C1257" t="s">
        <v>260</v>
      </c>
      <c r="D1257" t="s">
        <v>16</v>
      </c>
      <c r="E1257">
        <v>50</v>
      </c>
      <c r="F1257" t="str">
        <f t="shared" si="57"/>
        <v>Old</v>
      </c>
      <c r="G1257" t="s">
        <v>32</v>
      </c>
      <c r="H1257" t="s">
        <v>18</v>
      </c>
      <c r="J1257">
        <v>7697.3</v>
      </c>
      <c r="K1257" s="1" t="s">
        <v>296</v>
      </c>
      <c r="L1257" t="s">
        <v>366</v>
      </c>
      <c r="M1257">
        <v>2015</v>
      </c>
      <c r="N1257" t="str">
        <f t="shared" si="58"/>
        <v>17 Jul 2015</v>
      </c>
      <c r="O1257" s="2">
        <f t="shared" si="59"/>
        <v>42202</v>
      </c>
    </row>
    <row r="1258" spans="1:15">
      <c r="A1258">
        <v>100001257</v>
      </c>
      <c r="B1258" t="s">
        <v>197</v>
      </c>
      <c r="C1258" t="s">
        <v>15</v>
      </c>
      <c r="D1258" t="s">
        <v>16</v>
      </c>
      <c r="E1258">
        <v>33</v>
      </c>
      <c r="F1258" t="str">
        <f t="shared" si="57"/>
        <v>Adult</v>
      </c>
      <c r="G1258" t="s">
        <v>17</v>
      </c>
      <c r="H1258" t="s">
        <v>18</v>
      </c>
      <c r="J1258">
        <v>122002.75</v>
      </c>
      <c r="K1258" s="1" t="s">
        <v>75</v>
      </c>
      <c r="L1258" t="s">
        <v>366</v>
      </c>
      <c r="M1258">
        <v>2015</v>
      </c>
      <c r="N1258" t="str">
        <f t="shared" si="58"/>
        <v>18 Jul 2015</v>
      </c>
      <c r="O1258" s="2">
        <f t="shared" si="59"/>
        <v>42203</v>
      </c>
    </row>
    <row r="1259" spans="1:15">
      <c r="A1259">
        <v>100001258</v>
      </c>
      <c r="B1259" t="s">
        <v>199</v>
      </c>
      <c r="C1259" t="s">
        <v>248</v>
      </c>
      <c r="D1259" t="s">
        <v>23</v>
      </c>
      <c r="E1259">
        <v>29</v>
      </c>
      <c r="F1259" t="str">
        <f t="shared" si="57"/>
        <v>Adult</v>
      </c>
      <c r="G1259" t="s">
        <v>17</v>
      </c>
      <c r="H1259" t="s">
        <v>18</v>
      </c>
      <c r="J1259">
        <v>16056.76</v>
      </c>
      <c r="K1259" s="1" t="s">
        <v>75</v>
      </c>
      <c r="L1259" t="s">
        <v>366</v>
      </c>
      <c r="M1259">
        <v>2015</v>
      </c>
      <c r="N1259" t="str">
        <f t="shared" si="58"/>
        <v>18 Jul 2015</v>
      </c>
      <c r="O1259" s="2">
        <f t="shared" si="59"/>
        <v>42203</v>
      </c>
    </row>
    <row r="1260" spans="1:15">
      <c r="A1260">
        <v>200001259</v>
      </c>
      <c r="B1260" t="s">
        <v>100</v>
      </c>
      <c r="C1260" t="s">
        <v>276</v>
      </c>
      <c r="D1260" t="s">
        <v>16</v>
      </c>
      <c r="E1260">
        <v>49</v>
      </c>
      <c r="F1260" t="str">
        <f t="shared" si="57"/>
        <v>Old</v>
      </c>
      <c r="G1260" t="s">
        <v>44</v>
      </c>
      <c r="H1260" t="s">
        <v>25</v>
      </c>
      <c r="J1260">
        <v>28451.26</v>
      </c>
      <c r="K1260" s="1" t="s">
        <v>75</v>
      </c>
      <c r="L1260" t="s">
        <v>366</v>
      </c>
      <c r="M1260">
        <v>2015</v>
      </c>
      <c r="N1260" t="str">
        <f t="shared" si="58"/>
        <v>18 Jul 2015</v>
      </c>
      <c r="O1260" s="2">
        <f t="shared" si="59"/>
        <v>42203</v>
      </c>
    </row>
    <row r="1261" spans="1:15">
      <c r="A1261">
        <v>200001260</v>
      </c>
      <c r="B1261" t="s">
        <v>180</v>
      </c>
      <c r="C1261" t="s">
        <v>144</v>
      </c>
      <c r="D1261" t="s">
        <v>16</v>
      </c>
      <c r="E1261">
        <v>52</v>
      </c>
      <c r="F1261" t="str">
        <f t="shared" si="57"/>
        <v>Old</v>
      </c>
      <c r="G1261" t="s">
        <v>44</v>
      </c>
      <c r="H1261" t="s">
        <v>25</v>
      </c>
      <c r="J1261">
        <v>4096.45</v>
      </c>
      <c r="K1261" s="1" t="s">
        <v>75</v>
      </c>
      <c r="L1261" t="s">
        <v>366</v>
      </c>
      <c r="M1261">
        <v>2015</v>
      </c>
      <c r="N1261" t="str">
        <f t="shared" si="58"/>
        <v>18 Jul 2015</v>
      </c>
      <c r="O1261" s="2">
        <f t="shared" si="59"/>
        <v>42203</v>
      </c>
    </row>
    <row r="1262" spans="1:15">
      <c r="A1262">
        <v>200001261</v>
      </c>
      <c r="B1262" t="s">
        <v>185</v>
      </c>
      <c r="C1262" t="s">
        <v>60</v>
      </c>
      <c r="D1262" t="s">
        <v>16</v>
      </c>
      <c r="E1262">
        <v>40</v>
      </c>
      <c r="F1262" t="str">
        <f t="shared" si="57"/>
        <v>Adult</v>
      </c>
      <c r="G1262" t="s">
        <v>44</v>
      </c>
      <c r="H1262" t="s">
        <v>25</v>
      </c>
      <c r="J1262">
        <v>24646.37</v>
      </c>
      <c r="K1262" s="1" t="s">
        <v>75</v>
      </c>
      <c r="L1262" t="s">
        <v>366</v>
      </c>
      <c r="M1262">
        <v>2015</v>
      </c>
      <c r="N1262" t="str">
        <f t="shared" si="58"/>
        <v>18 Jul 2015</v>
      </c>
      <c r="O1262" s="2">
        <f t="shared" si="59"/>
        <v>42203</v>
      </c>
    </row>
    <row r="1263" spans="1:15">
      <c r="A1263">
        <v>300001262</v>
      </c>
      <c r="B1263" t="s">
        <v>305</v>
      </c>
      <c r="C1263" t="s">
        <v>229</v>
      </c>
      <c r="D1263" t="s">
        <v>23</v>
      </c>
      <c r="E1263">
        <v>29</v>
      </c>
      <c r="F1263" t="str">
        <f t="shared" si="57"/>
        <v>Adult</v>
      </c>
      <c r="G1263" t="s">
        <v>32</v>
      </c>
      <c r="H1263" t="s">
        <v>18</v>
      </c>
      <c r="J1263">
        <v>72266.38</v>
      </c>
      <c r="K1263" s="1" t="s">
        <v>75</v>
      </c>
      <c r="L1263" t="s">
        <v>366</v>
      </c>
      <c r="M1263">
        <v>2015</v>
      </c>
      <c r="N1263" t="str">
        <f t="shared" si="58"/>
        <v>18 Jul 2015</v>
      </c>
      <c r="O1263" s="2">
        <f t="shared" si="59"/>
        <v>42203</v>
      </c>
    </row>
    <row r="1264" spans="1:15">
      <c r="A1264">
        <v>300001263</v>
      </c>
      <c r="B1264" t="s">
        <v>166</v>
      </c>
      <c r="C1264" t="s">
        <v>115</v>
      </c>
      <c r="D1264" t="s">
        <v>16</v>
      </c>
      <c r="E1264">
        <v>37</v>
      </c>
      <c r="F1264" t="str">
        <f t="shared" si="57"/>
        <v>Adult</v>
      </c>
      <c r="G1264" t="s">
        <v>32</v>
      </c>
      <c r="H1264" t="s">
        <v>18</v>
      </c>
      <c r="J1264">
        <v>66105.06</v>
      </c>
      <c r="K1264" s="1" t="s">
        <v>75</v>
      </c>
      <c r="L1264" t="s">
        <v>366</v>
      </c>
      <c r="M1264">
        <v>2015</v>
      </c>
      <c r="N1264" t="str">
        <f t="shared" si="58"/>
        <v>18 Jul 2015</v>
      </c>
      <c r="O1264" s="2">
        <f t="shared" si="59"/>
        <v>42203</v>
      </c>
    </row>
    <row r="1265" spans="1:15">
      <c r="A1265">
        <v>300001264</v>
      </c>
      <c r="B1265" t="s">
        <v>163</v>
      </c>
      <c r="C1265" t="s">
        <v>345</v>
      </c>
      <c r="D1265" t="s">
        <v>16</v>
      </c>
      <c r="E1265">
        <v>30</v>
      </c>
      <c r="F1265" t="str">
        <f t="shared" si="57"/>
        <v>Adult</v>
      </c>
      <c r="G1265" t="s">
        <v>32</v>
      </c>
      <c r="H1265" t="s">
        <v>25</v>
      </c>
      <c r="J1265">
        <v>68927.97</v>
      </c>
      <c r="K1265" s="1" t="s">
        <v>75</v>
      </c>
      <c r="L1265" t="s">
        <v>366</v>
      </c>
      <c r="M1265">
        <v>2015</v>
      </c>
      <c r="N1265" t="str">
        <f t="shared" si="58"/>
        <v>18 Jul 2015</v>
      </c>
      <c r="O1265" s="2">
        <f t="shared" si="59"/>
        <v>42203</v>
      </c>
    </row>
    <row r="1266" spans="1:15">
      <c r="A1266">
        <v>100001265</v>
      </c>
      <c r="B1266" t="s">
        <v>360</v>
      </c>
      <c r="C1266" t="s">
        <v>154</v>
      </c>
      <c r="D1266" t="s">
        <v>23</v>
      </c>
      <c r="E1266">
        <v>40</v>
      </c>
      <c r="F1266" t="str">
        <f t="shared" si="57"/>
        <v>Adult</v>
      </c>
      <c r="G1266" t="s">
        <v>17</v>
      </c>
      <c r="H1266" t="s">
        <v>25</v>
      </c>
      <c r="J1266">
        <v>31439.06</v>
      </c>
      <c r="K1266" s="1" t="s">
        <v>79</v>
      </c>
      <c r="L1266" t="s">
        <v>366</v>
      </c>
      <c r="M1266">
        <v>2015</v>
      </c>
      <c r="N1266" t="str">
        <f t="shared" si="58"/>
        <v>19 Jul 2015</v>
      </c>
      <c r="O1266" s="2">
        <f t="shared" si="59"/>
        <v>42204</v>
      </c>
    </row>
    <row r="1267" spans="1:15">
      <c r="A1267">
        <v>100001266</v>
      </c>
      <c r="B1267" t="s">
        <v>141</v>
      </c>
      <c r="C1267" t="s">
        <v>186</v>
      </c>
      <c r="D1267" t="s">
        <v>16</v>
      </c>
      <c r="E1267">
        <v>39</v>
      </c>
      <c r="F1267" t="str">
        <f t="shared" si="57"/>
        <v>Adult</v>
      </c>
      <c r="G1267" t="s">
        <v>17</v>
      </c>
      <c r="H1267" t="s">
        <v>18</v>
      </c>
      <c r="J1267">
        <v>15208.44</v>
      </c>
      <c r="K1267" s="1" t="s">
        <v>79</v>
      </c>
      <c r="L1267" t="s">
        <v>366</v>
      </c>
      <c r="M1267">
        <v>2015</v>
      </c>
      <c r="N1267" t="str">
        <f t="shared" si="58"/>
        <v>19 Jul 2015</v>
      </c>
      <c r="O1267" s="2">
        <f t="shared" si="59"/>
        <v>42204</v>
      </c>
    </row>
    <row r="1268" spans="1:15">
      <c r="A1268">
        <v>100001267</v>
      </c>
      <c r="B1268" t="s">
        <v>148</v>
      </c>
      <c r="C1268" t="s">
        <v>173</v>
      </c>
      <c r="D1268" t="s">
        <v>16</v>
      </c>
      <c r="E1268">
        <v>37</v>
      </c>
      <c r="F1268" t="str">
        <f t="shared" si="57"/>
        <v>Adult</v>
      </c>
      <c r="G1268" t="s">
        <v>17</v>
      </c>
      <c r="H1268" t="s">
        <v>18</v>
      </c>
      <c r="J1268">
        <v>32570.65</v>
      </c>
      <c r="K1268" s="1" t="s">
        <v>79</v>
      </c>
      <c r="L1268" t="s">
        <v>366</v>
      </c>
      <c r="M1268">
        <v>2015</v>
      </c>
      <c r="N1268" t="str">
        <f t="shared" si="58"/>
        <v>19 Jul 2015</v>
      </c>
      <c r="O1268" s="2">
        <f t="shared" si="59"/>
        <v>42204</v>
      </c>
    </row>
    <row r="1269" spans="1:15">
      <c r="A1269">
        <v>100001268</v>
      </c>
      <c r="B1269" t="s">
        <v>183</v>
      </c>
      <c r="C1269" t="s">
        <v>320</v>
      </c>
      <c r="D1269" t="s">
        <v>23</v>
      </c>
      <c r="E1269">
        <v>37</v>
      </c>
      <c r="F1269" t="str">
        <f t="shared" si="57"/>
        <v>Adult</v>
      </c>
      <c r="G1269" t="s">
        <v>17</v>
      </c>
      <c r="H1269" t="s">
        <v>25</v>
      </c>
      <c r="J1269">
        <v>42453.12</v>
      </c>
      <c r="K1269" s="1" t="s">
        <v>79</v>
      </c>
      <c r="L1269" t="s">
        <v>366</v>
      </c>
      <c r="M1269">
        <v>2015</v>
      </c>
      <c r="N1269" t="str">
        <f t="shared" si="58"/>
        <v>19 Jul 2015</v>
      </c>
      <c r="O1269" s="2">
        <f t="shared" si="59"/>
        <v>42204</v>
      </c>
    </row>
    <row r="1270" spans="1:15">
      <c r="A1270">
        <v>100001269</v>
      </c>
      <c r="B1270" t="s">
        <v>362</v>
      </c>
      <c r="C1270" t="s">
        <v>216</v>
      </c>
      <c r="D1270" t="s">
        <v>23</v>
      </c>
      <c r="E1270">
        <v>26</v>
      </c>
      <c r="F1270" t="str">
        <f t="shared" si="57"/>
        <v>Adult</v>
      </c>
      <c r="G1270" t="s">
        <v>17</v>
      </c>
      <c r="H1270" t="s">
        <v>18</v>
      </c>
      <c r="J1270">
        <v>25355.23</v>
      </c>
      <c r="K1270" s="1" t="s">
        <v>79</v>
      </c>
      <c r="L1270" t="s">
        <v>366</v>
      </c>
      <c r="M1270">
        <v>2015</v>
      </c>
      <c r="N1270" t="str">
        <f t="shared" si="58"/>
        <v>19 Jul 2015</v>
      </c>
      <c r="O1270" s="2">
        <f t="shared" si="59"/>
        <v>42204</v>
      </c>
    </row>
    <row r="1271" spans="1:15">
      <c r="A1271">
        <v>100001270</v>
      </c>
      <c r="B1271" t="s">
        <v>244</v>
      </c>
      <c r="C1271" t="s">
        <v>47</v>
      </c>
      <c r="D1271" t="s">
        <v>16</v>
      </c>
      <c r="E1271">
        <v>34</v>
      </c>
      <c r="F1271" t="str">
        <f t="shared" si="57"/>
        <v>Adult</v>
      </c>
      <c r="G1271" t="s">
        <v>17</v>
      </c>
      <c r="H1271" t="s">
        <v>45</v>
      </c>
      <c r="J1271">
        <v>111798.34</v>
      </c>
      <c r="K1271" s="1" t="s">
        <v>79</v>
      </c>
      <c r="L1271" t="s">
        <v>366</v>
      </c>
      <c r="M1271">
        <v>2015</v>
      </c>
      <c r="N1271" t="str">
        <f t="shared" si="58"/>
        <v>19 Jul 2015</v>
      </c>
      <c r="O1271" s="2">
        <f t="shared" si="59"/>
        <v>42204</v>
      </c>
    </row>
    <row r="1272" spans="1:15">
      <c r="A1272">
        <v>200001271</v>
      </c>
      <c r="B1272" t="s">
        <v>199</v>
      </c>
      <c r="C1272" t="s">
        <v>137</v>
      </c>
      <c r="D1272" t="s">
        <v>23</v>
      </c>
      <c r="E1272">
        <v>28</v>
      </c>
      <c r="F1272" t="str">
        <f t="shared" si="57"/>
        <v>Adult</v>
      </c>
      <c r="G1272" t="s">
        <v>44</v>
      </c>
      <c r="H1272" t="s">
        <v>45</v>
      </c>
      <c r="J1272">
        <v>52614.67</v>
      </c>
      <c r="K1272" s="1" t="s">
        <v>79</v>
      </c>
      <c r="L1272" t="s">
        <v>366</v>
      </c>
      <c r="M1272">
        <v>2015</v>
      </c>
      <c r="N1272" t="str">
        <f t="shared" si="58"/>
        <v>19 Jul 2015</v>
      </c>
      <c r="O1272" s="2">
        <f t="shared" si="59"/>
        <v>42204</v>
      </c>
    </row>
    <row r="1273" spans="1:15">
      <c r="A1273">
        <v>200001272</v>
      </c>
      <c r="B1273" t="s">
        <v>127</v>
      </c>
      <c r="C1273" t="s">
        <v>297</v>
      </c>
      <c r="D1273" t="s">
        <v>23</v>
      </c>
      <c r="E1273">
        <v>45</v>
      </c>
      <c r="F1273" t="str">
        <f t="shared" si="57"/>
        <v>Old</v>
      </c>
      <c r="G1273" t="s">
        <v>44</v>
      </c>
      <c r="H1273" t="s">
        <v>45</v>
      </c>
      <c r="J1273">
        <v>28231.9</v>
      </c>
      <c r="K1273" s="1" t="s">
        <v>79</v>
      </c>
      <c r="L1273" t="s">
        <v>366</v>
      </c>
      <c r="M1273">
        <v>2015</v>
      </c>
      <c r="N1273" t="str">
        <f t="shared" si="58"/>
        <v>19 Jul 2015</v>
      </c>
      <c r="O1273" s="2">
        <f t="shared" si="59"/>
        <v>42204</v>
      </c>
    </row>
    <row r="1274" spans="1:15">
      <c r="A1274">
        <v>200001273</v>
      </c>
      <c r="B1274" t="s">
        <v>94</v>
      </c>
      <c r="C1274" t="s">
        <v>317</v>
      </c>
      <c r="D1274" t="s">
        <v>16</v>
      </c>
      <c r="E1274">
        <v>61</v>
      </c>
      <c r="F1274" t="str">
        <f t="shared" si="57"/>
        <v>Old</v>
      </c>
      <c r="G1274" t="s">
        <v>44</v>
      </c>
      <c r="H1274" t="s">
        <v>45</v>
      </c>
      <c r="J1274">
        <v>105354.02</v>
      </c>
      <c r="K1274" s="1" t="s">
        <v>79</v>
      </c>
      <c r="L1274" t="s">
        <v>366</v>
      </c>
      <c r="M1274">
        <v>2015</v>
      </c>
      <c r="N1274" t="str">
        <f t="shared" si="58"/>
        <v>19 Jul 2015</v>
      </c>
      <c r="O1274" s="2">
        <f t="shared" si="59"/>
        <v>42204</v>
      </c>
    </row>
    <row r="1275" spans="1:15">
      <c r="A1275">
        <v>100001274</v>
      </c>
      <c r="B1275" t="s">
        <v>197</v>
      </c>
      <c r="C1275" t="s">
        <v>52</v>
      </c>
      <c r="D1275" t="s">
        <v>16</v>
      </c>
      <c r="E1275">
        <v>37</v>
      </c>
      <c r="F1275" t="str">
        <f t="shared" si="57"/>
        <v>Adult</v>
      </c>
      <c r="G1275" t="s">
        <v>17</v>
      </c>
      <c r="H1275" t="s">
        <v>18</v>
      </c>
      <c r="J1275">
        <v>34786.14</v>
      </c>
      <c r="K1275" s="1" t="s">
        <v>82</v>
      </c>
      <c r="L1275" t="s">
        <v>366</v>
      </c>
      <c r="M1275">
        <v>2015</v>
      </c>
      <c r="N1275" t="str">
        <f t="shared" si="58"/>
        <v>20 Jul 2015</v>
      </c>
      <c r="O1275" s="2">
        <f t="shared" si="59"/>
        <v>42205</v>
      </c>
    </row>
    <row r="1276" spans="1:15">
      <c r="A1276">
        <v>100001275</v>
      </c>
      <c r="B1276" t="s">
        <v>92</v>
      </c>
      <c r="C1276" t="s">
        <v>108</v>
      </c>
      <c r="D1276" t="s">
        <v>16</v>
      </c>
      <c r="E1276">
        <v>34</v>
      </c>
      <c r="F1276" t="str">
        <f t="shared" si="57"/>
        <v>Adult</v>
      </c>
      <c r="G1276" t="s">
        <v>17</v>
      </c>
      <c r="H1276" t="s">
        <v>18</v>
      </c>
      <c r="J1276">
        <v>20628.63</v>
      </c>
      <c r="K1276" s="1" t="s">
        <v>82</v>
      </c>
      <c r="L1276" t="s">
        <v>366</v>
      </c>
      <c r="M1276">
        <v>2015</v>
      </c>
      <c r="N1276" t="str">
        <f t="shared" si="58"/>
        <v>20 Jul 2015</v>
      </c>
      <c r="O1276" s="2">
        <f t="shared" si="59"/>
        <v>42205</v>
      </c>
    </row>
    <row r="1277" spans="1:15">
      <c r="A1277">
        <v>100001276</v>
      </c>
      <c r="B1277" t="s">
        <v>83</v>
      </c>
      <c r="C1277" t="s">
        <v>76</v>
      </c>
      <c r="D1277" t="s">
        <v>16</v>
      </c>
      <c r="E1277">
        <v>38</v>
      </c>
      <c r="F1277" t="str">
        <f t="shared" si="57"/>
        <v>Adult</v>
      </c>
      <c r="G1277" t="s">
        <v>17</v>
      </c>
      <c r="H1277" t="s">
        <v>18</v>
      </c>
      <c r="J1277">
        <v>29679.51</v>
      </c>
      <c r="K1277" s="1" t="s">
        <v>82</v>
      </c>
      <c r="L1277" t="s">
        <v>366</v>
      </c>
      <c r="M1277">
        <v>2015</v>
      </c>
      <c r="N1277" t="str">
        <f t="shared" si="58"/>
        <v>20 Jul 2015</v>
      </c>
      <c r="O1277" s="2">
        <f t="shared" si="59"/>
        <v>42205</v>
      </c>
    </row>
    <row r="1278" spans="1:15">
      <c r="A1278">
        <v>100001277</v>
      </c>
      <c r="B1278" t="s">
        <v>127</v>
      </c>
      <c r="C1278" t="s">
        <v>160</v>
      </c>
      <c r="D1278" t="s">
        <v>23</v>
      </c>
      <c r="E1278">
        <v>35</v>
      </c>
      <c r="F1278" t="str">
        <f t="shared" si="57"/>
        <v>Adult</v>
      </c>
      <c r="G1278" t="s">
        <v>17</v>
      </c>
      <c r="H1278" t="s">
        <v>18</v>
      </c>
      <c r="J1278">
        <v>28974.08</v>
      </c>
      <c r="K1278" s="1" t="s">
        <v>82</v>
      </c>
      <c r="L1278" t="s">
        <v>366</v>
      </c>
      <c r="M1278">
        <v>2015</v>
      </c>
      <c r="N1278" t="str">
        <f t="shared" si="58"/>
        <v>20 Jul 2015</v>
      </c>
      <c r="O1278" s="2">
        <f t="shared" si="59"/>
        <v>42205</v>
      </c>
    </row>
    <row r="1279" spans="1:15">
      <c r="A1279">
        <v>100001278</v>
      </c>
      <c r="B1279" t="s">
        <v>223</v>
      </c>
      <c r="C1279" t="s">
        <v>58</v>
      </c>
      <c r="D1279" t="s">
        <v>16</v>
      </c>
      <c r="E1279">
        <v>40</v>
      </c>
      <c r="F1279" t="str">
        <f t="shared" si="57"/>
        <v>Adult</v>
      </c>
      <c r="G1279" t="s">
        <v>17</v>
      </c>
      <c r="H1279" t="s">
        <v>25</v>
      </c>
      <c r="J1279">
        <v>2531.01</v>
      </c>
      <c r="K1279" s="1" t="s">
        <v>82</v>
      </c>
      <c r="L1279" t="s">
        <v>366</v>
      </c>
      <c r="M1279">
        <v>2015</v>
      </c>
      <c r="N1279" t="str">
        <f t="shared" si="58"/>
        <v>20 Jul 2015</v>
      </c>
      <c r="O1279" s="2">
        <f t="shared" si="59"/>
        <v>42205</v>
      </c>
    </row>
    <row r="1280" spans="1:15">
      <c r="A1280">
        <v>100001279</v>
      </c>
      <c r="B1280" t="s">
        <v>183</v>
      </c>
      <c r="C1280" t="s">
        <v>260</v>
      </c>
      <c r="D1280" t="s">
        <v>23</v>
      </c>
      <c r="E1280">
        <v>35</v>
      </c>
      <c r="F1280" t="str">
        <f t="shared" si="57"/>
        <v>Adult</v>
      </c>
      <c r="G1280" t="s">
        <v>17</v>
      </c>
      <c r="H1280" t="s">
        <v>25</v>
      </c>
      <c r="J1280">
        <v>88873.04</v>
      </c>
      <c r="K1280" s="1" t="s">
        <v>82</v>
      </c>
      <c r="L1280" t="s">
        <v>366</v>
      </c>
      <c r="M1280">
        <v>2015</v>
      </c>
      <c r="N1280" t="str">
        <f t="shared" si="58"/>
        <v>20 Jul 2015</v>
      </c>
      <c r="O1280" s="2">
        <f t="shared" si="59"/>
        <v>42205</v>
      </c>
    </row>
    <row r="1281" spans="1:15">
      <c r="A1281">
        <v>100001280</v>
      </c>
      <c r="B1281" t="s">
        <v>291</v>
      </c>
      <c r="C1281" t="s">
        <v>197</v>
      </c>
      <c r="D1281" t="s">
        <v>16</v>
      </c>
      <c r="E1281">
        <v>53</v>
      </c>
      <c r="F1281" t="str">
        <f t="shared" si="57"/>
        <v>Old</v>
      </c>
      <c r="G1281" t="s">
        <v>17</v>
      </c>
      <c r="H1281" t="s">
        <v>45</v>
      </c>
      <c r="J1281">
        <v>12714.42</v>
      </c>
      <c r="K1281" s="1" t="s">
        <v>82</v>
      </c>
      <c r="L1281" t="s">
        <v>366</v>
      </c>
      <c r="M1281">
        <v>2015</v>
      </c>
      <c r="N1281" t="str">
        <f t="shared" si="58"/>
        <v>20 Jul 2015</v>
      </c>
      <c r="O1281" s="2">
        <f t="shared" si="59"/>
        <v>42205</v>
      </c>
    </row>
    <row r="1282" spans="1:15">
      <c r="A1282">
        <v>100001281</v>
      </c>
      <c r="B1282" t="s">
        <v>137</v>
      </c>
      <c r="C1282" t="s">
        <v>230</v>
      </c>
      <c r="D1282" t="s">
        <v>16</v>
      </c>
      <c r="E1282">
        <v>36</v>
      </c>
      <c r="F1282" t="str">
        <f t="shared" si="57"/>
        <v>Adult</v>
      </c>
      <c r="G1282" t="s">
        <v>17</v>
      </c>
      <c r="H1282" t="s">
        <v>18</v>
      </c>
      <c r="J1282">
        <v>16312.01</v>
      </c>
      <c r="K1282" s="1" t="s">
        <v>82</v>
      </c>
      <c r="L1282" t="s">
        <v>366</v>
      </c>
      <c r="M1282">
        <v>2015</v>
      </c>
      <c r="N1282" t="str">
        <f t="shared" si="58"/>
        <v>20 Jul 2015</v>
      </c>
      <c r="O1282" s="2">
        <f t="shared" si="59"/>
        <v>42205</v>
      </c>
    </row>
    <row r="1283" spans="1:15">
      <c r="A1283">
        <v>200001282</v>
      </c>
      <c r="B1283" t="s">
        <v>180</v>
      </c>
      <c r="C1283" t="s">
        <v>269</v>
      </c>
      <c r="D1283" t="s">
        <v>16</v>
      </c>
      <c r="E1283">
        <v>44</v>
      </c>
      <c r="F1283" t="str">
        <f t="shared" ref="F1283:F1346" si="60">IF(E1283&lt;=25,"Young",IF(E1283&lt;=40,"Adult","Old"))</f>
        <v>Old</v>
      </c>
      <c r="G1283" t="s">
        <v>44</v>
      </c>
      <c r="H1283" t="s">
        <v>18</v>
      </c>
      <c r="J1283">
        <v>242.49</v>
      </c>
      <c r="K1283" s="1" t="s">
        <v>82</v>
      </c>
      <c r="L1283" t="s">
        <v>366</v>
      </c>
      <c r="M1283">
        <v>2015</v>
      </c>
      <c r="N1283" t="str">
        <f t="shared" ref="N1283:N1346" si="61">_xlfn.CONCAT(K1283," ",L1283," ",M1283)</f>
        <v>20 Jul 2015</v>
      </c>
      <c r="O1283" s="2">
        <f t="shared" ref="O1283:O1346" si="62">DATEVALUE(N1283)</f>
        <v>42205</v>
      </c>
    </row>
    <row r="1284" spans="1:15">
      <c r="A1284">
        <v>200001283</v>
      </c>
      <c r="B1284" t="s">
        <v>351</v>
      </c>
      <c r="C1284" t="s">
        <v>151</v>
      </c>
      <c r="D1284" t="s">
        <v>16</v>
      </c>
      <c r="E1284">
        <v>48</v>
      </c>
      <c r="F1284" t="str">
        <f t="shared" si="60"/>
        <v>Old</v>
      </c>
      <c r="G1284" t="s">
        <v>44</v>
      </c>
      <c r="H1284" t="s">
        <v>25</v>
      </c>
      <c r="J1284">
        <v>5725.96</v>
      </c>
      <c r="K1284" s="1" t="s">
        <v>82</v>
      </c>
      <c r="L1284" t="s">
        <v>366</v>
      </c>
      <c r="M1284">
        <v>2015</v>
      </c>
      <c r="N1284" t="str">
        <f t="shared" si="61"/>
        <v>20 Jul 2015</v>
      </c>
      <c r="O1284" s="2">
        <f t="shared" si="62"/>
        <v>42205</v>
      </c>
    </row>
    <row r="1285" spans="1:15">
      <c r="A1285">
        <v>300001284</v>
      </c>
      <c r="B1285" t="s">
        <v>181</v>
      </c>
      <c r="C1285" t="s">
        <v>71</v>
      </c>
      <c r="D1285" t="s">
        <v>16</v>
      </c>
      <c r="E1285">
        <v>41</v>
      </c>
      <c r="F1285" t="str">
        <f t="shared" si="60"/>
        <v>Old</v>
      </c>
      <c r="G1285" t="s">
        <v>32</v>
      </c>
      <c r="H1285" t="s">
        <v>18</v>
      </c>
      <c r="J1285">
        <v>87285.66</v>
      </c>
      <c r="K1285" s="1" t="s">
        <v>82</v>
      </c>
      <c r="L1285" t="s">
        <v>366</v>
      </c>
      <c r="M1285">
        <v>2015</v>
      </c>
      <c r="N1285" t="str">
        <f t="shared" si="61"/>
        <v>20 Jul 2015</v>
      </c>
      <c r="O1285" s="2">
        <f t="shared" si="62"/>
        <v>42205</v>
      </c>
    </row>
    <row r="1286" spans="1:15">
      <c r="A1286">
        <v>300001285</v>
      </c>
      <c r="B1286" t="s">
        <v>62</v>
      </c>
      <c r="C1286" t="s">
        <v>216</v>
      </c>
      <c r="D1286" t="s">
        <v>23</v>
      </c>
      <c r="E1286">
        <v>32</v>
      </c>
      <c r="F1286" t="str">
        <f t="shared" si="60"/>
        <v>Adult</v>
      </c>
      <c r="G1286" t="s">
        <v>32</v>
      </c>
      <c r="H1286" t="s">
        <v>18</v>
      </c>
      <c r="J1286">
        <v>72238.95</v>
      </c>
      <c r="K1286" s="1" t="s">
        <v>82</v>
      </c>
      <c r="L1286" t="s">
        <v>366</v>
      </c>
      <c r="M1286">
        <v>2015</v>
      </c>
      <c r="N1286" t="str">
        <f t="shared" si="61"/>
        <v>20 Jul 2015</v>
      </c>
      <c r="O1286" s="2">
        <f t="shared" si="62"/>
        <v>42205</v>
      </c>
    </row>
    <row r="1287" spans="1:15">
      <c r="A1287">
        <v>300001286</v>
      </c>
      <c r="B1287" t="s">
        <v>30</v>
      </c>
      <c r="C1287" t="s">
        <v>98</v>
      </c>
      <c r="D1287" t="s">
        <v>16</v>
      </c>
      <c r="E1287">
        <v>37</v>
      </c>
      <c r="F1287" t="str">
        <f t="shared" si="60"/>
        <v>Adult</v>
      </c>
      <c r="G1287" t="s">
        <v>32</v>
      </c>
      <c r="H1287" t="s">
        <v>18</v>
      </c>
      <c r="J1287">
        <v>28858.98</v>
      </c>
      <c r="K1287" s="1" t="s">
        <v>82</v>
      </c>
      <c r="L1287" t="s">
        <v>366</v>
      </c>
      <c r="M1287">
        <v>2015</v>
      </c>
      <c r="N1287" t="str">
        <f t="shared" si="61"/>
        <v>20 Jul 2015</v>
      </c>
      <c r="O1287" s="2">
        <f t="shared" si="62"/>
        <v>42205</v>
      </c>
    </row>
    <row r="1288" spans="1:15">
      <c r="A1288">
        <v>100001287</v>
      </c>
      <c r="B1288" t="s">
        <v>145</v>
      </c>
      <c r="C1288" t="s">
        <v>260</v>
      </c>
      <c r="D1288" t="s">
        <v>23</v>
      </c>
      <c r="E1288">
        <v>33</v>
      </c>
      <c r="F1288" t="str">
        <f t="shared" si="60"/>
        <v>Adult</v>
      </c>
      <c r="G1288" t="s">
        <v>17</v>
      </c>
      <c r="H1288" t="s">
        <v>18</v>
      </c>
      <c r="J1288">
        <v>23875.68</v>
      </c>
      <c r="K1288" s="1" t="s">
        <v>85</v>
      </c>
      <c r="L1288" t="s">
        <v>366</v>
      </c>
      <c r="M1288">
        <v>2015</v>
      </c>
      <c r="N1288" t="str">
        <f t="shared" si="61"/>
        <v>21 Jul 2015</v>
      </c>
      <c r="O1288" s="2">
        <f t="shared" si="62"/>
        <v>42206</v>
      </c>
    </row>
    <row r="1289" spans="1:15">
      <c r="A1289">
        <v>100001288</v>
      </c>
      <c r="B1289" t="s">
        <v>226</v>
      </c>
      <c r="C1289" t="s">
        <v>346</v>
      </c>
      <c r="D1289" t="s">
        <v>23</v>
      </c>
      <c r="E1289">
        <v>33</v>
      </c>
      <c r="F1289" t="str">
        <f t="shared" si="60"/>
        <v>Adult</v>
      </c>
      <c r="G1289" t="s">
        <v>17</v>
      </c>
      <c r="H1289" t="s">
        <v>18</v>
      </c>
      <c r="J1289">
        <v>16867.36</v>
      </c>
      <c r="K1289" s="1" t="s">
        <v>85</v>
      </c>
      <c r="L1289" t="s">
        <v>366</v>
      </c>
      <c r="M1289">
        <v>2015</v>
      </c>
      <c r="N1289" t="str">
        <f t="shared" si="61"/>
        <v>21 Jul 2015</v>
      </c>
      <c r="O1289" s="2">
        <f t="shared" si="62"/>
        <v>42206</v>
      </c>
    </row>
    <row r="1290" spans="1:15">
      <c r="A1290">
        <v>100001289</v>
      </c>
      <c r="B1290" t="s">
        <v>227</v>
      </c>
      <c r="C1290" t="s">
        <v>337</v>
      </c>
      <c r="D1290" t="s">
        <v>16</v>
      </c>
      <c r="E1290">
        <v>43</v>
      </c>
      <c r="F1290" t="str">
        <f t="shared" si="60"/>
        <v>Old</v>
      </c>
      <c r="G1290" t="s">
        <v>17</v>
      </c>
      <c r="H1290" t="s">
        <v>18</v>
      </c>
      <c r="J1290">
        <v>68113.06</v>
      </c>
      <c r="K1290" s="1" t="s">
        <v>85</v>
      </c>
      <c r="L1290" t="s">
        <v>366</v>
      </c>
      <c r="M1290">
        <v>2015</v>
      </c>
      <c r="N1290" t="str">
        <f t="shared" si="61"/>
        <v>21 Jul 2015</v>
      </c>
      <c r="O1290" s="2">
        <f t="shared" si="62"/>
        <v>42206</v>
      </c>
    </row>
    <row r="1291" spans="1:15">
      <c r="A1291">
        <v>100001290</v>
      </c>
      <c r="B1291" t="s">
        <v>319</v>
      </c>
      <c r="C1291" t="s">
        <v>190</v>
      </c>
      <c r="D1291" t="s">
        <v>16</v>
      </c>
      <c r="E1291">
        <v>41</v>
      </c>
      <c r="F1291" t="str">
        <f t="shared" si="60"/>
        <v>Old</v>
      </c>
      <c r="G1291" t="s">
        <v>17</v>
      </c>
      <c r="H1291" t="s">
        <v>18</v>
      </c>
      <c r="J1291">
        <v>12737.83</v>
      </c>
      <c r="K1291" s="1" t="s">
        <v>85</v>
      </c>
      <c r="L1291" t="s">
        <v>366</v>
      </c>
      <c r="M1291">
        <v>2015</v>
      </c>
      <c r="N1291" t="str">
        <f t="shared" si="61"/>
        <v>21 Jul 2015</v>
      </c>
      <c r="O1291" s="2">
        <f t="shared" si="62"/>
        <v>42206</v>
      </c>
    </row>
    <row r="1292" spans="1:15">
      <c r="A1292">
        <v>100001291</v>
      </c>
      <c r="B1292" t="s">
        <v>311</v>
      </c>
      <c r="C1292" t="s">
        <v>126</v>
      </c>
      <c r="D1292" t="s">
        <v>16</v>
      </c>
      <c r="E1292">
        <v>27</v>
      </c>
      <c r="F1292" t="str">
        <f t="shared" si="60"/>
        <v>Adult</v>
      </c>
      <c r="G1292" t="s">
        <v>17</v>
      </c>
      <c r="H1292" t="s">
        <v>18</v>
      </c>
      <c r="J1292">
        <v>6825.79</v>
      </c>
      <c r="K1292" s="1" t="s">
        <v>85</v>
      </c>
      <c r="L1292" t="s">
        <v>366</v>
      </c>
      <c r="M1292">
        <v>2015</v>
      </c>
      <c r="N1292" t="str">
        <f t="shared" si="61"/>
        <v>21 Jul 2015</v>
      </c>
      <c r="O1292" s="2">
        <f t="shared" si="62"/>
        <v>42206</v>
      </c>
    </row>
    <row r="1293" spans="1:15">
      <c r="A1293">
        <v>100001292</v>
      </c>
      <c r="B1293" t="s">
        <v>254</v>
      </c>
      <c r="C1293" t="s">
        <v>294</v>
      </c>
      <c r="D1293" t="s">
        <v>16</v>
      </c>
      <c r="E1293">
        <v>43</v>
      </c>
      <c r="F1293" t="str">
        <f t="shared" si="60"/>
        <v>Old</v>
      </c>
      <c r="G1293" t="s">
        <v>17</v>
      </c>
      <c r="H1293" t="s">
        <v>18</v>
      </c>
      <c r="J1293">
        <v>29339.77</v>
      </c>
      <c r="K1293" s="1" t="s">
        <v>85</v>
      </c>
      <c r="L1293" t="s">
        <v>366</v>
      </c>
      <c r="M1293">
        <v>2015</v>
      </c>
      <c r="N1293" t="str">
        <f t="shared" si="61"/>
        <v>21 Jul 2015</v>
      </c>
      <c r="O1293" s="2">
        <f t="shared" si="62"/>
        <v>42206</v>
      </c>
    </row>
    <row r="1294" spans="1:15">
      <c r="A1294">
        <v>100001293</v>
      </c>
      <c r="B1294" t="s">
        <v>213</v>
      </c>
      <c r="C1294" t="s">
        <v>273</v>
      </c>
      <c r="D1294" t="s">
        <v>23</v>
      </c>
      <c r="E1294">
        <v>31</v>
      </c>
      <c r="F1294" t="str">
        <f t="shared" si="60"/>
        <v>Adult</v>
      </c>
      <c r="G1294" t="s">
        <v>17</v>
      </c>
      <c r="H1294" t="s">
        <v>18</v>
      </c>
      <c r="J1294">
        <v>1330.3</v>
      </c>
      <c r="K1294" s="1" t="s">
        <v>85</v>
      </c>
      <c r="L1294" t="s">
        <v>366</v>
      </c>
      <c r="M1294">
        <v>2015</v>
      </c>
      <c r="N1294" t="str">
        <f t="shared" si="61"/>
        <v>21 Jul 2015</v>
      </c>
      <c r="O1294" s="2">
        <f t="shared" si="62"/>
        <v>42206</v>
      </c>
    </row>
    <row r="1295" spans="1:15">
      <c r="A1295">
        <v>100001294</v>
      </c>
      <c r="B1295" t="s">
        <v>172</v>
      </c>
      <c r="C1295" t="s">
        <v>276</v>
      </c>
      <c r="D1295" t="s">
        <v>23</v>
      </c>
      <c r="E1295">
        <v>36</v>
      </c>
      <c r="F1295" t="str">
        <f t="shared" si="60"/>
        <v>Adult</v>
      </c>
      <c r="G1295" t="s">
        <v>17</v>
      </c>
      <c r="H1295" t="s">
        <v>45</v>
      </c>
      <c r="J1295">
        <v>6272.99</v>
      </c>
      <c r="K1295" s="1" t="s">
        <v>85</v>
      </c>
      <c r="L1295" t="s">
        <v>366</v>
      </c>
      <c r="M1295">
        <v>2015</v>
      </c>
      <c r="N1295" t="str">
        <f t="shared" si="61"/>
        <v>21 Jul 2015</v>
      </c>
      <c r="O1295" s="2">
        <f t="shared" si="62"/>
        <v>42206</v>
      </c>
    </row>
    <row r="1296" spans="1:15">
      <c r="A1296">
        <v>200001295</v>
      </c>
      <c r="B1296" t="s">
        <v>251</v>
      </c>
      <c r="C1296" t="s">
        <v>304</v>
      </c>
      <c r="D1296" t="s">
        <v>23</v>
      </c>
      <c r="E1296">
        <v>45</v>
      </c>
      <c r="F1296" t="str">
        <f t="shared" si="60"/>
        <v>Old</v>
      </c>
      <c r="G1296" t="s">
        <v>44</v>
      </c>
      <c r="H1296" t="s">
        <v>45</v>
      </c>
      <c r="J1296">
        <v>10628.71</v>
      </c>
      <c r="K1296" s="1" t="s">
        <v>85</v>
      </c>
      <c r="L1296" t="s">
        <v>366</v>
      </c>
      <c r="M1296">
        <v>2015</v>
      </c>
      <c r="N1296" t="str">
        <f t="shared" si="61"/>
        <v>21 Jul 2015</v>
      </c>
      <c r="O1296" s="2">
        <f t="shared" si="62"/>
        <v>42206</v>
      </c>
    </row>
    <row r="1297" spans="1:15">
      <c r="A1297">
        <v>200001296</v>
      </c>
      <c r="B1297" t="s">
        <v>282</v>
      </c>
      <c r="C1297" t="s">
        <v>84</v>
      </c>
      <c r="D1297" t="s">
        <v>16</v>
      </c>
      <c r="E1297">
        <v>50</v>
      </c>
      <c r="F1297" t="str">
        <f t="shared" si="60"/>
        <v>Old</v>
      </c>
      <c r="G1297" t="s">
        <v>44</v>
      </c>
      <c r="H1297" t="s">
        <v>18</v>
      </c>
      <c r="J1297">
        <v>9604.4</v>
      </c>
      <c r="K1297" s="1" t="s">
        <v>85</v>
      </c>
      <c r="L1297" t="s">
        <v>366</v>
      </c>
      <c r="M1297">
        <v>2015</v>
      </c>
      <c r="N1297" t="str">
        <f t="shared" si="61"/>
        <v>21 Jul 2015</v>
      </c>
      <c r="O1297" s="2">
        <f t="shared" si="62"/>
        <v>42206</v>
      </c>
    </row>
    <row r="1298" spans="1:15">
      <c r="A1298">
        <v>400001297</v>
      </c>
      <c r="B1298" t="s">
        <v>271</v>
      </c>
      <c r="C1298" t="s">
        <v>294</v>
      </c>
      <c r="D1298" t="s">
        <v>16</v>
      </c>
      <c r="E1298">
        <v>32</v>
      </c>
      <c r="F1298" t="str">
        <f t="shared" si="60"/>
        <v>Adult</v>
      </c>
      <c r="G1298" t="s">
        <v>24</v>
      </c>
      <c r="H1298" t="s">
        <v>45</v>
      </c>
      <c r="J1298">
        <v>11297.19</v>
      </c>
      <c r="K1298" s="1" t="s">
        <v>85</v>
      </c>
      <c r="L1298" t="s">
        <v>366</v>
      </c>
      <c r="M1298">
        <v>2015</v>
      </c>
      <c r="N1298" t="str">
        <f t="shared" si="61"/>
        <v>21 Jul 2015</v>
      </c>
      <c r="O1298" s="2">
        <f t="shared" si="62"/>
        <v>42206</v>
      </c>
    </row>
    <row r="1299" spans="1:15">
      <c r="A1299">
        <v>100001298</v>
      </c>
      <c r="B1299" t="s">
        <v>94</v>
      </c>
      <c r="C1299" t="s">
        <v>15</v>
      </c>
      <c r="D1299" t="s">
        <v>16</v>
      </c>
      <c r="E1299">
        <v>37</v>
      </c>
      <c r="F1299" t="str">
        <f t="shared" si="60"/>
        <v>Adult</v>
      </c>
      <c r="G1299" t="s">
        <v>17</v>
      </c>
      <c r="H1299" t="s">
        <v>18</v>
      </c>
      <c r="J1299">
        <v>17275.34</v>
      </c>
      <c r="K1299" s="1" t="s">
        <v>318</v>
      </c>
      <c r="L1299" t="s">
        <v>366</v>
      </c>
      <c r="M1299">
        <v>2015</v>
      </c>
      <c r="N1299" t="str">
        <f t="shared" si="61"/>
        <v>22 Jul 2015</v>
      </c>
      <c r="O1299" s="2">
        <f t="shared" si="62"/>
        <v>42207</v>
      </c>
    </row>
    <row r="1300" spans="1:15">
      <c r="A1300">
        <v>100001299</v>
      </c>
      <c r="B1300" t="s">
        <v>214</v>
      </c>
      <c r="C1300" t="s">
        <v>332</v>
      </c>
      <c r="D1300" t="s">
        <v>16</v>
      </c>
      <c r="E1300">
        <v>43</v>
      </c>
      <c r="F1300" t="str">
        <f t="shared" si="60"/>
        <v>Old</v>
      </c>
      <c r="G1300" t="s">
        <v>17</v>
      </c>
      <c r="H1300" t="s">
        <v>18</v>
      </c>
      <c r="J1300">
        <v>11873.22</v>
      </c>
      <c r="K1300" s="1" t="s">
        <v>318</v>
      </c>
      <c r="L1300" t="s">
        <v>366</v>
      </c>
      <c r="M1300">
        <v>2015</v>
      </c>
      <c r="N1300" t="str">
        <f t="shared" si="61"/>
        <v>22 Jul 2015</v>
      </c>
      <c r="O1300" s="2">
        <f t="shared" si="62"/>
        <v>42207</v>
      </c>
    </row>
    <row r="1301" spans="1:15">
      <c r="A1301">
        <v>100001300</v>
      </c>
      <c r="B1301" t="s">
        <v>55</v>
      </c>
      <c r="C1301" t="s">
        <v>260</v>
      </c>
      <c r="D1301" t="s">
        <v>16</v>
      </c>
      <c r="E1301">
        <v>35</v>
      </c>
      <c r="F1301" t="str">
        <f t="shared" si="60"/>
        <v>Adult</v>
      </c>
      <c r="G1301" t="s">
        <v>17</v>
      </c>
      <c r="H1301" t="s">
        <v>45</v>
      </c>
      <c r="J1301">
        <v>71961.78</v>
      </c>
      <c r="K1301" s="1" t="s">
        <v>318</v>
      </c>
      <c r="L1301" t="s">
        <v>366</v>
      </c>
      <c r="M1301">
        <v>2015</v>
      </c>
      <c r="N1301" t="str">
        <f t="shared" si="61"/>
        <v>22 Jul 2015</v>
      </c>
      <c r="O1301" s="2">
        <f t="shared" si="62"/>
        <v>42207</v>
      </c>
    </row>
    <row r="1302" spans="1:15">
      <c r="A1302">
        <v>100001301</v>
      </c>
      <c r="B1302" t="s">
        <v>129</v>
      </c>
      <c r="C1302" t="s">
        <v>134</v>
      </c>
      <c r="D1302" t="s">
        <v>23</v>
      </c>
      <c r="E1302">
        <v>35</v>
      </c>
      <c r="F1302" t="str">
        <f t="shared" si="60"/>
        <v>Adult</v>
      </c>
      <c r="G1302" t="s">
        <v>17</v>
      </c>
      <c r="H1302" t="s">
        <v>18</v>
      </c>
      <c r="J1302">
        <v>14125.9</v>
      </c>
      <c r="K1302" s="1" t="s">
        <v>318</v>
      </c>
      <c r="L1302" t="s">
        <v>366</v>
      </c>
      <c r="M1302">
        <v>2015</v>
      </c>
      <c r="N1302" t="str">
        <f t="shared" si="61"/>
        <v>22 Jul 2015</v>
      </c>
      <c r="O1302" s="2">
        <f t="shared" si="62"/>
        <v>42207</v>
      </c>
    </row>
    <row r="1303" spans="1:15">
      <c r="A1303">
        <v>100001302</v>
      </c>
      <c r="B1303" t="s">
        <v>338</v>
      </c>
      <c r="C1303" t="s">
        <v>335</v>
      </c>
      <c r="D1303" t="s">
        <v>23</v>
      </c>
      <c r="E1303">
        <v>32</v>
      </c>
      <c r="F1303" t="str">
        <f t="shared" si="60"/>
        <v>Adult</v>
      </c>
      <c r="G1303" t="s">
        <v>17</v>
      </c>
      <c r="H1303" t="s">
        <v>18</v>
      </c>
      <c r="J1303">
        <v>17715.69</v>
      </c>
      <c r="K1303" s="1" t="s">
        <v>318</v>
      </c>
      <c r="L1303" t="s">
        <v>366</v>
      </c>
      <c r="M1303">
        <v>2015</v>
      </c>
      <c r="N1303" t="str">
        <f t="shared" si="61"/>
        <v>22 Jul 2015</v>
      </c>
      <c r="O1303" s="2">
        <f t="shared" si="62"/>
        <v>42207</v>
      </c>
    </row>
    <row r="1304" spans="1:15">
      <c r="A1304">
        <v>100001303</v>
      </c>
      <c r="B1304" t="s">
        <v>207</v>
      </c>
      <c r="C1304" t="s">
        <v>130</v>
      </c>
      <c r="D1304" t="s">
        <v>16</v>
      </c>
      <c r="E1304">
        <v>40</v>
      </c>
      <c r="F1304" t="str">
        <f t="shared" si="60"/>
        <v>Adult</v>
      </c>
      <c r="G1304" t="s">
        <v>17</v>
      </c>
      <c r="H1304" t="s">
        <v>18</v>
      </c>
      <c r="J1304">
        <v>17616.26</v>
      </c>
      <c r="K1304" s="1" t="s">
        <v>318</v>
      </c>
      <c r="L1304" t="s">
        <v>366</v>
      </c>
      <c r="M1304">
        <v>2015</v>
      </c>
      <c r="N1304" t="str">
        <f t="shared" si="61"/>
        <v>22 Jul 2015</v>
      </c>
      <c r="O1304" s="2">
        <f t="shared" si="62"/>
        <v>42207</v>
      </c>
    </row>
    <row r="1305" spans="1:15">
      <c r="A1305">
        <v>100001304</v>
      </c>
      <c r="B1305" t="s">
        <v>213</v>
      </c>
      <c r="C1305" t="s">
        <v>247</v>
      </c>
      <c r="D1305" t="s">
        <v>23</v>
      </c>
      <c r="E1305">
        <v>41</v>
      </c>
      <c r="F1305" t="str">
        <f t="shared" si="60"/>
        <v>Old</v>
      </c>
      <c r="G1305" t="s">
        <v>17</v>
      </c>
      <c r="H1305" t="s">
        <v>25</v>
      </c>
      <c r="J1305">
        <v>33934.22</v>
      </c>
      <c r="K1305" s="1" t="s">
        <v>318</v>
      </c>
      <c r="L1305" t="s">
        <v>366</v>
      </c>
      <c r="M1305">
        <v>2015</v>
      </c>
      <c r="N1305" t="str">
        <f t="shared" si="61"/>
        <v>22 Jul 2015</v>
      </c>
      <c r="O1305" s="2">
        <f t="shared" si="62"/>
        <v>42207</v>
      </c>
    </row>
    <row r="1306" spans="1:15">
      <c r="A1306">
        <v>100001305</v>
      </c>
      <c r="B1306" t="s">
        <v>70</v>
      </c>
      <c r="C1306" t="s">
        <v>123</v>
      </c>
      <c r="D1306" t="s">
        <v>16</v>
      </c>
      <c r="E1306">
        <v>34</v>
      </c>
      <c r="F1306" t="str">
        <f t="shared" si="60"/>
        <v>Adult</v>
      </c>
      <c r="G1306" t="s">
        <v>17</v>
      </c>
      <c r="H1306" t="s">
        <v>25</v>
      </c>
      <c r="J1306">
        <v>109300.73</v>
      </c>
      <c r="K1306" s="1" t="s">
        <v>318</v>
      </c>
      <c r="L1306" t="s">
        <v>366</v>
      </c>
      <c r="M1306">
        <v>2015</v>
      </c>
      <c r="N1306" t="str">
        <f t="shared" si="61"/>
        <v>22 Jul 2015</v>
      </c>
      <c r="O1306" s="2">
        <f t="shared" si="62"/>
        <v>42207</v>
      </c>
    </row>
    <row r="1307" spans="1:15">
      <c r="A1307">
        <v>100001306</v>
      </c>
      <c r="B1307" t="s">
        <v>281</v>
      </c>
      <c r="C1307" t="s">
        <v>335</v>
      </c>
      <c r="D1307" t="s">
        <v>23</v>
      </c>
      <c r="E1307">
        <v>33</v>
      </c>
      <c r="F1307" t="str">
        <f t="shared" si="60"/>
        <v>Adult</v>
      </c>
      <c r="G1307" t="s">
        <v>17</v>
      </c>
      <c r="H1307" t="s">
        <v>25</v>
      </c>
      <c r="J1307">
        <v>32418.13</v>
      </c>
      <c r="K1307" s="1" t="s">
        <v>318</v>
      </c>
      <c r="L1307" t="s">
        <v>366</v>
      </c>
      <c r="M1307">
        <v>2015</v>
      </c>
      <c r="N1307" t="str">
        <f t="shared" si="61"/>
        <v>22 Jul 2015</v>
      </c>
      <c r="O1307" s="2">
        <f t="shared" si="62"/>
        <v>42207</v>
      </c>
    </row>
    <row r="1308" spans="1:15">
      <c r="A1308">
        <v>100001307</v>
      </c>
      <c r="B1308" t="s">
        <v>39</v>
      </c>
      <c r="C1308" t="s">
        <v>320</v>
      </c>
      <c r="D1308" t="s">
        <v>23</v>
      </c>
      <c r="E1308">
        <v>31</v>
      </c>
      <c r="F1308" t="str">
        <f t="shared" si="60"/>
        <v>Adult</v>
      </c>
      <c r="G1308" t="s">
        <v>17</v>
      </c>
      <c r="H1308" t="s">
        <v>18</v>
      </c>
      <c r="J1308">
        <v>183467.7</v>
      </c>
      <c r="K1308" s="1" t="s">
        <v>318</v>
      </c>
      <c r="L1308" t="s">
        <v>366</v>
      </c>
      <c r="M1308">
        <v>2015</v>
      </c>
      <c r="N1308" t="str">
        <f t="shared" si="61"/>
        <v>22 Jul 2015</v>
      </c>
      <c r="O1308" s="2">
        <f t="shared" si="62"/>
        <v>42207</v>
      </c>
    </row>
    <row r="1309" spans="1:15">
      <c r="A1309">
        <v>100001308</v>
      </c>
      <c r="B1309" t="s">
        <v>342</v>
      </c>
      <c r="C1309" t="s">
        <v>320</v>
      </c>
      <c r="D1309" t="s">
        <v>23</v>
      </c>
      <c r="E1309">
        <v>51</v>
      </c>
      <c r="F1309" t="str">
        <f t="shared" si="60"/>
        <v>Old</v>
      </c>
      <c r="G1309" t="s">
        <v>17</v>
      </c>
      <c r="H1309" t="s">
        <v>18</v>
      </c>
      <c r="J1309">
        <v>58655.75</v>
      </c>
      <c r="K1309" s="1" t="s">
        <v>318</v>
      </c>
      <c r="L1309" t="s">
        <v>366</v>
      </c>
      <c r="M1309">
        <v>2015</v>
      </c>
      <c r="N1309" t="str">
        <f t="shared" si="61"/>
        <v>22 Jul 2015</v>
      </c>
      <c r="O1309" s="2">
        <f t="shared" si="62"/>
        <v>42207</v>
      </c>
    </row>
    <row r="1310" spans="1:15">
      <c r="A1310">
        <v>100001309</v>
      </c>
      <c r="B1310" t="s">
        <v>350</v>
      </c>
      <c r="C1310" t="s">
        <v>337</v>
      </c>
      <c r="D1310" t="s">
        <v>16</v>
      </c>
      <c r="E1310">
        <v>35</v>
      </c>
      <c r="F1310" t="str">
        <f t="shared" si="60"/>
        <v>Adult</v>
      </c>
      <c r="G1310" t="s">
        <v>17</v>
      </c>
      <c r="H1310" t="s">
        <v>18</v>
      </c>
      <c r="J1310">
        <v>125015.82</v>
      </c>
      <c r="K1310" s="1" t="s">
        <v>318</v>
      </c>
      <c r="L1310" t="s">
        <v>366</v>
      </c>
      <c r="M1310">
        <v>2015</v>
      </c>
      <c r="N1310" t="str">
        <f t="shared" si="61"/>
        <v>22 Jul 2015</v>
      </c>
      <c r="O1310" s="2">
        <f t="shared" si="62"/>
        <v>42207</v>
      </c>
    </row>
    <row r="1311" spans="1:15">
      <c r="A1311">
        <v>100001310</v>
      </c>
      <c r="B1311" t="s">
        <v>267</v>
      </c>
      <c r="C1311" t="s">
        <v>154</v>
      </c>
      <c r="D1311" t="s">
        <v>16</v>
      </c>
      <c r="E1311">
        <v>30</v>
      </c>
      <c r="F1311" t="str">
        <f t="shared" si="60"/>
        <v>Adult</v>
      </c>
      <c r="G1311" t="s">
        <v>17</v>
      </c>
      <c r="H1311" t="s">
        <v>18</v>
      </c>
      <c r="J1311">
        <v>21014.53</v>
      </c>
      <c r="K1311" s="1" t="s">
        <v>318</v>
      </c>
      <c r="L1311" t="s">
        <v>366</v>
      </c>
      <c r="M1311">
        <v>2015</v>
      </c>
      <c r="N1311" t="str">
        <f t="shared" si="61"/>
        <v>22 Jul 2015</v>
      </c>
      <c r="O1311" s="2">
        <f t="shared" si="62"/>
        <v>42207</v>
      </c>
    </row>
    <row r="1312" spans="1:15">
      <c r="A1312">
        <v>100001311</v>
      </c>
      <c r="B1312" t="s">
        <v>182</v>
      </c>
      <c r="C1312" t="s">
        <v>133</v>
      </c>
      <c r="D1312" t="s">
        <v>23</v>
      </c>
      <c r="E1312">
        <v>39</v>
      </c>
      <c r="F1312" t="str">
        <f t="shared" si="60"/>
        <v>Adult</v>
      </c>
      <c r="G1312" t="s">
        <v>17</v>
      </c>
      <c r="H1312" t="s">
        <v>25</v>
      </c>
      <c r="J1312">
        <v>63992.1</v>
      </c>
      <c r="K1312" s="1" t="s">
        <v>318</v>
      </c>
      <c r="L1312" t="s">
        <v>366</v>
      </c>
      <c r="M1312">
        <v>2015</v>
      </c>
      <c r="N1312" t="str">
        <f t="shared" si="61"/>
        <v>22 Jul 2015</v>
      </c>
      <c r="O1312" s="2">
        <f t="shared" si="62"/>
        <v>42207</v>
      </c>
    </row>
    <row r="1313" spans="1:15">
      <c r="A1313">
        <v>100001312</v>
      </c>
      <c r="B1313" t="s">
        <v>89</v>
      </c>
      <c r="C1313" t="s">
        <v>153</v>
      </c>
      <c r="D1313" t="s">
        <v>23</v>
      </c>
      <c r="E1313">
        <v>38</v>
      </c>
      <c r="F1313" t="str">
        <f t="shared" si="60"/>
        <v>Adult</v>
      </c>
      <c r="G1313" t="s">
        <v>17</v>
      </c>
      <c r="H1313" t="s">
        <v>18</v>
      </c>
      <c r="J1313">
        <v>18578.98</v>
      </c>
      <c r="K1313" s="1" t="s">
        <v>318</v>
      </c>
      <c r="L1313" t="s">
        <v>366</v>
      </c>
      <c r="M1313">
        <v>2015</v>
      </c>
      <c r="N1313" t="str">
        <f t="shared" si="61"/>
        <v>22 Jul 2015</v>
      </c>
      <c r="O1313" s="2">
        <f t="shared" si="62"/>
        <v>42207</v>
      </c>
    </row>
    <row r="1314" spans="1:15">
      <c r="A1314">
        <v>100001313</v>
      </c>
      <c r="B1314" t="s">
        <v>131</v>
      </c>
      <c r="C1314" t="s">
        <v>81</v>
      </c>
      <c r="D1314" t="s">
        <v>16</v>
      </c>
      <c r="E1314">
        <v>27</v>
      </c>
      <c r="F1314" t="str">
        <f t="shared" si="60"/>
        <v>Adult</v>
      </c>
      <c r="G1314" t="s">
        <v>17</v>
      </c>
      <c r="H1314" t="s">
        <v>25</v>
      </c>
      <c r="J1314">
        <v>25524.72</v>
      </c>
      <c r="K1314" s="1" t="s">
        <v>318</v>
      </c>
      <c r="L1314" t="s">
        <v>366</v>
      </c>
      <c r="M1314">
        <v>2015</v>
      </c>
      <c r="N1314" t="str">
        <f t="shared" si="61"/>
        <v>22 Jul 2015</v>
      </c>
      <c r="O1314" s="2">
        <f t="shared" si="62"/>
        <v>42207</v>
      </c>
    </row>
    <row r="1315" spans="1:15">
      <c r="A1315">
        <v>100001314</v>
      </c>
      <c r="B1315" t="s">
        <v>152</v>
      </c>
      <c r="C1315" t="s">
        <v>222</v>
      </c>
      <c r="D1315" t="s">
        <v>16</v>
      </c>
      <c r="E1315">
        <v>32</v>
      </c>
      <c r="F1315" t="str">
        <f t="shared" si="60"/>
        <v>Adult</v>
      </c>
      <c r="G1315" t="s">
        <v>17</v>
      </c>
      <c r="H1315" t="s">
        <v>18</v>
      </c>
      <c r="J1315">
        <v>4287.63</v>
      </c>
      <c r="K1315" s="1" t="s">
        <v>318</v>
      </c>
      <c r="L1315" t="s">
        <v>366</v>
      </c>
      <c r="M1315">
        <v>2015</v>
      </c>
      <c r="N1315" t="str">
        <f t="shared" si="61"/>
        <v>22 Jul 2015</v>
      </c>
      <c r="O1315" s="2">
        <f t="shared" si="62"/>
        <v>42207</v>
      </c>
    </row>
    <row r="1316" spans="1:15">
      <c r="A1316">
        <v>100001315</v>
      </c>
      <c r="B1316" t="s">
        <v>262</v>
      </c>
      <c r="C1316" t="s">
        <v>124</v>
      </c>
      <c r="D1316" t="s">
        <v>23</v>
      </c>
      <c r="E1316">
        <v>28</v>
      </c>
      <c r="F1316" t="str">
        <f t="shared" si="60"/>
        <v>Adult</v>
      </c>
      <c r="G1316" t="s">
        <v>17</v>
      </c>
      <c r="H1316" t="s">
        <v>18</v>
      </c>
      <c r="J1316">
        <v>31066.94</v>
      </c>
      <c r="K1316" s="1" t="s">
        <v>318</v>
      </c>
      <c r="L1316" t="s">
        <v>366</v>
      </c>
      <c r="M1316">
        <v>2015</v>
      </c>
      <c r="N1316" t="str">
        <f t="shared" si="61"/>
        <v>22 Jul 2015</v>
      </c>
      <c r="O1316" s="2">
        <f t="shared" si="62"/>
        <v>42207</v>
      </c>
    </row>
    <row r="1317" spans="1:15">
      <c r="A1317">
        <v>100001316</v>
      </c>
      <c r="B1317" t="s">
        <v>14</v>
      </c>
      <c r="C1317" t="s">
        <v>278</v>
      </c>
      <c r="D1317" t="s">
        <v>16</v>
      </c>
      <c r="E1317">
        <v>25</v>
      </c>
      <c r="F1317" t="str">
        <f t="shared" si="60"/>
        <v>Young</v>
      </c>
      <c r="G1317" t="s">
        <v>17</v>
      </c>
      <c r="H1317" t="s">
        <v>18</v>
      </c>
      <c r="J1317">
        <v>123865.36</v>
      </c>
      <c r="K1317" s="1" t="s">
        <v>318</v>
      </c>
      <c r="L1317" t="s">
        <v>366</v>
      </c>
      <c r="M1317">
        <v>2015</v>
      </c>
      <c r="N1317" t="str">
        <f t="shared" si="61"/>
        <v>22 Jul 2015</v>
      </c>
      <c r="O1317" s="2">
        <f t="shared" si="62"/>
        <v>42207</v>
      </c>
    </row>
    <row r="1318" spans="1:15">
      <c r="A1318">
        <v>100001317</v>
      </c>
      <c r="B1318" t="s">
        <v>20</v>
      </c>
      <c r="C1318" t="s">
        <v>240</v>
      </c>
      <c r="D1318" t="s">
        <v>23</v>
      </c>
      <c r="E1318">
        <v>29</v>
      </c>
      <c r="F1318" t="str">
        <f t="shared" si="60"/>
        <v>Adult</v>
      </c>
      <c r="G1318" t="s">
        <v>17</v>
      </c>
      <c r="H1318" t="s">
        <v>25</v>
      </c>
      <c r="J1318">
        <v>1434.13</v>
      </c>
      <c r="K1318" s="1" t="s">
        <v>318</v>
      </c>
      <c r="L1318" t="s">
        <v>366</v>
      </c>
      <c r="M1318">
        <v>2015</v>
      </c>
      <c r="N1318" t="str">
        <f t="shared" si="61"/>
        <v>22 Jul 2015</v>
      </c>
      <c r="O1318" s="2">
        <f t="shared" si="62"/>
        <v>42207</v>
      </c>
    </row>
    <row r="1319" spans="1:15">
      <c r="A1319">
        <v>100001318</v>
      </c>
      <c r="B1319" t="s">
        <v>163</v>
      </c>
      <c r="C1319" t="s">
        <v>52</v>
      </c>
      <c r="D1319" t="s">
        <v>16</v>
      </c>
      <c r="E1319">
        <v>37</v>
      </c>
      <c r="F1319" t="str">
        <f t="shared" si="60"/>
        <v>Adult</v>
      </c>
      <c r="G1319" t="s">
        <v>17</v>
      </c>
      <c r="H1319" t="s">
        <v>25</v>
      </c>
      <c r="J1319">
        <v>5234.01</v>
      </c>
      <c r="K1319" s="1" t="s">
        <v>318</v>
      </c>
      <c r="L1319" t="s">
        <v>366</v>
      </c>
      <c r="M1319">
        <v>2015</v>
      </c>
      <c r="N1319" t="str">
        <f t="shared" si="61"/>
        <v>22 Jul 2015</v>
      </c>
      <c r="O1319" s="2">
        <f t="shared" si="62"/>
        <v>42207</v>
      </c>
    </row>
    <row r="1320" spans="1:15">
      <c r="A1320">
        <v>100001319</v>
      </c>
      <c r="B1320" t="s">
        <v>194</v>
      </c>
      <c r="C1320" t="s">
        <v>185</v>
      </c>
      <c r="D1320" t="s">
        <v>23</v>
      </c>
      <c r="E1320">
        <v>21</v>
      </c>
      <c r="F1320" t="str">
        <f t="shared" si="60"/>
        <v>Young</v>
      </c>
      <c r="G1320" t="s">
        <v>17</v>
      </c>
      <c r="H1320" t="s">
        <v>25</v>
      </c>
      <c r="J1320">
        <v>59639.46</v>
      </c>
      <c r="K1320" s="1" t="s">
        <v>318</v>
      </c>
      <c r="L1320" t="s">
        <v>366</v>
      </c>
      <c r="M1320">
        <v>2015</v>
      </c>
      <c r="N1320" t="str">
        <f t="shared" si="61"/>
        <v>22 Jul 2015</v>
      </c>
      <c r="O1320" s="2">
        <f t="shared" si="62"/>
        <v>42207</v>
      </c>
    </row>
    <row r="1321" spans="1:15">
      <c r="A1321">
        <v>100001320</v>
      </c>
      <c r="B1321" t="s">
        <v>187</v>
      </c>
      <c r="C1321" t="s">
        <v>233</v>
      </c>
      <c r="D1321" t="s">
        <v>23</v>
      </c>
      <c r="E1321">
        <v>38</v>
      </c>
      <c r="F1321" t="str">
        <f t="shared" si="60"/>
        <v>Adult</v>
      </c>
      <c r="G1321" t="s">
        <v>17</v>
      </c>
      <c r="H1321" t="s">
        <v>18</v>
      </c>
      <c r="J1321">
        <v>11.52</v>
      </c>
      <c r="K1321" s="1" t="s">
        <v>318</v>
      </c>
      <c r="L1321" t="s">
        <v>366</v>
      </c>
      <c r="M1321">
        <v>2015</v>
      </c>
      <c r="N1321" t="str">
        <f t="shared" si="61"/>
        <v>22 Jul 2015</v>
      </c>
      <c r="O1321" s="2">
        <f t="shared" si="62"/>
        <v>42207</v>
      </c>
    </row>
    <row r="1322" spans="1:15">
      <c r="A1322">
        <v>100001321</v>
      </c>
      <c r="B1322" t="s">
        <v>242</v>
      </c>
      <c r="C1322" t="s">
        <v>28</v>
      </c>
      <c r="D1322" t="s">
        <v>16</v>
      </c>
      <c r="E1322">
        <v>37</v>
      </c>
      <c r="F1322" t="str">
        <f t="shared" si="60"/>
        <v>Adult</v>
      </c>
      <c r="G1322" t="s">
        <v>17</v>
      </c>
      <c r="H1322" t="s">
        <v>18</v>
      </c>
      <c r="J1322">
        <v>28244.63</v>
      </c>
      <c r="K1322" s="1" t="s">
        <v>318</v>
      </c>
      <c r="L1322" t="s">
        <v>366</v>
      </c>
      <c r="M1322">
        <v>2015</v>
      </c>
      <c r="N1322" t="str">
        <f t="shared" si="61"/>
        <v>22 Jul 2015</v>
      </c>
      <c r="O1322" s="2">
        <f t="shared" si="62"/>
        <v>42207</v>
      </c>
    </row>
    <row r="1323" spans="1:15">
      <c r="A1323">
        <v>100001322</v>
      </c>
      <c r="B1323" t="s">
        <v>293</v>
      </c>
      <c r="C1323" t="s">
        <v>160</v>
      </c>
      <c r="D1323" t="s">
        <v>23</v>
      </c>
      <c r="E1323">
        <v>40</v>
      </c>
      <c r="F1323" t="str">
        <f t="shared" si="60"/>
        <v>Adult</v>
      </c>
      <c r="G1323" t="s">
        <v>17</v>
      </c>
      <c r="H1323" t="s">
        <v>18</v>
      </c>
      <c r="J1323">
        <v>5585.36</v>
      </c>
      <c r="K1323" s="1" t="s">
        <v>318</v>
      </c>
      <c r="L1323" t="s">
        <v>366</v>
      </c>
      <c r="M1323">
        <v>2015</v>
      </c>
      <c r="N1323" t="str">
        <f t="shared" si="61"/>
        <v>22 Jul 2015</v>
      </c>
      <c r="O1323" s="2">
        <f t="shared" si="62"/>
        <v>42207</v>
      </c>
    </row>
    <row r="1324" spans="1:15">
      <c r="A1324">
        <v>100001323</v>
      </c>
      <c r="B1324" t="s">
        <v>232</v>
      </c>
      <c r="C1324" t="s">
        <v>175</v>
      </c>
      <c r="D1324" t="s">
        <v>16</v>
      </c>
      <c r="E1324">
        <v>30</v>
      </c>
      <c r="F1324" t="str">
        <f t="shared" si="60"/>
        <v>Adult</v>
      </c>
      <c r="G1324" t="s">
        <v>17</v>
      </c>
      <c r="H1324" t="s">
        <v>18</v>
      </c>
      <c r="J1324">
        <v>27891.74</v>
      </c>
      <c r="K1324" s="1" t="s">
        <v>318</v>
      </c>
      <c r="L1324" t="s">
        <v>366</v>
      </c>
      <c r="M1324">
        <v>2015</v>
      </c>
      <c r="N1324" t="str">
        <f t="shared" si="61"/>
        <v>22 Jul 2015</v>
      </c>
      <c r="O1324" s="2">
        <f t="shared" si="62"/>
        <v>42207</v>
      </c>
    </row>
    <row r="1325" spans="1:15">
      <c r="A1325">
        <v>100001324</v>
      </c>
      <c r="B1325" t="s">
        <v>70</v>
      </c>
      <c r="C1325" t="s">
        <v>81</v>
      </c>
      <c r="D1325" t="s">
        <v>16</v>
      </c>
      <c r="E1325">
        <v>35</v>
      </c>
      <c r="F1325" t="str">
        <f t="shared" si="60"/>
        <v>Adult</v>
      </c>
      <c r="G1325" t="s">
        <v>17</v>
      </c>
      <c r="H1325" t="s">
        <v>18</v>
      </c>
      <c r="J1325">
        <v>8167.59</v>
      </c>
      <c r="K1325" s="1" t="s">
        <v>318</v>
      </c>
      <c r="L1325" t="s">
        <v>366</v>
      </c>
      <c r="M1325">
        <v>2015</v>
      </c>
      <c r="N1325" t="str">
        <f t="shared" si="61"/>
        <v>22 Jul 2015</v>
      </c>
      <c r="O1325" s="2">
        <f t="shared" si="62"/>
        <v>42207</v>
      </c>
    </row>
    <row r="1326" spans="1:15">
      <c r="A1326">
        <v>100001325</v>
      </c>
      <c r="B1326" t="s">
        <v>110</v>
      </c>
      <c r="C1326" t="s">
        <v>258</v>
      </c>
      <c r="D1326" t="s">
        <v>23</v>
      </c>
      <c r="E1326">
        <v>35</v>
      </c>
      <c r="F1326" t="str">
        <f t="shared" si="60"/>
        <v>Adult</v>
      </c>
      <c r="G1326" t="s">
        <v>17</v>
      </c>
      <c r="H1326" t="s">
        <v>18</v>
      </c>
      <c r="J1326">
        <v>43139.15</v>
      </c>
      <c r="K1326" s="1" t="s">
        <v>318</v>
      </c>
      <c r="L1326" t="s">
        <v>366</v>
      </c>
      <c r="M1326">
        <v>2015</v>
      </c>
      <c r="N1326" t="str">
        <f t="shared" si="61"/>
        <v>22 Jul 2015</v>
      </c>
      <c r="O1326" s="2">
        <f t="shared" si="62"/>
        <v>42207</v>
      </c>
    </row>
    <row r="1327" spans="1:15">
      <c r="A1327">
        <v>200001326</v>
      </c>
      <c r="B1327" t="s">
        <v>259</v>
      </c>
      <c r="C1327" t="s">
        <v>38</v>
      </c>
      <c r="D1327" t="s">
        <v>23</v>
      </c>
      <c r="E1327">
        <v>53</v>
      </c>
      <c r="F1327" t="str">
        <f t="shared" si="60"/>
        <v>Old</v>
      </c>
      <c r="G1327" t="s">
        <v>44</v>
      </c>
      <c r="H1327" t="s">
        <v>45</v>
      </c>
      <c r="J1327">
        <v>40931.28</v>
      </c>
      <c r="K1327" s="1" t="s">
        <v>318</v>
      </c>
      <c r="L1327" t="s">
        <v>366</v>
      </c>
      <c r="M1327">
        <v>2015</v>
      </c>
      <c r="N1327" t="str">
        <f t="shared" si="61"/>
        <v>22 Jul 2015</v>
      </c>
      <c r="O1327" s="2">
        <f t="shared" si="62"/>
        <v>42207</v>
      </c>
    </row>
    <row r="1328" spans="1:15">
      <c r="A1328">
        <v>200001327</v>
      </c>
      <c r="B1328" t="s">
        <v>148</v>
      </c>
      <c r="C1328" t="s">
        <v>52</v>
      </c>
      <c r="D1328" t="s">
        <v>16</v>
      </c>
      <c r="E1328">
        <v>44</v>
      </c>
      <c r="F1328" t="str">
        <f t="shared" si="60"/>
        <v>Old</v>
      </c>
      <c r="G1328" t="s">
        <v>44</v>
      </c>
      <c r="H1328" t="s">
        <v>45</v>
      </c>
      <c r="J1328">
        <v>30778.33</v>
      </c>
      <c r="K1328" s="1" t="s">
        <v>318</v>
      </c>
      <c r="L1328" t="s">
        <v>366</v>
      </c>
      <c r="M1328">
        <v>2015</v>
      </c>
      <c r="N1328" t="str">
        <f t="shared" si="61"/>
        <v>22 Jul 2015</v>
      </c>
      <c r="O1328" s="2">
        <f t="shared" si="62"/>
        <v>42207</v>
      </c>
    </row>
    <row r="1329" spans="1:15">
      <c r="A1329">
        <v>200001328</v>
      </c>
      <c r="B1329" t="s">
        <v>185</v>
      </c>
      <c r="C1329" t="s">
        <v>252</v>
      </c>
      <c r="D1329" t="s">
        <v>16</v>
      </c>
      <c r="E1329">
        <v>44</v>
      </c>
      <c r="F1329" t="str">
        <f t="shared" si="60"/>
        <v>Old</v>
      </c>
      <c r="G1329" t="s">
        <v>44</v>
      </c>
      <c r="H1329" t="s">
        <v>25</v>
      </c>
      <c r="J1329">
        <v>37315.31</v>
      </c>
      <c r="K1329" s="1" t="s">
        <v>318</v>
      </c>
      <c r="L1329" t="s">
        <v>366</v>
      </c>
      <c r="M1329">
        <v>2015</v>
      </c>
      <c r="N1329" t="str">
        <f t="shared" si="61"/>
        <v>22 Jul 2015</v>
      </c>
      <c r="O1329" s="2">
        <f t="shared" si="62"/>
        <v>42207</v>
      </c>
    </row>
    <row r="1330" spans="1:15">
      <c r="A1330">
        <v>200001329</v>
      </c>
      <c r="B1330" t="s">
        <v>182</v>
      </c>
      <c r="C1330" t="s">
        <v>101</v>
      </c>
      <c r="D1330" t="s">
        <v>23</v>
      </c>
      <c r="E1330">
        <v>43</v>
      </c>
      <c r="F1330" t="str">
        <f t="shared" si="60"/>
        <v>Old</v>
      </c>
      <c r="G1330" t="s">
        <v>44</v>
      </c>
      <c r="H1330" t="s">
        <v>45</v>
      </c>
      <c r="J1330">
        <v>3893.42</v>
      </c>
      <c r="K1330" s="1" t="s">
        <v>318</v>
      </c>
      <c r="L1330" t="s">
        <v>366</v>
      </c>
      <c r="M1330">
        <v>2015</v>
      </c>
      <c r="N1330" t="str">
        <f t="shared" si="61"/>
        <v>22 Jul 2015</v>
      </c>
      <c r="O1330" s="2">
        <f t="shared" si="62"/>
        <v>42207</v>
      </c>
    </row>
    <row r="1331" spans="1:15">
      <c r="A1331">
        <v>200001330</v>
      </c>
      <c r="B1331" t="s">
        <v>192</v>
      </c>
      <c r="C1331" t="s">
        <v>122</v>
      </c>
      <c r="D1331" t="s">
        <v>16</v>
      </c>
      <c r="E1331">
        <v>19</v>
      </c>
      <c r="F1331" t="str">
        <f t="shared" si="60"/>
        <v>Young</v>
      </c>
      <c r="G1331" t="s">
        <v>44</v>
      </c>
      <c r="H1331" t="s">
        <v>18</v>
      </c>
      <c r="J1331">
        <v>9758.09</v>
      </c>
      <c r="K1331" s="1" t="s">
        <v>318</v>
      </c>
      <c r="L1331" t="s">
        <v>366</v>
      </c>
      <c r="M1331">
        <v>2015</v>
      </c>
      <c r="N1331" t="str">
        <f t="shared" si="61"/>
        <v>22 Jul 2015</v>
      </c>
      <c r="O1331" s="2">
        <f t="shared" si="62"/>
        <v>42207</v>
      </c>
    </row>
    <row r="1332" spans="1:15">
      <c r="A1332">
        <v>200001331</v>
      </c>
      <c r="B1332" t="s">
        <v>150</v>
      </c>
      <c r="C1332" t="s">
        <v>175</v>
      </c>
      <c r="D1332" t="s">
        <v>23</v>
      </c>
      <c r="E1332">
        <v>56</v>
      </c>
      <c r="F1332" t="str">
        <f t="shared" si="60"/>
        <v>Old</v>
      </c>
      <c r="G1332" t="s">
        <v>44</v>
      </c>
      <c r="H1332" t="s">
        <v>45</v>
      </c>
      <c r="J1332">
        <v>6197.21</v>
      </c>
      <c r="K1332" s="1" t="s">
        <v>318</v>
      </c>
      <c r="L1332" t="s">
        <v>366</v>
      </c>
      <c r="M1332">
        <v>2015</v>
      </c>
      <c r="N1332" t="str">
        <f t="shared" si="61"/>
        <v>22 Jul 2015</v>
      </c>
      <c r="O1332" s="2">
        <f t="shared" si="62"/>
        <v>42207</v>
      </c>
    </row>
    <row r="1333" spans="1:15">
      <c r="A1333">
        <v>200001332</v>
      </c>
      <c r="B1333" t="s">
        <v>104</v>
      </c>
      <c r="C1333" t="s">
        <v>308</v>
      </c>
      <c r="D1333" t="s">
        <v>16</v>
      </c>
      <c r="E1333">
        <v>49</v>
      </c>
      <c r="F1333" t="str">
        <f t="shared" si="60"/>
        <v>Old</v>
      </c>
      <c r="G1333" t="s">
        <v>44</v>
      </c>
      <c r="H1333" t="s">
        <v>25</v>
      </c>
      <c r="J1333">
        <v>79844.5</v>
      </c>
      <c r="K1333" s="1" t="s">
        <v>318</v>
      </c>
      <c r="L1333" t="s">
        <v>366</v>
      </c>
      <c r="M1333">
        <v>2015</v>
      </c>
      <c r="N1333" t="str">
        <f t="shared" si="61"/>
        <v>22 Jul 2015</v>
      </c>
      <c r="O1333" s="2">
        <f t="shared" si="62"/>
        <v>42207</v>
      </c>
    </row>
    <row r="1334" spans="1:15">
      <c r="A1334">
        <v>200001333</v>
      </c>
      <c r="B1334" t="s">
        <v>250</v>
      </c>
      <c r="C1334" t="s">
        <v>90</v>
      </c>
      <c r="D1334" t="s">
        <v>16</v>
      </c>
      <c r="E1334">
        <v>55</v>
      </c>
      <c r="F1334" t="str">
        <f t="shared" si="60"/>
        <v>Old</v>
      </c>
      <c r="G1334" t="s">
        <v>44</v>
      </c>
      <c r="H1334" t="s">
        <v>25</v>
      </c>
      <c r="J1334">
        <v>31708.22</v>
      </c>
      <c r="K1334" s="1" t="s">
        <v>318</v>
      </c>
      <c r="L1334" t="s">
        <v>366</v>
      </c>
      <c r="M1334">
        <v>2015</v>
      </c>
      <c r="N1334" t="str">
        <f t="shared" si="61"/>
        <v>22 Jul 2015</v>
      </c>
      <c r="O1334" s="2">
        <f t="shared" si="62"/>
        <v>42207</v>
      </c>
    </row>
    <row r="1335" spans="1:15">
      <c r="A1335">
        <v>200001334</v>
      </c>
      <c r="B1335" t="s">
        <v>77</v>
      </c>
      <c r="C1335" t="s">
        <v>197</v>
      </c>
      <c r="D1335" t="s">
        <v>16</v>
      </c>
      <c r="E1335">
        <v>40</v>
      </c>
      <c r="F1335" t="str">
        <f t="shared" si="60"/>
        <v>Adult</v>
      </c>
      <c r="G1335" t="s">
        <v>44</v>
      </c>
      <c r="H1335" t="s">
        <v>45</v>
      </c>
      <c r="J1335">
        <v>4076.19</v>
      </c>
      <c r="K1335" s="1" t="s">
        <v>318</v>
      </c>
      <c r="L1335" t="s">
        <v>366</v>
      </c>
      <c r="M1335">
        <v>2015</v>
      </c>
      <c r="N1335" t="str">
        <f t="shared" si="61"/>
        <v>22 Jul 2015</v>
      </c>
      <c r="O1335" s="2">
        <f t="shared" si="62"/>
        <v>42207</v>
      </c>
    </row>
    <row r="1336" spans="1:15">
      <c r="A1336">
        <v>200001335</v>
      </c>
      <c r="B1336" t="s">
        <v>249</v>
      </c>
      <c r="C1336" t="s">
        <v>276</v>
      </c>
      <c r="D1336" t="s">
        <v>16</v>
      </c>
      <c r="E1336">
        <v>55</v>
      </c>
      <c r="F1336" t="str">
        <f t="shared" si="60"/>
        <v>Old</v>
      </c>
      <c r="G1336" t="s">
        <v>44</v>
      </c>
      <c r="H1336" t="s">
        <v>25</v>
      </c>
      <c r="J1336">
        <v>54622.95</v>
      </c>
      <c r="K1336" s="1" t="s">
        <v>318</v>
      </c>
      <c r="L1336" t="s">
        <v>366</v>
      </c>
      <c r="M1336">
        <v>2015</v>
      </c>
      <c r="N1336" t="str">
        <f t="shared" si="61"/>
        <v>22 Jul 2015</v>
      </c>
      <c r="O1336" s="2">
        <f t="shared" si="62"/>
        <v>42207</v>
      </c>
    </row>
    <row r="1337" spans="1:15">
      <c r="A1337">
        <v>300001336</v>
      </c>
      <c r="B1337" t="s">
        <v>152</v>
      </c>
      <c r="C1337" t="s">
        <v>349</v>
      </c>
      <c r="D1337" t="s">
        <v>16</v>
      </c>
      <c r="E1337">
        <v>47</v>
      </c>
      <c r="F1337" t="str">
        <f t="shared" si="60"/>
        <v>Old</v>
      </c>
      <c r="G1337" t="s">
        <v>32</v>
      </c>
      <c r="H1337" t="s">
        <v>18</v>
      </c>
      <c r="J1337">
        <v>65701.28</v>
      </c>
      <c r="K1337" s="1" t="s">
        <v>318</v>
      </c>
      <c r="L1337" t="s">
        <v>366</v>
      </c>
      <c r="M1337">
        <v>2015</v>
      </c>
      <c r="N1337" t="str">
        <f t="shared" si="61"/>
        <v>22 Jul 2015</v>
      </c>
      <c r="O1337" s="2">
        <f t="shared" si="62"/>
        <v>42207</v>
      </c>
    </row>
    <row r="1338" spans="1:15">
      <c r="A1338">
        <v>300001337</v>
      </c>
      <c r="B1338" t="s">
        <v>121</v>
      </c>
      <c r="C1338" t="s">
        <v>197</v>
      </c>
      <c r="D1338" t="s">
        <v>23</v>
      </c>
      <c r="E1338">
        <v>38</v>
      </c>
      <c r="F1338" t="str">
        <f t="shared" si="60"/>
        <v>Adult</v>
      </c>
      <c r="G1338" t="s">
        <v>32</v>
      </c>
      <c r="H1338" t="s">
        <v>18</v>
      </c>
      <c r="J1338">
        <v>60149.63</v>
      </c>
      <c r="K1338" s="1" t="s">
        <v>318</v>
      </c>
      <c r="L1338" t="s">
        <v>366</v>
      </c>
      <c r="M1338">
        <v>2015</v>
      </c>
      <c r="N1338" t="str">
        <f t="shared" si="61"/>
        <v>22 Jul 2015</v>
      </c>
      <c r="O1338" s="2">
        <f t="shared" si="62"/>
        <v>42207</v>
      </c>
    </row>
    <row r="1339" spans="1:15">
      <c r="A1339">
        <v>300001338</v>
      </c>
      <c r="B1339" t="s">
        <v>131</v>
      </c>
      <c r="C1339" t="s">
        <v>160</v>
      </c>
      <c r="D1339" t="s">
        <v>16</v>
      </c>
      <c r="E1339">
        <v>44</v>
      </c>
      <c r="F1339" t="str">
        <f t="shared" si="60"/>
        <v>Old</v>
      </c>
      <c r="G1339" t="s">
        <v>32</v>
      </c>
      <c r="H1339" t="s">
        <v>18</v>
      </c>
      <c r="J1339">
        <v>110880.94</v>
      </c>
      <c r="K1339" s="1" t="s">
        <v>318</v>
      </c>
      <c r="L1339" t="s">
        <v>366</v>
      </c>
      <c r="M1339">
        <v>2015</v>
      </c>
      <c r="N1339" t="str">
        <f t="shared" si="61"/>
        <v>22 Jul 2015</v>
      </c>
      <c r="O1339" s="2">
        <f t="shared" si="62"/>
        <v>42207</v>
      </c>
    </row>
    <row r="1340" spans="1:15">
      <c r="A1340">
        <v>300001339</v>
      </c>
      <c r="B1340" t="s">
        <v>364</v>
      </c>
      <c r="C1340" t="s">
        <v>310</v>
      </c>
      <c r="D1340" t="s">
        <v>23</v>
      </c>
      <c r="E1340">
        <v>40</v>
      </c>
      <c r="F1340" t="str">
        <f t="shared" si="60"/>
        <v>Adult</v>
      </c>
      <c r="G1340" t="s">
        <v>32</v>
      </c>
      <c r="H1340" t="s">
        <v>45</v>
      </c>
      <c r="J1340">
        <v>37204.58</v>
      </c>
      <c r="K1340" s="1" t="s">
        <v>318</v>
      </c>
      <c r="L1340" t="s">
        <v>366</v>
      </c>
      <c r="M1340">
        <v>2015</v>
      </c>
      <c r="N1340" t="str">
        <f t="shared" si="61"/>
        <v>22 Jul 2015</v>
      </c>
      <c r="O1340" s="2">
        <f t="shared" si="62"/>
        <v>42207</v>
      </c>
    </row>
    <row r="1341" spans="1:15">
      <c r="A1341">
        <v>300001340</v>
      </c>
      <c r="B1341" t="s">
        <v>42</v>
      </c>
      <c r="C1341" t="s">
        <v>186</v>
      </c>
      <c r="D1341" t="s">
        <v>23</v>
      </c>
      <c r="E1341">
        <v>42</v>
      </c>
      <c r="F1341" t="str">
        <f t="shared" si="60"/>
        <v>Old</v>
      </c>
      <c r="G1341" t="s">
        <v>32</v>
      </c>
      <c r="H1341" t="s">
        <v>45</v>
      </c>
      <c r="J1341">
        <v>55359.26</v>
      </c>
      <c r="K1341" s="1" t="s">
        <v>318</v>
      </c>
      <c r="L1341" t="s">
        <v>366</v>
      </c>
      <c r="M1341">
        <v>2015</v>
      </c>
      <c r="N1341" t="str">
        <f t="shared" si="61"/>
        <v>22 Jul 2015</v>
      </c>
      <c r="O1341" s="2">
        <f t="shared" si="62"/>
        <v>42207</v>
      </c>
    </row>
    <row r="1342" spans="1:15">
      <c r="A1342">
        <v>300001341</v>
      </c>
      <c r="B1342" t="s">
        <v>333</v>
      </c>
      <c r="C1342" t="s">
        <v>151</v>
      </c>
      <c r="D1342" t="s">
        <v>16</v>
      </c>
      <c r="E1342">
        <v>28</v>
      </c>
      <c r="F1342" t="str">
        <f t="shared" si="60"/>
        <v>Adult</v>
      </c>
      <c r="G1342" t="s">
        <v>32</v>
      </c>
      <c r="H1342" t="s">
        <v>18</v>
      </c>
      <c r="J1342">
        <v>121021.5</v>
      </c>
      <c r="K1342" s="1" t="s">
        <v>318</v>
      </c>
      <c r="L1342" t="s">
        <v>366</v>
      </c>
      <c r="M1342">
        <v>2015</v>
      </c>
      <c r="N1342" t="str">
        <f t="shared" si="61"/>
        <v>22 Jul 2015</v>
      </c>
      <c r="O1342" s="2">
        <f t="shared" si="62"/>
        <v>42207</v>
      </c>
    </row>
    <row r="1343" spans="1:15">
      <c r="A1343">
        <v>400001342</v>
      </c>
      <c r="B1343" t="s">
        <v>356</v>
      </c>
      <c r="C1343" t="s">
        <v>260</v>
      </c>
      <c r="D1343" t="s">
        <v>23</v>
      </c>
      <c r="E1343">
        <v>36</v>
      </c>
      <c r="F1343" t="str">
        <f t="shared" si="60"/>
        <v>Adult</v>
      </c>
      <c r="G1343" t="s">
        <v>24</v>
      </c>
      <c r="H1343" t="s">
        <v>45</v>
      </c>
      <c r="J1343">
        <v>49294.33</v>
      </c>
      <c r="K1343" s="1" t="s">
        <v>318</v>
      </c>
      <c r="L1343" t="s">
        <v>366</v>
      </c>
      <c r="M1343">
        <v>2015</v>
      </c>
      <c r="N1343" t="str">
        <f t="shared" si="61"/>
        <v>22 Jul 2015</v>
      </c>
      <c r="O1343" s="2">
        <f t="shared" si="62"/>
        <v>42207</v>
      </c>
    </row>
    <row r="1344" spans="1:15">
      <c r="A1344">
        <v>400001343</v>
      </c>
      <c r="B1344" t="s">
        <v>110</v>
      </c>
      <c r="C1344" t="s">
        <v>173</v>
      </c>
      <c r="D1344" t="s">
        <v>23</v>
      </c>
      <c r="E1344">
        <v>31</v>
      </c>
      <c r="F1344" t="str">
        <f t="shared" si="60"/>
        <v>Adult</v>
      </c>
      <c r="G1344" t="s">
        <v>24</v>
      </c>
      <c r="H1344" t="s">
        <v>45</v>
      </c>
      <c r="J1344">
        <v>6631.42</v>
      </c>
      <c r="K1344" s="1" t="s">
        <v>318</v>
      </c>
      <c r="L1344" t="s">
        <v>366</v>
      </c>
      <c r="M1344">
        <v>2015</v>
      </c>
      <c r="N1344" t="str">
        <f t="shared" si="61"/>
        <v>22 Jul 2015</v>
      </c>
      <c r="O1344" s="2">
        <f t="shared" si="62"/>
        <v>42207</v>
      </c>
    </row>
    <row r="1345" spans="1:15">
      <c r="A1345">
        <v>400001344</v>
      </c>
      <c r="B1345" t="s">
        <v>336</v>
      </c>
      <c r="C1345" t="s">
        <v>345</v>
      </c>
      <c r="D1345" t="s">
        <v>16</v>
      </c>
      <c r="E1345">
        <v>26</v>
      </c>
      <c r="F1345" t="str">
        <f t="shared" si="60"/>
        <v>Adult</v>
      </c>
      <c r="G1345" t="s">
        <v>24</v>
      </c>
      <c r="H1345" t="s">
        <v>45</v>
      </c>
      <c r="J1345">
        <v>39569.45</v>
      </c>
      <c r="K1345" s="1" t="s">
        <v>318</v>
      </c>
      <c r="L1345" t="s">
        <v>366</v>
      </c>
      <c r="M1345">
        <v>2015</v>
      </c>
      <c r="N1345" t="str">
        <f t="shared" si="61"/>
        <v>22 Jul 2015</v>
      </c>
      <c r="O1345" s="2">
        <f t="shared" si="62"/>
        <v>42207</v>
      </c>
    </row>
    <row r="1346" spans="1:15">
      <c r="A1346">
        <v>100001345</v>
      </c>
      <c r="B1346" t="s">
        <v>77</v>
      </c>
      <c r="C1346" t="s">
        <v>345</v>
      </c>
      <c r="D1346" t="s">
        <v>16</v>
      </c>
      <c r="E1346">
        <v>46</v>
      </c>
      <c r="F1346" t="str">
        <f t="shared" si="60"/>
        <v>Old</v>
      </c>
      <c r="G1346" t="s">
        <v>17</v>
      </c>
      <c r="H1346" t="s">
        <v>18</v>
      </c>
      <c r="J1346">
        <v>49511.64</v>
      </c>
      <c r="K1346" s="1" t="s">
        <v>88</v>
      </c>
      <c r="L1346" t="s">
        <v>366</v>
      </c>
      <c r="M1346">
        <v>2015</v>
      </c>
      <c r="N1346" t="str">
        <f t="shared" si="61"/>
        <v>23 Jul 2015</v>
      </c>
      <c r="O1346" s="2">
        <f t="shared" si="62"/>
        <v>42208</v>
      </c>
    </row>
    <row r="1347" spans="1:15">
      <c r="A1347">
        <v>100001346</v>
      </c>
      <c r="B1347" t="s">
        <v>34</v>
      </c>
      <c r="C1347" t="s">
        <v>304</v>
      </c>
      <c r="D1347" t="s">
        <v>23</v>
      </c>
      <c r="E1347">
        <v>33</v>
      </c>
      <c r="F1347" t="str">
        <f t="shared" ref="F1347:F1410" si="63">IF(E1347&lt;=25,"Young",IF(E1347&lt;=40,"Adult","Old"))</f>
        <v>Adult</v>
      </c>
      <c r="G1347" t="s">
        <v>17</v>
      </c>
      <c r="H1347" t="s">
        <v>18</v>
      </c>
      <c r="J1347">
        <v>14121.7</v>
      </c>
      <c r="K1347" s="1" t="s">
        <v>88</v>
      </c>
      <c r="L1347" t="s">
        <v>366</v>
      </c>
      <c r="M1347">
        <v>2015</v>
      </c>
      <c r="N1347" t="str">
        <f t="shared" ref="N1347:N1410" si="64">_xlfn.CONCAT(K1347," ",L1347," ",M1347)</f>
        <v>23 Jul 2015</v>
      </c>
      <c r="O1347" s="2">
        <f t="shared" ref="O1347:O1410" si="65">DATEVALUE(N1347)</f>
        <v>42208</v>
      </c>
    </row>
    <row r="1348" spans="1:15">
      <c r="A1348">
        <v>100001347</v>
      </c>
      <c r="B1348" t="s">
        <v>57</v>
      </c>
      <c r="C1348" t="s">
        <v>22</v>
      </c>
      <c r="D1348" t="s">
        <v>23</v>
      </c>
      <c r="E1348">
        <v>42</v>
      </c>
      <c r="F1348" t="str">
        <f t="shared" si="63"/>
        <v>Old</v>
      </c>
      <c r="G1348" t="s">
        <v>17</v>
      </c>
      <c r="H1348" t="s">
        <v>18</v>
      </c>
      <c r="J1348">
        <v>96844.75</v>
      </c>
      <c r="K1348" s="1" t="s">
        <v>88</v>
      </c>
      <c r="L1348" t="s">
        <v>366</v>
      </c>
      <c r="M1348">
        <v>2015</v>
      </c>
      <c r="N1348" t="str">
        <f t="shared" si="64"/>
        <v>23 Jul 2015</v>
      </c>
      <c r="O1348" s="2">
        <f t="shared" si="65"/>
        <v>42208</v>
      </c>
    </row>
    <row r="1349" spans="1:15">
      <c r="A1349">
        <v>100001348</v>
      </c>
      <c r="B1349" t="s">
        <v>281</v>
      </c>
      <c r="C1349" t="s">
        <v>69</v>
      </c>
      <c r="D1349" t="s">
        <v>23</v>
      </c>
      <c r="E1349">
        <v>35</v>
      </c>
      <c r="F1349" t="str">
        <f t="shared" si="63"/>
        <v>Adult</v>
      </c>
      <c r="G1349" t="s">
        <v>17</v>
      </c>
      <c r="H1349" t="s">
        <v>18</v>
      </c>
      <c r="J1349">
        <v>31392.78</v>
      </c>
      <c r="K1349" s="1" t="s">
        <v>88</v>
      </c>
      <c r="L1349" t="s">
        <v>366</v>
      </c>
      <c r="M1349">
        <v>2015</v>
      </c>
      <c r="N1349" t="str">
        <f t="shared" si="64"/>
        <v>23 Jul 2015</v>
      </c>
      <c r="O1349" s="2">
        <f t="shared" si="65"/>
        <v>42208</v>
      </c>
    </row>
    <row r="1350" spans="1:15">
      <c r="A1350">
        <v>100001349</v>
      </c>
      <c r="B1350" t="s">
        <v>104</v>
      </c>
      <c r="C1350" t="s">
        <v>245</v>
      </c>
      <c r="D1350" t="s">
        <v>16</v>
      </c>
      <c r="E1350">
        <v>44</v>
      </c>
      <c r="F1350" t="str">
        <f t="shared" si="63"/>
        <v>Old</v>
      </c>
      <c r="G1350" t="s">
        <v>17</v>
      </c>
      <c r="H1350" t="s">
        <v>18</v>
      </c>
      <c r="J1350">
        <v>60906.04</v>
      </c>
      <c r="K1350" s="1" t="s">
        <v>88</v>
      </c>
      <c r="L1350" t="s">
        <v>366</v>
      </c>
      <c r="M1350">
        <v>2015</v>
      </c>
      <c r="N1350" t="str">
        <f t="shared" si="64"/>
        <v>23 Jul 2015</v>
      </c>
      <c r="O1350" s="2">
        <f t="shared" si="65"/>
        <v>42208</v>
      </c>
    </row>
    <row r="1351" spans="1:15">
      <c r="A1351">
        <v>200001350</v>
      </c>
      <c r="B1351" t="s">
        <v>254</v>
      </c>
      <c r="C1351" t="s">
        <v>98</v>
      </c>
      <c r="D1351" t="s">
        <v>16</v>
      </c>
      <c r="E1351">
        <v>46</v>
      </c>
      <c r="F1351" t="str">
        <f t="shared" si="63"/>
        <v>Old</v>
      </c>
      <c r="G1351" t="s">
        <v>44</v>
      </c>
      <c r="H1351" t="s">
        <v>25</v>
      </c>
      <c r="J1351">
        <v>9163.19</v>
      </c>
      <c r="K1351" s="1" t="s">
        <v>88</v>
      </c>
      <c r="L1351" t="s">
        <v>366</v>
      </c>
      <c r="M1351">
        <v>2015</v>
      </c>
      <c r="N1351" t="str">
        <f t="shared" si="64"/>
        <v>23 Jul 2015</v>
      </c>
      <c r="O1351" s="2">
        <f t="shared" si="65"/>
        <v>42208</v>
      </c>
    </row>
    <row r="1352" spans="1:15">
      <c r="A1352">
        <v>200001351</v>
      </c>
      <c r="B1352" t="s">
        <v>322</v>
      </c>
      <c r="C1352" t="s">
        <v>43</v>
      </c>
      <c r="D1352" t="s">
        <v>16</v>
      </c>
      <c r="E1352">
        <v>45</v>
      </c>
      <c r="F1352" t="str">
        <f t="shared" si="63"/>
        <v>Old</v>
      </c>
      <c r="G1352" t="s">
        <v>44</v>
      </c>
      <c r="H1352" t="s">
        <v>25</v>
      </c>
      <c r="J1352">
        <v>39198.79</v>
      </c>
      <c r="K1352" s="1" t="s">
        <v>88</v>
      </c>
      <c r="L1352" t="s">
        <v>366</v>
      </c>
      <c r="M1352">
        <v>2015</v>
      </c>
      <c r="N1352" t="str">
        <f t="shared" si="64"/>
        <v>23 Jul 2015</v>
      </c>
      <c r="O1352" s="2">
        <f t="shared" si="65"/>
        <v>42208</v>
      </c>
    </row>
    <row r="1353" spans="1:15">
      <c r="A1353">
        <v>200001352</v>
      </c>
      <c r="B1353" t="s">
        <v>21</v>
      </c>
      <c r="C1353" t="s">
        <v>151</v>
      </c>
      <c r="D1353" t="s">
        <v>23</v>
      </c>
      <c r="E1353">
        <v>49</v>
      </c>
      <c r="F1353" t="str">
        <f t="shared" si="63"/>
        <v>Old</v>
      </c>
      <c r="G1353" t="s">
        <v>44</v>
      </c>
      <c r="H1353" t="s">
        <v>45</v>
      </c>
      <c r="J1353">
        <v>21093.17</v>
      </c>
      <c r="K1353" s="1" t="s">
        <v>88</v>
      </c>
      <c r="L1353" t="s">
        <v>366</v>
      </c>
      <c r="M1353">
        <v>2015</v>
      </c>
      <c r="N1353" t="str">
        <f t="shared" si="64"/>
        <v>23 Jul 2015</v>
      </c>
      <c r="O1353" s="2">
        <f t="shared" si="65"/>
        <v>42208</v>
      </c>
    </row>
    <row r="1354" spans="1:15">
      <c r="A1354">
        <v>300001353</v>
      </c>
      <c r="B1354" t="s">
        <v>150</v>
      </c>
      <c r="C1354" t="s">
        <v>222</v>
      </c>
      <c r="D1354" t="s">
        <v>23</v>
      </c>
      <c r="E1354">
        <v>34</v>
      </c>
      <c r="F1354" t="str">
        <f t="shared" si="63"/>
        <v>Adult</v>
      </c>
      <c r="G1354" t="s">
        <v>32</v>
      </c>
      <c r="H1354" t="s">
        <v>18</v>
      </c>
      <c r="J1354">
        <v>15478.24</v>
      </c>
      <c r="K1354" s="1" t="s">
        <v>88</v>
      </c>
      <c r="L1354" t="s">
        <v>366</v>
      </c>
      <c r="M1354">
        <v>2015</v>
      </c>
      <c r="N1354" t="str">
        <f t="shared" si="64"/>
        <v>23 Jul 2015</v>
      </c>
      <c r="O1354" s="2">
        <f t="shared" si="65"/>
        <v>42208</v>
      </c>
    </row>
    <row r="1355" spans="1:15">
      <c r="A1355">
        <v>300001354</v>
      </c>
      <c r="B1355" t="s">
        <v>249</v>
      </c>
      <c r="C1355" t="s">
        <v>76</v>
      </c>
      <c r="D1355" t="s">
        <v>16</v>
      </c>
      <c r="E1355">
        <v>41</v>
      </c>
      <c r="F1355" t="str">
        <f t="shared" si="63"/>
        <v>Old</v>
      </c>
      <c r="G1355" t="s">
        <v>32</v>
      </c>
      <c r="H1355" t="s">
        <v>18</v>
      </c>
      <c r="J1355">
        <v>25581.54</v>
      </c>
      <c r="K1355" s="1" t="s">
        <v>88</v>
      </c>
      <c r="L1355" t="s">
        <v>366</v>
      </c>
      <c r="M1355">
        <v>2015</v>
      </c>
      <c r="N1355" t="str">
        <f t="shared" si="64"/>
        <v>23 Jul 2015</v>
      </c>
      <c r="O1355" s="2">
        <f t="shared" si="65"/>
        <v>42208</v>
      </c>
    </row>
    <row r="1356" spans="1:15">
      <c r="A1356">
        <v>400001355</v>
      </c>
      <c r="B1356" t="s">
        <v>174</v>
      </c>
      <c r="C1356" t="s">
        <v>290</v>
      </c>
      <c r="D1356" t="s">
        <v>16</v>
      </c>
      <c r="E1356">
        <v>25</v>
      </c>
      <c r="F1356" t="str">
        <f t="shared" si="63"/>
        <v>Young</v>
      </c>
      <c r="G1356" t="s">
        <v>24</v>
      </c>
      <c r="H1356" t="s">
        <v>45</v>
      </c>
      <c r="J1356">
        <v>44575.02</v>
      </c>
      <c r="K1356" s="1" t="s">
        <v>88</v>
      </c>
      <c r="L1356" t="s">
        <v>366</v>
      </c>
      <c r="M1356">
        <v>2015</v>
      </c>
      <c r="N1356" t="str">
        <f t="shared" si="64"/>
        <v>23 Jul 2015</v>
      </c>
      <c r="O1356" s="2">
        <f t="shared" si="65"/>
        <v>42208</v>
      </c>
    </row>
    <row r="1357" spans="1:15">
      <c r="A1357">
        <v>100001356</v>
      </c>
      <c r="B1357" t="s">
        <v>314</v>
      </c>
      <c r="C1357" t="s">
        <v>352</v>
      </c>
      <c r="D1357" t="s">
        <v>23</v>
      </c>
      <c r="E1357">
        <v>34</v>
      </c>
      <c r="F1357" t="str">
        <f t="shared" si="63"/>
        <v>Adult</v>
      </c>
      <c r="G1357" t="s">
        <v>17</v>
      </c>
      <c r="H1357" t="s">
        <v>18</v>
      </c>
      <c r="J1357">
        <v>4056.75</v>
      </c>
      <c r="K1357" s="1" t="s">
        <v>165</v>
      </c>
      <c r="L1357" t="s">
        <v>366</v>
      </c>
      <c r="M1357">
        <v>2015</v>
      </c>
      <c r="N1357" t="str">
        <f t="shared" si="64"/>
        <v>24 Jul 2015</v>
      </c>
      <c r="O1357" s="2">
        <f t="shared" si="65"/>
        <v>42209</v>
      </c>
    </row>
    <row r="1358" spans="1:15">
      <c r="A1358">
        <v>100001357</v>
      </c>
      <c r="B1358" t="s">
        <v>181</v>
      </c>
      <c r="C1358" t="s">
        <v>134</v>
      </c>
      <c r="D1358" t="s">
        <v>16</v>
      </c>
      <c r="E1358">
        <v>40</v>
      </c>
      <c r="F1358" t="str">
        <f t="shared" si="63"/>
        <v>Adult</v>
      </c>
      <c r="G1358" t="s">
        <v>17</v>
      </c>
      <c r="H1358" t="s">
        <v>18</v>
      </c>
      <c r="J1358">
        <v>67327.11</v>
      </c>
      <c r="K1358" s="1" t="s">
        <v>165</v>
      </c>
      <c r="L1358" t="s">
        <v>366</v>
      </c>
      <c r="M1358">
        <v>2015</v>
      </c>
      <c r="N1358" t="str">
        <f t="shared" si="64"/>
        <v>24 Jul 2015</v>
      </c>
      <c r="O1358" s="2">
        <f t="shared" si="65"/>
        <v>42209</v>
      </c>
    </row>
    <row r="1359" spans="1:15">
      <c r="A1359">
        <v>100001358</v>
      </c>
      <c r="B1359" t="s">
        <v>117</v>
      </c>
      <c r="C1359" t="s">
        <v>315</v>
      </c>
      <c r="D1359" t="s">
        <v>16</v>
      </c>
      <c r="E1359">
        <v>49</v>
      </c>
      <c r="F1359" t="str">
        <f t="shared" si="63"/>
        <v>Old</v>
      </c>
      <c r="G1359" t="s">
        <v>17</v>
      </c>
      <c r="H1359" t="s">
        <v>45</v>
      </c>
      <c r="J1359">
        <v>1426.26</v>
      </c>
      <c r="K1359" s="1" t="s">
        <v>165</v>
      </c>
      <c r="L1359" t="s">
        <v>366</v>
      </c>
      <c r="M1359">
        <v>2015</v>
      </c>
      <c r="N1359" t="str">
        <f t="shared" si="64"/>
        <v>24 Jul 2015</v>
      </c>
      <c r="O1359" s="2">
        <f t="shared" si="65"/>
        <v>42209</v>
      </c>
    </row>
    <row r="1360" spans="1:15">
      <c r="A1360">
        <v>100001359</v>
      </c>
      <c r="B1360" t="s">
        <v>249</v>
      </c>
      <c r="C1360" t="s">
        <v>337</v>
      </c>
      <c r="D1360" t="s">
        <v>16</v>
      </c>
      <c r="E1360">
        <v>31</v>
      </c>
      <c r="F1360" t="str">
        <f t="shared" si="63"/>
        <v>Adult</v>
      </c>
      <c r="G1360" t="s">
        <v>17</v>
      </c>
      <c r="H1360" t="s">
        <v>18</v>
      </c>
      <c r="J1360">
        <v>24458</v>
      </c>
      <c r="K1360" s="1" t="s">
        <v>165</v>
      </c>
      <c r="L1360" t="s">
        <v>366</v>
      </c>
      <c r="M1360">
        <v>2015</v>
      </c>
      <c r="N1360" t="str">
        <f t="shared" si="64"/>
        <v>24 Jul 2015</v>
      </c>
      <c r="O1360" s="2">
        <f t="shared" si="65"/>
        <v>42209</v>
      </c>
    </row>
    <row r="1361" spans="1:15">
      <c r="A1361">
        <v>100001360</v>
      </c>
      <c r="B1361" t="s">
        <v>299</v>
      </c>
      <c r="C1361" t="s">
        <v>255</v>
      </c>
      <c r="D1361" t="s">
        <v>16</v>
      </c>
      <c r="E1361">
        <v>37</v>
      </c>
      <c r="F1361" t="str">
        <f t="shared" si="63"/>
        <v>Adult</v>
      </c>
      <c r="G1361" t="s">
        <v>17</v>
      </c>
      <c r="H1361" t="s">
        <v>18</v>
      </c>
      <c r="J1361">
        <v>59430.45</v>
      </c>
      <c r="K1361" s="1" t="s">
        <v>165</v>
      </c>
      <c r="L1361" t="s">
        <v>366</v>
      </c>
      <c r="M1361">
        <v>2015</v>
      </c>
      <c r="N1361" t="str">
        <f t="shared" si="64"/>
        <v>24 Jul 2015</v>
      </c>
      <c r="O1361" s="2">
        <f t="shared" si="65"/>
        <v>42209</v>
      </c>
    </row>
    <row r="1362" spans="1:15">
      <c r="A1362">
        <v>200001361</v>
      </c>
      <c r="B1362" t="s">
        <v>271</v>
      </c>
      <c r="C1362" t="s">
        <v>164</v>
      </c>
      <c r="D1362" t="s">
        <v>16</v>
      </c>
      <c r="E1362">
        <v>51</v>
      </c>
      <c r="F1362" t="str">
        <f t="shared" si="63"/>
        <v>Old</v>
      </c>
      <c r="G1362" t="s">
        <v>44</v>
      </c>
      <c r="H1362" t="s">
        <v>45</v>
      </c>
      <c r="J1362">
        <v>25973.39</v>
      </c>
      <c r="K1362" s="1" t="s">
        <v>165</v>
      </c>
      <c r="L1362" t="s">
        <v>366</v>
      </c>
      <c r="M1362">
        <v>2015</v>
      </c>
      <c r="N1362" t="str">
        <f t="shared" si="64"/>
        <v>24 Jul 2015</v>
      </c>
      <c r="O1362" s="2">
        <f t="shared" si="65"/>
        <v>42209</v>
      </c>
    </row>
    <row r="1363" spans="1:15">
      <c r="A1363">
        <v>100001362</v>
      </c>
      <c r="B1363" t="s">
        <v>364</v>
      </c>
      <c r="C1363" t="s">
        <v>233</v>
      </c>
      <c r="D1363" t="s">
        <v>23</v>
      </c>
      <c r="E1363">
        <v>29</v>
      </c>
      <c r="F1363" t="str">
        <f t="shared" si="63"/>
        <v>Adult</v>
      </c>
      <c r="G1363" t="s">
        <v>17</v>
      </c>
      <c r="H1363" t="s">
        <v>25</v>
      </c>
      <c r="J1363">
        <v>18984.55</v>
      </c>
      <c r="K1363" s="1" t="s">
        <v>91</v>
      </c>
      <c r="L1363" t="s">
        <v>366</v>
      </c>
      <c r="M1363">
        <v>2015</v>
      </c>
      <c r="N1363" t="str">
        <f t="shared" si="64"/>
        <v>25 Jul 2015</v>
      </c>
      <c r="O1363" s="2">
        <f t="shared" si="65"/>
        <v>42210</v>
      </c>
    </row>
    <row r="1364" spans="1:15">
      <c r="A1364">
        <v>100001363</v>
      </c>
      <c r="B1364" t="s">
        <v>291</v>
      </c>
      <c r="C1364" t="s">
        <v>274</v>
      </c>
      <c r="D1364" t="s">
        <v>16</v>
      </c>
      <c r="E1364">
        <v>38</v>
      </c>
      <c r="F1364" t="str">
        <f t="shared" si="63"/>
        <v>Adult</v>
      </c>
      <c r="G1364" t="s">
        <v>17</v>
      </c>
      <c r="H1364" t="s">
        <v>18</v>
      </c>
      <c r="J1364">
        <v>77710.39</v>
      </c>
      <c r="K1364" s="1" t="s">
        <v>91</v>
      </c>
      <c r="L1364" t="s">
        <v>366</v>
      </c>
      <c r="M1364">
        <v>2015</v>
      </c>
      <c r="N1364" t="str">
        <f t="shared" si="64"/>
        <v>25 Jul 2015</v>
      </c>
      <c r="O1364" s="2">
        <f t="shared" si="65"/>
        <v>42210</v>
      </c>
    </row>
    <row r="1365" spans="1:15">
      <c r="A1365">
        <v>100001364</v>
      </c>
      <c r="B1365" t="s">
        <v>107</v>
      </c>
      <c r="C1365" t="s">
        <v>313</v>
      </c>
      <c r="D1365" t="s">
        <v>23</v>
      </c>
      <c r="E1365">
        <v>35</v>
      </c>
      <c r="F1365" t="str">
        <f t="shared" si="63"/>
        <v>Adult</v>
      </c>
      <c r="G1365" t="s">
        <v>17</v>
      </c>
      <c r="H1365" t="s">
        <v>25</v>
      </c>
      <c r="J1365">
        <v>38448.21</v>
      </c>
      <c r="K1365" s="1" t="s">
        <v>91</v>
      </c>
      <c r="L1365" t="s">
        <v>366</v>
      </c>
      <c r="M1365">
        <v>2015</v>
      </c>
      <c r="N1365" t="str">
        <f t="shared" si="64"/>
        <v>25 Jul 2015</v>
      </c>
      <c r="O1365" s="2">
        <f t="shared" si="65"/>
        <v>42210</v>
      </c>
    </row>
    <row r="1366" spans="1:15">
      <c r="A1366">
        <v>100001365</v>
      </c>
      <c r="B1366" t="s">
        <v>148</v>
      </c>
      <c r="C1366" t="s">
        <v>345</v>
      </c>
      <c r="D1366" t="s">
        <v>16</v>
      </c>
      <c r="E1366">
        <v>32</v>
      </c>
      <c r="F1366" t="str">
        <f t="shared" si="63"/>
        <v>Adult</v>
      </c>
      <c r="G1366" t="s">
        <v>17</v>
      </c>
      <c r="H1366" t="s">
        <v>18</v>
      </c>
      <c r="J1366">
        <v>79604.57</v>
      </c>
      <c r="K1366" s="1" t="s">
        <v>91</v>
      </c>
      <c r="L1366" t="s">
        <v>366</v>
      </c>
      <c r="M1366">
        <v>2015</v>
      </c>
      <c r="N1366" t="str">
        <f t="shared" si="64"/>
        <v>25 Jul 2015</v>
      </c>
      <c r="O1366" s="2">
        <f t="shared" si="65"/>
        <v>42210</v>
      </c>
    </row>
    <row r="1367" spans="1:15">
      <c r="A1367">
        <v>100001366</v>
      </c>
      <c r="B1367" t="s">
        <v>322</v>
      </c>
      <c r="C1367" t="s">
        <v>71</v>
      </c>
      <c r="D1367" t="s">
        <v>16</v>
      </c>
      <c r="E1367">
        <v>41</v>
      </c>
      <c r="F1367" t="str">
        <f t="shared" si="63"/>
        <v>Old</v>
      </c>
      <c r="G1367" t="s">
        <v>17</v>
      </c>
      <c r="H1367" t="s">
        <v>25</v>
      </c>
      <c r="J1367">
        <v>84302.39</v>
      </c>
      <c r="K1367" s="1" t="s">
        <v>91</v>
      </c>
      <c r="L1367" t="s">
        <v>366</v>
      </c>
      <c r="M1367">
        <v>2015</v>
      </c>
      <c r="N1367" t="str">
        <f t="shared" si="64"/>
        <v>25 Jul 2015</v>
      </c>
      <c r="O1367" s="2">
        <f t="shared" si="65"/>
        <v>42210</v>
      </c>
    </row>
    <row r="1368" spans="1:15">
      <c r="A1368">
        <v>100001367</v>
      </c>
      <c r="B1368" t="s">
        <v>48</v>
      </c>
      <c r="C1368" t="s">
        <v>261</v>
      </c>
      <c r="D1368" t="s">
        <v>16</v>
      </c>
      <c r="E1368">
        <v>33</v>
      </c>
      <c r="F1368" t="str">
        <f t="shared" si="63"/>
        <v>Adult</v>
      </c>
      <c r="G1368" t="s">
        <v>17</v>
      </c>
      <c r="H1368" t="s">
        <v>25</v>
      </c>
      <c r="J1368">
        <v>70028.94</v>
      </c>
      <c r="K1368" s="1" t="s">
        <v>91</v>
      </c>
      <c r="L1368" t="s">
        <v>366</v>
      </c>
      <c r="M1368">
        <v>2015</v>
      </c>
      <c r="N1368" t="str">
        <f t="shared" si="64"/>
        <v>25 Jul 2015</v>
      </c>
      <c r="O1368" s="2">
        <f t="shared" si="65"/>
        <v>42210</v>
      </c>
    </row>
    <row r="1369" spans="1:15">
      <c r="A1369">
        <v>100001368</v>
      </c>
      <c r="B1369" t="s">
        <v>51</v>
      </c>
      <c r="C1369" t="s">
        <v>261</v>
      </c>
      <c r="D1369" t="s">
        <v>16</v>
      </c>
      <c r="E1369">
        <v>19</v>
      </c>
      <c r="F1369" t="str">
        <f t="shared" si="63"/>
        <v>Young</v>
      </c>
      <c r="G1369" t="s">
        <v>17</v>
      </c>
      <c r="H1369" t="s">
        <v>18</v>
      </c>
      <c r="J1369">
        <v>68980.3</v>
      </c>
      <c r="K1369" s="1" t="s">
        <v>91</v>
      </c>
      <c r="L1369" t="s">
        <v>366</v>
      </c>
      <c r="M1369">
        <v>2015</v>
      </c>
      <c r="N1369" t="str">
        <f t="shared" si="64"/>
        <v>25 Jul 2015</v>
      </c>
      <c r="O1369" s="2">
        <f t="shared" si="65"/>
        <v>42210</v>
      </c>
    </row>
    <row r="1370" spans="1:15">
      <c r="A1370">
        <v>100001369</v>
      </c>
      <c r="B1370" t="s">
        <v>303</v>
      </c>
      <c r="C1370" t="s">
        <v>283</v>
      </c>
      <c r="D1370" t="s">
        <v>23</v>
      </c>
      <c r="E1370">
        <v>49</v>
      </c>
      <c r="F1370" t="str">
        <f t="shared" si="63"/>
        <v>Old</v>
      </c>
      <c r="G1370" t="s">
        <v>17</v>
      </c>
      <c r="H1370" t="s">
        <v>18</v>
      </c>
      <c r="J1370">
        <v>92941.82</v>
      </c>
      <c r="K1370" s="1" t="s">
        <v>91</v>
      </c>
      <c r="L1370" t="s">
        <v>366</v>
      </c>
      <c r="M1370">
        <v>2015</v>
      </c>
      <c r="N1370" t="str">
        <f t="shared" si="64"/>
        <v>25 Jul 2015</v>
      </c>
      <c r="O1370" s="2">
        <f t="shared" si="65"/>
        <v>42210</v>
      </c>
    </row>
    <row r="1371" spans="1:15">
      <c r="A1371">
        <v>100001370</v>
      </c>
      <c r="B1371" t="s">
        <v>145</v>
      </c>
      <c r="C1371" t="s">
        <v>173</v>
      </c>
      <c r="D1371" t="s">
        <v>23</v>
      </c>
      <c r="E1371">
        <v>30</v>
      </c>
      <c r="F1371" t="str">
        <f t="shared" si="63"/>
        <v>Adult</v>
      </c>
      <c r="G1371" t="s">
        <v>17</v>
      </c>
      <c r="H1371" t="s">
        <v>45</v>
      </c>
      <c r="J1371">
        <v>105695.88</v>
      </c>
      <c r="K1371" s="1" t="s">
        <v>91</v>
      </c>
      <c r="L1371" t="s">
        <v>366</v>
      </c>
      <c r="M1371">
        <v>2015</v>
      </c>
      <c r="N1371" t="str">
        <f t="shared" si="64"/>
        <v>25 Jul 2015</v>
      </c>
      <c r="O1371" s="2">
        <f t="shared" si="65"/>
        <v>42210</v>
      </c>
    </row>
    <row r="1372" spans="1:15">
      <c r="A1372">
        <v>100001371</v>
      </c>
      <c r="B1372" t="s">
        <v>14</v>
      </c>
      <c r="C1372" t="s">
        <v>211</v>
      </c>
      <c r="D1372" t="s">
        <v>16</v>
      </c>
      <c r="E1372">
        <v>49</v>
      </c>
      <c r="F1372" t="str">
        <f t="shared" si="63"/>
        <v>Old</v>
      </c>
      <c r="G1372" t="s">
        <v>17</v>
      </c>
      <c r="H1372" t="s">
        <v>18</v>
      </c>
      <c r="J1372">
        <v>18893.22</v>
      </c>
      <c r="K1372" s="1" t="s">
        <v>91</v>
      </c>
      <c r="L1372" t="s">
        <v>366</v>
      </c>
      <c r="M1372">
        <v>2015</v>
      </c>
      <c r="N1372" t="str">
        <f t="shared" si="64"/>
        <v>25 Jul 2015</v>
      </c>
      <c r="O1372" s="2">
        <f t="shared" si="65"/>
        <v>42210</v>
      </c>
    </row>
    <row r="1373" spans="1:15">
      <c r="A1373">
        <v>100001372</v>
      </c>
      <c r="B1373" t="s">
        <v>37</v>
      </c>
      <c r="C1373" t="s">
        <v>285</v>
      </c>
      <c r="D1373" t="s">
        <v>23</v>
      </c>
      <c r="E1373">
        <v>32</v>
      </c>
      <c r="F1373" t="str">
        <f t="shared" si="63"/>
        <v>Adult</v>
      </c>
      <c r="G1373" t="s">
        <v>17</v>
      </c>
      <c r="H1373" t="s">
        <v>18</v>
      </c>
      <c r="J1373">
        <v>5709.07</v>
      </c>
      <c r="K1373" s="1" t="s">
        <v>91</v>
      </c>
      <c r="L1373" t="s">
        <v>366</v>
      </c>
      <c r="M1373">
        <v>2015</v>
      </c>
      <c r="N1373" t="str">
        <f t="shared" si="64"/>
        <v>25 Jul 2015</v>
      </c>
      <c r="O1373" s="2">
        <f t="shared" si="65"/>
        <v>42210</v>
      </c>
    </row>
    <row r="1374" spans="1:15">
      <c r="A1374">
        <v>100001373</v>
      </c>
      <c r="B1374" t="s">
        <v>192</v>
      </c>
      <c r="C1374" t="s">
        <v>308</v>
      </c>
      <c r="D1374" t="s">
        <v>16</v>
      </c>
      <c r="E1374">
        <v>24</v>
      </c>
      <c r="F1374" t="str">
        <f t="shared" si="63"/>
        <v>Young</v>
      </c>
      <c r="G1374" t="s">
        <v>17</v>
      </c>
      <c r="H1374" t="s">
        <v>18</v>
      </c>
      <c r="J1374">
        <v>17127.23</v>
      </c>
      <c r="K1374" s="1" t="s">
        <v>91</v>
      </c>
      <c r="L1374" t="s">
        <v>366</v>
      </c>
      <c r="M1374">
        <v>2015</v>
      </c>
      <c r="N1374" t="str">
        <f t="shared" si="64"/>
        <v>25 Jul 2015</v>
      </c>
      <c r="O1374" s="2">
        <f t="shared" si="65"/>
        <v>42210</v>
      </c>
    </row>
    <row r="1375" spans="1:15">
      <c r="A1375">
        <v>200001374</v>
      </c>
      <c r="B1375" t="s">
        <v>170</v>
      </c>
      <c r="C1375" t="s">
        <v>153</v>
      </c>
      <c r="D1375" t="s">
        <v>16</v>
      </c>
      <c r="E1375">
        <v>52</v>
      </c>
      <c r="F1375" t="str">
        <f t="shared" si="63"/>
        <v>Old</v>
      </c>
      <c r="G1375" t="s">
        <v>44</v>
      </c>
      <c r="H1375" t="s">
        <v>25</v>
      </c>
      <c r="J1375">
        <v>31428.98</v>
      </c>
      <c r="K1375" s="1" t="s">
        <v>91</v>
      </c>
      <c r="L1375" t="s">
        <v>366</v>
      </c>
      <c r="M1375">
        <v>2015</v>
      </c>
      <c r="N1375" t="str">
        <f t="shared" si="64"/>
        <v>25 Jul 2015</v>
      </c>
      <c r="O1375" s="2">
        <f t="shared" si="65"/>
        <v>42210</v>
      </c>
    </row>
    <row r="1376" spans="1:15">
      <c r="A1376">
        <v>200001375</v>
      </c>
      <c r="B1376" t="s">
        <v>127</v>
      </c>
      <c r="C1376" t="s">
        <v>78</v>
      </c>
      <c r="D1376" t="s">
        <v>23</v>
      </c>
      <c r="E1376">
        <v>59</v>
      </c>
      <c r="F1376" t="str">
        <f t="shared" si="63"/>
        <v>Old</v>
      </c>
      <c r="G1376" t="s">
        <v>44</v>
      </c>
      <c r="H1376" t="s">
        <v>45</v>
      </c>
      <c r="J1376">
        <v>87136.45</v>
      </c>
      <c r="K1376" s="1" t="s">
        <v>91</v>
      </c>
      <c r="L1376" t="s">
        <v>366</v>
      </c>
      <c r="M1376">
        <v>2015</v>
      </c>
      <c r="N1376" t="str">
        <f t="shared" si="64"/>
        <v>25 Jul 2015</v>
      </c>
      <c r="O1376" s="2">
        <f t="shared" si="65"/>
        <v>42210</v>
      </c>
    </row>
    <row r="1377" spans="1:15">
      <c r="A1377">
        <v>200001376</v>
      </c>
      <c r="B1377" t="s">
        <v>180</v>
      </c>
      <c r="C1377" t="s">
        <v>115</v>
      </c>
      <c r="D1377" t="s">
        <v>16</v>
      </c>
      <c r="E1377">
        <v>48</v>
      </c>
      <c r="F1377" t="str">
        <f t="shared" si="63"/>
        <v>Old</v>
      </c>
      <c r="G1377" t="s">
        <v>44</v>
      </c>
      <c r="H1377" t="s">
        <v>45</v>
      </c>
      <c r="J1377">
        <v>40174.57</v>
      </c>
      <c r="K1377" s="1" t="s">
        <v>91</v>
      </c>
      <c r="L1377" t="s">
        <v>366</v>
      </c>
      <c r="M1377">
        <v>2015</v>
      </c>
      <c r="N1377" t="str">
        <f t="shared" si="64"/>
        <v>25 Jul 2015</v>
      </c>
      <c r="O1377" s="2">
        <f t="shared" si="65"/>
        <v>42210</v>
      </c>
    </row>
    <row r="1378" spans="1:15">
      <c r="A1378">
        <v>200001377</v>
      </c>
      <c r="B1378" t="s">
        <v>70</v>
      </c>
      <c r="C1378" t="s">
        <v>157</v>
      </c>
      <c r="D1378" t="s">
        <v>16</v>
      </c>
      <c r="E1378">
        <v>53</v>
      </c>
      <c r="F1378" t="str">
        <f t="shared" si="63"/>
        <v>Old</v>
      </c>
      <c r="G1378" t="s">
        <v>44</v>
      </c>
      <c r="H1378" t="s">
        <v>25</v>
      </c>
      <c r="J1378">
        <v>15775.81</v>
      </c>
      <c r="K1378" s="1" t="s">
        <v>91</v>
      </c>
      <c r="L1378" t="s">
        <v>366</v>
      </c>
      <c r="M1378">
        <v>2015</v>
      </c>
      <c r="N1378" t="str">
        <f t="shared" si="64"/>
        <v>25 Jul 2015</v>
      </c>
      <c r="O1378" s="2">
        <f t="shared" si="65"/>
        <v>42210</v>
      </c>
    </row>
    <row r="1379" spans="1:15">
      <c r="A1379">
        <v>200001378</v>
      </c>
      <c r="B1379" t="s">
        <v>51</v>
      </c>
      <c r="C1379" t="s">
        <v>157</v>
      </c>
      <c r="D1379" t="s">
        <v>16</v>
      </c>
      <c r="E1379">
        <v>27</v>
      </c>
      <c r="F1379" t="str">
        <f t="shared" si="63"/>
        <v>Adult</v>
      </c>
      <c r="G1379" t="s">
        <v>44</v>
      </c>
      <c r="H1379" t="s">
        <v>25</v>
      </c>
      <c r="J1379">
        <v>20963.64</v>
      </c>
      <c r="K1379" s="1" t="s">
        <v>91</v>
      </c>
      <c r="L1379" t="s">
        <v>366</v>
      </c>
      <c r="M1379">
        <v>2015</v>
      </c>
      <c r="N1379" t="str">
        <f t="shared" si="64"/>
        <v>25 Jul 2015</v>
      </c>
      <c r="O1379" s="2">
        <f t="shared" si="65"/>
        <v>42210</v>
      </c>
    </row>
    <row r="1380" spans="1:15">
      <c r="A1380">
        <v>200001379</v>
      </c>
      <c r="B1380" t="s">
        <v>282</v>
      </c>
      <c r="C1380" t="s">
        <v>177</v>
      </c>
      <c r="D1380" t="s">
        <v>16</v>
      </c>
      <c r="E1380">
        <v>56</v>
      </c>
      <c r="F1380" t="str">
        <f t="shared" si="63"/>
        <v>Old</v>
      </c>
      <c r="G1380" t="s">
        <v>44</v>
      </c>
      <c r="H1380" t="s">
        <v>25</v>
      </c>
      <c r="J1380">
        <v>43145.1</v>
      </c>
      <c r="K1380" s="1" t="s">
        <v>91</v>
      </c>
      <c r="L1380" t="s">
        <v>366</v>
      </c>
      <c r="M1380">
        <v>2015</v>
      </c>
      <c r="N1380" t="str">
        <f t="shared" si="64"/>
        <v>25 Jul 2015</v>
      </c>
      <c r="O1380" s="2">
        <f t="shared" si="65"/>
        <v>42210</v>
      </c>
    </row>
    <row r="1381" spans="1:15">
      <c r="A1381">
        <v>400001380</v>
      </c>
      <c r="B1381" t="s">
        <v>53</v>
      </c>
      <c r="C1381" t="s">
        <v>321</v>
      </c>
      <c r="D1381" t="s">
        <v>16</v>
      </c>
      <c r="E1381">
        <v>27</v>
      </c>
      <c r="F1381" t="str">
        <f t="shared" si="63"/>
        <v>Adult</v>
      </c>
      <c r="G1381" t="s">
        <v>24</v>
      </c>
      <c r="H1381" t="s">
        <v>18</v>
      </c>
      <c r="J1381">
        <v>22674.03</v>
      </c>
      <c r="K1381" s="1" t="s">
        <v>91</v>
      </c>
      <c r="L1381" t="s">
        <v>366</v>
      </c>
      <c r="M1381">
        <v>2015</v>
      </c>
      <c r="N1381" t="str">
        <f t="shared" si="64"/>
        <v>25 Jul 2015</v>
      </c>
      <c r="O1381" s="2">
        <f t="shared" si="65"/>
        <v>42210</v>
      </c>
    </row>
    <row r="1382" spans="1:15">
      <c r="A1382">
        <v>100001381</v>
      </c>
      <c r="B1382" t="s">
        <v>336</v>
      </c>
      <c r="C1382" t="s">
        <v>354</v>
      </c>
      <c r="D1382" t="s">
        <v>16</v>
      </c>
      <c r="E1382">
        <v>30</v>
      </c>
      <c r="F1382" t="str">
        <f t="shared" si="63"/>
        <v>Adult</v>
      </c>
      <c r="G1382" t="s">
        <v>17</v>
      </c>
      <c r="H1382" t="s">
        <v>25</v>
      </c>
      <c r="J1382">
        <v>32676.42</v>
      </c>
      <c r="K1382" s="1" t="s">
        <v>325</v>
      </c>
      <c r="L1382" t="s">
        <v>366</v>
      </c>
      <c r="M1382">
        <v>2015</v>
      </c>
      <c r="N1382" t="str">
        <f t="shared" si="64"/>
        <v>26 Jul 2015</v>
      </c>
      <c r="O1382" s="2">
        <f t="shared" si="65"/>
        <v>42211</v>
      </c>
    </row>
    <row r="1383" spans="1:15">
      <c r="A1383">
        <v>100001382</v>
      </c>
      <c r="B1383" t="s">
        <v>299</v>
      </c>
      <c r="C1383" t="s">
        <v>43</v>
      </c>
      <c r="D1383" t="s">
        <v>16</v>
      </c>
      <c r="E1383">
        <v>34</v>
      </c>
      <c r="F1383" t="str">
        <f t="shared" si="63"/>
        <v>Adult</v>
      </c>
      <c r="G1383" t="s">
        <v>17</v>
      </c>
      <c r="H1383" t="s">
        <v>18</v>
      </c>
      <c r="J1383">
        <v>26897.8</v>
      </c>
      <c r="K1383" s="1" t="s">
        <v>325</v>
      </c>
      <c r="L1383" t="s">
        <v>366</v>
      </c>
      <c r="M1383">
        <v>2015</v>
      </c>
      <c r="N1383" t="str">
        <f t="shared" si="64"/>
        <v>26 Jul 2015</v>
      </c>
      <c r="O1383" s="2">
        <f t="shared" si="65"/>
        <v>42211</v>
      </c>
    </row>
    <row r="1384" spans="1:15">
      <c r="A1384">
        <v>100001383</v>
      </c>
      <c r="B1384" t="s">
        <v>158</v>
      </c>
      <c r="C1384" t="s">
        <v>320</v>
      </c>
      <c r="D1384" t="s">
        <v>23</v>
      </c>
      <c r="E1384">
        <v>30</v>
      </c>
      <c r="F1384" t="str">
        <f t="shared" si="63"/>
        <v>Adult</v>
      </c>
      <c r="G1384" t="s">
        <v>17</v>
      </c>
      <c r="H1384" t="s">
        <v>18</v>
      </c>
      <c r="J1384">
        <v>39515</v>
      </c>
      <c r="K1384" s="1" t="s">
        <v>325</v>
      </c>
      <c r="L1384" t="s">
        <v>366</v>
      </c>
      <c r="M1384">
        <v>2015</v>
      </c>
      <c r="N1384" t="str">
        <f t="shared" si="64"/>
        <v>26 Jul 2015</v>
      </c>
      <c r="O1384" s="2">
        <f t="shared" si="65"/>
        <v>42211</v>
      </c>
    </row>
    <row r="1385" spans="1:15">
      <c r="A1385">
        <v>100001384</v>
      </c>
      <c r="B1385" t="s">
        <v>239</v>
      </c>
      <c r="C1385" t="s">
        <v>134</v>
      </c>
      <c r="D1385" t="s">
        <v>16</v>
      </c>
      <c r="E1385">
        <v>52</v>
      </c>
      <c r="F1385" t="str">
        <f t="shared" si="63"/>
        <v>Old</v>
      </c>
      <c r="G1385" t="s">
        <v>17</v>
      </c>
      <c r="H1385" t="s">
        <v>18</v>
      </c>
      <c r="J1385">
        <v>23112.67</v>
      </c>
      <c r="K1385" s="1" t="s">
        <v>325</v>
      </c>
      <c r="L1385" t="s">
        <v>366</v>
      </c>
      <c r="M1385">
        <v>2015</v>
      </c>
      <c r="N1385" t="str">
        <f t="shared" si="64"/>
        <v>26 Jul 2015</v>
      </c>
      <c r="O1385" s="2">
        <f t="shared" si="65"/>
        <v>42211</v>
      </c>
    </row>
    <row r="1386" spans="1:15">
      <c r="A1386">
        <v>100001385</v>
      </c>
      <c r="B1386" t="s">
        <v>227</v>
      </c>
      <c r="C1386" t="s">
        <v>188</v>
      </c>
      <c r="D1386" t="s">
        <v>16</v>
      </c>
      <c r="E1386">
        <v>26</v>
      </c>
      <c r="F1386" t="str">
        <f t="shared" si="63"/>
        <v>Adult</v>
      </c>
      <c r="G1386" t="s">
        <v>17</v>
      </c>
      <c r="H1386" t="s">
        <v>18</v>
      </c>
      <c r="J1386">
        <v>52604.44</v>
      </c>
      <c r="K1386" s="1" t="s">
        <v>325</v>
      </c>
      <c r="L1386" t="s">
        <v>366</v>
      </c>
      <c r="M1386">
        <v>2015</v>
      </c>
      <c r="N1386" t="str">
        <f t="shared" si="64"/>
        <v>26 Jul 2015</v>
      </c>
      <c r="O1386" s="2">
        <f t="shared" si="65"/>
        <v>42211</v>
      </c>
    </row>
    <row r="1387" spans="1:15">
      <c r="A1387">
        <v>100001386</v>
      </c>
      <c r="B1387" t="s">
        <v>270</v>
      </c>
      <c r="C1387" t="s">
        <v>284</v>
      </c>
      <c r="D1387" t="s">
        <v>16</v>
      </c>
      <c r="E1387">
        <v>45</v>
      </c>
      <c r="F1387" t="str">
        <f t="shared" si="63"/>
        <v>Old</v>
      </c>
      <c r="G1387" t="s">
        <v>17</v>
      </c>
      <c r="H1387" t="s">
        <v>18</v>
      </c>
      <c r="J1387">
        <v>28673.76</v>
      </c>
      <c r="K1387" s="1" t="s">
        <v>325</v>
      </c>
      <c r="L1387" t="s">
        <v>366</v>
      </c>
      <c r="M1387">
        <v>2015</v>
      </c>
      <c r="N1387" t="str">
        <f t="shared" si="64"/>
        <v>26 Jul 2015</v>
      </c>
      <c r="O1387" s="2">
        <f t="shared" si="65"/>
        <v>42211</v>
      </c>
    </row>
    <row r="1388" spans="1:15">
      <c r="A1388">
        <v>100001387</v>
      </c>
      <c r="B1388" t="s">
        <v>181</v>
      </c>
      <c r="C1388" t="s">
        <v>124</v>
      </c>
      <c r="D1388" t="s">
        <v>16</v>
      </c>
      <c r="E1388">
        <v>31</v>
      </c>
      <c r="F1388" t="str">
        <f t="shared" si="63"/>
        <v>Adult</v>
      </c>
      <c r="G1388" t="s">
        <v>17</v>
      </c>
      <c r="H1388" t="s">
        <v>18</v>
      </c>
      <c r="J1388">
        <v>31181.91</v>
      </c>
      <c r="K1388" s="1" t="s">
        <v>325</v>
      </c>
      <c r="L1388" t="s">
        <v>366</v>
      </c>
      <c r="M1388">
        <v>2015</v>
      </c>
      <c r="N1388" t="str">
        <f t="shared" si="64"/>
        <v>26 Jul 2015</v>
      </c>
      <c r="O1388" s="2">
        <f t="shared" si="65"/>
        <v>42211</v>
      </c>
    </row>
    <row r="1389" spans="1:15">
      <c r="A1389">
        <v>100001388</v>
      </c>
      <c r="B1389" t="s">
        <v>30</v>
      </c>
      <c r="C1389" t="s">
        <v>361</v>
      </c>
      <c r="D1389" t="s">
        <v>16</v>
      </c>
      <c r="E1389">
        <v>38</v>
      </c>
      <c r="F1389" t="str">
        <f t="shared" si="63"/>
        <v>Adult</v>
      </c>
      <c r="G1389" t="s">
        <v>17</v>
      </c>
      <c r="H1389" t="s">
        <v>18</v>
      </c>
      <c r="J1389">
        <v>7098.63</v>
      </c>
      <c r="K1389" s="1" t="s">
        <v>325</v>
      </c>
      <c r="L1389" t="s">
        <v>366</v>
      </c>
      <c r="M1389">
        <v>2015</v>
      </c>
      <c r="N1389" t="str">
        <f t="shared" si="64"/>
        <v>26 Jul 2015</v>
      </c>
      <c r="O1389" s="2">
        <f t="shared" si="65"/>
        <v>42211</v>
      </c>
    </row>
    <row r="1390" spans="1:15">
      <c r="A1390">
        <v>200001389</v>
      </c>
      <c r="B1390" t="s">
        <v>333</v>
      </c>
      <c r="C1390" t="s">
        <v>248</v>
      </c>
      <c r="D1390" t="s">
        <v>16</v>
      </c>
      <c r="E1390">
        <v>55</v>
      </c>
      <c r="F1390" t="str">
        <f t="shared" si="63"/>
        <v>Old</v>
      </c>
      <c r="G1390" t="s">
        <v>44</v>
      </c>
      <c r="H1390" t="s">
        <v>25</v>
      </c>
      <c r="J1390">
        <v>69349.56</v>
      </c>
      <c r="K1390" s="1" t="s">
        <v>325</v>
      </c>
      <c r="L1390" t="s">
        <v>366</v>
      </c>
      <c r="M1390">
        <v>2015</v>
      </c>
      <c r="N1390" t="str">
        <f t="shared" si="64"/>
        <v>26 Jul 2015</v>
      </c>
      <c r="O1390" s="2">
        <f t="shared" si="65"/>
        <v>42211</v>
      </c>
    </row>
    <row r="1391" spans="1:15">
      <c r="A1391">
        <v>200001390</v>
      </c>
      <c r="B1391" t="s">
        <v>234</v>
      </c>
      <c r="C1391" t="s">
        <v>354</v>
      </c>
      <c r="D1391" t="s">
        <v>16</v>
      </c>
      <c r="E1391">
        <v>54</v>
      </c>
      <c r="F1391" t="str">
        <f t="shared" si="63"/>
        <v>Old</v>
      </c>
      <c r="G1391" t="s">
        <v>44</v>
      </c>
      <c r="H1391" t="s">
        <v>25</v>
      </c>
      <c r="J1391">
        <v>90166.9</v>
      </c>
      <c r="K1391" s="1" t="s">
        <v>325</v>
      </c>
      <c r="L1391" t="s">
        <v>366</v>
      </c>
      <c r="M1391">
        <v>2015</v>
      </c>
      <c r="N1391" t="str">
        <f t="shared" si="64"/>
        <v>26 Jul 2015</v>
      </c>
      <c r="O1391" s="2">
        <f t="shared" si="65"/>
        <v>42211</v>
      </c>
    </row>
    <row r="1392" spans="1:15">
      <c r="A1392">
        <v>200001391</v>
      </c>
      <c r="B1392" t="s">
        <v>210</v>
      </c>
      <c r="C1392" t="s">
        <v>81</v>
      </c>
      <c r="D1392" t="s">
        <v>16</v>
      </c>
      <c r="E1392">
        <v>44</v>
      </c>
      <c r="F1392" t="str">
        <f t="shared" si="63"/>
        <v>Old</v>
      </c>
      <c r="G1392" t="s">
        <v>44</v>
      </c>
      <c r="H1392" t="s">
        <v>25</v>
      </c>
      <c r="J1392">
        <v>56071.51</v>
      </c>
      <c r="K1392" s="1" t="s">
        <v>325</v>
      </c>
      <c r="L1392" t="s">
        <v>366</v>
      </c>
      <c r="M1392">
        <v>2015</v>
      </c>
      <c r="N1392" t="str">
        <f t="shared" si="64"/>
        <v>26 Jul 2015</v>
      </c>
      <c r="O1392" s="2">
        <f t="shared" si="65"/>
        <v>42211</v>
      </c>
    </row>
    <row r="1393" spans="1:15">
      <c r="A1393">
        <v>300001392</v>
      </c>
      <c r="B1393" t="s">
        <v>327</v>
      </c>
      <c r="C1393" t="s">
        <v>229</v>
      </c>
      <c r="D1393" t="s">
        <v>23</v>
      </c>
      <c r="E1393">
        <v>35</v>
      </c>
      <c r="F1393" t="str">
        <f t="shared" si="63"/>
        <v>Adult</v>
      </c>
      <c r="G1393" t="s">
        <v>32</v>
      </c>
      <c r="H1393" t="s">
        <v>18</v>
      </c>
      <c r="J1393">
        <v>39692.86</v>
      </c>
      <c r="K1393" s="1" t="s">
        <v>325</v>
      </c>
      <c r="L1393" t="s">
        <v>366</v>
      </c>
      <c r="M1393">
        <v>2015</v>
      </c>
      <c r="N1393" t="str">
        <f t="shared" si="64"/>
        <v>26 Jul 2015</v>
      </c>
      <c r="O1393" s="2">
        <f t="shared" si="65"/>
        <v>42211</v>
      </c>
    </row>
    <row r="1394" spans="1:15">
      <c r="A1394">
        <v>400001393</v>
      </c>
      <c r="B1394" t="s">
        <v>183</v>
      </c>
      <c r="C1394" t="s">
        <v>189</v>
      </c>
      <c r="D1394" t="s">
        <v>23</v>
      </c>
      <c r="E1394">
        <v>21</v>
      </c>
      <c r="F1394" t="str">
        <f t="shared" si="63"/>
        <v>Young</v>
      </c>
      <c r="G1394" t="s">
        <v>24</v>
      </c>
      <c r="H1394" t="s">
        <v>25</v>
      </c>
      <c r="J1394">
        <v>11236.25</v>
      </c>
      <c r="K1394" s="1" t="s">
        <v>325</v>
      </c>
      <c r="L1394" t="s">
        <v>366</v>
      </c>
      <c r="M1394">
        <v>2015</v>
      </c>
      <c r="N1394" t="str">
        <f t="shared" si="64"/>
        <v>26 Jul 2015</v>
      </c>
      <c r="O1394" s="2">
        <f t="shared" si="65"/>
        <v>42211</v>
      </c>
    </row>
    <row r="1395" spans="1:15">
      <c r="A1395">
        <v>100001394</v>
      </c>
      <c r="B1395" t="s">
        <v>204</v>
      </c>
      <c r="C1395" t="s">
        <v>43</v>
      </c>
      <c r="D1395" t="s">
        <v>23</v>
      </c>
      <c r="E1395">
        <v>31</v>
      </c>
      <c r="F1395" t="str">
        <f t="shared" si="63"/>
        <v>Adult</v>
      </c>
      <c r="G1395" t="s">
        <v>17</v>
      </c>
      <c r="H1395" t="s">
        <v>45</v>
      </c>
      <c r="J1395">
        <v>1173.73</v>
      </c>
      <c r="K1395" s="1" t="s">
        <v>96</v>
      </c>
      <c r="L1395" t="s">
        <v>366</v>
      </c>
      <c r="M1395">
        <v>2015</v>
      </c>
      <c r="N1395" t="str">
        <f t="shared" si="64"/>
        <v>27 Jul 2015</v>
      </c>
      <c r="O1395" s="2">
        <f t="shared" si="65"/>
        <v>42212</v>
      </c>
    </row>
    <row r="1396" spans="1:15">
      <c r="A1396">
        <v>100001395</v>
      </c>
      <c r="B1396" t="s">
        <v>262</v>
      </c>
      <c r="C1396" t="s">
        <v>332</v>
      </c>
      <c r="D1396" t="s">
        <v>23</v>
      </c>
      <c r="E1396">
        <v>39</v>
      </c>
      <c r="F1396" t="str">
        <f t="shared" si="63"/>
        <v>Adult</v>
      </c>
      <c r="G1396" t="s">
        <v>17</v>
      </c>
      <c r="H1396" t="s">
        <v>18</v>
      </c>
      <c r="J1396">
        <v>6861.44</v>
      </c>
      <c r="K1396" s="1" t="s">
        <v>96</v>
      </c>
      <c r="L1396" t="s">
        <v>366</v>
      </c>
      <c r="M1396">
        <v>2015</v>
      </c>
      <c r="N1396" t="str">
        <f t="shared" si="64"/>
        <v>27 Jul 2015</v>
      </c>
      <c r="O1396" s="2">
        <f t="shared" si="65"/>
        <v>42212</v>
      </c>
    </row>
    <row r="1397" spans="1:15">
      <c r="A1397">
        <v>100001396</v>
      </c>
      <c r="B1397" t="s">
        <v>121</v>
      </c>
      <c r="C1397" t="s">
        <v>200</v>
      </c>
      <c r="D1397" t="s">
        <v>23</v>
      </c>
      <c r="E1397">
        <v>32</v>
      </c>
      <c r="F1397" t="str">
        <f t="shared" si="63"/>
        <v>Adult</v>
      </c>
      <c r="G1397" t="s">
        <v>17</v>
      </c>
      <c r="H1397" t="s">
        <v>25</v>
      </c>
      <c r="J1397">
        <v>41881.91</v>
      </c>
      <c r="K1397" s="1" t="s">
        <v>96</v>
      </c>
      <c r="L1397" t="s">
        <v>366</v>
      </c>
      <c r="M1397">
        <v>2015</v>
      </c>
      <c r="N1397" t="str">
        <f t="shared" si="64"/>
        <v>27 Jul 2015</v>
      </c>
      <c r="O1397" s="2">
        <f t="shared" si="65"/>
        <v>42212</v>
      </c>
    </row>
    <row r="1398" spans="1:15">
      <c r="A1398">
        <v>100001397</v>
      </c>
      <c r="B1398" t="s">
        <v>73</v>
      </c>
      <c r="C1398" t="s">
        <v>153</v>
      </c>
      <c r="D1398" t="s">
        <v>16</v>
      </c>
      <c r="E1398">
        <v>36</v>
      </c>
      <c r="F1398" t="str">
        <f t="shared" si="63"/>
        <v>Adult</v>
      </c>
      <c r="G1398" t="s">
        <v>17</v>
      </c>
      <c r="H1398" t="s">
        <v>18</v>
      </c>
      <c r="J1398">
        <v>23674.84</v>
      </c>
      <c r="K1398" s="1" t="s">
        <v>96</v>
      </c>
      <c r="L1398" t="s">
        <v>366</v>
      </c>
      <c r="M1398">
        <v>2015</v>
      </c>
      <c r="N1398" t="str">
        <f t="shared" si="64"/>
        <v>27 Jul 2015</v>
      </c>
      <c r="O1398" s="2">
        <f t="shared" si="65"/>
        <v>42212</v>
      </c>
    </row>
    <row r="1399" spans="1:15">
      <c r="A1399">
        <v>100001398</v>
      </c>
      <c r="B1399" t="s">
        <v>314</v>
      </c>
      <c r="C1399" t="s">
        <v>273</v>
      </c>
      <c r="D1399" t="s">
        <v>23</v>
      </c>
      <c r="E1399">
        <v>34</v>
      </c>
      <c r="F1399" t="str">
        <f t="shared" si="63"/>
        <v>Adult</v>
      </c>
      <c r="G1399" t="s">
        <v>17</v>
      </c>
      <c r="H1399" t="s">
        <v>18</v>
      </c>
      <c r="J1399">
        <v>22701.72</v>
      </c>
      <c r="K1399" s="1" t="s">
        <v>96</v>
      </c>
      <c r="L1399" t="s">
        <v>366</v>
      </c>
      <c r="M1399">
        <v>2015</v>
      </c>
      <c r="N1399" t="str">
        <f t="shared" si="64"/>
        <v>27 Jul 2015</v>
      </c>
      <c r="O1399" s="2">
        <f t="shared" si="65"/>
        <v>42212</v>
      </c>
    </row>
    <row r="1400" spans="1:15">
      <c r="A1400">
        <v>100001399</v>
      </c>
      <c r="B1400" t="s">
        <v>116</v>
      </c>
      <c r="C1400" t="s">
        <v>151</v>
      </c>
      <c r="D1400" t="s">
        <v>16</v>
      </c>
      <c r="E1400">
        <v>34</v>
      </c>
      <c r="F1400" t="str">
        <f t="shared" si="63"/>
        <v>Adult</v>
      </c>
      <c r="G1400" t="s">
        <v>17</v>
      </c>
      <c r="H1400" t="s">
        <v>18</v>
      </c>
      <c r="J1400">
        <v>58648.57</v>
      </c>
      <c r="K1400" s="1" t="s">
        <v>96</v>
      </c>
      <c r="L1400" t="s">
        <v>366</v>
      </c>
      <c r="M1400">
        <v>2015</v>
      </c>
      <c r="N1400" t="str">
        <f t="shared" si="64"/>
        <v>27 Jul 2015</v>
      </c>
      <c r="O1400" s="2">
        <f t="shared" si="65"/>
        <v>42212</v>
      </c>
    </row>
    <row r="1401" spans="1:15">
      <c r="A1401">
        <v>100001400</v>
      </c>
      <c r="B1401" t="s">
        <v>280</v>
      </c>
      <c r="C1401" t="s">
        <v>245</v>
      </c>
      <c r="D1401" t="s">
        <v>23</v>
      </c>
      <c r="E1401">
        <v>41</v>
      </c>
      <c r="F1401" t="str">
        <f t="shared" si="63"/>
        <v>Old</v>
      </c>
      <c r="G1401" t="s">
        <v>17</v>
      </c>
      <c r="H1401" t="s">
        <v>18</v>
      </c>
      <c r="J1401">
        <v>23182.6</v>
      </c>
      <c r="K1401" s="1" t="s">
        <v>96</v>
      </c>
      <c r="L1401" t="s">
        <v>366</v>
      </c>
      <c r="M1401">
        <v>2015</v>
      </c>
      <c r="N1401" t="str">
        <f t="shared" si="64"/>
        <v>27 Jul 2015</v>
      </c>
      <c r="O1401" s="2">
        <f t="shared" si="65"/>
        <v>42212</v>
      </c>
    </row>
    <row r="1402" spans="1:15">
      <c r="A1402">
        <v>100001401</v>
      </c>
      <c r="B1402" t="s">
        <v>62</v>
      </c>
      <c r="C1402" t="s">
        <v>134</v>
      </c>
      <c r="D1402" t="s">
        <v>23</v>
      </c>
      <c r="E1402">
        <v>29</v>
      </c>
      <c r="F1402" t="str">
        <f t="shared" si="63"/>
        <v>Adult</v>
      </c>
      <c r="G1402" t="s">
        <v>17</v>
      </c>
      <c r="H1402" t="s">
        <v>45</v>
      </c>
      <c r="J1402">
        <v>33563.67</v>
      </c>
      <c r="K1402" s="1" t="s">
        <v>96</v>
      </c>
      <c r="L1402" t="s">
        <v>366</v>
      </c>
      <c r="M1402">
        <v>2015</v>
      </c>
      <c r="N1402" t="str">
        <f t="shared" si="64"/>
        <v>27 Jul 2015</v>
      </c>
      <c r="O1402" s="2">
        <f t="shared" si="65"/>
        <v>42212</v>
      </c>
    </row>
    <row r="1403" spans="1:15">
      <c r="A1403">
        <v>200001402</v>
      </c>
      <c r="B1403" t="s">
        <v>197</v>
      </c>
      <c r="C1403" t="s">
        <v>157</v>
      </c>
      <c r="D1403" t="s">
        <v>16</v>
      </c>
      <c r="E1403">
        <v>48</v>
      </c>
      <c r="F1403" t="str">
        <f t="shared" si="63"/>
        <v>Old</v>
      </c>
      <c r="G1403" t="s">
        <v>44</v>
      </c>
      <c r="H1403" t="s">
        <v>25</v>
      </c>
      <c r="J1403">
        <v>1208.06</v>
      </c>
      <c r="K1403" s="1" t="s">
        <v>96</v>
      </c>
      <c r="L1403" t="s">
        <v>366</v>
      </c>
      <c r="M1403">
        <v>2015</v>
      </c>
      <c r="N1403" t="str">
        <f t="shared" si="64"/>
        <v>27 Jul 2015</v>
      </c>
      <c r="O1403" s="2">
        <f t="shared" si="65"/>
        <v>42212</v>
      </c>
    </row>
    <row r="1404" spans="1:15">
      <c r="A1404">
        <v>200001403</v>
      </c>
      <c r="B1404" t="s">
        <v>214</v>
      </c>
      <c r="C1404" t="s">
        <v>115</v>
      </c>
      <c r="D1404" t="s">
        <v>16</v>
      </c>
      <c r="E1404">
        <v>39</v>
      </c>
      <c r="F1404" t="str">
        <f t="shared" si="63"/>
        <v>Adult</v>
      </c>
      <c r="G1404" t="s">
        <v>44</v>
      </c>
      <c r="H1404" t="s">
        <v>25</v>
      </c>
      <c r="J1404">
        <v>1255.52</v>
      </c>
      <c r="K1404" s="1" t="s">
        <v>96</v>
      </c>
      <c r="L1404" t="s">
        <v>366</v>
      </c>
      <c r="M1404">
        <v>2015</v>
      </c>
      <c r="N1404" t="str">
        <f t="shared" si="64"/>
        <v>27 Jul 2015</v>
      </c>
      <c r="O1404" s="2">
        <f t="shared" si="65"/>
        <v>42212</v>
      </c>
    </row>
    <row r="1405" spans="1:15">
      <c r="A1405">
        <v>200001404</v>
      </c>
      <c r="B1405" t="s">
        <v>100</v>
      </c>
      <c r="C1405" t="s">
        <v>276</v>
      </c>
      <c r="D1405" t="s">
        <v>16</v>
      </c>
      <c r="E1405">
        <v>32</v>
      </c>
      <c r="F1405" t="str">
        <f t="shared" si="63"/>
        <v>Adult</v>
      </c>
      <c r="G1405" t="s">
        <v>44</v>
      </c>
      <c r="H1405" t="s">
        <v>45</v>
      </c>
      <c r="J1405">
        <v>1361.83</v>
      </c>
      <c r="K1405" s="1" t="s">
        <v>96</v>
      </c>
      <c r="L1405" t="s">
        <v>366</v>
      </c>
      <c r="M1405">
        <v>2015</v>
      </c>
      <c r="N1405" t="str">
        <f t="shared" si="64"/>
        <v>27 Jul 2015</v>
      </c>
      <c r="O1405" s="2">
        <f t="shared" si="65"/>
        <v>42212</v>
      </c>
    </row>
    <row r="1406" spans="1:15">
      <c r="A1406">
        <v>200001405</v>
      </c>
      <c r="B1406" t="s">
        <v>65</v>
      </c>
      <c r="C1406" t="s">
        <v>337</v>
      </c>
      <c r="D1406" t="s">
        <v>16</v>
      </c>
      <c r="E1406">
        <v>52</v>
      </c>
      <c r="F1406" t="str">
        <f t="shared" si="63"/>
        <v>Old</v>
      </c>
      <c r="G1406" t="s">
        <v>44</v>
      </c>
      <c r="H1406" t="s">
        <v>25</v>
      </c>
      <c r="J1406">
        <v>59450.29</v>
      </c>
      <c r="K1406" s="1" t="s">
        <v>96</v>
      </c>
      <c r="L1406" t="s">
        <v>366</v>
      </c>
      <c r="M1406">
        <v>2015</v>
      </c>
      <c r="N1406" t="str">
        <f t="shared" si="64"/>
        <v>27 Jul 2015</v>
      </c>
      <c r="O1406" s="2">
        <f t="shared" si="65"/>
        <v>42212</v>
      </c>
    </row>
    <row r="1407" spans="1:15">
      <c r="A1407">
        <v>200001406</v>
      </c>
      <c r="B1407" t="s">
        <v>358</v>
      </c>
      <c r="C1407" t="s">
        <v>195</v>
      </c>
      <c r="D1407" t="s">
        <v>23</v>
      </c>
      <c r="E1407">
        <v>49</v>
      </c>
      <c r="F1407" t="str">
        <f t="shared" si="63"/>
        <v>Old</v>
      </c>
      <c r="G1407" t="s">
        <v>44</v>
      </c>
      <c r="H1407" t="s">
        <v>45</v>
      </c>
      <c r="J1407">
        <v>74079.13</v>
      </c>
      <c r="K1407" s="1" t="s">
        <v>96</v>
      </c>
      <c r="L1407" t="s">
        <v>366</v>
      </c>
      <c r="M1407">
        <v>2015</v>
      </c>
      <c r="N1407" t="str">
        <f t="shared" si="64"/>
        <v>27 Jul 2015</v>
      </c>
      <c r="O1407" s="2">
        <f t="shared" si="65"/>
        <v>42212</v>
      </c>
    </row>
    <row r="1408" spans="1:15">
      <c r="A1408">
        <v>200001407</v>
      </c>
      <c r="B1408" t="s">
        <v>59</v>
      </c>
      <c r="C1408" t="s">
        <v>133</v>
      </c>
      <c r="D1408" t="s">
        <v>16</v>
      </c>
      <c r="E1408">
        <v>55</v>
      </c>
      <c r="F1408" t="str">
        <f t="shared" si="63"/>
        <v>Old</v>
      </c>
      <c r="G1408" t="s">
        <v>44</v>
      </c>
      <c r="H1408" t="s">
        <v>45</v>
      </c>
      <c r="J1408">
        <v>3397.32</v>
      </c>
      <c r="K1408" s="1" t="s">
        <v>96</v>
      </c>
      <c r="L1408" t="s">
        <v>366</v>
      </c>
      <c r="M1408">
        <v>2015</v>
      </c>
      <c r="N1408" t="str">
        <f t="shared" si="64"/>
        <v>27 Jul 2015</v>
      </c>
      <c r="O1408" s="2">
        <f t="shared" si="65"/>
        <v>42212</v>
      </c>
    </row>
    <row r="1409" spans="1:15">
      <c r="A1409">
        <v>300001408</v>
      </c>
      <c r="B1409" t="s">
        <v>280</v>
      </c>
      <c r="C1409" t="s">
        <v>81</v>
      </c>
      <c r="D1409" t="s">
        <v>23</v>
      </c>
      <c r="E1409">
        <v>40</v>
      </c>
      <c r="F1409" t="str">
        <f t="shared" si="63"/>
        <v>Adult</v>
      </c>
      <c r="G1409" t="s">
        <v>32</v>
      </c>
      <c r="H1409" t="s">
        <v>18</v>
      </c>
      <c r="J1409">
        <v>33801.26</v>
      </c>
      <c r="K1409" s="1" t="s">
        <v>96</v>
      </c>
      <c r="L1409" t="s">
        <v>366</v>
      </c>
      <c r="M1409">
        <v>2015</v>
      </c>
      <c r="N1409" t="str">
        <f t="shared" si="64"/>
        <v>27 Jul 2015</v>
      </c>
      <c r="O1409" s="2">
        <f t="shared" si="65"/>
        <v>42212</v>
      </c>
    </row>
    <row r="1410" spans="1:15">
      <c r="A1410">
        <v>300001409</v>
      </c>
      <c r="B1410" t="s">
        <v>159</v>
      </c>
      <c r="C1410" t="s">
        <v>186</v>
      </c>
      <c r="D1410" t="s">
        <v>16</v>
      </c>
      <c r="E1410">
        <v>39</v>
      </c>
      <c r="F1410" t="str">
        <f t="shared" si="63"/>
        <v>Adult</v>
      </c>
      <c r="G1410" t="s">
        <v>32</v>
      </c>
      <c r="H1410" t="s">
        <v>18</v>
      </c>
      <c r="J1410">
        <v>43262.53</v>
      </c>
      <c r="K1410" s="1" t="s">
        <v>96</v>
      </c>
      <c r="L1410" t="s">
        <v>366</v>
      </c>
      <c r="M1410">
        <v>2015</v>
      </c>
      <c r="N1410" t="str">
        <f t="shared" si="64"/>
        <v>27 Jul 2015</v>
      </c>
      <c r="O1410" s="2">
        <f t="shared" si="65"/>
        <v>42212</v>
      </c>
    </row>
    <row r="1411" spans="1:15">
      <c r="A1411">
        <v>300001410</v>
      </c>
      <c r="B1411" t="s">
        <v>70</v>
      </c>
      <c r="C1411" t="s">
        <v>246</v>
      </c>
      <c r="D1411" t="s">
        <v>16</v>
      </c>
      <c r="E1411">
        <v>43</v>
      </c>
      <c r="F1411" t="str">
        <f t="shared" ref="F1411:F1474" si="66">IF(E1411&lt;=25,"Young",IF(E1411&lt;=40,"Adult","Old"))</f>
        <v>Old</v>
      </c>
      <c r="G1411" t="s">
        <v>32</v>
      </c>
      <c r="H1411" t="s">
        <v>18</v>
      </c>
      <c r="J1411">
        <v>115674.98</v>
      </c>
      <c r="K1411" s="1" t="s">
        <v>96</v>
      </c>
      <c r="L1411" t="s">
        <v>366</v>
      </c>
      <c r="M1411">
        <v>2015</v>
      </c>
      <c r="N1411" t="str">
        <f t="shared" ref="N1411:N1474" si="67">_xlfn.CONCAT(K1411," ",L1411," ",M1411)</f>
        <v>27 Jul 2015</v>
      </c>
      <c r="O1411" s="2">
        <f t="shared" ref="O1411:O1474" si="68">DATEVALUE(N1411)</f>
        <v>42212</v>
      </c>
    </row>
    <row r="1412" spans="1:15">
      <c r="A1412">
        <v>300001411</v>
      </c>
      <c r="B1412" t="s">
        <v>37</v>
      </c>
      <c r="C1412" t="s">
        <v>144</v>
      </c>
      <c r="D1412" t="s">
        <v>23</v>
      </c>
      <c r="E1412">
        <v>38</v>
      </c>
      <c r="F1412" t="str">
        <f t="shared" si="66"/>
        <v>Adult</v>
      </c>
      <c r="G1412" t="s">
        <v>32</v>
      </c>
      <c r="H1412" t="s">
        <v>18</v>
      </c>
      <c r="J1412">
        <v>14400.39</v>
      </c>
      <c r="K1412" s="1" t="s">
        <v>96</v>
      </c>
      <c r="L1412" t="s">
        <v>366</v>
      </c>
      <c r="M1412">
        <v>2015</v>
      </c>
      <c r="N1412" t="str">
        <f t="shared" si="67"/>
        <v>27 Jul 2015</v>
      </c>
      <c r="O1412" s="2">
        <f t="shared" si="68"/>
        <v>42212</v>
      </c>
    </row>
    <row r="1413" spans="1:15">
      <c r="A1413">
        <v>300001412</v>
      </c>
      <c r="B1413" t="s">
        <v>213</v>
      </c>
      <c r="C1413" t="s">
        <v>246</v>
      </c>
      <c r="D1413" t="s">
        <v>23</v>
      </c>
      <c r="E1413">
        <v>35</v>
      </c>
      <c r="F1413" t="str">
        <f t="shared" si="66"/>
        <v>Adult</v>
      </c>
      <c r="G1413" t="s">
        <v>32</v>
      </c>
      <c r="H1413" t="s">
        <v>18</v>
      </c>
      <c r="J1413">
        <v>44201.14</v>
      </c>
      <c r="K1413" s="1" t="s">
        <v>96</v>
      </c>
      <c r="L1413" t="s">
        <v>366</v>
      </c>
      <c r="M1413">
        <v>2015</v>
      </c>
      <c r="N1413" t="str">
        <f t="shared" si="67"/>
        <v>27 Jul 2015</v>
      </c>
      <c r="O1413" s="2">
        <f t="shared" si="68"/>
        <v>42212</v>
      </c>
    </row>
    <row r="1414" spans="1:15">
      <c r="A1414">
        <v>400001413</v>
      </c>
      <c r="B1414" t="s">
        <v>86</v>
      </c>
      <c r="C1414" t="s">
        <v>128</v>
      </c>
      <c r="D1414" t="s">
        <v>23</v>
      </c>
      <c r="E1414">
        <v>52</v>
      </c>
      <c r="F1414" t="str">
        <f t="shared" si="66"/>
        <v>Old</v>
      </c>
      <c r="G1414" t="s">
        <v>24</v>
      </c>
      <c r="H1414" t="s">
        <v>45</v>
      </c>
      <c r="J1414">
        <v>7764.71</v>
      </c>
      <c r="K1414" s="1" t="s">
        <v>96</v>
      </c>
      <c r="L1414" t="s">
        <v>366</v>
      </c>
      <c r="M1414">
        <v>2015</v>
      </c>
      <c r="N1414" t="str">
        <f t="shared" si="67"/>
        <v>27 Jul 2015</v>
      </c>
      <c r="O1414" s="2">
        <f t="shared" si="68"/>
        <v>42212</v>
      </c>
    </row>
    <row r="1415" spans="1:15">
      <c r="A1415">
        <v>100001414</v>
      </c>
      <c r="B1415" t="s">
        <v>202</v>
      </c>
      <c r="C1415" t="s">
        <v>247</v>
      </c>
      <c r="D1415" t="s">
        <v>16</v>
      </c>
      <c r="E1415">
        <v>29</v>
      </c>
      <c r="F1415" t="str">
        <f t="shared" si="66"/>
        <v>Adult</v>
      </c>
      <c r="G1415" t="s">
        <v>17</v>
      </c>
      <c r="H1415" t="s">
        <v>45</v>
      </c>
      <c r="J1415">
        <v>106821.73</v>
      </c>
      <c r="K1415" s="1" t="s">
        <v>99</v>
      </c>
      <c r="L1415" t="s">
        <v>366</v>
      </c>
      <c r="M1415">
        <v>2015</v>
      </c>
      <c r="N1415" t="str">
        <f t="shared" si="67"/>
        <v>28 Jul 2015</v>
      </c>
      <c r="O1415" s="2">
        <f t="shared" si="68"/>
        <v>42213</v>
      </c>
    </row>
    <row r="1416" spans="1:15">
      <c r="A1416">
        <v>100001415</v>
      </c>
      <c r="B1416" t="s">
        <v>288</v>
      </c>
      <c r="C1416" t="s">
        <v>146</v>
      </c>
      <c r="D1416" t="s">
        <v>23</v>
      </c>
      <c r="E1416">
        <v>30</v>
      </c>
      <c r="F1416" t="str">
        <f t="shared" si="66"/>
        <v>Adult</v>
      </c>
      <c r="G1416" t="s">
        <v>17</v>
      </c>
      <c r="H1416" t="s">
        <v>18</v>
      </c>
      <c r="J1416">
        <v>2467.17</v>
      </c>
      <c r="K1416" s="1" t="s">
        <v>99</v>
      </c>
      <c r="L1416" t="s">
        <v>366</v>
      </c>
      <c r="M1416">
        <v>2015</v>
      </c>
      <c r="N1416" t="str">
        <f t="shared" si="67"/>
        <v>28 Jul 2015</v>
      </c>
      <c r="O1416" s="2">
        <f t="shared" si="68"/>
        <v>42213</v>
      </c>
    </row>
    <row r="1417" spans="1:15">
      <c r="A1417">
        <v>100001416</v>
      </c>
      <c r="B1417" t="s">
        <v>73</v>
      </c>
      <c r="C1417" t="s">
        <v>330</v>
      </c>
      <c r="D1417" t="s">
        <v>16</v>
      </c>
      <c r="E1417">
        <v>44</v>
      </c>
      <c r="F1417" t="str">
        <f t="shared" si="66"/>
        <v>Old</v>
      </c>
      <c r="G1417" t="s">
        <v>17</v>
      </c>
      <c r="H1417" t="s">
        <v>18</v>
      </c>
      <c r="J1417">
        <v>23330.41</v>
      </c>
      <c r="K1417" s="1" t="s">
        <v>99</v>
      </c>
      <c r="L1417" t="s">
        <v>366</v>
      </c>
      <c r="M1417">
        <v>2015</v>
      </c>
      <c r="N1417" t="str">
        <f t="shared" si="67"/>
        <v>28 Jul 2015</v>
      </c>
      <c r="O1417" s="2">
        <f t="shared" si="68"/>
        <v>42213</v>
      </c>
    </row>
    <row r="1418" spans="1:15">
      <c r="A1418">
        <v>100001417</v>
      </c>
      <c r="B1418" t="s">
        <v>68</v>
      </c>
      <c r="C1418" t="s">
        <v>175</v>
      </c>
      <c r="D1418" t="s">
        <v>23</v>
      </c>
      <c r="E1418">
        <v>37</v>
      </c>
      <c r="F1418" t="str">
        <f t="shared" si="66"/>
        <v>Adult</v>
      </c>
      <c r="G1418" t="s">
        <v>17</v>
      </c>
      <c r="H1418" t="s">
        <v>25</v>
      </c>
      <c r="J1418">
        <v>43420.7</v>
      </c>
      <c r="K1418" s="1" t="s">
        <v>99</v>
      </c>
      <c r="L1418" t="s">
        <v>366</v>
      </c>
      <c r="M1418">
        <v>2015</v>
      </c>
      <c r="N1418" t="str">
        <f t="shared" si="67"/>
        <v>28 Jul 2015</v>
      </c>
      <c r="O1418" s="2">
        <f t="shared" si="68"/>
        <v>42213</v>
      </c>
    </row>
    <row r="1419" spans="1:15">
      <c r="A1419">
        <v>100001418</v>
      </c>
      <c r="B1419" t="s">
        <v>214</v>
      </c>
      <c r="C1419" t="s">
        <v>54</v>
      </c>
      <c r="D1419" t="s">
        <v>16</v>
      </c>
      <c r="E1419">
        <v>41</v>
      </c>
      <c r="F1419" t="str">
        <f t="shared" si="66"/>
        <v>Old</v>
      </c>
      <c r="G1419" t="s">
        <v>17</v>
      </c>
      <c r="H1419" t="s">
        <v>18</v>
      </c>
      <c r="J1419">
        <v>14899.94</v>
      </c>
      <c r="K1419" s="1" t="s">
        <v>99</v>
      </c>
      <c r="L1419" t="s">
        <v>366</v>
      </c>
      <c r="M1419">
        <v>2015</v>
      </c>
      <c r="N1419" t="str">
        <f t="shared" si="67"/>
        <v>28 Jul 2015</v>
      </c>
      <c r="O1419" s="2">
        <f t="shared" si="68"/>
        <v>42213</v>
      </c>
    </row>
    <row r="1420" spans="1:15">
      <c r="A1420">
        <v>100001419</v>
      </c>
      <c r="B1420" t="s">
        <v>360</v>
      </c>
      <c r="C1420" t="s">
        <v>169</v>
      </c>
      <c r="D1420" t="s">
        <v>23</v>
      </c>
      <c r="E1420">
        <v>43</v>
      </c>
      <c r="F1420" t="str">
        <f t="shared" si="66"/>
        <v>Old</v>
      </c>
      <c r="G1420" t="s">
        <v>17</v>
      </c>
      <c r="H1420" t="s">
        <v>18</v>
      </c>
      <c r="J1420">
        <v>114.69</v>
      </c>
      <c r="K1420" s="1" t="s">
        <v>99</v>
      </c>
      <c r="L1420" t="s">
        <v>366</v>
      </c>
      <c r="M1420">
        <v>2015</v>
      </c>
      <c r="N1420" t="str">
        <f t="shared" si="67"/>
        <v>28 Jul 2015</v>
      </c>
      <c r="O1420" s="2">
        <f t="shared" si="68"/>
        <v>42213</v>
      </c>
    </row>
    <row r="1421" spans="1:15">
      <c r="A1421">
        <v>100001420</v>
      </c>
      <c r="B1421" t="s">
        <v>305</v>
      </c>
      <c r="C1421" t="s">
        <v>276</v>
      </c>
      <c r="D1421" t="s">
        <v>23</v>
      </c>
      <c r="E1421">
        <v>38</v>
      </c>
      <c r="F1421" t="str">
        <f t="shared" si="66"/>
        <v>Adult</v>
      </c>
      <c r="G1421" t="s">
        <v>17</v>
      </c>
      <c r="H1421" t="s">
        <v>18</v>
      </c>
      <c r="J1421">
        <v>51616.07</v>
      </c>
      <c r="K1421" s="1" t="s">
        <v>99</v>
      </c>
      <c r="L1421" t="s">
        <v>366</v>
      </c>
      <c r="M1421">
        <v>2015</v>
      </c>
      <c r="N1421" t="str">
        <f t="shared" si="67"/>
        <v>28 Jul 2015</v>
      </c>
      <c r="O1421" s="2">
        <f t="shared" si="68"/>
        <v>42213</v>
      </c>
    </row>
    <row r="1422" spans="1:15">
      <c r="A1422">
        <v>100001421</v>
      </c>
      <c r="B1422" t="s">
        <v>179</v>
      </c>
      <c r="C1422" t="s">
        <v>289</v>
      </c>
      <c r="D1422" t="s">
        <v>23</v>
      </c>
      <c r="E1422">
        <v>38</v>
      </c>
      <c r="F1422" t="str">
        <f t="shared" si="66"/>
        <v>Adult</v>
      </c>
      <c r="G1422" t="s">
        <v>17</v>
      </c>
      <c r="H1422" t="s">
        <v>18</v>
      </c>
      <c r="J1422">
        <v>37866.52</v>
      </c>
      <c r="K1422" s="1" t="s">
        <v>99</v>
      </c>
      <c r="L1422" t="s">
        <v>366</v>
      </c>
      <c r="M1422">
        <v>2015</v>
      </c>
      <c r="N1422" t="str">
        <f t="shared" si="67"/>
        <v>28 Jul 2015</v>
      </c>
      <c r="O1422" s="2">
        <f t="shared" si="68"/>
        <v>42213</v>
      </c>
    </row>
    <row r="1423" spans="1:15">
      <c r="A1423">
        <v>100001422</v>
      </c>
      <c r="B1423" t="s">
        <v>21</v>
      </c>
      <c r="C1423" t="s">
        <v>324</v>
      </c>
      <c r="D1423" t="s">
        <v>23</v>
      </c>
      <c r="E1423">
        <v>29</v>
      </c>
      <c r="F1423" t="str">
        <f t="shared" si="66"/>
        <v>Adult</v>
      </c>
      <c r="G1423" t="s">
        <v>17</v>
      </c>
      <c r="H1423" t="s">
        <v>45</v>
      </c>
      <c r="J1423">
        <v>46543.51</v>
      </c>
      <c r="K1423" s="1" t="s">
        <v>99</v>
      </c>
      <c r="L1423" t="s">
        <v>366</v>
      </c>
      <c r="M1423">
        <v>2015</v>
      </c>
      <c r="N1423" t="str">
        <f t="shared" si="67"/>
        <v>28 Jul 2015</v>
      </c>
      <c r="O1423" s="2">
        <f t="shared" si="68"/>
        <v>42213</v>
      </c>
    </row>
    <row r="1424" spans="1:15">
      <c r="A1424">
        <v>200001423</v>
      </c>
      <c r="B1424" t="s">
        <v>355</v>
      </c>
      <c r="C1424" t="s">
        <v>159</v>
      </c>
      <c r="D1424" t="s">
        <v>23</v>
      </c>
      <c r="E1424">
        <v>50</v>
      </c>
      <c r="F1424" t="str">
        <f t="shared" si="66"/>
        <v>Old</v>
      </c>
      <c r="G1424" t="s">
        <v>44</v>
      </c>
      <c r="H1424" t="s">
        <v>45</v>
      </c>
      <c r="J1424">
        <v>99770.73</v>
      </c>
      <c r="K1424" s="1" t="s">
        <v>99</v>
      </c>
      <c r="L1424" t="s">
        <v>366</v>
      </c>
      <c r="M1424">
        <v>2015</v>
      </c>
      <c r="N1424" t="str">
        <f t="shared" si="67"/>
        <v>28 Jul 2015</v>
      </c>
      <c r="O1424" s="2">
        <f t="shared" si="68"/>
        <v>42213</v>
      </c>
    </row>
    <row r="1425" spans="1:15">
      <c r="A1425">
        <v>200001424</v>
      </c>
      <c r="B1425" t="s">
        <v>142</v>
      </c>
      <c r="C1425" t="s">
        <v>128</v>
      </c>
      <c r="D1425" t="s">
        <v>16</v>
      </c>
      <c r="E1425">
        <v>42</v>
      </c>
      <c r="F1425" t="str">
        <f t="shared" si="66"/>
        <v>Old</v>
      </c>
      <c r="G1425" t="s">
        <v>44</v>
      </c>
      <c r="H1425" t="s">
        <v>25</v>
      </c>
      <c r="J1425">
        <v>37912.46</v>
      </c>
      <c r="K1425" s="1" t="s">
        <v>99</v>
      </c>
      <c r="L1425" t="s">
        <v>366</v>
      </c>
      <c r="M1425">
        <v>2015</v>
      </c>
      <c r="N1425" t="str">
        <f t="shared" si="67"/>
        <v>28 Jul 2015</v>
      </c>
      <c r="O1425" s="2">
        <f t="shared" si="68"/>
        <v>42213</v>
      </c>
    </row>
    <row r="1426" spans="1:15">
      <c r="A1426">
        <v>300001425</v>
      </c>
      <c r="B1426" t="s">
        <v>127</v>
      </c>
      <c r="C1426" t="s">
        <v>122</v>
      </c>
      <c r="D1426" t="s">
        <v>23</v>
      </c>
      <c r="E1426">
        <v>28</v>
      </c>
      <c r="F1426" t="str">
        <f t="shared" si="66"/>
        <v>Adult</v>
      </c>
      <c r="G1426" t="s">
        <v>32</v>
      </c>
      <c r="H1426" t="s">
        <v>18</v>
      </c>
      <c r="J1426">
        <v>91237.59</v>
      </c>
      <c r="K1426" s="1" t="s">
        <v>99</v>
      </c>
      <c r="L1426" t="s">
        <v>366</v>
      </c>
      <c r="M1426">
        <v>2015</v>
      </c>
      <c r="N1426" t="str">
        <f t="shared" si="67"/>
        <v>28 Jul 2015</v>
      </c>
      <c r="O1426" s="2">
        <f t="shared" si="68"/>
        <v>42213</v>
      </c>
    </row>
    <row r="1427" spans="1:15">
      <c r="A1427">
        <v>400001426</v>
      </c>
      <c r="B1427" t="s">
        <v>48</v>
      </c>
      <c r="C1427" t="s">
        <v>274</v>
      </c>
      <c r="D1427" t="s">
        <v>16</v>
      </c>
      <c r="E1427">
        <v>17</v>
      </c>
      <c r="F1427" t="str">
        <f t="shared" si="66"/>
        <v>Young</v>
      </c>
      <c r="G1427" t="s">
        <v>24</v>
      </c>
      <c r="H1427" t="s">
        <v>45</v>
      </c>
      <c r="J1427">
        <v>5158.87</v>
      </c>
      <c r="K1427" s="1" t="s">
        <v>99</v>
      </c>
      <c r="L1427" t="s">
        <v>366</v>
      </c>
      <c r="M1427">
        <v>2015</v>
      </c>
      <c r="N1427" t="str">
        <f t="shared" si="67"/>
        <v>28 Jul 2015</v>
      </c>
      <c r="O1427" s="2">
        <f t="shared" si="68"/>
        <v>42213</v>
      </c>
    </row>
    <row r="1428" spans="1:15">
      <c r="A1428">
        <v>100001427</v>
      </c>
      <c r="B1428" t="s">
        <v>127</v>
      </c>
      <c r="C1428" t="s">
        <v>274</v>
      </c>
      <c r="D1428" t="s">
        <v>23</v>
      </c>
      <c r="E1428">
        <v>35</v>
      </c>
      <c r="F1428" t="str">
        <f t="shared" si="66"/>
        <v>Adult</v>
      </c>
      <c r="G1428" t="s">
        <v>17</v>
      </c>
      <c r="H1428" t="s">
        <v>18</v>
      </c>
      <c r="J1428">
        <v>44622.79</v>
      </c>
      <c r="K1428" s="1" t="s">
        <v>103</v>
      </c>
      <c r="L1428" t="s">
        <v>366</v>
      </c>
      <c r="M1428">
        <v>2015</v>
      </c>
      <c r="N1428" t="str">
        <f t="shared" si="67"/>
        <v>29 Jul 2015</v>
      </c>
      <c r="O1428" s="2">
        <f t="shared" si="68"/>
        <v>42214</v>
      </c>
    </row>
    <row r="1429" spans="1:15">
      <c r="A1429">
        <v>100001428</v>
      </c>
      <c r="B1429" t="s">
        <v>344</v>
      </c>
      <c r="C1429" t="s">
        <v>38</v>
      </c>
      <c r="D1429" t="s">
        <v>23</v>
      </c>
      <c r="E1429">
        <v>38</v>
      </c>
      <c r="F1429" t="str">
        <f t="shared" si="66"/>
        <v>Adult</v>
      </c>
      <c r="G1429" t="s">
        <v>17</v>
      </c>
      <c r="H1429" t="s">
        <v>18</v>
      </c>
      <c r="J1429">
        <v>81724.65</v>
      </c>
      <c r="K1429" s="1" t="s">
        <v>103</v>
      </c>
      <c r="L1429" t="s">
        <v>366</v>
      </c>
      <c r="M1429">
        <v>2015</v>
      </c>
      <c r="N1429" t="str">
        <f t="shared" si="67"/>
        <v>29 Jul 2015</v>
      </c>
      <c r="O1429" s="2">
        <f t="shared" si="68"/>
        <v>42214</v>
      </c>
    </row>
    <row r="1430" spans="1:15">
      <c r="A1430">
        <v>100001429</v>
      </c>
      <c r="B1430" t="s">
        <v>170</v>
      </c>
      <c r="C1430" t="s">
        <v>216</v>
      </c>
      <c r="D1430" t="s">
        <v>16</v>
      </c>
      <c r="E1430">
        <v>32</v>
      </c>
      <c r="F1430" t="str">
        <f t="shared" si="66"/>
        <v>Adult</v>
      </c>
      <c r="G1430" t="s">
        <v>17</v>
      </c>
      <c r="H1430" t="s">
        <v>18</v>
      </c>
      <c r="J1430">
        <v>13668.23</v>
      </c>
      <c r="K1430" s="1" t="s">
        <v>103</v>
      </c>
      <c r="L1430" t="s">
        <v>366</v>
      </c>
      <c r="M1430">
        <v>2015</v>
      </c>
      <c r="N1430" t="str">
        <f t="shared" si="67"/>
        <v>29 Jul 2015</v>
      </c>
      <c r="O1430" s="2">
        <f t="shared" si="68"/>
        <v>42214</v>
      </c>
    </row>
    <row r="1431" spans="1:15">
      <c r="A1431">
        <v>100001430</v>
      </c>
      <c r="B1431" t="s">
        <v>137</v>
      </c>
      <c r="C1431" t="s">
        <v>274</v>
      </c>
      <c r="D1431" t="s">
        <v>16</v>
      </c>
      <c r="E1431">
        <v>40</v>
      </c>
      <c r="F1431" t="str">
        <f t="shared" si="66"/>
        <v>Adult</v>
      </c>
      <c r="G1431" t="s">
        <v>17</v>
      </c>
      <c r="H1431" t="s">
        <v>45</v>
      </c>
      <c r="J1431">
        <v>29293.29</v>
      </c>
      <c r="K1431" s="1" t="s">
        <v>103</v>
      </c>
      <c r="L1431" t="s">
        <v>366</v>
      </c>
      <c r="M1431">
        <v>2015</v>
      </c>
      <c r="N1431" t="str">
        <f t="shared" si="67"/>
        <v>29 Jul 2015</v>
      </c>
      <c r="O1431" s="2">
        <f t="shared" si="68"/>
        <v>42214</v>
      </c>
    </row>
    <row r="1432" spans="1:15">
      <c r="A1432">
        <v>100001431</v>
      </c>
      <c r="B1432" t="s">
        <v>92</v>
      </c>
      <c r="C1432" t="s">
        <v>52</v>
      </c>
      <c r="D1432" t="s">
        <v>16</v>
      </c>
      <c r="E1432">
        <v>32</v>
      </c>
      <c r="F1432" t="str">
        <f t="shared" si="66"/>
        <v>Adult</v>
      </c>
      <c r="G1432" t="s">
        <v>17</v>
      </c>
      <c r="H1432" t="s">
        <v>18</v>
      </c>
      <c r="J1432">
        <v>55348.18</v>
      </c>
      <c r="K1432" s="1" t="s">
        <v>103</v>
      </c>
      <c r="L1432" t="s">
        <v>366</v>
      </c>
      <c r="M1432">
        <v>2015</v>
      </c>
      <c r="N1432" t="str">
        <f t="shared" si="67"/>
        <v>29 Jul 2015</v>
      </c>
      <c r="O1432" s="2">
        <f t="shared" si="68"/>
        <v>42214</v>
      </c>
    </row>
    <row r="1433" spans="1:15">
      <c r="A1433">
        <v>100001432</v>
      </c>
      <c r="B1433" t="s">
        <v>199</v>
      </c>
      <c r="C1433" t="s">
        <v>246</v>
      </c>
      <c r="D1433" t="s">
        <v>23</v>
      </c>
      <c r="E1433">
        <v>27</v>
      </c>
      <c r="F1433" t="str">
        <f t="shared" si="66"/>
        <v>Adult</v>
      </c>
      <c r="G1433" t="s">
        <v>17</v>
      </c>
      <c r="H1433" t="s">
        <v>18</v>
      </c>
      <c r="J1433">
        <v>57283.14</v>
      </c>
      <c r="K1433" s="1" t="s">
        <v>103</v>
      </c>
      <c r="L1433" t="s">
        <v>366</v>
      </c>
      <c r="M1433">
        <v>2015</v>
      </c>
      <c r="N1433" t="str">
        <f t="shared" si="67"/>
        <v>29 Jul 2015</v>
      </c>
      <c r="O1433" s="2">
        <f t="shared" si="68"/>
        <v>42214</v>
      </c>
    </row>
    <row r="1434" spans="1:15">
      <c r="A1434">
        <v>100001433</v>
      </c>
      <c r="B1434" t="s">
        <v>336</v>
      </c>
      <c r="C1434" t="s">
        <v>290</v>
      </c>
      <c r="D1434" t="s">
        <v>16</v>
      </c>
      <c r="E1434">
        <v>38</v>
      </c>
      <c r="F1434" t="str">
        <f t="shared" si="66"/>
        <v>Adult</v>
      </c>
      <c r="G1434" t="s">
        <v>17</v>
      </c>
      <c r="H1434" t="s">
        <v>18</v>
      </c>
      <c r="J1434">
        <v>16024.43</v>
      </c>
      <c r="K1434" s="1" t="s">
        <v>103</v>
      </c>
      <c r="L1434" t="s">
        <v>366</v>
      </c>
      <c r="M1434">
        <v>2015</v>
      </c>
      <c r="N1434" t="str">
        <f t="shared" si="67"/>
        <v>29 Jul 2015</v>
      </c>
      <c r="O1434" s="2">
        <f t="shared" si="68"/>
        <v>42214</v>
      </c>
    </row>
    <row r="1435" spans="1:15">
      <c r="A1435">
        <v>100001434</v>
      </c>
      <c r="B1435" t="s">
        <v>142</v>
      </c>
      <c r="C1435" t="s">
        <v>102</v>
      </c>
      <c r="D1435" t="s">
        <v>16</v>
      </c>
      <c r="E1435">
        <v>31</v>
      </c>
      <c r="F1435" t="str">
        <f t="shared" si="66"/>
        <v>Adult</v>
      </c>
      <c r="G1435" t="s">
        <v>17</v>
      </c>
      <c r="H1435" t="s">
        <v>25</v>
      </c>
      <c r="J1435">
        <v>20238.12</v>
      </c>
      <c r="K1435" s="1" t="s">
        <v>103</v>
      </c>
      <c r="L1435" t="s">
        <v>366</v>
      </c>
      <c r="M1435">
        <v>2015</v>
      </c>
      <c r="N1435" t="str">
        <f t="shared" si="67"/>
        <v>29 Jul 2015</v>
      </c>
      <c r="O1435" s="2">
        <f t="shared" si="68"/>
        <v>42214</v>
      </c>
    </row>
    <row r="1436" spans="1:15">
      <c r="A1436">
        <v>200001435</v>
      </c>
      <c r="B1436" t="s">
        <v>227</v>
      </c>
      <c r="C1436" t="s">
        <v>295</v>
      </c>
      <c r="D1436" t="s">
        <v>16</v>
      </c>
      <c r="E1436">
        <v>51</v>
      </c>
      <c r="F1436" t="str">
        <f t="shared" si="66"/>
        <v>Old</v>
      </c>
      <c r="G1436" t="s">
        <v>44</v>
      </c>
      <c r="H1436" t="s">
        <v>25</v>
      </c>
      <c r="J1436">
        <v>4188.63</v>
      </c>
      <c r="K1436" s="1" t="s">
        <v>103</v>
      </c>
      <c r="L1436" t="s">
        <v>366</v>
      </c>
      <c r="M1436">
        <v>2015</v>
      </c>
      <c r="N1436" t="str">
        <f t="shared" si="67"/>
        <v>29 Jul 2015</v>
      </c>
      <c r="O1436" s="2">
        <f t="shared" si="68"/>
        <v>42214</v>
      </c>
    </row>
    <row r="1437" spans="1:15">
      <c r="A1437">
        <v>200001436</v>
      </c>
      <c r="B1437" t="s">
        <v>343</v>
      </c>
      <c r="C1437" t="s">
        <v>69</v>
      </c>
      <c r="D1437" t="s">
        <v>16</v>
      </c>
      <c r="E1437">
        <v>56</v>
      </c>
      <c r="F1437" t="str">
        <f t="shared" si="66"/>
        <v>Old</v>
      </c>
      <c r="G1437" t="s">
        <v>44</v>
      </c>
      <c r="H1437" t="s">
        <v>25</v>
      </c>
      <c r="J1437">
        <v>11897.17</v>
      </c>
      <c r="K1437" s="1" t="s">
        <v>103</v>
      </c>
      <c r="L1437" t="s">
        <v>366</v>
      </c>
      <c r="M1437">
        <v>2015</v>
      </c>
      <c r="N1437" t="str">
        <f t="shared" si="67"/>
        <v>29 Jul 2015</v>
      </c>
      <c r="O1437" s="2">
        <f t="shared" si="68"/>
        <v>42214</v>
      </c>
    </row>
    <row r="1438" spans="1:15">
      <c r="A1438">
        <v>200001437</v>
      </c>
      <c r="B1438" t="s">
        <v>46</v>
      </c>
      <c r="C1438" t="s">
        <v>334</v>
      </c>
      <c r="D1438" t="s">
        <v>23</v>
      </c>
      <c r="E1438">
        <v>48</v>
      </c>
      <c r="F1438" t="str">
        <f t="shared" si="66"/>
        <v>Old</v>
      </c>
      <c r="G1438" t="s">
        <v>44</v>
      </c>
      <c r="H1438" t="s">
        <v>45</v>
      </c>
      <c r="J1438">
        <v>7764.14</v>
      </c>
      <c r="K1438" s="1" t="s">
        <v>103</v>
      </c>
      <c r="L1438" t="s">
        <v>366</v>
      </c>
      <c r="M1438">
        <v>2015</v>
      </c>
      <c r="N1438" t="str">
        <f t="shared" si="67"/>
        <v>29 Jul 2015</v>
      </c>
      <c r="O1438" s="2">
        <f t="shared" si="68"/>
        <v>42214</v>
      </c>
    </row>
    <row r="1439" spans="1:15">
      <c r="A1439">
        <v>200001438</v>
      </c>
      <c r="B1439" t="s">
        <v>333</v>
      </c>
      <c r="C1439" t="s">
        <v>334</v>
      </c>
      <c r="D1439" t="s">
        <v>16</v>
      </c>
      <c r="E1439">
        <v>60</v>
      </c>
      <c r="F1439" t="str">
        <f t="shared" si="66"/>
        <v>Old</v>
      </c>
      <c r="G1439" t="s">
        <v>44</v>
      </c>
      <c r="H1439" t="s">
        <v>18</v>
      </c>
      <c r="J1439">
        <v>74666.21</v>
      </c>
      <c r="K1439" s="1" t="s">
        <v>103</v>
      </c>
      <c r="L1439" t="s">
        <v>366</v>
      </c>
      <c r="M1439">
        <v>2015</v>
      </c>
      <c r="N1439" t="str">
        <f t="shared" si="67"/>
        <v>29 Jul 2015</v>
      </c>
      <c r="O1439" s="2">
        <f t="shared" si="68"/>
        <v>42214</v>
      </c>
    </row>
    <row r="1440" spans="1:15">
      <c r="A1440">
        <v>200001439</v>
      </c>
      <c r="B1440" t="s">
        <v>70</v>
      </c>
      <c r="C1440" t="s">
        <v>339</v>
      </c>
      <c r="D1440" t="s">
        <v>16</v>
      </c>
      <c r="E1440">
        <v>59</v>
      </c>
      <c r="F1440" t="str">
        <f t="shared" si="66"/>
        <v>Old</v>
      </c>
      <c r="G1440" t="s">
        <v>44</v>
      </c>
      <c r="H1440" t="s">
        <v>45</v>
      </c>
      <c r="J1440">
        <v>23907.86</v>
      </c>
      <c r="K1440" s="1" t="s">
        <v>103</v>
      </c>
      <c r="L1440" t="s">
        <v>366</v>
      </c>
      <c r="M1440">
        <v>2015</v>
      </c>
      <c r="N1440" t="str">
        <f t="shared" si="67"/>
        <v>29 Jul 2015</v>
      </c>
      <c r="O1440" s="2">
        <f t="shared" si="68"/>
        <v>42214</v>
      </c>
    </row>
    <row r="1441" spans="1:15">
      <c r="A1441">
        <v>200001440</v>
      </c>
      <c r="B1441" t="s">
        <v>350</v>
      </c>
      <c r="C1441" t="s">
        <v>63</v>
      </c>
      <c r="D1441" t="s">
        <v>16</v>
      </c>
      <c r="E1441">
        <v>50</v>
      </c>
      <c r="F1441" t="str">
        <f t="shared" si="66"/>
        <v>Old</v>
      </c>
      <c r="G1441" t="s">
        <v>44</v>
      </c>
      <c r="H1441" t="s">
        <v>25</v>
      </c>
      <c r="J1441">
        <v>4557.94</v>
      </c>
      <c r="K1441" s="1" t="s">
        <v>103</v>
      </c>
      <c r="L1441" t="s">
        <v>366</v>
      </c>
      <c r="M1441">
        <v>2015</v>
      </c>
      <c r="N1441" t="str">
        <f t="shared" si="67"/>
        <v>29 Jul 2015</v>
      </c>
      <c r="O1441" s="2">
        <f t="shared" si="68"/>
        <v>42214</v>
      </c>
    </row>
    <row r="1442" spans="1:15">
      <c r="A1442">
        <v>200001441</v>
      </c>
      <c r="B1442" t="s">
        <v>92</v>
      </c>
      <c r="C1442" t="s">
        <v>275</v>
      </c>
      <c r="D1442" t="s">
        <v>16</v>
      </c>
      <c r="E1442">
        <v>51</v>
      </c>
      <c r="F1442" t="str">
        <f t="shared" si="66"/>
        <v>Old</v>
      </c>
      <c r="G1442" t="s">
        <v>44</v>
      </c>
      <c r="H1442" t="s">
        <v>45</v>
      </c>
      <c r="J1442">
        <v>53537.01</v>
      </c>
      <c r="K1442" s="1" t="s">
        <v>103</v>
      </c>
      <c r="L1442" t="s">
        <v>366</v>
      </c>
      <c r="M1442">
        <v>2015</v>
      </c>
      <c r="N1442" t="str">
        <f t="shared" si="67"/>
        <v>29 Jul 2015</v>
      </c>
      <c r="O1442" s="2">
        <f t="shared" si="68"/>
        <v>42214</v>
      </c>
    </row>
    <row r="1443" spans="1:15">
      <c r="A1443">
        <v>300001442</v>
      </c>
      <c r="B1443" t="s">
        <v>288</v>
      </c>
      <c r="C1443" t="s">
        <v>328</v>
      </c>
      <c r="D1443" t="s">
        <v>23</v>
      </c>
      <c r="E1443">
        <v>46</v>
      </c>
      <c r="F1443" t="str">
        <f t="shared" si="66"/>
        <v>Old</v>
      </c>
      <c r="G1443" t="s">
        <v>32</v>
      </c>
      <c r="H1443" t="s">
        <v>18</v>
      </c>
      <c r="J1443">
        <v>9867.56</v>
      </c>
      <c r="K1443" s="1" t="s">
        <v>103</v>
      </c>
      <c r="L1443" t="s">
        <v>366</v>
      </c>
      <c r="M1443">
        <v>2015</v>
      </c>
      <c r="N1443" t="str">
        <f t="shared" si="67"/>
        <v>29 Jul 2015</v>
      </c>
      <c r="O1443" s="2">
        <f t="shared" si="68"/>
        <v>42214</v>
      </c>
    </row>
    <row r="1444" spans="1:15">
      <c r="A1444">
        <v>300001443</v>
      </c>
      <c r="B1444" t="s">
        <v>187</v>
      </c>
      <c r="C1444" t="s">
        <v>22</v>
      </c>
      <c r="D1444" t="s">
        <v>23</v>
      </c>
      <c r="E1444">
        <v>43</v>
      </c>
      <c r="F1444" t="str">
        <f t="shared" si="66"/>
        <v>Old</v>
      </c>
      <c r="G1444" t="s">
        <v>32</v>
      </c>
      <c r="H1444" t="s">
        <v>18</v>
      </c>
      <c r="J1444">
        <v>54434.04</v>
      </c>
      <c r="K1444" s="1" t="s">
        <v>103</v>
      </c>
      <c r="L1444" t="s">
        <v>366</v>
      </c>
      <c r="M1444">
        <v>2015</v>
      </c>
      <c r="N1444" t="str">
        <f t="shared" si="67"/>
        <v>29 Jul 2015</v>
      </c>
      <c r="O1444" s="2">
        <f t="shared" si="68"/>
        <v>42214</v>
      </c>
    </row>
    <row r="1445" spans="1:15">
      <c r="A1445">
        <v>300001444</v>
      </c>
      <c r="B1445" t="s">
        <v>214</v>
      </c>
      <c r="C1445" t="s">
        <v>95</v>
      </c>
      <c r="D1445" t="s">
        <v>16</v>
      </c>
      <c r="E1445">
        <v>29</v>
      </c>
      <c r="F1445" t="str">
        <f t="shared" si="66"/>
        <v>Adult</v>
      </c>
      <c r="G1445" t="s">
        <v>32</v>
      </c>
      <c r="H1445" t="s">
        <v>25</v>
      </c>
      <c r="J1445">
        <v>32447.58</v>
      </c>
      <c r="K1445" s="1" t="s">
        <v>103</v>
      </c>
      <c r="L1445" t="s">
        <v>366</v>
      </c>
      <c r="M1445">
        <v>2015</v>
      </c>
      <c r="N1445" t="str">
        <f t="shared" si="67"/>
        <v>29 Jul 2015</v>
      </c>
      <c r="O1445" s="2">
        <f t="shared" si="68"/>
        <v>42214</v>
      </c>
    </row>
    <row r="1446" spans="1:15">
      <c r="A1446">
        <v>100001445</v>
      </c>
      <c r="B1446" t="s">
        <v>191</v>
      </c>
      <c r="C1446" t="s">
        <v>320</v>
      </c>
      <c r="D1446" t="s">
        <v>23</v>
      </c>
      <c r="E1446">
        <v>28</v>
      </c>
      <c r="F1446" t="str">
        <f t="shared" si="66"/>
        <v>Adult</v>
      </c>
      <c r="G1446" t="s">
        <v>17</v>
      </c>
      <c r="H1446" t="s">
        <v>45</v>
      </c>
      <c r="J1446">
        <v>10688.34</v>
      </c>
      <c r="K1446" s="1" t="s">
        <v>106</v>
      </c>
      <c r="L1446" t="s">
        <v>366</v>
      </c>
      <c r="M1446">
        <v>2015</v>
      </c>
      <c r="N1446" t="str">
        <f t="shared" si="67"/>
        <v>30 Jul 2015</v>
      </c>
      <c r="O1446" s="2">
        <f t="shared" si="68"/>
        <v>42215</v>
      </c>
    </row>
    <row r="1447" spans="1:15">
      <c r="A1447">
        <v>100001446</v>
      </c>
      <c r="B1447" t="s">
        <v>92</v>
      </c>
      <c r="C1447" t="s">
        <v>339</v>
      </c>
      <c r="D1447" t="s">
        <v>16</v>
      </c>
      <c r="E1447">
        <v>36</v>
      </c>
      <c r="F1447" t="str">
        <f t="shared" si="66"/>
        <v>Adult</v>
      </c>
      <c r="G1447" t="s">
        <v>17</v>
      </c>
      <c r="H1447" t="s">
        <v>18</v>
      </c>
      <c r="J1447">
        <v>2385.47</v>
      </c>
      <c r="K1447" s="1" t="s">
        <v>106</v>
      </c>
      <c r="L1447" t="s">
        <v>366</v>
      </c>
      <c r="M1447">
        <v>2015</v>
      </c>
      <c r="N1447" t="str">
        <f t="shared" si="67"/>
        <v>30 Jul 2015</v>
      </c>
      <c r="O1447" s="2">
        <f t="shared" si="68"/>
        <v>42215</v>
      </c>
    </row>
    <row r="1448" spans="1:15">
      <c r="A1448">
        <v>100001447</v>
      </c>
      <c r="B1448" t="s">
        <v>206</v>
      </c>
      <c r="C1448" t="s">
        <v>22</v>
      </c>
      <c r="D1448" t="s">
        <v>16</v>
      </c>
      <c r="E1448">
        <v>43</v>
      </c>
      <c r="F1448" t="str">
        <f t="shared" si="66"/>
        <v>Old</v>
      </c>
      <c r="G1448" t="s">
        <v>17</v>
      </c>
      <c r="H1448" t="s">
        <v>18</v>
      </c>
      <c r="J1448">
        <v>15879.52</v>
      </c>
      <c r="K1448" s="1" t="s">
        <v>106</v>
      </c>
      <c r="L1448" t="s">
        <v>366</v>
      </c>
      <c r="M1448">
        <v>2015</v>
      </c>
      <c r="N1448" t="str">
        <f t="shared" si="67"/>
        <v>30 Jul 2015</v>
      </c>
      <c r="O1448" s="2">
        <f t="shared" si="68"/>
        <v>42215</v>
      </c>
    </row>
    <row r="1449" spans="1:15">
      <c r="A1449">
        <v>100001448</v>
      </c>
      <c r="B1449" t="s">
        <v>228</v>
      </c>
      <c r="C1449" t="s">
        <v>177</v>
      </c>
      <c r="D1449" t="s">
        <v>23</v>
      </c>
      <c r="E1449">
        <v>27</v>
      </c>
      <c r="F1449" t="str">
        <f t="shared" si="66"/>
        <v>Adult</v>
      </c>
      <c r="G1449" t="s">
        <v>17</v>
      </c>
      <c r="H1449" t="s">
        <v>25</v>
      </c>
      <c r="J1449">
        <v>59292.8</v>
      </c>
      <c r="K1449" s="1" t="s">
        <v>106</v>
      </c>
      <c r="L1449" t="s">
        <v>366</v>
      </c>
      <c r="M1449">
        <v>2015</v>
      </c>
      <c r="N1449" t="str">
        <f t="shared" si="67"/>
        <v>30 Jul 2015</v>
      </c>
      <c r="O1449" s="2">
        <f t="shared" si="68"/>
        <v>42215</v>
      </c>
    </row>
    <row r="1450" spans="1:15">
      <c r="A1450">
        <v>100001449</v>
      </c>
      <c r="B1450" t="s">
        <v>121</v>
      </c>
      <c r="C1450" t="s">
        <v>95</v>
      </c>
      <c r="D1450" t="s">
        <v>23</v>
      </c>
      <c r="E1450">
        <v>27</v>
      </c>
      <c r="F1450" t="str">
        <f t="shared" si="66"/>
        <v>Adult</v>
      </c>
      <c r="G1450" t="s">
        <v>17</v>
      </c>
      <c r="H1450" t="s">
        <v>45</v>
      </c>
      <c r="J1450">
        <v>30992.37</v>
      </c>
      <c r="K1450" s="1" t="s">
        <v>106</v>
      </c>
      <c r="L1450" t="s">
        <v>366</v>
      </c>
      <c r="M1450">
        <v>2015</v>
      </c>
      <c r="N1450" t="str">
        <f t="shared" si="67"/>
        <v>30 Jul 2015</v>
      </c>
      <c r="O1450" s="2">
        <f t="shared" si="68"/>
        <v>42215</v>
      </c>
    </row>
    <row r="1451" spans="1:15">
      <c r="A1451">
        <v>200001450</v>
      </c>
      <c r="B1451" t="s">
        <v>104</v>
      </c>
      <c r="C1451" t="s">
        <v>352</v>
      </c>
      <c r="D1451" t="s">
        <v>16</v>
      </c>
      <c r="E1451">
        <v>52</v>
      </c>
      <c r="F1451" t="str">
        <f t="shared" si="66"/>
        <v>Old</v>
      </c>
      <c r="G1451" t="s">
        <v>44</v>
      </c>
      <c r="H1451" t="s">
        <v>45</v>
      </c>
      <c r="J1451">
        <v>13419.57</v>
      </c>
      <c r="K1451" s="1" t="s">
        <v>106</v>
      </c>
      <c r="L1451" t="s">
        <v>366</v>
      </c>
      <c r="M1451">
        <v>2015</v>
      </c>
      <c r="N1451" t="str">
        <f t="shared" si="67"/>
        <v>30 Jul 2015</v>
      </c>
      <c r="O1451" s="2">
        <f t="shared" si="68"/>
        <v>42215</v>
      </c>
    </row>
    <row r="1452" spans="1:15">
      <c r="A1452">
        <v>200001451</v>
      </c>
      <c r="B1452" t="s">
        <v>100</v>
      </c>
      <c r="C1452" t="s">
        <v>337</v>
      </c>
      <c r="D1452" t="s">
        <v>16</v>
      </c>
      <c r="E1452">
        <v>53</v>
      </c>
      <c r="F1452" t="str">
        <f t="shared" si="66"/>
        <v>Old</v>
      </c>
      <c r="G1452" t="s">
        <v>44</v>
      </c>
      <c r="H1452" t="s">
        <v>45</v>
      </c>
      <c r="J1452">
        <v>25797.17</v>
      </c>
      <c r="K1452" s="1" t="s">
        <v>106</v>
      </c>
      <c r="L1452" t="s">
        <v>366</v>
      </c>
      <c r="M1452">
        <v>2015</v>
      </c>
      <c r="N1452" t="str">
        <f t="shared" si="67"/>
        <v>30 Jul 2015</v>
      </c>
      <c r="O1452" s="2">
        <f t="shared" si="68"/>
        <v>42215</v>
      </c>
    </row>
    <row r="1453" spans="1:15">
      <c r="A1453">
        <v>200001452</v>
      </c>
      <c r="B1453" t="s">
        <v>225</v>
      </c>
      <c r="C1453" t="s">
        <v>56</v>
      </c>
      <c r="D1453" t="s">
        <v>16</v>
      </c>
      <c r="E1453">
        <v>47</v>
      </c>
      <c r="F1453" t="str">
        <f t="shared" si="66"/>
        <v>Old</v>
      </c>
      <c r="G1453" t="s">
        <v>44</v>
      </c>
      <c r="H1453" t="s">
        <v>25</v>
      </c>
      <c r="J1453">
        <v>48667.64</v>
      </c>
      <c r="K1453" s="1" t="s">
        <v>106</v>
      </c>
      <c r="L1453" t="s">
        <v>366</v>
      </c>
      <c r="M1453">
        <v>2015</v>
      </c>
      <c r="N1453" t="str">
        <f t="shared" si="67"/>
        <v>30 Jul 2015</v>
      </c>
      <c r="O1453" s="2">
        <f t="shared" si="68"/>
        <v>42215</v>
      </c>
    </row>
    <row r="1454" spans="1:15">
      <c r="A1454">
        <v>200001453</v>
      </c>
      <c r="B1454" t="s">
        <v>251</v>
      </c>
      <c r="C1454" t="s">
        <v>240</v>
      </c>
      <c r="D1454" t="s">
        <v>23</v>
      </c>
      <c r="E1454">
        <v>53</v>
      </c>
      <c r="F1454" t="str">
        <f t="shared" si="66"/>
        <v>Old</v>
      </c>
      <c r="G1454" t="s">
        <v>44</v>
      </c>
      <c r="H1454" t="s">
        <v>45</v>
      </c>
      <c r="J1454">
        <v>51621.76</v>
      </c>
      <c r="K1454" s="1" t="s">
        <v>106</v>
      </c>
      <c r="L1454" t="s">
        <v>366</v>
      </c>
      <c r="M1454">
        <v>2015</v>
      </c>
      <c r="N1454" t="str">
        <f t="shared" si="67"/>
        <v>30 Jul 2015</v>
      </c>
      <c r="O1454" s="2">
        <f t="shared" si="68"/>
        <v>42215</v>
      </c>
    </row>
    <row r="1455" spans="1:15">
      <c r="A1455">
        <v>200001454</v>
      </c>
      <c r="B1455" t="s">
        <v>127</v>
      </c>
      <c r="C1455" t="s">
        <v>255</v>
      </c>
      <c r="D1455" t="s">
        <v>23</v>
      </c>
      <c r="E1455">
        <v>59</v>
      </c>
      <c r="F1455" t="str">
        <f t="shared" si="66"/>
        <v>Old</v>
      </c>
      <c r="G1455" t="s">
        <v>44</v>
      </c>
      <c r="H1455" t="s">
        <v>45</v>
      </c>
      <c r="J1455">
        <v>55368.66</v>
      </c>
      <c r="K1455" s="1" t="s">
        <v>106</v>
      </c>
      <c r="L1455" t="s">
        <v>366</v>
      </c>
      <c r="M1455">
        <v>2015</v>
      </c>
      <c r="N1455" t="str">
        <f t="shared" si="67"/>
        <v>30 Jul 2015</v>
      </c>
      <c r="O1455" s="2">
        <f t="shared" si="68"/>
        <v>42215</v>
      </c>
    </row>
    <row r="1456" spans="1:15">
      <c r="A1456">
        <v>200001455</v>
      </c>
      <c r="B1456" t="s">
        <v>292</v>
      </c>
      <c r="C1456" t="s">
        <v>329</v>
      </c>
      <c r="D1456" t="s">
        <v>16</v>
      </c>
      <c r="E1456">
        <v>59</v>
      </c>
      <c r="F1456" t="str">
        <f t="shared" si="66"/>
        <v>Old</v>
      </c>
      <c r="G1456" t="s">
        <v>44</v>
      </c>
      <c r="H1456" t="s">
        <v>25</v>
      </c>
      <c r="J1456">
        <v>19832.01</v>
      </c>
      <c r="K1456" s="1" t="s">
        <v>106</v>
      </c>
      <c r="L1456" t="s">
        <v>366</v>
      </c>
      <c r="M1456">
        <v>2015</v>
      </c>
      <c r="N1456" t="str">
        <f t="shared" si="67"/>
        <v>30 Jul 2015</v>
      </c>
      <c r="O1456" s="2">
        <f t="shared" si="68"/>
        <v>42215</v>
      </c>
    </row>
    <row r="1457" spans="1:15">
      <c r="A1457">
        <v>300001456</v>
      </c>
      <c r="B1457" t="s">
        <v>48</v>
      </c>
      <c r="C1457" t="s">
        <v>320</v>
      </c>
      <c r="D1457" t="s">
        <v>16</v>
      </c>
      <c r="E1457">
        <v>40</v>
      </c>
      <c r="F1457" t="str">
        <f t="shared" si="66"/>
        <v>Adult</v>
      </c>
      <c r="G1457" t="s">
        <v>32</v>
      </c>
      <c r="H1457" t="s">
        <v>18</v>
      </c>
      <c r="J1457">
        <v>3615.89</v>
      </c>
      <c r="K1457" s="1" t="s">
        <v>106</v>
      </c>
      <c r="L1457" t="s">
        <v>366</v>
      </c>
      <c r="M1457">
        <v>2015</v>
      </c>
      <c r="N1457" t="str">
        <f t="shared" si="67"/>
        <v>30 Jul 2015</v>
      </c>
      <c r="O1457" s="2">
        <f t="shared" si="68"/>
        <v>42215</v>
      </c>
    </row>
    <row r="1458" spans="1:15">
      <c r="A1458">
        <v>400001457</v>
      </c>
      <c r="B1458" t="s">
        <v>121</v>
      </c>
      <c r="C1458" t="s">
        <v>328</v>
      </c>
      <c r="D1458" t="s">
        <v>23</v>
      </c>
      <c r="E1458">
        <v>37</v>
      </c>
      <c r="F1458" t="str">
        <f t="shared" si="66"/>
        <v>Adult</v>
      </c>
      <c r="G1458" t="s">
        <v>24</v>
      </c>
      <c r="H1458" t="s">
        <v>18</v>
      </c>
      <c r="J1458">
        <v>13937.18</v>
      </c>
      <c r="K1458" s="1" t="s">
        <v>106</v>
      </c>
      <c r="L1458" t="s">
        <v>366</v>
      </c>
      <c r="M1458">
        <v>2015</v>
      </c>
      <c r="N1458" t="str">
        <f t="shared" si="67"/>
        <v>30 Jul 2015</v>
      </c>
      <c r="O1458" s="2">
        <f t="shared" si="68"/>
        <v>42215</v>
      </c>
    </row>
    <row r="1459" spans="1:15">
      <c r="A1459">
        <v>100001458</v>
      </c>
      <c r="B1459" t="s">
        <v>348</v>
      </c>
      <c r="C1459" t="s">
        <v>200</v>
      </c>
      <c r="D1459" t="s">
        <v>23</v>
      </c>
      <c r="E1459">
        <v>30</v>
      </c>
      <c r="F1459" t="str">
        <f t="shared" si="66"/>
        <v>Adult</v>
      </c>
      <c r="G1459" t="s">
        <v>17</v>
      </c>
      <c r="H1459" t="s">
        <v>18</v>
      </c>
      <c r="J1459">
        <v>79094.42</v>
      </c>
      <c r="K1459" s="1" t="s">
        <v>109</v>
      </c>
      <c r="L1459" t="s">
        <v>366</v>
      </c>
      <c r="M1459">
        <v>2015</v>
      </c>
      <c r="N1459" t="str">
        <f t="shared" si="67"/>
        <v>31 Jul 2015</v>
      </c>
      <c r="O1459" s="2">
        <f t="shared" si="68"/>
        <v>42216</v>
      </c>
    </row>
    <row r="1460" spans="1:15">
      <c r="A1460">
        <v>100001459</v>
      </c>
      <c r="B1460" t="s">
        <v>338</v>
      </c>
      <c r="C1460" t="s">
        <v>155</v>
      </c>
      <c r="D1460" t="s">
        <v>23</v>
      </c>
      <c r="E1460">
        <v>37</v>
      </c>
      <c r="F1460" t="str">
        <f t="shared" si="66"/>
        <v>Adult</v>
      </c>
      <c r="G1460" t="s">
        <v>17</v>
      </c>
      <c r="H1460" t="s">
        <v>18</v>
      </c>
      <c r="J1460">
        <v>122248.3</v>
      </c>
      <c r="K1460" s="1" t="s">
        <v>109</v>
      </c>
      <c r="L1460" t="s">
        <v>366</v>
      </c>
      <c r="M1460">
        <v>2015</v>
      </c>
      <c r="N1460" t="str">
        <f t="shared" si="67"/>
        <v>31 Jul 2015</v>
      </c>
      <c r="O1460" s="2">
        <f t="shared" si="68"/>
        <v>42216</v>
      </c>
    </row>
    <row r="1461" spans="1:15">
      <c r="A1461">
        <v>100001460</v>
      </c>
      <c r="B1461" t="s">
        <v>309</v>
      </c>
      <c r="C1461" t="s">
        <v>260</v>
      </c>
      <c r="D1461" t="s">
        <v>23</v>
      </c>
      <c r="E1461">
        <v>34</v>
      </c>
      <c r="F1461" t="str">
        <f t="shared" si="66"/>
        <v>Adult</v>
      </c>
      <c r="G1461" t="s">
        <v>17</v>
      </c>
      <c r="H1461" t="s">
        <v>18</v>
      </c>
      <c r="J1461">
        <v>125101.37</v>
      </c>
      <c r="K1461" s="1" t="s">
        <v>109</v>
      </c>
      <c r="L1461" t="s">
        <v>366</v>
      </c>
      <c r="M1461">
        <v>2015</v>
      </c>
      <c r="N1461" t="str">
        <f t="shared" si="67"/>
        <v>31 Jul 2015</v>
      </c>
      <c r="O1461" s="2">
        <f t="shared" si="68"/>
        <v>42216</v>
      </c>
    </row>
    <row r="1462" spans="1:15">
      <c r="A1462">
        <v>100001461</v>
      </c>
      <c r="B1462" t="s">
        <v>254</v>
      </c>
      <c r="C1462" t="s">
        <v>304</v>
      </c>
      <c r="D1462" t="s">
        <v>16</v>
      </c>
      <c r="E1462">
        <v>30</v>
      </c>
      <c r="F1462" t="str">
        <f t="shared" si="66"/>
        <v>Adult</v>
      </c>
      <c r="G1462" t="s">
        <v>17</v>
      </c>
      <c r="H1462" t="s">
        <v>18</v>
      </c>
      <c r="J1462">
        <v>68336.84</v>
      </c>
      <c r="K1462" s="1" t="s">
        <v>109</v>
      </c>
      <c r="L1462" t="s">
        <v>366</v>
      </c>
      <c r="M1462">
        <v>2015</v>
      </c>
      <c r="N1462" t="str">
        <f t="shared" si="67"/>
        <v>31 Jul 2015</v>
      </c>
      <c r="O1462" s="2">
        <f t="shared" si="68"/>
        <v>42216</v>
      </c>
    </row>
    <row r="1463" spans="1:15">
      <c r="A1463">
        <v>100001462</v>
      </c>
      <c r="B1463" t="s">
        <v>303</v>
      </c>
      <c r="C1463" t="s">
        <v>98</v>
      </c>
      <c r="D1463" t="s">
        <v>23</v>
      </c>
      <c r="E1463">
        <v>39</v>
      </c>
      <c r="F1463" t="str">
        <f t="shared" si="66"/>
        <v>Adult</v>
      </c>
      <c r="G1463" t="s">
        <v>17</v>
      </c>
      <c r="H1463" t="s">
        <v>18</v>
      </c>
      <c r="J1463">
        <v>16956</v>
      </c>
      <c r="K1463" s="1" t="s">
        <v>109</v>
      </c>
      <c r="L1463" t="s">
        <v>366</v>
      </c>
      <c r="M1463">
        <v>2015</v>
      </c>
      <c r="N1463" t="str">
        <f t="shared" si="67"/>
        <v>31 Jul 2015</v>
      </c>
      <c r="O1463" s="2">
        <f t="shared" si="68"/>
        <v>42216</v>
      </c>
    </row>
    <row r="1464" spans="1:15">
      <c r="A1464">
        <v>200001463</v>
      </c>
      <c r="B1464" t="s">
        <v>338</v>
      </c>
      <c r="C1464" t="s">
        <v>307</v>
      </c>
      <c r="D1464" t="s">
        <v>23</v>
      </c>
      <c r="E1464">
        <v>38</v>
      </c>
      <c r="F1464" t="str">
        <f t="shared" si="66"/>
        <v>Adult</v>
      </c>
      <c r="G1464" t="s">
        <v>44</v>
      </c>
      <c r="H1464" t="s">
        <v>45</v>
      </c>
      <c r="J1464">
        <v>37115.03</v>
      </c>
      <c r="K1464" s="1" t="s">
        <v>109</v>
      </c>
      <c r="L1464" t="s">
        <v>366</v>
      </c>
      <c r="M1464">
        <v>2015</v>
      </c>
      <c r="N1464" t="str">
        <f t="shared" si="67"/>
        <v>31 Jul 2015</v>
      </c>
      <c r="O1464" s="2">
        <f t="shared" si="68"/>
        <v>42216</v>
      </c>
    </row>
    <row r="1465" spans="1:15">
      <c r="A1465">
        <v>200001464</v>
      </c>
      <c r="B1465" t="s">
        <v>149</v>
      </c>
      <c r="C1465" t="s">
        <v>269</v>
      </c>
      <c r="D1465" t="s">
        <v>23</v>
      </c>
      <c r="E1465">
        <v>43</v>
      </c>
      <c r="F1465" t="str">
        <f t="shared" si="66"/>
        <v>Old</v>
      </c>
      <c r="G1465" t="s">
        <v>44</v>
      </c>
      <c r="H1465" t="s">
        <v>45</v>
      </c>
      <c r="J1465">
        <v>10513.17</v>
      </c>
      <c r="K1465" s="1" t="s">
        <v>109</v>
      </c>
      <c r="L1465" t="s">
        <v>366</v>
      </c>
      <c r="M1465">
        <v>2015</v>
      </c>
      <c r="N1465" t="str">
        <f t="shared" si="67"/>
        <v>31 Jul 2015</v>
      </c>
      <c r="O1465" s="2">
        <f t="shared" si="68"/>
        <v>42216</v>
      </c>
    </row>
    <row r="1466" spans="1:15">
      <c r="A1466">
        <v>300001465</v>
      </c>
      <c r="B1466" t="s">
        <v>306</v>
      </c>
      <c r="C1466" t="s">
        <v>285</v>
      </c>
      <c r="D1466" t="s">
        <v>23</v>
      </c>
      <c r="E1466">
        <v>34</v>
      </c>
      <c r="F1466" t="str">
        <f t="shared" si="66"/>
        <v>Adult</v>
      </c>
      <c r="G1466" t="s">
        <v>32</v>
      </c>
      <c r="H1466" t="s">
        <v>18</v>
      </c>
      <c r="J1466">
        <v>1090.67</v>
      </c>
      <c r="K1466" s="1" t="s">
        <v>109</v>
      </c>
      <c r="L1466" t="s">
        <v>366</v>
      </c>
      <c r="M1466">
        <v>2015</v>
      </c>
      <c r="N1466" t="str">
        <f t="shared" si="67"/>
        <v>31 Jul 2015</v>
      </c>
      <c r="O1466" s="2">
        <f t="shared" si="68"/>
        <v>42216</v>
      </c>
    </row>
    <row r="1467" spans="1:15">
      <c r="A1467">
        <v>300001466</v>
      </c>
      <c r="B1467" t="s">
        <v>225</v>
      </c>
      <c r="C1467" t="s">
        <v>352</v>
      </c>
      <c r="D1467" t="s">
        <v>16</v>
      </c>
      <c r="E1467">
        <v>34</v>
      </c>
      <c r="F1467" t="str">
        <f t="shared" si="66"/>
        <v>Adult</v>
      </c>
      <c r="G1467" t="s">
        <v>32</v>
      </c>
      <c r="H1467" t="s">
        <v>25</v>
      </c>
      <c r="J1467">
        <v>1400.26</v>
      </c>
      <c r="K1467" s="1" t="s">
        <v>109</v>
      </c>
      <c r="L1467" t="s">
        <v>366</v>
      </c>
      <c r="M1467">
        <v>2015</v>
      </c>
      <c r="N1467" t="str">
        <f t="shared" si="67"/>
        <v>31 Jul 2015</v>
      </c>
      <c r="O1467" s="2">
        <f t="shared" si="68"/>
        <v>42216</v>
      </c>
    </row>
    <row r="1468" spans="1:15">
      <c r="A1468">
        <v>400001467</v>
      </c>
      <c r="B1468" t="s">
        <v>53</v>
      </c>
      <c r="C1468" t="s">
        <v>349</v>
      </c>
      <c r="D1468" t="s">
        <v>16</v>
      </c>
      <c r="E1468">
        <v>23</v>
      </c>
      <c r="F1468" t="str">
        <f t="shared" si="66"/>
        <v>Young</v>
      </c>
      <c r="G1468" t="s">
        <v>24</v>
      </c>
      <c r="H1468" t="s">
        <v>25</v>
      </c>
      <c r="J1468">
        <v>106836</v>
      </c>
      <c r="K1468" s="1" t="s">
        <v>109</v>
      </c>
      <c r="L1468" t="s">
        <v>366</v>
      </c>
      <c r="M1468">
        <v>2015</v>
      </c>
      <c r="N1468" t="str">
        <f t="shared" si="67"/>
        <v>31 Jul 2015</v>
      </c>
      <c r="O1468" s="2">
        <f t="shared" si="68"/>
        <v>42216</v>
      </c>
    </row>
    <row r="1469" spans="1:15">
      <c r="A1469">
        <v>400001468</v>
      </c>
      <c r="B1469" t="s">
        <v>113</v>
      </c>
      <c r="C1469" t="s">
        <v>56</v>
      </c>
      <c r="D1469" t="s">
        <v>16</v>
      </c>
      <c r="E1469">
        <v>30</v>
      </c>
      <c r="F1469" t="str">
        <f t="shared" si="66"/>
        <v>Adult</v>
      </c>
      <c r="G1469" t="s">
        <v>24</v>
      </c>
      <c r="H1469" t="s">
        <v>18</v>
      </c>
      <c r="J1469">
        <v>33024.7</v>
      </c>
      <c r="K1469" s="1" t="s">
        <v>109</v>
      </c>
      <c r="L1469" t="s">
        <v>366</v>
      </c>
      <c r="M1469">
        <v>2015</v>
      </c>
      <c r="N1469" t="str">
        <f t="shared" si="67"/>
        <v>31 Jul 2015</v>
      </c>
      <c r="O1469" s="2">
        <f t="shared" si="68"/>
        <v>42216</v>
      </c>
    </row>
    <row r="1470" spans="1:15">
      <c r="A1470">
        <v>100001469</v>
      </c>
      <c r="B1470" t="s">
        <v>100</v>
      </c>
      <c r="C1470" t="s">
        <v>255</v>
      </c>
      <c r="D1470" t="s">
        <v>16</v>
      </c>
      <c r="E1470">
        <v>39</v>
      </c>
      <c r="F1470" t="str">
        <f t="shared" si="66"/>
        <v>Adult</v>
      </c>
      <c r="G1470" t="s">
        <v>17</v>
      </c>
      <c r="H1470" t="s">
        <v>25</v>
      </c>
      <c r="J1470">
        <v>88544.22</v>
      </c>
      <c r="K1470" s="1" t="s">
        <v>119</v>
      </c>
      <c r="L1470" t="s">
        <v>367</v>
      </c>
      <c r="M1470">
        <v>2015</v>
      </c>
      <c r="N1470" t="str">
        <f t="shared" si="67"/>
        <v>01 Aug 2015</v>
      </c>
      <c r="O1470" s="2">
        <f t="shared" si="68"/>
        <v>42217</v>
      </c>
    </row>
    <row r="1471" spans="1:15">
      <c r="A1471">
        <v>100001470</v>
      </c>
      <c r="B1471" t="s">
        <v>350</v>
      </c>
      <c r="C1471" t="s">
        <v>196</v>
      </c>
      <c r="D1471" t="s">
        <v>16</v>
      </c>
      <c r="E1471">
        <v>43</v>
      </c>
      <c r="F1471" t="str">
        <f t="shared" si="66"/>
        <v>Old</v>
      </c>
      <c r="G1471" t="s">
        <v>17</v>
      </c>
      <c r="H1471" t="s">
        <v>25</v>
      </c>
      <c r="J1471">
        <v>39702.48</v>
      </c>
      <c r="K1471" s="1" t="s">
        <v>119</v>
      </c>
      <c r="L1471" t="s">
        <v>367</v>
      </c>
      <c r="M1471">
        <v>2015</v>
      </c>
      <c r="N1471" t="str">
        <f t="shared" si="67"/>
        <v>01 Aug 2015</v>
      </c>
      <c r="O1471" s="2">
        <f t="shared" si="68"/>
        <v>42217</v>
      </c>
    </row>
    <row r="1472" spans="1:15">
      <c r="A1472">
        <v>100001471</v>
      </c>
      <c r="B1472" t="s">
        <v>161</v>
      </c>
      <c r="C1472" t="s">
        <v>298</v>
      </c>
      <c r="D1472" t="s">
        <v>23</v>
      </c>
      <c r="E1472">
        <v>29</v>
      </c>
      <c r="F1472" t="str">
        <f t="shared" si="66"/>
        <v>Adult</v>
      </c>
      <c r="G1472" t="s">
        <v>17</v>
      </c>
      <c r="H1472" t="s">
        <v>18</v>
      </c>
      <c r="J1472">
        <v>69174.72</v>
      </c>
      <c r="K1472" s="1" t="s">
        <v>119</v>
      </c>
      <c r="L1472" t="s">
        <v>367</v>
      </c>
      <c r="M1472">
        <v>2015</v>
      </c>
      <c r="N1472" t="str">
        <f t="shared" si="67"/>
        <v>01 Aug 2015</v>
      </c>
      <c r="O1472" s="2">
        <f t="shared" si="68"/>
        <v>42217</v>
      </c>
    </row>
    <row r="1473" spans="1:15">
      <c r="A1473">
        <v>100001472</v>
      </c>
      <c r="B1473" t="s">
        <v>271</v>
      </c>
      <c r="C1473" t="s">
        <v>203</v>
      </c>
      <c r="D1473" t="s">
        <v>16</v>
      </c>
      <c r="E1473">
        <v>28</v>
      </c>
      <c r="F1473" t="str">
        <f t="shared" si="66"/>
        <v>Adult</v>
      </c>
      <c r="G1473" t="s">
        <v>17</v>
      </c>
      <c r="H1473" t="s">
        <v>25</v>
      </c>
      <c r="J1473">
        <v>22336.22</v>
      </c>
      <c r="K1473" s="1" t="s">
        <v>119</v>
      </c>
      <c r="L1473" t="s">
        <v>367</v>
      </c>
      <c r="M1473">
        <v>2015</v>
      </c>
      <c r="N1473" t="str">
        <f t="shared" si="67"/>
        <v>01 Aug 2015</v>
      </c>
      <c r="O1473" s="2">
        <f t="shared" si="68"/>
        <v>42217</v>
      </c>
    </row>
    <row r="1474" spans="1:15">
      <c r="A1474">
        <v>100001473</v>
      </c>
      <c r="B1474" t="s">
        <v>161</v>
      </c>
      <c r="C1474" t="s">
        <v>345</v>
      </c>
      <c r="D1474" t="s">
        <v>23</v>
      </c>
      <c r="E1474">
        <v>38</v>
      </c>
      <c r="F1474" t="str">
        <f t="shared" si="66"/>
        <v>Adult</v>
      </c>
      <c r="G1474" t="s">
        <v>17</v>
      </c>
      <c r="H1474" t="s">
        <v>45</v>
      </c>
      <c r="J1474">
        <v>54104.73</v>
      </c>
      <c r="K1474" s="1" t="s">
        <v>119</v>
      </c>
      <c r="L1474" t="s">
        <v>367</v>
      </c>
      <c r="M1474">
        <v>2015</v>
      </c>
      <c r="N1474" t="str">
        <f t="shared" si="67"/>
        <v>01 Aug 2015</v>
      </c>
      <c r="O1474" s="2">
        <f t="shared" si="68"/>
        <v>42217</v>
      </c>
    </row>
    <row r="1475" spans="1:15">
      <c r="A1475">
        <v>100001474</v>
      </c>
      <c r="B1475" t="s">
        <v>306</v>
      </c>
      <c r="C1475" t="s">
        <v>114</v>
      </c>
      <c r="D1475" t="s">
        <v>23</v>
      </c>
      <c r="E1475">
        <v>23</v>
      </c>
      <c r="F1475" t="str">
        <f t="shared" ref="F1475:F1538" si="69">IF(E1475&lt;=25,"Young",IF(E1475&lt;=40,"Adult","Old"))</f>
        <v>Young</v>
      </c>
      <c r="G1475" t="s">
        <v>17</v>
      </c>
      <c r="H1475" t="s">
        <v>25</v>
      </c>
      <c r="J1475">
        <v>2092.59</v>
      </c>
      <c r="K1475" s="1" t="s">
        <v>119</v>
      </c>
      <c r="L1475" t="s">
        <v>367</v>
      </c>
      <c r="M1475">
        <v>2015</v>
      </c>
      <c r="N1475" t="str">
        <f t="shared" ref="N1475:N1538" si="70">_xlfn.CONCAT(K1475," ",L1475," ",M1475)</f>
        <v>01 Aug 2015</v>
      </c>
      <c r="O1475" s="2">
        <f t="shared" ref="O1475:O1538" si="71">DATEVALUE(N1475)</f>
        <v>42217</v>
      </c>
    </row>
    <row r="1476" spans="1:15">
      <c r="A1476">
        <v>100001475</v>
      </c>
      <c r="B1476" t="s">
        <v>135</v>
      </c>
      <c r="C1476" t="s">
        <v>185</v>
      </c>
      <c r="D1476" t="s">
        <v>23</v>
      </c>
      <c r="E1476">
        <v>36</v>
      </c>
      <c r="F1476" t="str">
        <f t="shared" si="69"/>
        <v>Adult</v>
      </c>
      <c r="G1476" t="s">
        <v>17</v>
      </c>
      <c r="H1476" t="s">
        <v>18</v>
      </c>
      <c r="J1476">
        <v>40233.57</v>
      </c>
      <c r="K1476" s="1" t="s">
        <v>119</v>
      </c>
      <c r="L1476" t="s">
        <v>367</v>
      </c>
      <c r="M1476">
        <v>2015</v>
      </c>
      <c r="N1476" t="str">
        <f t="shared" si="70"/>
        <v>01 Aug 2015</v>
      </c>
      <c r="O1476" s="2">
        <f t="shared" si="71"/>
        <v>42217</v>
      </c>
    </row>
    <row r="1477" spans="1:15">
      <c r="A1477">
        <v>200001476</v>
      </c>
      <c r="B1477" t="s">
        <v>249</v>
      </c>
      <c r="C1477" t="s">
        <v>189</v>
      </c>
      <c r="D1477" t="s">
        <v>16</v>
      </c>
      <c r="E1477">
        <v>46</v>
      </c>
      <c r="F1477" t="str">
        <f t="shared" si="69"/>
        <v>Old</v>
      </c>
      <c r="G1477" t="s">
        <v>44</v>
      </c>
      <c r="H1477" t="s">
        <v>25</v>
      </c>
      <c r="J1477">
        <v>87192.65</v>
      </c>
      <c r="K1477" s="1" t="s">
        <v>119</v>
      </c>
      <c r="L1477" t="s">
        <v>367</v>
      </c>
      <c r="M1477">
        <v>2015</v>
      </c>
      <c r="N1477" t="str">
        <f t="shared" si="70"/>
        <v>01 Aug 2015</v>
      </c>
      <c r="O1477" s="2">
        <f t="shared" si="71"/>
        <v>42217</v>
      </c>
    </row>
    <row r="1478" spans="1:15">
      <c r="A1478">
        <v>200001477</v>
      </c>
      <c r="B1478" t="s">
        <v>239</v>
      </c>
      <c r="C1478" t="s">
        <v>56</v>
      </c>
      <c r="D1478" t="s">
        <v>16</v>
      </c>
      <c r="E1478">
        <v>44</v>
      </c>
      <c r="F1478" t="str">
        <f t="shared" si="69"/>
        <v>Old</v>
      </c>
      <c r="G1478" t="s">
        <v>44</v>
      </c>
      <c r="H1478" t="s">
        <v>25</v>
      </c>
      <c r="J1478">
        <v>86652.4</v>
      </c>
      <c r="K1478" s="1" t="s">
        <v>119</v>
      </c>
      <c r="L1478" t="s">
        <v>367</v>
      </c>
      <c r="M1478">
        <v>2015</v>
      </c>
      <c r="N1478" t="str">
        <f t="shared" si="70"/>
        <v>01 Aug 2015</v>
      </c>
      <c r="O1478" s="2">
        <f t="shared" si="71"/>
        <v>42217</v>
      </c>
    </row>
    <row r="1479" spans="1:15">
      <c r="A1479">
        <v>200001478</v>
      </c>
      <c r="B1479" t="s">
        <v>51</v>
      </c>
      <c r="C1479" t="s">
        <v>315</v>
      </c>
      <c r="D1479" t="s">
        <v>16</v>
      </c>
      <c r="E1479">
        <v>46</v>
      </c>
      <c r="F1479" t="str">
        <f t="shared" si="69"/>
        <v>Old</v>
      </c>
      <c r="G1479" t="s">
        <v>44</v>
      </c>
      <c r="H1479" t="s">
        <v>25</v>
      </c>
      <c r="J1479">
        <v>70621.1</v>
      </c>
      <c r="K1479" s="1" t="s">
        <v>119</v>
      </c>
      <c r="L1479" t="s">
        <v>367</v>
      </c>
      <c r="M1479">
        <v>2015</v>
      </c>
      <c r="N1479" t="str">
        <f t="shared" si="70"/>
        <v>01 Aug 2015</v>
      </c>
      <c r="O1479" s="2">
        <f t="shared" si="71"/>
        <v>42217</v>
      </c>
    </row>
    <row r="1480" spans="1:15">
      <c r="A1480">
        <v>200001479</v>
      </c>
      <c r="B1480" t="s">
        <v>59</v>
      </c>
      <c r="C1480" t="s">
        <v>122</v>
      </c>
      <c r="D1480" t="s">
        <v>16</v>
      </c>
      <c r="E1480">
        <v>60</v>
      </c>
      <c r="F1480" t="str">
        <f t="shared" si="69"/>
        <v>Old</v>
      </c>
      <c r="G1480" t="s">
        <v>44</v>
      </c>
      <c r="H1480" t="s">
        <v>45</v>
      </c>
      <c r="J1480">
        <v>89173.1</v>
      </c>
      <c r="K1480" s="1" t="s">
        <v>119</v>
      </c>
      <c r="L1480" t="s">
        <v>367</v>
      </c>
      <c r="M1480">
        <v>2015</v>
      </c>
      <c r="N1480" t="str">
        <f t="shared" si="70"/>
        <v>01 Aug 2015</v>
      </c>
      <c r="O1480" s="2">
        <f t="shared" si="71"/>
        <v>42217</v>
      </c>
    </row>
    <row r="1481" spans="1:15">
      <c r="A1481">
        <v>300001480</v>
      </c>
      <c r="B1481" t="s">
        <v>180</v>
      </c>
      <c r="C1481" t="s">
        <v>236</v>
      </c>
      <c r="D1481" t="s">
        <v>16</v>
      </c>
      <c r="E1481">
        <v>46</v>
      </c>
      <c r="F1481" t="str">
        <f t="shared" si="69"/>
        <v>Old</v>
      </c>
      <c r="G1481" t="s">
        <v>32</v>
      </c>
      <c r="H1481" t="s">
        <v>25</v>
      </c>
      <c r="J1481">
        <v>91216.49</v>
      </c>
      <c r="K1481" s="1" t="s">
        <v>119</v>
      </c>
      <c r="L1481" t="s">
        <v>367</v>
      </c>
      <c r="M1481">
        <v>2015</v>
      </c>
      <c r="N1481" t="str">
        <f t="shared" si="70"/>
        <v>01 Aug 2015</v>
      </c>
      <c r="O1481" s="2">
        <f t="shared" si="71"/>
        <v>42217</v>
      </c>
    </row>
    <row r="1482" spans="1:15">
      <c r="A1482">
        <v>300001481</v>
      </c>
      <c r="B1482" t="s">
        <v>80</v>
      </c>
      <c r="C1482" t="s">
        <v>258</v>
      </c>
      <c r="D1482" t="s">
        <v>23</v>
      </c>
      <c r="E1482">
        <v>29</v>
      </c>
      <c r="F1482" t="str">
        <f t="shared" si="69"/>
        <v>Adult</v>
      </c>
      <c r="G1482" t="s">
        <v>32</v>
      </c>
      <c r="H1482" t="s">
        <v>18</v>
      </c>
      <c r="J1482">
        <v>29355.49</v>
      </c>
      <c r="K1482" s="1" t="s">
        <v>119</v>
      </c>
      <c r="L1482" t="s">
        <v>367</v>
      </c>
      <c r="M1482">
        <v>2015</v>
      </c>
      <c r="N1482" t="str">
        <f t="shared" si="70"/>
        <v>01 Aug 2015</v>
      </c>
      <c r="O1482" s="2">
        <f t="shared" si="71"/>
        <v>42217</v>
      </c>
    </row>
    <row r="1483" spans="1:15">
      <c r="A1483">
        <v>100001482</v>
      </c>
      <c r="B1483" t="s">
        <v>30</v>
      </c>
      <c r="C1483" t="s">
        <v>124</v>
      </c>
      <c r="D1483" t="s">
        <v>16</v>
      </c>
      <c r="E1483">
        <v>31</v>
      </c>
      <c r="F1483" t="str">
        <f t="shared" si="69"/>
        <v>Adult</v>
      </c>
      <c r="G1483" t="s">
        <v>17</v>
      </c>
      <c r="H1483" t="s">
        <v>18</v>
      </c>
      <c r="J1483">
        <v>24498.39</v>
      </c>
      <c r="K1483" s="1" t="s">
        <v>231</v>
      </c>
      <c r="L1483" t="s">
        <v>367</v>
      </c>
      <c r="M1483">
        <v>2015</v>
      </c>
      <c r="N1483" t="str">
        <f t="shared" si="70"/>
        <v>02 Aug 2015</v>
      </c>
      <c r="O1483" s="2">
        <f t="shared" si="71"/>
        <v>42218</v>
      </c>
    </row>
    <row r="1484" spans="1:15">
      <c r="A1484">
        <v>100001483</v>
      </c>
      <c r="B1484" t="s">
        <v>64</v>
      </c>
      <c r="C1484" t="s">
        <v>335</v>
      </c>
      <c r="D1484" t="s">
        <v>23</v>
      </c>
      <c r="E1484">
        <v>25</v>
      </c>
      <c r="F1484" t="str">
        <f t="shared" si="69"/>
        <v>Young</v>
      </c>
      <c r="G1484" t="s">
        <v>17</v>
      </c>
      <c r="H1484" t="s">
        <v>18</v>
      </c>
      <c r="J1484">
        <v>5834.39</v>
      </c>
      <c r="K1484" s="1" t="s">
        <v>231</v>
      </c>
      <c r="L1484" t="s">
        <v>367</v>
      </c>
      <c r="M1484">
        <v>2015</v>
      </c>
      <c r="N1484" t="str">
        <f t="shared" si="70"/>
        <v>02 Aug 2015</v>
      </c>
      <c r="O1484" s="2">
        <f t="shared" si="71"/>
        <v>42218</v>
      </c>
    </row>
    <row r="1485" spans="1:15">
      <c r="A1485">
        <v>100001484</v>
      </c>
      <c r="B1485" t="s">
        <v>267</v>
      </c>
      <c r="C1485" t="s">
        <v>349</v>
      </c>
      <c r="D1485" t="s">
        <v>16</v>
      </c>
      <c r="E1485">
        <v>41</v>
      </c>
      <c r="F1485" t="str">
        <f t="shared" si="69"/>
        <v>Old</v>
      </c>
      <c r="G1485" t="s">
        <v>17</v>
      </c>
      <c r="H1485" t="s">
        <v>18</v>
      </c>
      <c r="J1485">
        <v>79036.3</v>
      </c>
      <c r="K1485" s="1" t="s">
        <v>231</v>
      </c>
      <c r="L1485" t="s">
        <v>367</v>
      </c>
      <c r="M1485">
        <v>2015</v>
      </c>
      <c r="N1485" t="str">
        <f t="shared" si="70"/>
        <v>02 Aug 2015</v>
      </c>
      <c r="O1485" s="2">
        <f t="shared" si="71"/>
        <v>42218</v>
      </c>
    </row>
    <row r="1486" spans="1:15">
      <c r="A1486">
        <v>100001485</v>
      </c>
      <c r="B1486" t="s">
        <v>336</v>
      </c>
      <c r="C1486" t="s">
        <v>266</v>
      </c>
      <c r="D1486" t="s">
        <v>16</v>
      </c>
      <c r="E1486">
        <v>33</v>
      </c>
      <c r="F1486" t="str">
        <f t="shared" si="69"/>
        <v>Adult</v>
      </c>
      <c r="G1486" t="s">
        <v>17</v>
      </c>
      <c r="H1486" t="s">
        <v>18</v>
      </c>
      <c r="J1486">
        <v>48891.91</v>
      </c>
      <c r="K1486" s="1" t="s">
        <v>231</v>
      </c>
      <c r="L1486" t="s">
        <v>367</v>
      </c>
      <c r="M1486">
        <v>2015</v>
      </c>
      <c r="N1486" t="str">
        <f t="shared" si="70"/>
        <v>02 Aug 2015</v>
      </c>
      <c r="O1486" s="2">
        <f t="shared" si="71"/>
        <v>42218</v>
      </c>
    </row>
    <row r="1487" spans="1:15">
      <c r="A1487">
        <v>200001486</v>
      </c>
      <c r="B1487" t="s">
        <v>150</v>
      </c>
      <c r="C1487" t="s">
        <v>246</v>
      </c>
      <c r="D1487" t="s">
        <v>23</v>
      </c>
      <c r="E1487">
        <v>43</v>
      </c>
      <c r="F1487" t="str">
        <f t="shared" si="69"/>
        <v>Old</v>
      </c>
      <c r="G1487" t="s">
        <v>44</v>
      </c>
      <c r="H1487" t="s">
        <v>45</v>
      </c>
      <c r="J1487">
        <v>40730.74</v>
      </c>
      <c r="K1487" s="1" t="s">
        <v>231</v>
      </c>
      <c r="L1487" t="s">
        <v>367</v>
      </c>
      <c r="M1487">
        <v>2015</v>
      </c>
      <c r="N1487" t="str">
        <f t="shared" si="70"/>
        <v>02 Aug 2015</v>
      </c>
      <c r="O1487" s="2">
        <f t="shared" si="71"/>
        <v>42218</v>
      </c>
    </row>
    <row r="1488" spans="1:15">
      <c r="A1488">
        <v>200001487</v>
      </c>
      <c r="B1488" t="s">
        <v>319</v>
      </c>
      <c r="C1488" t="s">
        <v>266</v>
      </c>
      <c r="D1488" t="s">
        <v>16</v>
      </c>
      <c r="E1488">
        <v>58</v>
      </c>
      <c r="F1488" t="str">
        <f t="shared" si="69"/>
        <v>Old</v>
      </c>
      <c r="G1488" t="s">
        <v>44</v>
      </c>
      <c r="H1488" t="s">
        <v>45</v>
      </c>
      <c r="J1488">
        <v>19164.52</v>
      </c>
      <c r="K1488" s="1" t="s">
        <v>231</v>
      </c>
      <c r="L1488" t="s">
        <v>367</v>
      </c>
      <c r="M1488">
        <v>2015</v>
      </c>
      <c r="N1488" t="str">
        <f t="shared" si="70"/>
        <v>02 Aug 2015</v>
      </c>
      <c r="O1488" s="2">
        <f t="shared" si="71"/>
        <v>42218</v>
      </c>
    </row>
    <row r="1489" spans="1:15">
      <c r="A1489">
        <v>200001488</v>
      </c>
      <c r="B1489" t="s">
        <v>221</v>
      </c>
      <c r="C1489" t="s">
        <v>365</v>
      </c>
      <c r="D1489" t="s">
        <v>16</v>
      </c>
      <c r="E1489">
        <v>56</v>
      </c>
      <c r="F1489" t="str">
        <f t="shared" si="69"/>
        <v>Old</v>
      </c>
      <c r="G1489" t="s">
        <v>44</v>
      </c>
      <c r="H1489" t="s">
        <v>45</v>
      </c>
      <c r="J1489">
        <v>59975.14</v>
      </c>
      <c r="K1489" s="1" t="s">
        <v>231</v>
      </c>
      <c r="L1489" t="s">
        <v>367</v>
      </c>
      <c r="M1489">
        <v>2015</v>
      </c>
      <c r="N1489" t="str">
        <f t="shared" si="70"/>
        <v>02 Aug 2015</v>
      </c>
      <c r="O1489" s="2">
        <f t="shared" si="71"/>
        <v>42218</v>
      </c>
    </row>
    <row r="1490" spans="1:15">
      <c r="A1490">
        <v>200001489</v>
      </c>
      <c r="B1490" t="s">
        <v>62</v>
      </c>
      <c r="C1490" t="s">
        <v>255</v>
      </c>
      <c r="D1490" t="s">
        <v>23</v>
      </c>
      <c r="E1490">
        <v>53</v>
      </c>
      <c r="F1490" t="str">
        <f t="shared" si="69"/>
        <v>Old</v>
      </c>
      <c r="G1490" t="s">
        <v>44</v>
      </c>
      <c r="H1490" t="s">
        <v>18</v>
      </c>
      <c r="J1490">
        <v>19634.21</v>
      </c>
      <c r="K1490" s="1" t="s">
        <v>231</v>
      </c>
      <c r="L1490" t="s">
        <v>367</v>
      </c>
      <c r="M1490">
        <v>2015</v>
      </c>
      <c r="N1490" t="str">
        <f t="shared" si="70"/>
        <v>02 Aug 2015</v>
      </c>
      <c r="O1490" s="2">
        <f t="shared" si="71"/>
        <v>42218</v>
      </c>
    </row>
    <row r="1491" spans="1:15">
      <c r="A1491">
        <v>300001490</v>
      </c>
      <c r="B1491" t="s">
        <v>83</v>
      </c>
      <c r="C1491" t="s">
        <v>195</v>
      </c>
      <c r="D1491" t="s">
        <v>16</v>
      </c>
      <c r="E1491">
        <v>43</v>
      </c>
      <c r="F1491" t="str">
        <f t="shared" si="69"/>
        <v>Old</v>
      </c>
      <c r="G1491" t="s">
        <v>32</v>
      </c>
      <c r="H1491" t="s">
        <v>18</v>
      </c>
      <c r="J1491">
        <v>47373.56</v>
      </c>
      <c r="K1491" s="1" t="s">
        <v>231</v>
      </c>
      <c r="L1491" t="s">
        <v>367</v>
      </c>
      <c r="M1491">
        <v>2015</v>
      </c>
      <c r="N1491" t="str">
        <f t="shared" si="70"/>
        <v>02 Aug 2015</v>
      </c>
      <c r="O1491" s="2">
        <f t="shared" si="71"/>
        <v>42218</v>
      </c>
    </row>
    <row r="1492" spans="1:15">
      <c r="A1492">
        <v>100001491</v>
      </c>
      <c r="B1492" t="s">
        <v>172</v>
      </c>
      <c r="C1492" t="s">
        <v>222</v>
      </c>
      <c r="D1492" t="s">
        <v>23</v>
      </c>
      <c r="E1492">
        <v>36</v>
      </c>
      <c r="F1492" t="str">
        <f t="shared" si="69"/>
        <v>Adult</v>
      </c>
      <c r="G1492" t="s">
        <v>17</v>
      </c>
      <c r="H1492" t="s">
        <v>45</v>
      </c>
      <c r="J1492">
        <v>56430.27</v>
      </c>
      <c r="K1492" s="1" t="s">
        <v>125</v>
      </c>
      <c r="L1492" t="s">
        <v>367</v>
      </c>
      <c r="M1492">
        <v>2015</v>
      </c>
      <c r="N1492" t="str">
        <f t="shared" si="70"/>
        <v>03 Aug 2015</v>
      </c>
      <c r="O1492" s="2">
        <f t="shared" si="71"/>
        <v>42219</v>
      </c>
    </row>
    <row r="1493" spans="1:15">
      <c r="A1493">
        <v>100001492</v>
      </c>
      <c r="B1493" t="s">
        <v>206</v>
      </c>
      <c r="C1493" t="s">
        <v>184</v>
      </c>
      <c r="D1493" t="s">
        <v>16</v>
      </c>
      <c r="E1493">
        <v>27</v>
      </c>
      <c r="F1493" t="str">
        <f t="shared" si="69"/>
        <v>Adult</v>
      </c>
      <c r="G1493" t="s">
        <v>17</v>
      </c>
      <c r="H1493" t="s">
        <v>18</v>
      </c>
      <c r="J1493">
        <v>40625.59</v>
      </c>
      <c r="K1493" s="1" t="s">
        <v>125</v>
      </c>
      <c r="L1493" t="s">
        <v>367</v>
      </c>
      <c r="M1493">
        <v>2015</v>
      </c>
      <c r="N1493" t="str">
        <f t="shared" si="70"/>
        <v>03 Aug 2015</v>
      </c>
      <c r="O1493" s="2">
        <f t="shared" si="71"/>
        <v>42219</v>
      </c>
    </row>
    <row r="1494" spans="1:15">
      <c r="A1494">
        <v>100001493</v>
      </c>
      <c r="B1494" t="s">
        <v>48</v>
      </c>
      <c r="C1494" t="s">
        <v>81</v>
      </c>
      <c r="D1494" t="s">
        <v>16</v>
      </c>
      <c r="E1494">
        <v>27</v>
      </c>
      <c r="F1494" t="str">
        <f t="shared" si="69"/>
        <v>Adult</v>
      </c>
      <c r="G1494" t="s">
        <v>17</v>
      </c>
      <c r="H1494" t="s">
        <v>25</v>
      </c>
      <c r="J1494">
        <v>39881.74</v>
      </c>
      <c r="K1494" s="1" t="s">
        <v>125</v>
      </c>
      <c r="L1494" t="s">
        <v>367</v>
      </c>
      <c r="M1494">
        <v>2015</v>
      </c>
      <c r="N1494" t="str">
        <f t="shared" si="70"/>
        <v>03 Aug 2015</v>
      </c>
      <c r="O1494" s="2">
        <f t="shared" si="71"/>
        <v>42219</v>
      </c>
    </row>
    <row r="1495" spans="1:15">
      <c r="A1495">
        <v>100001494</v>
      </c>
      <c r="B1495" t="s">
        <v>300</v>
      </c>
      <c r="C1495" t="s">
        <v>263</v>
      </c>
      <c r="D1495" t="s">
        <v>23</v>
      </c>
      <c r="E1495">
        <v>31</v>
      </c>
      <c r="F1495" t="str">
        <f t="shared" si="69"/>
        <v>Adult</v>
      </c>
      <c r="G1495" t="s">
        <v>17</v>
      </c>
      <c r="H1495" t="s">
        <v>18</v>
      </c>
      <c r="J1495">
        <v>84543.25</v>
      </c>
      <c r="K1495" s="1" t="s">
        <v>125</v>
      </c>
      <c r="L1495" t="s">
        <v>367</v>
      </c>
      <c r="M1495">
        <v>2015</v>
      </c>
      <c r="N1495" t="str">
        <f t="shared" si="70"/>
        <v>03 Aug 2015</v>
      </c>
      <c r="O1495" s="2">
        <f t="shared" si="71"/>
        <v>42219</v>
      </c>
    </row>
    <row r="1496" spans="1:15">
      <c r="A1496">
        <v>100001495</v>
      </c>
      <c r="B1496" t="s">
        <v>249</v>
      </c>
      <c r="C1496" t="s">
        <v>240</v>
      </c>
      <c r="D1496" t="s">
        <v>16</v>
      </c>
      <c r="E1496">
        <v>36</v>
      </c>
      <c r="F1496" t="str">
        <f t="shared" si="69"/>
        <v>Adult</v>
      </c>
      <c r="G1496" t="s">
        <v>17</v>
      </c>
      <c r="H1496" t="s">
        <v>18</v>
      </c>
      <c r="J1496">
        <v>65592.55</v>
      </c>
      <c r="K1496" s="1" t="s">
        <v>125</v>
      </c>
      <c r="L1496" t="s">
        <v>367</v>
      </c>
      <c r="M1496">
        <v>2015</v>
      </c>
      <c r="N1496" t="str">
        <f t="shared" si="70"/>
        <v>03 Aug 2015</v>
      </c>
      <c r="O1496" s="2">
        <f t="shared" si="71"/>
        <v>42219</v>
      </c>
    </row>
    <row r="1497" spans="1:15">
      <c r="A1497">
        <v>100001496</v>
      </c>
      <c r="B1497" t="s">
        <v>181</v>
      </c>
      <c r="C1497" t="s">
        <v>126</v>
      </c>
      <c r="D1497" t="s">
        <v>16</v>
      </c>
      <c r="E1497">
        <v>31</v>
      </c>
      <c r="F1497" t="str">
        <f t="shared" si="69"/>
        <v>Adult</v>
      </c>
      <c r="G1497" t="s">
        <v>17</v>
      </c>
      <c r="H1497" t="s">
        <v>18</v>
      </c>
      <c r="J1497">
        <v>34212.84</v>
      </c>
      <c r="K1497" s="1" t="s">
        <v>125</v>
      </c>
      <c r="L1497" t="s">
        <v>367</v>
      </c>
      <c r="M1497">
        <v>2015</v>
      </c>
      <c r="N1497" t="str">
        <f t="shared" si="70"/>
        <v>03 Aug 2015</v>
      </c>
      <c r="O1497" s="2">
        <f t="shared" si="71"/>
        <v>42219</v>
      </c>
    </row>
    <row r="1498" spans="1:15">
      <c r="A1498">
        <v>100001497</v>
      </c>
      <c r="B1498" t="s">
        <v>210</v>
      </c>
      <c r="C1498" t="s">
        <v>313</v>
      </c>
      <c r="D1498" t="s">
        <v>16</v>
      </c>
      <c r="E1498">
        <v>35</v>
      </c>
      <c r="F1498" t="str">
        <f t="shared" si="69"/>
        <v>Adult</v>
      </c>
      <c r="G1498" t="s">
        <v>17</v>
      </c>
      <c r="H1498" t="s">
        <v>18</v>
      </c>
      <c r="J1498">
        <v>19857.03</v>
      </c>
      <c r="K1498" s="1" t="s">
        <v>125</v>
      </c>
      <c r="L1498" t="s">
        <v>367</v>
      </c>
      <c r="M1498">
        <v>2015</v>
      </c>
      <c r="N1498" t="str">
        <f t="shared" si="70"/>
        <v>03 Aug 2015</v>
      </c>
      <c r="O1498" s="2">
        <f t="shared" si="71"/>
        <v>42219</v>
      </c>
    </row>
    <row r="1499" spans="1:15">
      <c r="A1499">
        <v>100001498</v>
      </c>
      <c r="B1499" t="s">
        <v>147</v>
      </c>
      <c r="C1499" t="s">
        <v>321</v>
      </c>
      <c r="D1499" t="s">
        <v>23</v>
      </c>
      <c r="E1499">
        <v>32</v>
      </c>
      <c r="F1499" t="str">
        <f t="shared" si="69"/>
        <v>Adult</v>
      </c>
      <c r="G1499" t="s">
        <v>17</v>
      </c>
      <c r="H1499" t="s">
        <v>18</v>
      </c>
      <c r="J1499">
        <v>30225.62</v>
      </c>
      <c r="K1499" s="1" t="s">
        <v>125</v>
      </c>
      <c r="L1499" t="s">
        <v>367</v>
      </c>
      <c r="M1499">
        <v>2015</v>
      </c>
      <c r="N1499" t="str">
        <f t="shared" si="70"/>
        <v>03 Aug 2015</v>
      </c>
      <c r="O1499" s="2">
        <f t="shared" si="71"/>
        <v>42219</v>
      </c>
    </row>
    <row r="1500" spans="1:15">
      <c r="A1500">
        <v>200001499</v>
      </c>
      <c r="B1500" t="s">
        <v>137</v>
      </c>
      <c r="C1500" t="s">
        <v>134</v>
      </c>
      <c r="D1500" t="s">
        <v>16</v>
      </c>
      <c r="E1500">
        <v>64</v>
      </c>
      <c r="F1500" t="str">
        <f t="shared" si="69"/>
        <v>Old</v>
      </c>
      <c r="G1500" t="s">
        <v>44</v>
      </c>
      <c r="H1500" t="s">
        <v>25</v>
      </c>
      <c r="J1500">
        <v>71106.33</v>
      </c>
      <c r="K1500" s="1" t="s">
        <v>125</v>
      </c>
      <c r="L1500" t="s">
        <v>367</v>
      </c>
      <c r="M1500">
        <v>2015</v>
      </c>
      <c r="N1500" t="str">
        <f t="shared" si="70"/>
        <v>03 Aug 2015</v>
      </c>
      <c r="O1500" s="2">
        <f t="shared" si="71"/>
        <v>42219</v>
      </c>
    </row>
    <row r="1501" spans="1:15">
      <c r="A1501">
        <v>200001500</v>
      </c>
      <c r="B1501" t="s">
        <v>185</v>
      </c>
      <c r="C1501" t="s">
        <v>157</v>
      </c>
      <c r="D1501" t="s">
        <v>16</v>
      </c>
      <c r="E1501">
        <v>57</v>
      </c>
      <c r="F1501" t="str">
        <f t="shared" si="69"/>
        <v>Old</v>
      </c>
      <c r="G1501" t="s">
        <v>44</v>
      </c>
      <c r="H1501" t="s">
        <v>25</v>
      </c>
      <c r="J1501">
        <v>26137.76</v>
      </c>
      <c r="K1501" s="1" t="s">
        <v>125</v>
      </c>
      <c r="L1501" t="s">
        <v>367</v>
      </c>
      <c r="M1501">
        <v>2015</v>
      </c>
      <c r="N1501" t="str">
        <f t="shared" si="70"/>
        <v>03 Aug 2015</v>
      </c>
      <c r="O1501" s="2">
        <f t="shared" si="71"/>
        <v>42219</v>
      </c>
    </row>
    <row r="1502" spans="1:15">
      <c r="A1502">
        <v>200001501</v>
      </c>
      <c r="B1502" t="s">
        <v>166</v>
      </c>
      <c r="C1502" t="s">
        <v>139</v>
      </c>
      <c r="D1502" t="s">
        <v>16</v>
      </c>
      <c r="E1502">
        <v>45</v>
      </c>
      <c r="F1502" t="str">
        <f t="shared" si="69"/>
        <v>Old</v>
      </c>
      <c r="G1502" t="s">
        <v>44</v>
      </c>
      <c r="H1502" t="s">
        <v>25</v>
      </c>
      <c r="J1502">
        <v>41160.57</v>
      </c>
      <c r="K1502" s="1" t="s">
        <v>125</v>
      </c>
      <c r="L1502" t="s">
        <v>367</v>
      </c>
      <c r="M1502">
        <v>2015</v>
      </c>
      <c r="N1502" t="str">
        <f t="shared" si="70"/>
        <v>03 Aug 2015</v>
      </c>
      <c r="O1502" s="2">
        <f t="shared" si="71"/>
        <v>42219</v>
      </c>
    </row>
    <row r="1503" spans="1:15">
      <c r="A1503">
        <v>200001502</v>
      </c>
      <c r="B1503" t="s">
        <v>197</v>
      </c>
      <c r="C1503" t="s">
        <v>312</v>
      </c>
      <c r="D1503" t="s">
        <v>16</v>
      </c>
      <c r="E1503">
        <v>57</v>
      </c>
      <c r="F1503" t="str">
        <f t="shared" si="69"/>
        <v>Old</v>
      </c>
      <c r="G1503" t="s">
        <v>44</v>
      </c>
      <c r="H1503" t="s">
        <v>25</v>
      </c>
      <c r="J1503">
        <v>141792.5</v>
      </c>
      <c r="K1503" s="1" t="s">
        <v>125</v>
      </c>
      <c r="L1503" t="s">
        <v>367</v>
      </c>
      <c r="M1503">
        <v>2015</v>
      </c>
      <c r="N1503" t="str">
        <f t="shared" si="70"/>
        <v>03 Aug 2015</v>
      </c>
      <c r="O1503" s="2">
        <f t="shared" si="71"/>
        <v>42219</v>
      </c>
    </row>
    <row r="1504" spans="1:15">
      <c r="A1504">
        <v>400001503</v>
      </c>
      <c r="B1504" t="s">
        <v>57</v>
      </c>
      <c r="C1504" t="s">
        <v>63</v>
      </c>
      <c r="D1504" t="s">
        <v>23</v>
      </c>
      <c r="E1504">
        <v>33</v>
      </c>
      <c r="F1504" t="str">
        <f t="shared" si="69"/>
        <v>Adult</v>
      </c>
      <c r="G1504" t="s">
        <v>24</v>
      </c>
      <c r="H1504" t="s">
        <v>25</v>
      </c>
      <c r="J1504">
        <v>59125.17</v>
      </c>
      <c r="K1504" s="1" t="s">
        <v>125</v>
      </c>
      <c r="L1504" t="s">
        <v>367</v>
      </c>
      <c r="M1504">
        <v>2015</v>
      </c>
      <c r="N1504" t="str">
        <f t="shared" si="70"/>
        <v>03 Aug 2015</v>
      </c>
      <c r="O1504" s="2">
        <f t="shared" si="71"/>
        <v>42219</v>
      </c>
    </row>
    <row r="1505" spans="1:15">
      <c r="A1505">
        <v>100001504</v>
      </c>
      <c r="B1505" t="s">
        <v>209</v>
      </c>
      <c r="C1505" t="s">
        <v>297</v>
      </c>
      <c r="D1505" t="s">
        <v>23</v>
      </c>
      <c r="E1505">
        <v>34</v>
      </c>
      <c r="F1505" t="str">
        <f t="shared" si="69"/>
        <v>Adult</v>
      </c>
      <c r="G1505" t="s">
        <v>17</v>
      </c>
      <c r="H1505" t="s">
        <v>45</v>
      </c>
      <c r="J1505">
        <v>23145.58</v>
      </c>
      <c r="K1505" s="1" t="s">
        <v>243</v>
      </c>
      <c r="L1505" t="s">
        <v>367</v>
      </c>
      <c r="M1505">
        <v>2015</v>
      </c>
      <c r="N1505" t="str">
        <f t="shared" si="70"/>
        <v>04 Aug 2015</v>
      </c>
      <c r="O1505" s="2">
        <f t="shared" si="71"/>
        <v>42220</v>
      </c>
    </row>
    <row r="1506" spans="1:15">
      <c r="A1506">
        <v>100001505</v>
      </c>
      <c r="B1506" t="s">
        <v>234</v>
      </c>
      <c r="C1506" t="s">
        <v>126</v>
      </c>
      <c r="D1506" t="s">
        <v>16</v>
      </c>
      <c r="E1506">
        <v>36</v>
      </c>
      <c r="F1506" t="str">
        <f t="shared" si="69"/>
        <v>Adult</v>
      </c>
      <c r="G1506" t="s">
        <v>17</v>
      </c>
      <c r="H1506" t="s">
        <v>18</v>
      </c>
      <c r="J1506">
        <v>19076.5</v>
      </c>
      <c r="K1506" s="1" t="s">
        <v>243</v>
      </c>
      <c r="L1506" t="s">
        <v>367</v>
      </c>
      <c r="M1506">
        <v>2015</v>
      </c>
      <c r="N1506" t="str">
        <f t="shared" si="70"/>
        <v>04 Aug 2015</v>
      </c>
      <c r="O1506" s="2">
        <f t="shared" si="71"/>
        <v>42220</v>
      </c>
    </row>
    <row r="1507" spans="1:15">
      <c r="A1507">
        <v>100001506</v>
      </c>
      <c r="B1507" t="s">
        <v>353</v>
      </c>
      <c r="C1507" t="s">
        <v>130</v>
      </c>
      <c r="D1507" t="s">
        <v>23</v>
      </c>
      <c r="E1507">
        <v>38</v>
      </c>
      <c r="F1507" t="str">
        <f t="shared" si="69"/>
        <v>Adult</v>
      </c>
      <c r="G1507" t="s">
        <v>17</v>
      </c>
      <c r="H1507" t="s">
        <v>18</v>
      </c>
      <c r="J1507">
        <v>25195.87</v>
      </c>
      <c r="K1507" s="1" t="s">
        <v>243</v>
      </c>
      <c r="L1507" t="s">
        <v>367</v>
      </c>
      <c r="M1507">
        <v>2015</v>
      </c>
      <c r="N1507" t="str">
        <f t="shared" si="70"/>
        <v>04 Aug 2015</v>
      </c>
      <c r="O1507" s="2">
        <f t="shared" si="71"/>
        <v>42220</v>
      </c>
    </row>
    <row r="1508" spans="1:15">
      <c r="A1508">
        <v>100001507</v>
      </c>
      <c r="B1508" t="s">
        <v>360</v>
      </c>
      <c r="C1508" t="s">
        <v>258</v>
      </c>
      <c r="D1508" t="s">
        <v>23</v>
      </c>
      <c r="E1508">
        <v>28</v>
      </c>
      <c r="F1508" t="str">
        <f t="shared" si="69"/>
        <v>Adult</v>
      </c>
      <c r="G1508" t="s">
        <v>17</v>
      </c>
      <c r="H1508" t="s">
        <v>18</v>
      </c>
      <c r="J1508">
        <v>38920.96</v>
      </c>
      <c r="K1508" s="1" t="s">
        <v>243</v>
      </c>
      <c r="L1508" t="s">
        <v>367</v>
      </c>
      <c r="M1508">
        <v>2015</v>
      </c>
      <c r="N1508" t="str">
        <f t="shared" si="70"/>
        <v>04 Aug 2015</v>
      </c>
      <c r="O1508" s="2">
        <f t="shared" si="71"/>
        <v>42220</v>
      </c>
    </row>
    <row r="1509" spans="1:15">
      <c r="A1509">
        <v>100001508</v>
      </c>
      <c r="B1509" t="s">
        <v>232</v>
      </c>
      <c r="C1509" t="s">
        <v>312</v>
      </c>
      <c r="D1509" t="s">
        <v>16</v>
      </c>
      <c r="E1509">
        <v>27</v>
      </c>
      <c r="F1509" t="str">
        <f t="shared" si="69"/>
        <v>Adult</v>
      </c>
      <c r="G1509" t="s">
        <v>17</v>
      </c>
      <c r="H1509" t="s">
        <v>18</v>
      </c>
      <c r="J1509">
        <v>2504.74</v>
      </c>
      <c r="K1509" s="1" t="s">
        <v>243</v>
      </c>
      <c r="L1509" t="s">
        <v>367</v>
      </c>
      <c r="M1509">
        <v>2015</v>
      </c>
      <c r="N1509" t="str">
        <f t="shared" si="70"/>
        <v>04 Aug 2015</v>
      </c>
      <c r="O1509" s="2">
        <f t="shared" si="71"/>
        <v>42220</v>
      </c>
    </row>
    <row r="1510" spans="1:15">
      <c r="A1510">
        <v>100001509</v>
      </c>
      <c r="B1510" t="s">
        <v>34</v>
      </c>
      <c r="C1510" t="s">
        <v>171</v>
      </c>
      <c r="D1510" t="s">
        <v>23</v>
      </c>
      <c r="E1510">
        <v>26</v>
      </c>
      <c r="F1510" t="str">
        <f t="shared" si="69"/>
        <v>Adult</v>
      </c>
      <c r="G1510" t="s">
        <v>17</v>
      </c>
      <c r="H1510" t="s">
        <v>18</v>
      </c>
      <c r="J1510">
        <v>19090.8</v>
      </c>
      <c r="K1510" s="1" t="s">
        <v>243</v>
      </c>
      <c r="L1510" t="s">
        <v>367</v>
      </c>
      <c r="M1510">
        <v>2015</v>
      </c>
      <c r="N1510" t="str">
        <f t="shared" si="70"/>
        <v>04 Aug 2015</v>
      </c>
      <c r="O1510" s="2">
        <f t="shared" si="71"/>
        <v>42220</v>
      </c>
    </row>
    <row r="1511" spans="1:15">
      <c r="A1511">
        <v>200001510</v>
      </c>
      <c r="B1511" t="s">
        <v>174</v>
      </c>
      <c r="C1511" t="s">
        <v>136</v>
      </c>
      <c r="D1511" t="s">
        <v>16</v>
      </c>
      <c r="E1511">
        <v>49</v>
      </c>
      <c r="F1511" t="str">
        <f t="shared" si="69"/>
        <v>Old</v>
      </c>
      <c r="G1511" t="s">
        <v>44</v>
      </c>
      <c r="H1511" t="s">
        <v>25</v>
      </c>
      <c r="J1511">
        <v>42654.47</v>
      </c>
      <c r="K1511" s="1" t="s">
        <v>243</v>
      </c>
      <c r="L1511" t="s">
        <v>367</v>
      </c>
      <c r="M1511">
        <v>2015</v>
      </c>
      <c r="N1511" t="str">
        <f t="shared" si="70"/>
        <v>04 Aug 2015</v>
      </c>
      <c r="O1511" s="2">
        <f t="shared" si="71"/>
        <v>42220</v>
      </c>
    </row>
    <row r="1512" spans="1:15">
      <c r="A1512">
        <v>200001511</v>
      </c>
      <c r="B1512" t="s">
        <v>53</v>
      </c>
      <c r="C1512" t="s">
        <v>326</v>
      </c>
      <c r="D1512" t="s">
        <v>16</v>
      </c>
      <c r="E1512">
        <v>45</v>
      </c>
      <c r="F1512" t="str">
        <f t="shared" si="69"/>
        <v>Old</v>
      </c>
      <c r="G1512" t="s">
        <v>44</v>
      </c>
      <c r="H1512" t="s">
        <v>45</v>
      </c>
      <c r="J1512">
        <v>27154.95</v>
      </c>
      <c r="K1512" s="1" t="s">
        <v>243</v>
      </c>
      <c r="L1512" t="s">
        <v>367</v>
      </c>
      <c r="M1512">
        <v>2015</v>
      </c>
      <c r="N1512" t="str">
        <f t="shared" si="70"/>
        <v>04 Aug 2015</v>
      </c>
      <c r="O1512" s="2">
        <f t="shared" si="71"/>
        <v>42220</v>
      </c>
    </row>
    <row r="1513" spans="1:15">
      <c r="A1513">
        <v>200001512</v>
      </c>
      <c r="B1513" t="s">
        <v>133</v>
      </c>
      <c r="C1513" t="s">
        <v>40</v>
      </c>
      <c r="D1513" t="s">
        <v>16</v>
      </c>
      <c r="E1513">
        <v>43</v>
      </c>
      <c r="F1513" t="str">
        <f t="shared" si="69"/>
        <v>Old</v>
      </c>
      <c r="G1513" t="s">
        <v>44</v>
      </c>
      <c r="H1513" t="s">
        <v>25</v>
      </c>
      <c r="J1513">
        <v>35520.18</v>
      </c>
      <c r="K1513" s="1" t="s">
        <v>243</v>
      </c>
      <c r="L1513" t="s">
        <v>367</v>
      </c>
      <c r="M1513">
        <v>2015</v>
      </c>
      <c r="N1513" t="str">
        <f t="shared" si="70"/>
        <v>04 Aug 2015</v>
      </c>
      <c r="O1513" s="2">
        <f t="shared" si="71"/>
        <v>42220</v>
      </c>
    </row>
    <row r="1514" spans="1:15">
      <c r="A1514">
        <v>300001513</v>
      </c>
      <c r="B1514" t="s">
        <v>27</v>
      </c>
      <c r="C1514" t="s">
        <v>71</v>
      </c>
      <c r="D1514" t="s">
        <v>16</v>
      </c>
      <c r="E1514">
        <v>44</v>
      </c>
      <c r="F1514" t="str">
        <f t="shared" si="69"/>
        <v>Old</v>
      </c>
      <c r="G1514" t="s">
        <v>32</v>
      </c>
      <c r="H1514" t="s">
        <v>25</v>
      </c>
      <c r="J1514">
        <v>53325.85</v>
      </c>
      <c r="K1514" s="1" t="s">
        <v>243</v>
      </c>
      <c r="L1514" t="s">
        <v>367</v>
      </c>
      <c r="M1514">
        <v>2015</v>
      </c>
      <c r="N1514" t="str">
        <f t="shared" si="70"/>
        <v>04 Aug 2015</v>
      </c>
      <c r="O1514" s="2">
        <f t="shared" si="71"/>
        <v>42220</v>
      </c>
    </row>
    <row r="1515" spans="1:15">
      <c r="A1515">
        <v>100001514</v>
      </c>
      <c r="B1515" t="s">
        <v>327</v>
      </c>
      <c r="C1515" t="s">
        <v>361</v>
      </c>
      <c r="D1515" t="s">
        <v>23</v>
      </c>
      <c r="E1515">
        <v>30</v>
      </c>
      <c r="F1515" t="str">
        <f t="shared" si="69"/>
        <v>Adult</v>
      </c>
      <c r="G1515" t="s">
        <v>17</v>
      </c>
      <c r="H1515" t="s">
        <v>25</v>
      </c>
      <c r="J1515">
        <v>94490.55</v>
      </c>
      <c r="K1515" s="1" t="s">
        <v>19</v>
      </c>
      <c r="L1515" t="s">
        <v>367</v>
      </c>
      <c r="M1515">
        <v>2015</v>
      </c>
      <c r="N1515" t="str">
        <f t="shared" si="70"/>
        <v>05 Aug 2015</v>
      </c>
      <c r="O1515" s="2">
        <f t="shared" si="71"/>
        <v>42221</v>
      </c>
    </row>
    <row r="1516" spans="1:15">
      <c r="A1516">
        <v>100001515</v>
      </c>
      <c r="B1516" t="s">
        <v>166</v>
      </c>
      <c r="C1516" t="s">
        <v>185</v>
      </c>
      <c r="D1516" t="s">
        <v>16</v>
      </c>
      <c r="E1516">
        <v>36</v>
      </c>
      <c r="F1516" t="str">
        <f t="shared" si="69"/>
        <v>Adult</v>
      </c>
      <c r="G1516" t="s">
        <v>17</v>
      </c>
      <c r="H1516" t="s">
        <v>45</v>
      </c>
      <c r="J1516">
        <v>46324.39</v>
      </c>
      <c r="K1516" s="1" t="s">
        <v>19</v>
      </c>
      <c r="L1516" t="s">
        <v>367</v>
      </c>
      <c r="M1516">
        <v>2015</v>
      </c>
      <c r="N1516" t="str">
        <f t="shared" si="70"/>
        <v>05 Aug 2015</v>
      </c>
      <c r="O1516" s="2">
        <f t="shared" si="71"/>
        <v>42221</v>
      </c>
    </row>
    <row r="1517" spans="1:15">
      <c r="A1517">
        <v>100001516</v>
      </c>
      <c r="B1517" t="s">
        <v>302</v>
      </c>
      <c r="C1517" t="s">
        <v>40</v>
      </c>
      <c r="D1517" t="s">
        <v>16</v>
      </c>
      <c r="E1517">
        <v>31</v>
      </c>
      <c r="F1517" t="str">
        <f t="shared" si="69"/>
        <v>Adult</v>
      </c>
      <c r="G1517" t="s">
        <v>17</v>
      </c>
      <c r="H1517" t="s">
        <v>18</v>
      </c>
      <c r="J1517">
        <v>8857.19</v>
      </c>
      <c r="K1517" s="1" t="s">
        <v>19</v>
      </c>
      <c r="L1517" t="s">
        <v>367</v>
      </c>
      <c r="M1517">
        <v>2015</v>
      </c>
      <c r="N1517" t="str">
        <f t="shared" si="70"/>
        <v>05 Aug 2015</v>
      </c>
      <c r="O1517" s="2">
        <f t="shared" si="71"/>
        <v>42221</v>
      </c>
    </row>
    <row r="1518" spans="1:15">
      <c r="A1518">
        <v>200001517</v>
      </c>
      <c r="B1518" t="s">
        <v>208</v>
      </c>
      <c r="C1518" t="s">
        <v>307</v>
      </c>
      <c r="D1518" t="s">
        <v>16</v>
      </c>
      <c r="E1518">
        <v>53</v>
      </c>
      <c r="F1518" t="str">
        <f t="shared" si="69"/>
        <v>Old</v>
      </c>
      <c r="G1518" t="s">
        <v>44</v>
      </c>
      <c r="H1518" t="s">
        <v>45</v>
      </c>
      <c r="J1518">
        <v>13667.27</v>
      </c>
      <c r="K1518" s="1" t="s">
        <v>19</v>
      </c>
      <c r="L1518" t="s">
        <v>367</v>
      </c>
      <c r="M1518">
        <v>2015</v>
      </c>
      <c r="N1518" t="str">
        <f t="shared" si="70"/>
        <v>05 Aug 2015</v>
      </c>
      <c r="O1518" s="2">
        <f t="shared" si="71"/>
        <v>42221</v>
      </c>
    </row>
    <row r="1519" spans="1:15">
      <c r="A1519">
        <v>200001518</v>
      </c>
      <c r="B1519" t="s">
        <v>62</v>
      </c>
      <c r="C1519" t="s">
        <v>28</v>
      </c>
      <c r="D1519" t="s">
        <v>23</v>
      </c>
      <c r="E1519">
        <v>51</v>
      </c>
      <c r="F1519" t="str">
        <f t="shared" si="69"/>
        <v>Old</v>
      </c>
      <c r="G1519" t="s">
        <v>44</v>
      </c>
      <c r="H1519" t="s">
        <v>45</v>
      </c>
      <c r="J1519">
        <v>29889.68</v>
      </c>
      <c r="K1519" s="1" t="s">
        <v>19</v>
      </c>
      <c r="L1519" t="s">
        <v>367</v>
      </c>
      <c r="M1519">
        <v>2015</v>
      </c>
      <c r="N1519" t="str">
        <f t="shared" si="70"/>
        <v>05 Aug 2015</v>
      </c>
      <c r="O1519" s="2">
        <f t="shared" si="71"/>
        <v>42221</v>
      </c>
    </row>
    <row r="1520" spans="1:15">
      <c r="A1520">
        <v>200001519</v>
      </c>
      <c r="B1520" t="s">
        <v>305</v>
      </c>
      <c r="C1520" t="s">
        <v>102</v>
      </c>
      <c r="D1520" t="s">
        <v>23</v>
      </c>
      <c r="E1520">
        <v>38</v>
      </c>
      <c r="F1520" t="str">
        <f t="shared" si="69"/>
        <v>Adult</v>
      </c>
      <c r="G1520" t="s">
        <v>44</v>
      </c>
      <c r="H1520" t="s">
        <v>45</v>
      </c>
      <c r="J1520">
        <v>114945.55</v>
      </c>
      <c r="K1520" s="1" t="s">
        <v>19</v>
      </c>
      <c r="L1520" t="s">
        <v>367</v>
      </c>
      <c r="M1520">
        <v>2015</v>
      </c>
      <c r="N1520" t="str">
        <f t="shared" si="70"/>
        <v>05 Aug 2015</v>
      </c>
      <c r="O1520" s="2">
        <f t="shared" si="71"/>
        <v>42221</v>
      </c>
    </row>
    <row r="1521" spans="1:15">
      <c r="A1521">
        <v>300001520</v>
      </c>
      <c r="B1521" t="s">
        <v>149</v>
      </c>
      <c r="C1521" t="s">
        <v>87</v>
      </c>
      <c r="D1521" t="s">
        <v>23</v>
      </c>
      <c r="E1521">
        <v>47</v>
      </c>
      <c r="F1521" t="str">
        <f t="shared" si="69"/>
        <v>Old</v>
      </c>
      <c r="G1521" t="s">
        <v>32</v>
      </c>
      <c r="H1521" t="s">
        <v>45</v>
      </c>
      <c r="J1521">
        <v>71574.75</v>
      </c>
      <c r="K1521" s="1" t="s">
        <v>19</v>
      </c>
      <c r="L1521" t="s">
        <v>367</v>
      </c>
      <c r="M1521">
        <v>2015</v>
      </c>
      <c r="N1521" t="str">
        <f t="shared" si="70"/>
        <v>05 Aug 2015</v>
      </c>
      <c r="O1521" s="2">
        <f t="shared" si="71"/>
        <v>42221</v>
      </c>
    </row>
    <row r="1522" spans="1:15">
      <c r="A1522">
        <v>400001521</v>
      </c>
      <c r="B1522" t="s">
        <v>348</v>
      </c>
      <c r="C1522" t="s">
        <v>169</v>
      </c>
      <c r="D1522" t="s">
        <v>23</v>
      </c>
      <c r="E1522">
        <v>28</v>
      </c>
      <c r="F1522" t="str">
        <f t="shared" si="69"/>
        <v>Adult</v>
      </c>
      <c r="G1522" t="s">
        <v>24</v>
      </c>
      <c r="H1522" t="s">
        <v>45</v>
      </c>
      <c r="J1522">
        <v>19160.55</v>
      </c>
      <c r="K1522" s="1" t="s">
        <v>19</v>
      </c>
      <c r="L1522" t="s">
        <v>367</v>
      </c>
      <c r="M1522">
        <v>2015</v>
      </c>
      <c r="N1522" t="str">
        <f t="shared" si="70"/>
        <v>05 Aug 2015</v>
      </c>
      <c r="O1522" s="2">
        <f t="shared" si="71"/>
        <v>42221</v>
      </c>
    </row>
    <row r="1523" spans="1:15">
      <c r="A1523">
        <v>400001522</v>
      </c>
      <c r="B1523" t="s">
        <v>181</v>
      </c>
      <c r="C1523" t="s">
        <v>50</v>
      </c>
      <c r="D1523" t="s">
        <v>16</v>
      </c>
      <c r="E1523">
        <v>35</v>
      </c>
      <c r="F1523" t="str">
        <f t="shared" si="69"/>
        <v>Adult</v>
      </c>
      <c r="G1523" t="s">
        <v>24</v>
      </c>
      <c r="H1523" t="s">
        <v>45</v>
      </c>
      <c r="J1523">
        <v>33042.13</v>
      </c>
      <c r="K1523" s="1" t="s">
        <v>19</v>
      </c>
      <c r="L1523" t="s">
        <v>367</v>
      </c>
      <c r="M1523">
        <v>2015</v>
      </c>
      <c r="N1523" t="str">
        <f t="shared" si="70"/>
        <v>05 Aug 2015</v>
      </c>
      <c r="O1523" s="2">
        <f t="shared" si="71"/>
        <v>42221</v>
      </c>
    </row>
    <row r="1524" spans="1:15">
      <c r="A1524">
        <v>400001523</v>
      </c>
      <c r="B1524" t="s">
        <v>204</v>
      </c>
      <c r="C1524" t="s">
        <v>43</v>
      </c>
      <c r="D1524" t="s">
        <v>23</v>
      </c>
      <c r="E1524">
        <v>18</v>
      </c>
      <c r="F1524" t="str">
        <f t="shared" si="69"/>
        <v>Young</v>
      </c>
      <c r="G1524" t="s">
        <v>24</v>
      </c>
      <c r="H1524" t="s">
        <v>25</v>
      </c>
      <c r="J1524">
        <v>31948.6</v>
      </c>
      <c r="K1524" s="1" t="s">
        <v>19</v>
      </c>
      <c r="L1524" t="s">
        <v>367</v>
      </c>
      <c r="M1524">
        <v>2015</v>
      </c>
      <c r="N1524" t="str">
        <f t="shared" si="70"/>
        <v>05 Aug 2015</v>
      </c>
      <c r="O1524" s="2">
        <f t="shared" si="71"/>
        <v>42221</v>
      </c>
    </row>
    <row r="1525" spans="1:15">
      <c r="A1525">
        <v>100001524</v>
      </c>
      <c r="B1525" t="s">
        <v>360</v>
      </c>
      <c r="C1525" t="s">
        <v>345</v>
      </c>
      <c r="D1525" t="s">
        <v>23</v>
      </c>
      <c r="E1525">
        <v>36</v>
      </c>
      <c r="F1525" t="str">
        <f t="shared" si="69"/>
        <v>Adult</v>
      </c>
      <c r="G1525" t="s">
        <v>17</v>
      </c>
      <c r="H1525" t="s">
        <v>18</v>
      </c>
      <c r="J1525">
        <v>50523.67</v>
      </c>
      <c r="K1525" s="1" t="s">
        <v>26</v>
      </c>
      <c r="L1525" t="s">
        <v>367</v>
      </c>
      <c r="M1525">
        <v>2015</v>
      </c>
      <c r="N1525" t="str">
        <f t="shared" si="70"/>
        <v>06 Aug 2015</v>
      </c>
      <c r="O1525" s="2">
        <f t="shared" si="71"/>
        <v>42222</v>
      </c>
    </row>
    <row r="1526" spans="1:15">
      <c r="A1526">
        <v>100001525</v>
      </c>
      <c r="B1526" t="s">
        <v>250</v>
      </c>
      <c r="C1526" t="s">
        <v>269</v>
      </c>
      <c r="D1526" t="s">
        <v>16</v>
      </c>
      <c r="E1526">
        <v>23</v>
      </c>
      <c r="F1526" t="str">
        <f t="shared" si="69"/>
        <v>Young</v>
      </c>
      <c r="G1526" t="s">
        <v>17</v>
      </c>
      <c r="H1526" t="s">
        <v>18</v>
      </c>
      <c r="J1526">
        <v>40230.42</v>
      </c>
      <c r="K1526" s="1" t="s">
        <v>26</v>
      </c>
      <c r="L1526" t="s">
        <v>367</v>
      </c>
      <c r="M1526">
        <v>2015</v>
      </c>
      <c r="N1526" t="str">
        <f t="shared" si="70"/>
        <v>06 Aug 2015</v>
      </c>
      <c r="O1526" s="2">
        <f t="shared" si="71"/>
        <v>42222</v>
      </c>
    </row>
    <row r="1527" spans="1:15">
      <c r="A1527">
        <v>100001526</v>
      </c>
      <c r="B1527" t="s">
        <v>225</v>
      </c>
      <c r="C1527" t="s">
        <v>332</v>
      </c>
      <c r="D1527" t="s">
        <v>16</v>
      </c>
      <c r="E1527">
        <v>48</v>
      </c>
      <c r="F1527" t="str">
        <f t="shared" si="69"/>
        <v>Old</v>
      </c>
      <c r="G1527" t="s">
        <v>17</v>
      </c>
      <c r="H1527" t="s">
        <v>45</v>
      </c>
      <c r="J1527">
        <v>4901.23</v>
      </c>
      <c r="K1527" s="1" t="s">
        <v>26</v>
      </c>
      <c r="L1527" t="s">
        <v>367</v>
      </c>
      <c r="M1527">
        <v>2015</v>
      </c>
      <c r="N1527" t="str">
        <f t="shared" si="70"/>
        <v>06 Aug 2015</v>
      </c>
      <c r="O1527" s="2">
        <f t="shared" si="71"/>
        <v>42222</v>
      </c>
    </row>
    <row r="1528" spans="1:15">
      <c r="A1528">
        <v>100001527</v>
      </c>
      <c r="B1528" t="s">
        <v>356</v>
      </c>
      <c r="C1528" t="s">
        <v>162</v>
      </c>
      <c r="D1528" t="s">
        <v>23</v>
      </c>
      <c r="E1528">
        <v>47</v>
      </c>
      <c r="F1528" t="str">
        <f t="shared" si="69"/>
        <v>Old</v>
      </c>
      <c r="G1528" t="s">
        <v>17</v>
      </c>
      <c r="H1528" t="s">
        <v>18</v>
      </c>
      <c r="J1528">
        <v>18860.64</v>
      </c>
      <c r="K1528" s="1" t="s">
        <v>26</v>
      </c>
      <c r="L1528" t="s">
        <v>367</v>
      </c>
      <c r="M1528">
        <v>2015</v>
      </c>
      <c r="N1528" t="str">
        <f t="shared" si="70"/>
        <v>06 Aug 2015</v>
      </c>
      <c r="O1528" s="2">
        <f t="shared" si="71"/>
        <v>42222</v>
      </c>
    </row>
    <row r="1529" spans="1:15">
      <c r="A1529">
        <v>300001528</v>
      </c>
      <c r="B1529" t="s">
        <v>270</v>
      </c>
      <c r="C1529" t="s">
        <v>218</v>
      </c>
      <c r="D1529" t="s">
        <v>16</v>
      </c>
      <c r="E1529">
        <v>27</v>
      </c>
      <c r="F1529" t="str">
        <f t="shared" si="69"/>
        <v>Adult</v>
      </c>
      <c r="G1529" t="s">
        <v>32</v>
      </c>
      <c r="H1529" t="s">
        <v>18</v>
      </c>
      <c r="J1529">
        <v>17541.06</v>
      </c>
      <c r="K1529" s="1" t="s">
        <v>26</v>
      </c>
      <c r="L1529" t="s">
        <v>367</v>
      </c>
      <c r="M1529">
        <v>2015</v>
      </c>
      <c r="N1529" t="str">
        <f t="shared" si="70"/>
        <v>06 Aug 2015</v>
      </c>
      <c r="O1529" s="2">
        <f t="shared" si="71"/>
        <v>42222</v>
      </c>
    </row>
    <row r="1530" spans="1:15">
      <c r="A1530">
        <v>300001529</v>
      </c>
      <c r="B1530" t="s">
        <v>221</v>
      </c>
      <c r="C1530" t="s">
        <v>266</v>
      </c>
      <c r="D1530" t="s">
        <v>16</v>
      </c>
      <c r="E1530">
        <v>43</v>
      </c>
      <c r="F1530" t="str">
        <f t="shared" si="69"/>
        <v>Old</v>
      </c>
      <c r="G1530" t="s">
        <v>32</v>
      </c>
      <c r="H1530" t="s">
        <v>45</v>
      </c>
      <c r="J1530">
        <v>51598.1</v>
      </c>
      <c r="K1530" s="1" t="s">
        <v>26</v>
      </c>
      <c r="L1530" t="s">
        <v>367</v>
      </c>
      <c r="M1530">
        <v>2015</v>
      </c>
      <c r="N1530" t="str">
        <f t="shared" si="70"/>
        <v>06 Aug 2015</v>
      </c>
      <c r="O1530" s="2">
        <f t="shared" si="71"/>
        <v>42222</v>
      </c>
    </row>
    <row r="1531" spans="1:15">
      <c r="A1531">
        <v>300001530</v>
      </c>
      <c r="B1531" t="s">
        <v>359</v>
      </c>
      <c r="C1531" t="s">
        <v>324</v>
      </c>
      <c r="D1531" t="s">
        <v>23</v>
      </c>
      <c r="E1531">
        <v>45</v>
      </c>
      <c r="F1531" t="str">
        <f t="shared" si="69"/>
        <v>Old</v>
      </c>
      <c r="G1531" t="s">
        <v>32</v>
      </c>
      <c r="H1531" t="s">
        <v>45</v>
      </c>
      <c r="J1531">
        <v>22305.13</v>
      </c>
      <c r="K1531" s="1" t="s">
        <v>26</v>
      </c>
      <c r="L1531" t="s">
        <v>367</v>
      </c>
      <c r="M1531">
        <v>2015</v>
      </c>
      <c r="N1531" t="str">
        <f t="shared" si="70"/>
        <v>06 Aug 2015</v>
      </c>
      <c r="O1531" s="2">
        <f t="shared" si="71"/>
        <v>42222</v>
      </c>
    </row>
    <row r="1532" spans="1:15">
      <c r="A1532">
        <v>400001531</v>
      </c>
      <c r="B1532" t="s">
        <v>340</v>
      </c>
      <c r="C1532" t="s">
        <v>321</v>
      </c>
      <c r="D1532" t="s">
        <v>23</v>
      </c>
      <c r="E1532">
        <v>31</v>
      </c>
      <c r="F1532" t="str">
        <f t="shared" si="69"/>
        <v>Adult</v>
      </c>
      <c r="G1532" t="s">
        <v>24</v>
      </c>
      <c r="H1532" t="s">
        <v>25</v>
      </c>
      <c r="J1532">
        <v>46207.53</v>
      </c>
      <c r="K1532" s="1" t="s">
        <v>26</v>
      </c>
      <c r="L1532" t="s">
        <v>367</v>
      </c>
      <c r="M1532">
        <v>2015</v>
      </c>
      <c r="N1532" t="str">
        <f t="shared" si="70"/>
        <v>06 Aug 2015</v>
      </c>
      <c r="O1532" s="2">
        <f t="shared" si="71"/>
        <v>42222</v>
      </c>
    </row>
    <row r="1533" spans="1:15">
      <c r="A1533">
        <v>100001532</v>
      </c>
      <c r="B1533" t="s">
        <v>176</v>
      </c>
      <c r="C1533" t="s">
        <v>263</v>
      </c>
      <c r="D1533" t="s">
        <v>16</v>
      </c>
      <c r="E1533">
        <v>51</v>
      </c>
      <c r="F1533" t="str">
        <f t="shared" si="69"/>
        <v>Old</v>
      </c>
      <c r="G1533" t="s">
        <v>17</v>
      </c>
      <c r="H1533" t="s">
        <v>25</v>
      </c>
      <c r="J1533">
        <v>42316.94</v>
      </c>
      <c r="K1533" s="1" t="s">
        <v>29</v>
      </c>
      <c r="L1533" t="s">
        <v>367</v>
      </c>
      <c r="M1533">
        <v>2015</v>
      </c>
      <c r="N1533" t="str">
        <f t="shared" si="70"/>
        <v>07 Aug 2015</v>
      </c>
      <c r="O1533" s="2">
        <f t="shared" si="71"/>
        <v>42223</v>
      </c>
    </row>
    <row r="1534" spans="1:15">
      <c r="A1534">
        <v>100001533</v>
      </c>
      <c r="B1534" t="s">
        <v>355</v>
      </c>
      <c r="C1534" t="s">
        <v>139</v>
      </c>
      <c r="D1534" t="s">
        <v>23</v>
      </c>
      <c r="E1534">
        <v>39</v>
      </c>
      <c r="F1534" t="str">
        <f t="shared" si="69"/>
        <v>Adult</v>
      </c>
      <c r="G1534" t="s">
        <v>17</v>
      </c>
      <c r="H1534" t="s">
        <v>18</v>
      </c>
      <c r="J1534">
        <v>5133.32</v>
      </c>
      <c r="K1534" s="1" t="s">
        <v>29</v>
      </c>
      <c r="L1534" t="s">
        <v>367</v>
      </c>
      <c r="M1534">
        <v>2015</v>
      </c>
      <c r="N1534" t="str">
        <f t="shared" si="70"/>
        <v>07 Aug 2015</v>
      </c>
      <c r="O1534" s="2">
        <f t="shared" si="71"/>
        <v>42223</v>
      </c>
    </row>
    <row r="1535" spans="1:15">
      <c r="A1535">
        <v>100001534</v>
      </c>
      <c r="B1535" t="s">
        <v>253</v>
      </c>
      <c r="C1535" t="s">
        <v>173</v>
      </c>
      <c r="D1535" t="s">
        <v>16</v>
      </c>
      <c r="E1535">
        <v>37</v>
      </c>
      <c r="F1535" t="str">
        <f t="shared" si="69"/>
        <v>Adult</v>
      </c>
      <c r="G1535" t="s">
        <v>17</v>
      </c>
      <c r="H1535" t="s">
        <v>25</v>
      </c>
      <c r="J1535">
        <v>54533.59</v>
      </c>
      <c r="K1535" s="1" t="s">
        <v>29</v>
      </c>
      <c r="L1535" t="s">
        <v>367</v>
      </c>
      <c r="M1535">
        <v>2015</v>
      </c>
      <c r="N1535" t="str">
        <f t="shared" si="70"/>
        <v>07 Aug 2015</v>
      </c>
      <c r="O1535" s="2">
        <f t="shared" si="71"/>
        <v>42223</v>
      </c>
    </row>
    <row r="1536" spans="1:15">
      <c r="A1536">
        <v>100001535</v>
      </c>
      <c r="B1536" t="s">
        <v>116</v>
      </c>
      <c r="C1536" t="s">
        <v>118</v>
      </c>
      <c r="D1536" t="s">
        <v>16</v>
      </c>
      <c r="E1536">
        <v>39</v>
      </c>
      <c r="F1536" t="str">
        <f t="shared" si="69"/>
        <v>Adult</v>
      </c>
      <c r="G1536" t="s">
        <v>17</v>
      </c>
      <c r="H1536" t="s">
        <v>18</v>
      </c>
      <c r="J1536">
        <v>21204.79</v>
      </c>
      <c r="K1536" s="1" t="s">
        <v>29</v>
      </c>
      <c r="L1536" t="s">
        <v>367</v>
      </c>
      <c r="M1536">
        <v>2015</v>
      </c>
      <c r="N1536" t="str">
        <f t="shared" si="70"/>
        <v>07 Aug 2015</v>
      </c>
      <c r="O1536" s="2">
        <f t="shared" si="71"/>
        <v>42223</v>
      </c>
    </row>
    <row r="1537" spans="1:15">
      <c r="A1537">
        <v>100001536</v>
      </c>
      <c r="B1537" t="s">
        <v>333</v>
      </c>
      <c r="C1537" t="s">
        <v>84</v>
      </c>
      <c r="D1537" t="s">
        <v>16</v>
      </c>
      <c r="E1537">
        <v>45</v>
      </c>
      <c r="F1537" t="str">
        <f t="shared" si="69"/>
        <v>Old</v>
      </c>
      <c r="G1537" t="s">
        <v>17</v>
      </c>
      <c r="H1537" t="s">
        <v>18</v>
      </c>
      <c r="J1537">
        <v>18027.52</v>
      </c>
      <c r="K1537" s="1" t="s">
        <v>29</v>
      </c>
      <c r="L1537" t="s">
        <v>367</v>
      </c>
      <c r="M1537">
        <v>2015</v>
      </c>
      <c r="N1537" t="str">
        <f t="shared" si="70"/>
        <v>07 Aug 2015</v>
      </c>
      <c r="O1537" s="2">
        <f t="shared" si="71"/>
        <v>42223</v>
      </c>
    </row>
    <row r="1538" spans="1:15">
      <c r="A1538">
        <v>100001537</v>
      </c>
      <c r="B1538" t="s">
        <v>214</v>
      </c>
      <c r="C1538" t="s">
        <v>266</v>
      </c>
      <c r="D1538" t="s">
        <v>16</v>
      </c>
      <c r="E1538">
        <v>26</v>
      </c>
      <c r="F1538" t="str">
        <f t="shared" si="69"/>
        <v>Adult</v>
      </c>
      <c r="G1538" t="s">
        <v>17</v>
      </c>
      <c r="H1538" t="s">
        <v>18</v>
      </c>
      <c r="J1538">
        <v>8708.57</v>
      </c>
      <c r="K1538" s="1" t="s">
        <v>29</v>
      </c>
      <c r="L1538" t="s">
        <v>367</v>
      </c>
      <c r="M1538">
        <v>2015</v>
      </c>
      <c r="N1538" t="str">
        <f t="shared" si="70"/>
        <v>07 Aug 2015</v>
      </c>
      <c r="O1538" s="2">
        <f t="shared" si="71"/>
        <v>42223</v>
      </c>
    </row>
    <row r="1539" spans="1:15">
      <c r="A1539">
        <v>300001538</v>
      </c>
      <c r="B1539" t="s">
        <v>353</v>
      </c>
      <c r="C1539" t="s">
        <v>266</v>
      </c>
      <c r="D1539" t="s">
        <v>23</v>
      </c>
      <c r="E1539">
        <v>47</v>
      </c>
      <c r="F1539" t="str">
        <f t="shared" ref="F1539:F1602" si="72">IF(E1539&lt;=25,"Young",IF(E1539&lt;=40,"Adult","Old"))</f>
        <v>Old</v>
      </c>
      <c r="G1539" t="s">
        <v>32</v>
      </c>
      <c r="H1539" t="s">
        <v>18</v>
      </c>
      <c r="J1539">
        <v>43260.49</v>
      </c>
      <c r="K1539" s="1" t="s">
        <v>29</v>
      </c>
      <c r="L1539" t="s">
        <v>367</v>
      </c>
      <c r="M1539">
        <v>2015</v>
      </c>
      <c r="N1539" t="str">
        <f t="shared" ref="N1539:N1602" si="73">_xlfn.CONCAT(K1539," ",L1539," ",M1539)</f>
        <v>07 Aug 2015</v>
      </c>
      <c r="O1539" s="2">
        <f t="shared" ref="O1539:O1602" si="74">DATEVALUE(N1539)</f>
        <v>42223</v>
      </c>
    </row>
    <row r="1540" spans="1:15">
      <c r="A1540">
        <v>300001539</v>
      </c>
      <c r="B1540" t="s">
        <v>300</v>
      </c>
      <c r="C1540" t="s">
        <v>189</v>
      </c>
      <c r="D1540" t="s">
        <v>23</v>
      </c>
      <c r="E1540">
        <v>37</v>
      </c>
      <c r="F1540" t="str">
        <f t="shared" si="72"/>
        <v>Adult</v>
      </c>
      <c r="G1540" t="s">
        <v>32</v>
      </c>
      <c r="H1540" t="s">
        <v>18</v>
      </c>
      <c r="J1540">
        <v>53825.25</v>
      </c>
      <c r="K1540" s="1" t="s">
        <v>29</v>
      </c>
      <c r="L1540" t="s">
        <v>367</v>
      </c>
      <c r="M1540">
        <v>2015</v>
      </c>
      <c r="N1540" t="str">
        <f t="shared" si="73"/>
        <v>07 Aug 2015</v>
      </c>
      <c r="O1540" s="2">
        <f t="shared" si="74"/>
        <v>42223</v>
      </c>
    </row>
    <row r="1541" spans="1:15">
      <c r="A1541">
        <v>100001540</v>
      </c>
      <c r="B1541" t="s">
        <v>223</v>
      </c>
      <c r="C1541" t="s">
        <v>123</v>
      </c>
      <c r="D1541" t="s">
        <v>16</v>
      </c>
      <c r="E1541">
        <v>33</v>
      </c>
      <c r="F1541" t="str">
        <f t="shared" si="72"/>
        <v>Adult</v>
      </c>
      <c r="G1541" t="s">
        <v>17</v>
      </c>
      <c r="H1541" t="s">
        <v>45</v>
      </c>
      <c r="J1541">
        <v>18305.03</v>
      </c>
      <c r="K1541" s="1" t="s">
        <v>33</v>
      </c>
      <c r="L1541" t="s">
        <v>367</v>
      </c>
      <c r="M1541">
        <v>2015</v>
      </c>
      <c r="N1541" t="str">
        <f t="shared" si="73"/>
        <v>08 Aug 2015</v>
      </c>
      <c r="O1541" s="2">
        <f t="shared" si="74"/>
        <v>42224</v>
      </c>
    </row>
    <row r="1542" spans="1:15">
      <c r="A1542">
        <v>100001541</v>
      </c>
      <c r="B1542" t="s">
        <v>14</v>
      </c>
      <c r="C1542" t="s">
        <v>102</v>
      </c>
      <c r="D1542" t="s">
        <v>16</v>
      </c>
      <c r="E1542">
        <v>30</v>
      </c>
      <c r="F1542" t="str">
        <f t="shared" si="72"/>
        <v>Adult</v>
      </c>
      <c r="G1542" t="s">
        <v>17</v>
      </c>
      <c r="H1542" t="s">
        <v>45</v>
      </c>
      <c r="J1542">
        <v>83041.14</v>
      </c>
      <c r="K1542" s="1" t="s">
        <v>33</v>
      </c>
      <c r="L1542" t="s">
        <v>367</v>
      </c>
      <c r="M1542">
        <v>2015</v>
      </c>
      <c r="N1542" t="str">
        <f t="shared" si="73"/>
        <v>08 Aug 2015</v>
      </c>
      <c r="O1542" s="2">
        <f t="shared" si="74"/>
        <v>42224</v>
      </c>
    </row>
    <row r="1543" spans="1:15">
      <c r="A1543">
        <v>100001542</v>
      </c>
      <c r="B1543" t="s">
        <v>39</v>
      </c>
      <c r="C1543" t="s">
        <v>144</v>
      </c>
      <c r="D1543" t="s">
        <v>23</v>
      </c>
      <c r="E1543">
        <v>30</v>
      </c>
      <c r="F1543" t="str">
        <f t="shared" si="72"/>
        <v>Adult</v>
      </c>
      <c r="G1543" t="s">
        <v>17</v>
      </c>
      <c r="H1543" t="s">
        <v>45</v>
      </c>
      <c r="J1543">
        <v>86591.86</v>
      </c>
      <c r="K1543" s="1" t="s">
        <v>33</v>
      </c>
      <c r="L1543" t="s">
        <v>367</v>
      </c>
      <c r="M1543">
        <v>2015</v>
      </c>
      <c r="N1543" t="str">
        <f t="shared" si="73"/>
        <v>08 Aug 2015</v>
      </c>
      <c r="O1543" s="2">
        <f t="shared" si="74"/>
        <v>42224</v>
      </c>
    </row>
    <row r="1544" spans="1:15">
      <c r="A1544">
        <v>100001543</v>
      </c>
      <c r="B1544" t="s">
        <v>351</v>
      </c>
      <c r="C1544" t="s">
        <v>252</v>
      </c>
      <c r="D1544" t="s">
        <v>16</v>
      </c>
      <c r="E1544">
        <v>26</v>
      </c>
      <c r="F1544" t="str">
        <f t="shared" si="72"/>
        <v>Adult</v>
      </c>
      <c r="G1544" t="s">
        <v>17</v>
      </c>
      <c r="H1544" t="s">
        <v>18</v>
      </c>
      <c r="J1544">
        <v>12883.77</v>
      </c>
      <c r="K1544" s="1" t="s">
        <v>33</v>
      </c>
      <c r="L1544" t="s">
        <v>367</v>
      </c>
      <c r="M1544">
        <v>2015</v>
      </c>
      <c r="N1544" t="str">
        <f t="shared" si="73"/>
        <v>08 Aug 2015</v>
      </c>
      <c r="O1544" s="2">
        <f t="shared" si="74"/>
        <v>42224</v>
      </c>
    </row>
    <row r="1545" spans="1:15">
      <c r="A1545">
        <v>100001544</v>
      </c>
      <c r="B1545" t="s">
        <v>183</v>
      </c>
      <c r="C1545" t="s">
        <v>63</v>
      </c>
      <c r="D1545" t="s">
        <v>23</v>
      </c>
      <c r="E1545">
        <v>25</v>
      </c>
      <c r="F1545" t="str">
        <f t="shared" si="72"/>
        <v>Young</v>
      </c>
      <c r="G1545" t="s">
        <v>17</v>
      </c>
      <c r="H1545" t="s">
        <v>18</v>
      </c>
      <c r="J1545">
        <v>45618.61</v>
      </c>
      <c r="K1545" s="1" t="s">
        <v>33</v>
      </c>
      <c r="L1545" t="s">
        <v>367</v>
      </c>
      <c r="M1545">
        <v>2015</v>
      </c>
      <c r="N1545" t="str">
        <f t="shared" si="73"/>
        <v>08 Aug 2015</v>
      </c>
      <c r="O1545" s="2">
        <f t="shared" si="74"/>
        <v>42224</v>
      </c>
    </row>
    <row r="1546" spans="1:15">
      <c r="A1546">
        <v>100001545</v>
      </c>
      <c r="B1546" t="s">
        <v>59</v>
      </c>
      <c r="C1546" t="s">
        <v>40</v>
      </c>
      <c r="D1546" t="s">
        <v>16</v>
      </c>
      <c r="E1546">
        <v>30</v>
      </c>
      <c r="F1546" t="str">
        <f t="shared" si="72"/>
        <v>Adult</v>
      </c>
      <c r="G1546" t="s">
        <v>17</v>
      </c>
      <c r="H1546" t="s">
        <v>18</v>
      </c>
      <c r="J1546">
        <v>38121.48</v>
      </c>
      <c r="K1546" s="1" t="s">
        <v>33</v>
      </c>
      <c r="L1546" t="s">
        <v>367</v>
      </c>
      <c r="M1546">
        <v>2015</v>
      </c>
      <c r="N1546" t="str">
        <f t="shared" si="73"/>
        <v>08 Aug 2015</v>
      </c>
      <c r="O1546" s="2">
        <f t="shared" si="74"/>
        <v>42224</v>
      </c>
    </row>
    <row r="1547" spans="1:15">
      <c r="A1547">
        <v>100001546</v>
      </c>
      <c r="B1547" t="s">
        <v>356</v>
      </c>
      <c r="C1547" t="s">
        <v>304</v>
      </c>
      <c r="D1547" t="s">
        <v>23</v>
      </c>
      <c r="E1547">
        <v>37</v>
      </c>
      <c r="F1547" t="str">
        <f t="shared" si="72"/>
        <v>Adult</v>
      </c>
      <c r="G1547" t="s">
        <v>17</v>
      </c>
      <c r="H1547" t="s">
        <v>18</v>
      </c>
      <c r="J1547">
        <v>7467.05</v>
      </c>
      <c r="K1547" s="1" t="s">
        <v>33</v>
      </c>
      <c r="L1547" t="s">
        <v>367</v>
      </c>
      <c r="M1547">
        <v>2015</v>
      </c>
      <c r="N1547" t="str">
        <f t="shared" si="73"/>
        <v>08 Aug 2015</v>
      </c>
      <c r="O1547" s="2">
        <f t="shared" si="74"/>
        <v>42224</v>
      </c>
    </row>
    <row r="1548" spans="1:15">
      <c r="A1548">
        <v>100001547</v>
      </c>
      <c r="B1548" t="s">
        <v>39</v>
      </c>
      <c r="C1548" t="s">
        <v>124</v>
      </c>
      <c r="D1548" t="s">
        <v>23</v>
      </c>
      <c r="E1548">
        <v>38</v>
      </c>
      <c r="F1548" t="str">
        <f t="shared" si="72"/>
        <v>Adult</v>
      </c>
      <c r="G1548" t="s">
        <v>17</v>
      </c>
      <c r="H1548" t="s">
        <v>45</v>
      </c>
      <c r="J1548">
        <v>80338.65</v>
      </c>
      <c r="K1548" s="1" t="s">
        <v>33</v>
      </c>
      <c r="L1548" t="s">
        <v>367</v>
      </c>
      <c r="M1548">
        <v>2015</v>
      </c>
      <c r="N1548" t="str">
        <f t="shared" si="73"/>
        <v>08 Aug 2015</v>
      </c>
      <c r="O1548" s="2">
        <f t="shared" si="74"/>
        <v>42224</v>
      </c>
    </row>
    <row r="1549" spans="1:15">
      <c r="A1549">
        <v>100001548</v>
      </c>
      <c r="B1549" t="s">
        <v>150</v>
      </c>
      <c r="C1549" t="s">
        <v>334</v>
      </c>
      <c r="D1549" t="s">
        <v>23</v>
      </c>
      <c r="E1549">
        <v>35</v>
      </c>
      <c r="F1549" t="str">
        <f t="shared" si="72"/>
        <v>Adult</v>
      </c>
      <c r="G1549" t="s">
        <v>17</v>
      </c>
      <c r="H1549" t="s">
        <v>25</v>
      </c>
      <c r="J1549">
        <v>87960.01</v>
      </c>
      <c r="K1549" s="1" t="s">
        <v>33</v>
      </c>
      <c r="L1549" t="s">
        <v>367</v>
      </c>
      <c r="M1549">
        <v>2015</v>
      </c>
      <c r="N1549" t="str">
        <f t="shared" si="73"/>
        <v>08 Aug 2015</v>
      </c>
      <c r="O1549" s="2">
        <f t="shared" si="74"/>
        <v>42224</v>
      </c>
    </row>
    <row r="1550" spans="1:15">
      <c r="A1550">
        <v>200001549</v>
      </c>
      <c r="B1550" t="s">
        <v>351</v>
      </c>
      <c r="C1550" t="s">
        <v>154</v>
      </c>
      <c r="D1550" t="s">
        <v>16</v>
      </c>
      <c r="E1550">
        <v>55</v>
      </c>
      <c r="F1550" t="str">
        <f t="shared" si="72"/>
        <v>Old</v>
      </c>
      <c r="G1550" t="s">
        <v>44</v>
      </c>
      <c r="H1550" t="s">
        <v>25</v>
      </c>
      <c r="J1550">
        <v>10903.24</v>
      </c>
      <c r="K1550" s="1" t="s">
        <v>33</v>
      </c>
      <c r="L1550" t="s">
        <v>367</v>
      </c>
      <c r="M1550">
        <v>2015</v>
      </c>
      <c r="N1550" t="str">
        <f t="shared" si="73"/>
        <v>08 Aug 2015</v>
      </c>
      <c r="O1550" s="2">
        <f t="shared" si="74"/>
        <v>42224</v>
      </c>
    </row>
    <row r="1551" spans="1:15">
      <c r="A1551">
        <v>200001550</v>
      </c>
      <c r="B1551" t="s">
        <v>137</v>
      </c>
      <c r="C1551" t="s">
        <v>276</v>
      </c>
      <c r="D1551" t="s">
        <v>16</v>
      </c>
      <c r="E1551">
        <v>50</v>
      </c>
      <c r="F1551" t="str">
        <f t="shared" si="72"/>
        <v>Old</v>
      </c>
      <c r="G1551" t="s">
        <v>44</v>
      </c>
      <c r="H1551" t="s">
        <v>25</v>
      </c>
      <c r="J1551">
        <v>28141.86</v>
      </c>
      <c r="K1551" s="1" t="s">
        <v>33</v>
      </c>
      <c r="L1551" t="s">
        <v>367</v>
      </c>
      <c r="M1551">
        <v>2015</v>
      </c>
      <c r="N1551" t="str">
        <f t="shared" si="73"/>
        <v>08 Aug 2015</v>
      </c>
      <c r="O1551" s="2">
        <f t="shared" si="74"/>
        <v>42224</v>
      </c>
    </row>
    <row r="1552" spans="1:15">
      <c r="A1552">
        <v>400001551</v>
      </c>
      <c r="B1552" t="s">
        <v>228</v>
      </c>
      <c r="C1552" t="s">
        <v>345</v>
      </c>
      <c r="D1552" t="s">
        <v>23</v>
      </c>
      <c r="E1552">
        <v>36</v>
      </c>
      <c r="F1552" t="str">
        <f t="shared" si="72"/>
        <v>Adult</v>
      </c>
      <c r="G1552" t="s">
        <v>24</v>
      </c>
      <c r="H1552" t="s">
        <v>45</v>
      </c>
      <c r="J1552">
        <v>11566.5</v>
      </c>
      <c r="K1552" s="1" t="s">
        <v>33</v>
      </c>
      <c r="L1552" t="s">
        <v>367</v>
      </c>
      <c r="M1552">
        <v>2015</v>
      </c>
      <c r="N1552" t="str">
        <f t="shared" si="73"/>
        <v>08 Aug 2015</v>
      </c>
      <c r="O1552" s="2">
        <f t="shared" si="74"/>
        <v>42224</v>
      </c>
    </row>
    <row r="1553" spans="1:15">
      <c r="A1553">
        <v>100001552</v>
      </c>
      <c r="B1553" t="s">
        <v>97</v>
      </c>
      <c r="C1553" t="s">
        <v>173</v>
      </c>
      <c r="D1553" t="s">
        <v>23</v>
      </c>
      <c r="E1553">
        <v>36</v>
      </c>
      <c r="F1553" t="str">
        <f t="shared" si="72"/>
        <v>Adult</v>
      </c>
      <c r="G1553" t="s">
        <v>17</v>
      </c>
      <c r="H1553" t="s">
        <v>25</v>
      </c>
      <c r="J1553">
        <v>23247.17</v>
      </c>
      <c r="K1553" s="1" t="s">
        <v>36</v>
      </c>
      <c r="L1553" t="s">
        <v>367</v>
      </c>
      <c r="M1553">
        <v>2015</v>
      </c>
      <c r="N1553" t="str">
        <f t="shared" si="73"/>
        <v>09 Aug 2015</v>
      </c>
      <c r="O1553" s="2">
        <f t="shared" si="74"/>
        <v>42225</v>
      </c>
    </row>
    <row r="1554" spans="1:15">
      <c r="A1554">
        <v>100001553</v>
      </c>
      <c r="B1554" t="s">
        <v>302</v>
      </c>
      <c r="C1554" t="s">
        <v>185</v>
      </c>
      <c r="D1554" t="s">
        <v>16</v>
      </c>
      <c r="E1554">
        <v>44</v>
      </c>
      <c r="F1554" t="str">
        <f t="shared" si="72"/>
        <v>Old</v>
      </c>
      <c r="G1554" t="s">
        <v>17</v>
      </c>
      <c r="H1554" t="s">
        <v>25</v>
      </c>
      <c r="J1554">
        <v>10912.78</v>
      </c>
      <c r="K1554" s="1" t="s">
        <v>36</v>
      </c>
      <c r="L1554" t="s">
        <v>367</v>
      </c>
      <c r="M1554">
        <v>2015</v>
      </c>
      <c r="N1554" t="str">
        <f t="shared" si="73"/>
        <v>09 Aug 2015</v>
      </c>
      <c r="O1554" s="2">
        <f t="shared" si="74"/>
        <v>42225</v>
      </c>
    </row>
    <row r="1555" spans="1:15">
      <c r="A1555">
        <v>100001554</v>
      </c>
      <c r="B1555" t="s">
        <v>48</v>
      </c>
      <c r="C1555" t="s">
        <v>146</v>
      </c>
      <c r="D1555" t="s">
        <v>16</v>
      </c>
      <c r="E1555">
        <v>34</v>
      </c>
      <c r="F1555" t="str">
        <f t="shared" si="72"/>
        <v>Adult</v>
      </c>
      <c r="G1555" t="s">
        <v>17</v>
      </c>
      <c r="H1555" t="s">
        <v>18</v>
      </c>
      <c r="J1555">
        <v>94732.96</v>
      </c>
      <c r="K1555" s="1" t="s">
        <v>36</v>
      </c>
      <c r="L1555" t="s">
        <v>367</v>
      </c>
      <c r="M1555">
        <v>2015</v>
      </c>
      <c r="N1555" t="str">
        <f t="shared" si="73"/>
        <v>09 Aug 2015</v>
      </c>
      <c r="O1555" s="2">
        <f t="shared" si="74"/>
        <v>42225</v>
      </c>
    </row>
    <row r="1556" spans="1:15">
      <c r="A1556">
        <v>100001555</v>
      </c>
      <c r="B1556" t="s">
        <v>152</v>
      </c>
      <c r="C1556" t="s">
        <v>137</v>
      </c>
      <c r="D1556" t="s">
        <v>16</v>
      </c>
      <c r="E1556">
        <v>47</v>
      </c>
      <c r="F1556" t="str">
        <f t="shared" si="72"/>
        <v>Old</v>
      </c>
      <c r="G1556" t="s">
        <v>17</v>
      </c>
      <c r="H1556" t="s">
        <v>45</v>
      </c>
      <c r="J1556">
        <v>26891.41</v>
      </c>
      <c r="K1556" s="1" t="s">
        <v>36</v>
      </c>
      <c r="L1556" t="s">
        <v>367</v>
      </c>
      <c r="M1556">
        <v>2015</v>
      </c>
      <c r="N1556" t="str">
        <f t="shared" si="73"/>
        <v>09 Aug 2015</v>
      </c>
      <c r="O1556" s="2">
        <f t="shared" si="74"/>
        <v>42225</v>
      </c>
    </row>
    <row r="1557" spans="1:15">
      <c r="A1557">
        <v>100001556</v>
      </c>
      <c r="B1557" t="s">
        <v>228</v>
      </c>
      <c r="C1557" t="s">
        <v>236</v>
      </c>
      <c r="D1557" t="s">
        <v>23</v>
      </c>
      <c r="E1557">
        <v>25</v>
      </c>
      <c r="F1557" t="str">
        <f t="shared" si="72"/>
        <v>Young</v>
      </c>
      <c r="G1557" t="s">
        <v>17</v>
      </c>
      <c r="H1557" t="s">
        <v>18</v>
      </c>
      <c r="J1557">
        <v>66105.55</v>
      </c>
      <c r="K1557" s="1" t="s">
        <v>36</v>
      </c>
      <c r="L1557" t="s">
        <v>367</v>
      </c>
      <c r="M1557">
        <v>2015</v>
      </c>
      <c r="N1557" t="str">
        <f t="shared" si="73"/>
        <v>09 Aug 2015</v>
      </c>
      <c r="O1557" s="2">
        <f t="shared" si="74"/>
        <v>42225</v>
      </c>
    </row>
    <row r="1558" spans="1:15">
      <c r="A1558">
        <v>100001557</v>
      </c>
      <c r="B1558" t="s">
        <v>70</v>
      </c>
      <c r="C1558" t="s">
        <v>331</v>
      </c>
      <c r="D1558" t="s">
        <v>16</v>
      </c>
      <c r="E1558">
        <v>29</v>
      </c>
      <c r="F1558" t="str">
        <f t="shared" si="72"/>
        <v>Adult</v>
      </c>
      <c r="G1558" t="s">
        <v>17</v>
      </c>
      <c r="H1558" t="s">
        <v>18</v>
      </c>
      <c r="J1558">
        <v>2987.04</v>
      </c>
      <c r="K1558" s="1" t="s">
        <v>36</v>
      </c>
      <c r="L1558" t="s">
        <v>367</v>
      </c>
      <c r="M1558">
        <v>2015</v>
      </c>
      <c r="N1558" t="str">
        <f t="shared" si="73"/>
        <v>09 Aug 2015</v>
      </c>
      <c r="O1558" s="2">
        <f t="shared" si="74"/>
        <v>42225</v>
      </c>
    </row>
    <row r="1559" spans="1:15">
      <c r="A1559">
        <v>100001558</v>
      </c>
      <c r="B1559" t="s">
        <v>362</v>
      </c>
      <c r="C1559" t="s">
        <v>157</v>
      </c>
      <c r="D1559" t="s">
        <v>23</v>
      </c>
      <c r="E1559">
        <v>37</v>
      </c>
      <c r="F1559" t="str">
        <f t="shared" si="72"/>
        <v>Adult</v>
      </c>
      <c r="G1559" t="s">
        <v>17</v>
      </c>
      <c r="H1559" t="s">
        <v>18</v>
      </c>
      <c r="J1559">
        <v>60167.62</v>
      </c>
      <c r="K1559" s="1" t="s">
        <v>36</v>
      </c>
      <c r="L1559" t="s">
        <v>367</v>
      </c>
      <c r="M1559">
        <v>2015</v>
      </c>
      <c r="N1559" t="str">
        <f t="shared" si="73"/>
        <v>09 Aug 2015</v>
      </c>
      <c r="O1559" s="2">
        <f t="shared" si="74"/>
        <v>42225</v>
      </c>
    </row>
    <row r="1560" spans="1:15">
      <c r="A1560">
        <v>100001559</v>
      </c>
      <c r="B1560" t="s">
        <v>159</v>
      </c>
      <c r="C1560" t="s">
        <v>245</v>
      </c>
      <c r="D1560" t="s">
        <v>16</v>
      </c>
      <c r="E1560">
        <v>46</v>
      </c>
      <c r="F1560" t="str">
        <f t="shared" si="72"/>
        <v>Old</v>
      </c>
      <c r="G1560" t="s">
        <v>17</v>
      </c>
      <c r="H1560" t="s">
        <v>18</v>
      </c>
      <c r="J1560">
        <v>4439.7</v>
      </c>
      <c r="K1560" s="1" t="s">
        <v>36</v>
      </c>
      <c r="L1560" t="s">
        <v>367</v>
      </c>
      <c r="M1560">
        <v>2015</v>
      </c>
      <c r="N1560" t="str">
        <f t="shared" si="73"/>
        <v>09 Aug 2015</v>
      </c>
      <c r="O1560" s="2">
        <f t="shared" si="74"/>
        <v>42225</v>
      </c>
    </row>
    <row r="1561" spans="1:15">
      <c r="A1561">
        <v>100001560</v>
      </c>
      <c r="B1561" t="s">
        <v>287</v>
      </c>
      <c r="C1561" t="s">
        <v>98</v>
      </c>
      <c r="D1561" t="s">
        <v>23</v>
      </c>
      <c r="E1561">
        <v>35</v>
      </c>
      <c r="F1561" t="str">
        <f t="shared" si="72"/>
        <v>Adult</v>
      </c>
      <c r="G1561" t="s">
        <v>17</v>
      </c>
      <c r="H1561" t="s">
        <v>18</v>
      </c>
      <c r="J1561">
        <v>26366.52</v>
      </c>
      <c r="K1561" s="1" t="s">
        <v>36</v>
      </c>
      <c r="L1561" t="s">
        <v>367</v>
      </c>
      <c r="M1561">
        <v>2015</v>
      </c>
      <c r="N1561" t="str">
        <f t="shared" si="73"/>
        <v>09 Aug 2015</v>
      </c>
      <c r="O1561" s="2">
        <f t="shared" si="74"/>
        <v>42225</v>
      </c>
    </row>
    <row r="1562" spans="1:15">
      <c r="A1562">
        <v>200001561</v>
      </c>
      <c r="B1562" t="s">
        <v>214</v>
      </c>
      <c r="C1562" t="s">
        <v>38</v>
      </c>
      <c r="D1562" t="s">
        <v>16</v>
      </c>
      <c r="E1562">
        <v>52</v>
      </c>
      <c r="F1562" t="str">
        <f t="shared" si="72"/>
        <v>Old</v>
      </c>
      <c r="G1562" t="s">
        <v>44</v>
      </c>
      <c r="H1562" t="s">
        <v>25</v>
      </c>
      <c r="J1562">
        <v>104693.27</v>
      </c>
      <c r="K1562" s="1" t="s">
        <v>36</v>
      </c>
      <c r="L1562" t="s">
        <v>367</v>
      </c>
      <c r="M1562">
        <v>2015</v>
      </c>
      <c r="N1562" t="str">
        <f t="shared" si="73"/>
        <v>09 Aug 2015</v>
      </c>
      <c r="O1562" s="2">
        <f t="shared" si="74"/>
        <v>42225</v>
      </c>
    </row>
    <row r="1563" spans="1:15">
      <c r="A1563">
        <v>200001562</v>
      </c>
      <c r="B1563" t="s">
        <v>94</v>
      </c>
      <c r="C1563" t="s">
        <v>229</v>
      </c>
      <c r="D1563" t="s">
        <v>16</v>
      </c>
      <c r="E1563">
        <v>58</v>
      </c>
      <c r="F1563" t="str">
        <f t="shared" si="72"/>
        <v>Old</v>
      </c>
      <c r="G1563" t="s">
        <v>44</v>
      </c>
      <c r="H1563" t="s">
        <v>45</v>
      </c>
      <c r="J1563">
        <v>66875.08</v>
      </c>
      <c r="K1563" s="1" t="s">
        <v>36</v>
      </c>
      <c r="L1563" t="s">
        <v>367</v>
      </c>
      <c r="M1563">
        <v>2015</v>
      </c>
      <c r="N1563" t="str">
        <f t="shared" si="73"/>
        <v>09 Aug 2015</v>
      </c>
      <c r="O1563" s="2">
        <f t="shared" si="74"/>
        <v>42225</v>
      </c>
    </row>
    <row r="1564" spans="1:15">
      <c r="A1564">
        <v>300001563</v>
      </c>
      <c r="B1564" t="s">
        <v>159</v>
      </c>
      <c r="C1564" t="s">
        <v>229</v>
      </c>
      <c r="D1564" t="s">
        <v>16</v>
      </c>
      <c r="E1564">
        <v>49</v>
      </c>
      <c r="F1564" t="str">
        <f t="shared" si="72"/>
        <v>Old</v>
      </c>
      <c r="G1564" t="s">
        <v>32</v>
      </c>
      <c r="H1564" t="s">
        <v>18</v>
      </c>
      <c r="J1564">
        <v>32867.5</v>
      </c>
      <c r="K1564" s="1" t="s">
        <v>36</v>
      </c>
      <c r="L1564" t="s">
        <v>367</v>
      </c>
      <c r="M1564">
        <v>2015</v>
      </c>
      <c r="N1564" t="str">
        <f t="shared" si="73"/>
        <v>09 Aug 2015</v>
      </c>
      <c r="O1564" s="2">
        <f t="shared" si="74"/>
        <v>42225</v>
      </c>
    </row>
    <row r="1565" spans="1:15">
      <c r="A1565">
        <v>100001564</v>
      </c>
      <c r="B1565" t="s">
        <v>64</v>
      </c>
      <c r="C1565" t="s">
        <v>98</v>
      </c>
      <c r="D1565" t="s">
        <v>23</v>
      </c>
      <c r="E1565">
        <v>24</v>
      </c>
      <c r="F1565" t="str">
        <f t="shared" si="72"/>
        <v>Young</v>
      </c>
      <c r="G1565" t="s">
        <v>17</v>
      </c>
      <c r="H1565" t="s">
        <v>18</v>
      </c>
      <c r="J1565">
        <v>86123</v>
      </c>
      <c r="K1565" s="1" t="s">
        <v>168</v>
      </c>
      <c r="L1565" t="s">
        <v>367</v>
      </c>
      <c r="M1565">
        <v>2015</v>
      </c>
      <c r="N1565" t="str">
        <f t="shared" si="73"/>
        <v>10 Aug 2015</v>
      </c>
      <c r="O1565" s="2">
        <f t="shared" si="74"/>
        <v>42226</v>
      </c>
    </row>
    <row r="1566" spans="1:15">
      <c r="A1566">
        <v>100001565</v>
      </c>
      <c r="B1566" t="s">
        <v>305</v>
      </c>
      <c r="C1566" t="s">
        <v>22</v>
      </c>
      <c r="D1566" t="s">
        <v>23</v>
      </c>
      <c r="E1566">
        <v>39</v>
      </c>
      <c r="F1566" t="str">
        <f t="shared" si="72"/>
        <v>Adult</v>
      </c>
      <c r="G1566" t="s">
        <v>17</v>
      </c>
      <c r="H1566" t="s">
        <v>18</v>
      </c>
      <c r="J1566">
        <v>68694.44</v>
      </c>
      <c r="K1566" s="1" t="s">
        <v>168</v>
      </c>
      <c r="L1566" t="s">
        <v>367</v>
      </c>
      <c r="M1566">
        <v>2015</v>
      </c>
      <c r="N1566" t="str">
        <f t="shared" si="73"/>
        <v>10 Aug 2015</v>
      </c>
      <c r="O1566" s="2">
        <f t="shared" si="74"/>
        <v>42226</v>
      </c>
    </row>
    <row r="1567" spans="1:15">
      <c r="A1567">
        <v>100001566</v>
      </c>
      <c r="B1567" t="s">
        <v>140</v>
      </c>
      <c r="C1567" t="s">
        <v>212</v>
      </c>
      <c r="D1567" t="s">
        <v>23</v>
      </c>
      <c r="E1567">
        <v>40</v>
      </c>
      <c r="F1567" t="str">
        <f t="shared" si="72"/>
        <v>Adult</v>
      </c>
      <c r="G1567" t="s">
        <v>17</v>
      </c>
      <c r="H1567" t="s">
        <v>18</v>
      </c>
      <c r="J1567">
        <v>85043.83</v>
      </c>
      <c r="K1567" s="1" t="s">
        <v>168</v>
      </c>
      <c r="L1567" t="s">
        <v>367</v>
      </c>
      <c r="M1567">
        <v>2015</v>
      </c>
      <c r="N1567" t="str">
        <f t="shared" si="73"/>
        <v>10 Aug 2015</v>
      </c>
      <c r="O1567" s="2">
        <f t="shared" si="74"/>
        <v>42226</v>
      </c>
    </row>
    <row r="1568" spans="1:15">
      <c r="A1568">
        <v>200001567</v>
      </c>
      <c r="B1568" t="s">
        <v>223</v>
      </c>
      <c r="C1568" t="s">
        <v>95</v>
      </c>
      <c r="D1568" t="s">
        <v>16</v>
      </c>
      <c r="E1568">
        <v>48</v>
      </c>
      <c r="F1568" t="str">
        <f t="shared" si="72"/>
        <v>Old</v>
      </c>
      <c r="G1568" t="s">
        <v>44</v>
      </c>
      <c r="H1568" t="s">
        <v>25</v>
      </c>
      <c r="J1568">
        <v>35874.31</v>
      </c>
      <c r="K1568" s="1" t="s">
        <v>168</v>
      </c>
      <c r="L1568" t="s">
        <v>367</v>
      </c>
      <c r="M1568">
        <v>2015</v>
      </c>
      <c r="N1568" t="str">
        <f t="shared" si="73"/>
        <v>10 Aug 2015</v>
      </c>
      <c r="O1568" s="2">
        <f t="shared" si="74"/>
        <v>42226</v>
      </c>
    </row>
    <row r="1569" spans="1:15">
      <c r="A1569">
        <v>200001568</v>
      </c>
      <c r="B1569" t="s">
        <v>210</v>
      </c>
      <c r="C1569" t="s">
        <v>255</v>
      </c>
      <c r="D1569" t="s">
        <v>16</v>
      </c>
      <c r="E1569">
        <v>36</v>
      </c>
      <c r="F1569" t="str">
        <f t="shared" si="72"/>
        <v>Adult</v>
      </c>
      <c r="G1569" t="s">
        <v>44</v>
      </c>
      <c r="H1569" t="s">
        <v>25</v>
      </c>
      <c r="J1569">
        <v>53585.22</v>
      </c>
      <c r="K1569" s="1" t="s">
        <v>168</v>
      </c>
      <c r="L1569" t="s">
        <v>367</v>
      </c>
      <c r="M1569">
        <v>2015</v>
      </c>
      <c r="N1569" t="str">
        <f t="shared" si="73"/>
        <v>10 Aug 2015</v>
      </c>
      <c r="O1569" s="2">
        <f t="shared" si="74"/>
        <v>42226</v>
      </c>
    </row>
    <row r="1570" spans="1:15">
      <c r="A1570">
        <v>200001569</v>
      </c>
      <c r="B1570" t="s">
        <v>181</v>
      </c>
      <c r="C1570" t="s">
        <v>35</v>
      </c>
      <c r="D1570" t="s">
        <v>16</v>
      </c>
      <c r="E1570">
        <v>58</v>
      </c>
      <c r="F1570" t="str">
        <f t="shared" si="72"/>
        <v>Old</v>
      </c>
      <c r="G1570" t="s">
        <v>44</v>
      </c>
      <c r="H1570" t="s">
        <v>45</v>
      </c>
      <c r="J1570">
        <v>54124.86</v>
      </c>
      <c r="K1570" s="1" t="s">
        <v>168</v>
      </c>
      <c r="L1570" t="s">
        <v>367</v>
      </c>
      <c r="M1570">
        <v>2015</v>
      </c>
      <c r="N1570" t="str">
        <f t="shared" si="73"/>
        <v>10 Aug 2015</v>
      </c>
      <c r="O1570" s="2">
        <f t="shared" si="74"/>
        <v>42226</v>
      </c>
    </row>
    <row r="1571" spans="1:15">
      <c r="A1571">
        <v>200001570</v>
      </c>
      <c r="B1571" t="s">
        <v>30</v>
      </c>
      <c r="C1571" t="s">
        <v>357</v>
      </c>
      <c r="D1571" t="s">
        <v>16</v>
      </c>
      <c r="E1571">
        <v>38</v>
      </c>
      <c r="F1571" t="str">
        <f t="shared" si="72"/>
        <v>Adult</v>
      </c>
      <c r="G1571" t="s">
        <v>44</v>
      </c>
      <c r="H1571" t="s">
        <v>25</v>
      </c>
      <c r="J1571">
        <v>89551.4</v>
      </c>
      <c r="K1571" s="1" t="s">
        <v>168</v>
      </c>
      <c r="L1571" t="s">
        <v>367</v>
      </c>
      <c r="M1571">
        <v>2015</v>
      </c>
      <c r="N1571" t="str">
        <f t="shared" si="73"/>
        <v>10 Aug 2015</v>
      </c>
      <c r="O1571" s="2">
        <f t="shared" si="74"/>
        <v>42226</v>
      </c>
    </row>
    <row r="1572" spans="1:15">
      <c r="A1572">
        <v>200001571</v>
      </c>
      <c r="B1572" t="s">
        <v>206</v>
      </c>
      <c r="C1572" t="s">
        <v>313</v>
      </c>
      <c r="D1572" t="s">
        <v>16</v>
      </c>
      <c r="E1572">
        <v>52</v>
      </c>
      <c r="F1572" t="str">
        <f t="shared" si="72"/>
        <v>Old</v>
      </c>
      <c r="G1572" t="s">
        <v>44</v>
      </c>
      <c r="H1572" t="s">
        <v>25</v>
      </c>
      <c r="J1572">
        <v>4661.79</v>
      </c>
      <c r="K1572" s="1" t="s">
        <v>168</v>
      </c>
      <c r="L1572" t="s">
        <v>367</v>
      </c>
      <c r="M1572">
        <v>2015</v>
      </c>
      <c r="N1572" t="str">
        <f t="shared" si="73"/>
        <v>10 Aug 2015</v>
      </c>
      <c r="O1572" s="2">
        <f t="shared" si="74"/>
        <v>42226</v>
      </c>
    </row>
    <row r="1573" spans="1:15">
      <c r="A1573">
        <v>200001572</v>
      </c>
      <c r="B1573" t="s">
        <v>221</v>
      </c>
      <c r="C1573" t="s">
        <v>186</v>
      </c>
      <c r="D1573" t="s">
        <v>16</v>
      </c>
      <c r="E1573">
        <v>60</v>
      </c>
      <c r="F1573" t="str">
        <f t="shared" si="72"/>
        <v>Old</v>
      </c>
      <c r="G1573" t="s">
        <v>44</v>
      </c>
      <c r="H1573" t="s">
        <v>25</v>
      </c>
      <c r="J1573">
        <v>23755.34</v>
      </c>
      <c r="K1573" s="1" t="s">
        <v>168</v>
      </c>
      <c r="L1573" t="s">
        <v>367</v>
      </c>
      <c r="M1573">
        <v>2015</v>
      </c>
      <c r="N1573" t="str">
        <f t="shared" si="73"/>
        <v>10 Aug 2015</v>
      </c>
      <c r="O1573" s="2">
        <f t="shared" si="74"/>
        <v>42226</v>
      </c>
    </row>
    <row r="1574" spans="1:15">
      <c r="A1574">
        <v>200001573</v>
      </c>
      <c r="B1574" t="s">
        <v>214</v>
      </c>
      <c r="C1574" t="s">
        <v>47</v>
      </c>
      <c r="D1574" t="s">
        <v>16</v>
      </c>
      <c r="E1574">
        <v>31</v>
      </c>
      <c r="F1574" t="str">
        <f t="shared" si="72"/>
        <v>Adult</v>
      </c>
      <c r="G1574" t="s">
        <v>44</v>
      </c>
      <c r="H1574" t="s">
        <v>18</v>
      </c>
      <c r="J1574">
        <v>124232.17</v>
      </c>
      <c r="K1574" s="1" t="s">
        <v>168</v>
      </c>
      <c r="L1574" t="s">
        <v>367</v>
      </c>
      <c r="M1574">
        <v>2015</v>
      </c>
      <c r="N1574" t="str">
        <f t="shared" si="73"/>
        <v>10 Aug 2015</v>
      </c>
      <c r="O1574" s="2">
        <f t="shared" si="74"/>
        <v>42226</v>
      </c>
    </row>
    <row r="1575" spans="1:15">
      <c r="A1575">
        <v>200001574</v>
      </c>
      <c r="B1575" t="s">
        <v>343</v>
      </c>
      <c r="C1575" t="s">
        <v>335</v>
      </c>
      <c r="D1575" t="s">
        <v>16</v>
      </c>
      <c r="E1575">
        <v>56</v>
      </c>
      <c r="F1575" t="str">
        <f t="shared" si="72"/>
        <v>Old</v>
      </c>
      <c r="G1575" t="s">
        <v>44</v>
      </c>
      <c r="H1575" t="s">
        <v>45</v>
      </c>
      <c r="J1575">
        <v>69022.66</v>
      </c>
      <c r="K1575" s="1" t="s">
        <v>168</v>
      </c>
      <c r="L1575" t="s">
        <v>367</v>
      </c>
      <c r="M1575">
        <v>2015</v>
      </c>
      <c r="N1575" t="str">
        <f t="shared" si="73"/>
        <v>10 Aug 2015</v>
      </c>
      <c r="O1575" s="2">
        <f t="shared" si="74"/>
        <v>42226</v>
      </c>
    </row>
    <row r="1576" spans="1:15">
      <c r="A1576">
        <v>300001575</v>
      </c>
      <c r="B1576" t="s">
        <v>133</v>
      </c>
      <c r="C1576" t="s">
        <v>220</v>
      </c>
      <c r="D1576" t="s">
        <v>16</v>
      </c>
      <c r="E1576">
        <v>33</v>
      </c>
      <c r="F1576" t="str">
        <f t="shared" si="72"/>
        <v>Adult</v>
      </c>
      <c r="G1576" t="s">
        <v>32</v>
      </c>
      <c r="H1576" t="s">
        <v>18</v>
      </c>
      <c r="J1576">
        <v>120278.47</v>
      </c>
      <c r="K1576" s="1" t="s">
        <v>168</v>
      </c>
      <c r="L1576" t="s">
        <v>367</v>
      </c>
      <c r="M1576">
        <v>2015</v>
      </c>
      <c r="N1576" t="str">
        <f t="shared" si="73"/>
        <v>10 Aug 2015</v>
      </c>
      <c r="O1576" s="2">
        <f t="shared" si="74"/>
        <v>42226</v>
      </c>
    </row>
    <row r="1577" spans="1:15">
      <c r="A1577">
        <v>300001576</v>
      </c>
      <c r="B1577" t="s">
        <v>116</v>
      </c>
      <c r="C1577" t="s">
        <v>203</v>
      </c>
      <c r="D1577" t="s">
        <v>16</v>
      </c>
      <c r="E1577">
        <v>41</v>
      </c>
      <c r="F1577" t="str">
        <f t="shared" si="72"/>
        <v>Old</v>
      </c>
      <c r="G1577" t="s">
        <v>32</v>
      </c>
      <c r="H1577" t="s">
        <v>18</v>
      </c>
      <c r="J1577">
        <v>52335.99</v>
      </c>
      <c r="K1577" s="1" t="s">
        <v>168</v>
      </c>
      <c r="L1577" t="s">
        <v>367</v>
      </c>
      <c r="M1577">
        <v>2015</v>
      </c>
      <c r="N1577" t="str">
        <f t="shared" si="73"/>
        <v>10 Aug 2015</v>
      </c>
      <c r="O1577" s="2">
        <f t="shared" si="74"/>
        <v>42226</v>
      </c>
    </row>
    <row r="1578" spans="1:15">
      <c r="A1578">
        <v>300001577</v>
      </c>
      <c r="B1578" t="s">
        <v>358</v>
      </c>
      <c r="C1578" t="s">
        <v>308</v>
      </c>
      <c r="D1578" t="s">
        <v>23</v>
      </c>
      <c r="E1578">
        <v>38</v>
      </c>
      <c r="F1578" t="str">
        <f t="shared" si="72"/>
        <v>Adult</v>
      </c>
      <c r="G1578" t="s">
        <v>32</v>
      </c>
      <c r="H1578" t="s">
        <v>18</v>
      </c>
      <c r="J1578">
        <v>31609.57</v>
      </c>
      <c r="K1578" s="1" t="s">
        <v>168</v>
      </c>
      <c r="L1578" t="s">
        <v>367</v>
      </c>
      <c r="M1578">
        <v>2015</v>
      </c>
      <c r="N1578" t="str">
        <f t="shared" si="73"/>
        <v>10 Aug 2015</v>
      </c>
      <c r="O1578" s="2">
        <f t="shared" si="74"/>
        <v>42226</v>
      </c>
    </row>
    <row r="1579" spans="1:15">
      <c r="A1579">
        <v>400001578</v>
      </c>
      <c r="B1579" t="s">
        <v>359</v>
      </c>
      <c r="C1579" t="s">
        <v>238</v>
      </c>
      <c r="D1579" t="s">
        <v>23</v>
      </c>
      <c r="E1579">
        <v>34</v>
      </c>
      <c r="F1579" t="str">
        <f t="shared" si="72"/>
        <v>Adult</v>
      </c>
      <c r="G1579" t="s">
        <v>24</v>
      </c>
      <c r="H1579" t="s">
        <v>45</v>
      </c>
      <c r="J1579">
        <v>4951.65</v>
      </c>
      <c r="K1579" s="1" t="s">
        <v>168</v>
      </c>
      <c r="L1579" t="s">
        <v>367</v>
      </c>
      <c r="M1579">
        <v>2015</v>
      </c>
      <c r="N1579" t="str">
        <f t="shared" si="73"/>
        <v>10 Aug 2015</v>
      </c>
      <c r="O1579" s="2">
        <f t="shared" si="74"/>
        <v>42226</v>
      </c>
    </row>
    <row r="1580" spans="1:15">
      <c r="A1580">
        <v>100001579</v>
      </c>
      <c r="B1580" t="s">
        <v>30</v>
      </c>
      <c r="C1580" t="s">
        <v>189</v>
      </c>
      <c r="D1580" t="s">
        <v>16</v>
      </c>
      <c r="E1580">
        <v>43</v>
      </c>
      <c r="F1580" t="str">
        <f t="shared" si="72"/>
        <v>Old</v>
      </c>
      <c r="G1580" t="s">
        <v>17</v>
      </c>
      <c r="H1580" t="s">
        <v>25</v>
      </c>
      <c r="J1580">
        <v>36109.27</v>
      </c>
      <c r="K1580" s="1" t="s">
        <v>41</v>
      </c>
      <c r="L1580" t="s">
        <v>367</v>
      </c>
      <c r="M1580">
        <v>2015</v>
      </c>
      <c r="N1580" t="str">
        <f t="shared" si="73"/>
        <v>11 Aug 2015</v>
      </c>
      <c r="O1580" s="2">
        <f t="shared" si="74"/>
        <v>42227</v>
      </c>
    </row>
    <row r="1581" spans="1:15">
      <c r="A1581">
        <v>100001580</v>
      </c>
      <c r="B1581" t="s">
        <v>262</v>
      </c>
      <c r="C1581" t="s">
        <v>38</v>
      </c>
      <c r="D1581" t="s">
        <v>23</v>
      </c>
      <c r="E1581">
        <v>36</v>
      </c>
      <c r="F1581" t="str">
        <f t="shared" si="72"/>
        <v>Adult</v>
      </c>
      <c r="G1581" t="s">
        <v>17</v>
      </c>
      <c r="H1581" t="s">
        <v>18</v>
      </c>
      <c r="J1581">
        <v>7039.42</v>
      </c>
      <c r="K1581" s="1" t="s">
        <v>41</v>
      </c>
      <c r="L1581" t="s">
        <v>367</v>
      </c>
      <c r="M1581">
        <v>2015</v>
      </c>
      <c r="N1581" t="str">
        <f t="shared" si="73"/>
        <v>11 Aug 2015</v>
      </c>
      <c r="O1581" s="2">
        <f t="shared" si="74"/>
        <v>42227</v>
      </c>
    </row>
    <row r="1582" spans="1:15">
      <c r="A1582">
        <v>100001581</v>
      </c>
      <c r="B1582" t="s">
        <v>301</v>
      </c>
      <c r="C1582" t="s">
        <v>196</v>
      </c>
      <c r="D1582" t="s">
        <v>23</v>
      </c>
      <c r="E1582">
        <v>40</v>
      </c>
      <c r="F1582" t="str">
        <f t="shared" si="72"/>
        <v>Adult</v>
      </c>
      <c r="G1582" t="s">
        <v>17</v>
      </c>
      <c r="H1582" t="s">
        <v>45</v>
      </c>
      <c r="J1582">
        <v>27602.78</v>
      </c>
      <c r="K1582" s="1" t="s">
        <v>41</v>
      </c>
      <c r="L1582" t="s">
        <v>367</v>
      </c>
      <c r="M1582">
        <v>2015</v>
      </c>
      <c r="N1582" t="str">
        <f t="shared" si="73"/>
        <v>11 Aug 2015</v>
      </c>
      <c r="O1582" s="2">
        <f t="shared" si="74"/>
        <v>42227</v>
      </c>
    </row>
    <row r="1583" spans="1:15">
      <c r="A1583">
        <v>100001582</v>
      </c>
      <c r="B1583" t="s">
        <v>132</v>
      </c>
      <c r="C1583" t="s">
        <v>130</v>
      </c>
      <c r="D1583" t="s">
        <v>23</v>
      </c>
      <c r="E1583">
        <v>43</v>
      </c>
      <c r="F1583" t="str">
        <f t="shared" si="72"/>
        <v>Old</v>
      </c>
      <c r="G1583" t="s">
        <v>17</v>
      </c>
      <c r="H1583" t="s">
        <v>18</v>
      </c>
      <c r="J1583">
        <v>36694.01</v>
      </c>
      <c r="K1583" s="1" t="s">
        <v>41</v>
      </c>
      <c r="L1583" t="s">
        <v>367</v>
      </c>
      <c r="M1583">
        <v>2015</v>
      </c>
      <c r="N1583" t="str">
        <f t="shared" si="73"/>
        <v>11 Aug 2015</v>
      </c>
      <c r="O1583" s="2">
        <f t="shared" si="74"/>
        <v>42227</v>
      </c>
    </row>
    <row r="1584" spans="1:15">
      <c r="A1584">
        <v>100001583</v>
      </c>
      <c r="B1584" t="s">
        <v>170</v>
      </c>
      <c r="C1584" t="s">
        <v>66</v>
      </c>
      <c r="D1584" t="s">
        <v>16</v>
      </c>
      <c r="E1584">
        <v>36</v>
      </c>
      <c r="F1584" t="str">
        <f t="shared" si="72"/>
        <v>Adult</v>
      </c>
      <c r="G1584" t="s">
        <v>17</v>
      </c>
      <c r="H1584" t="s">
        <v>18</v>
      </c>
      <c r="J1584">
        <v>3374.77</v>
      </c>
      <c r="K1584" s="1" t="s">
        <v>41</v>
      </c>
      <c r="L1584" t="s">
        <v>367</v>
      </c>
      <c r="M1584">
        <v>2015</v>
      </c>
      <c r="N1584" t="str">
        <f t="shared" si="73"/>
        <v>11 Aug 2015</v>
      </c>
      <c r="O1584" s="2">
        <f t="shared" si="74"/>
        <v>42227</v>
      </c>
    </row>
    <row r="1585" spans="1:15">
      <c r="A1585">
        <v>100001584</v>
      </c>
      <c r="B1585" t="s">
        <v>208</v>
      </c>
      <c r="C1585" t="s">
        <v>361</v>
      </c>
      <c r="D1585" t="s">
        <v>16</v>
      </c>
      <c r="E1585">
        <v>33</v>
      </c>
      <c r="F1585" t="str">
        <f t="shared" si="72"/>
        <v>Adult</v>
      </c>
      <c r="G1585" t="s">
        <v>17</v>
      </c>
      <c r="H1585" t="s">
        <v>18</v>
      </c>
      <c r="J1585">
        <v>35607.63</v>
      </c>
      <c r="K1585" s="1" t="s">
        <v>41</v>
      </c>
      <c r="L1585" t="s">
        <v>367</v>
      </c>
      <c r="M1585">
        <v>2015</v>
      </c>
      <c r="N1585" t="str">
        <f t="shared" si="73"/>
        <v>11 Aug 2015</v>
      </c>
      <c r="O1585" s="2">
        <f t="shared" si="74"/>
        <v>42227</v>
      </c>
    </row>
    <row r="1586" spans="1:15">
      <c r="A1586">
        <v>200001585</v>
      </c>
      <c r="B1586" t="s">
        <v>178</v>
      </c>
      <c r="C1586" t="s">
        <v>274</v>
      </c>
      <c r="D1586" t="s">
        <v>16</v>
      </c>
      <c r="E1586">
        <v>42</v>
      </c>
      <c r="F1586" t="str">
        <f t="shared" si="72"/>
        <v>Old</v>
      </c>
      <c r="G1586" t="s">
        <v>44</v>
      </c>
      <c r="H1586" t="s">
        <v>45</v>
      </c>
      <c r="J1586">
        <v>112917.42</v>
      </c>
      <c r="K1586" s="1" t="s">
        <v>41</v>
      </c>
      <c r="L1586" t="s">
        <v>367</v>
      </c>
      <c r="M1586">
        <v>2015</v>
      </c>
      <c r="N1586" t="str">
        <f t="shared" si="73"/>
        <v>11 Aug 2015</v>
      </c>
      <c r="O1586" s="2">
        <f t="shared" si="74"/>
        <v>42227</v>
      </c>
    </row>
    <row r="1587" spans="1:15">
      <c r="A1587">
        <v>200001586</v>
      </c>
      <c r="B1587" t="s">
        <v>215</v>
      </c>
      <c r="C1587" t="s">
        <v>354</v>
      </c>
      <c r="D1587" t="s">
        <v>23</v>
      </c>
      <c r="E1587">
        <v>54</v>
      </c>
      <c r="F1587" t="str">
        <f t="shared" si="72"/>
        <v>Old</v>
      </c>
      <c r="G1587" t="s">
        <v>44</v>
      </c>
      <c r="H1587" t="s">
        <v>45</v>
      </c>
      <c r="J1587">
        <v>80616.31</v>
      </c>
      <c r="K1587" s="1" t="s">
        <v>41</v>
      </c>
      <c r="L1587" t="s">
        <v>367</v>
      </c>
      <c r="M1587">
        <v>2015</v>
      </c>
      <c r="N1587" t="str">
        <f t="shared" si="73"/>
        <v>11 Aug 2015</v>
      </c>
      <c r="O1587" s="2">
        <f t="shared" si="74"/>
        <v>42227</v>
      </c>
    </row>
    <row r="1588" spans="1:15">
      <c r="A1588">
        <v>200001587</v>
      </c>
      <c r="B1588" t="s">
        <v>104</v>
      </c>
      <c r="C1588" t="s">
        <v>134</v>
      </c>
      <c r="D1588" t="s">
        <v>16</v>
      </c>
      <c r="E1588">
        <v>64</v>
      </c>
      <c r="F1588" t="str">
        <f t="shared" si="72"/>
        <v>Old</v>
      </c>
      <c r="G1588" t="s">
        <v>44</v>
      </c>
      <c r="H1588" t="s">
        <v>45</v>
      </c>
      <c r="J1588">
        <v>14242.57</v>
      </c>
      <c r="K1588" s="1" t="s">
        <v>41</v>
      </c>
      <c r="L1588" t="s">
        <v>367</v>
      </c>
      <c r="M1588">
        <v>2015</v>
      </c>
      <c r="N1588" t="str">
        <f t="shared" si="73"/>
        <v>11 Aug 2015</v>
      </c>
      <c r="O1588" s="2">
        <f t="shared" si="74"/>
        <v>42227</v>
      </c>
    </row>
    <row r="1589" spans="1:15">
      <c r="A1589">
        <v>300001588</v>
      </c>
      <c r="B1589" t="s">
        <v>219</v>
      </c>
      <c r="C1589" t="s">
        <v>285</v>
      </c>
      <c r="D1589" t="s">
        <v>16</v>
      </c>
      <c r="E1589">
        <v>42</v>
      </c>
      <c r="F1589" t="str">
        <f t="shared" si="72"/>
        <v>Old</v>
      </c>
      <c r="G1589" t="s">
        <v>32</v>
      </c>
      <c r="H1589" t="s">
        <v>25</v>
      </c>
      <c r="J1589">
        <v>19473.74</v>
      </c>
      <c r="K1589" s="1" t="s">
        <v>41</v>
      </c>
      <c r="L1589" t="s">
        <v>367</v>
      </c>
      <c r="M1589">
        <v>2015</v>
      </c>
      <c r="N1589" t="str">
        <f t="shared" si="73"/>
        <v>11 Aug 2015</v>
      </c>
      <c r="O1589" s="2">
        <f t="shared" si="74"/>
        <v>42227</v>
      </c>
    </row>
    <row r="1590" spans="1:15">
      <c r="A1590">
        <v>300001589</v>
      </c>
      <c r="B1590" t="s">
        <v>27</v>
      </c>
      <c r="C1590" t="s">
        <v>320</v>
      </c>
      <c r="D1590" t="s">
        <v>16</v>
      </c>
      <c r="E1590">
        <v>37</v>
      </c>
      <c r="F1590" t="str">
        <f t="shared" si="72"/>
        <v>Adult</v>
      </c>
      <c r="G1590" t="s">
        <v>32</v>
      </c>
      <c r="H1590" t="s">
        <v>25</v>
      </c>
      <c r="J1590">
        <v>94647.65</v>
      </c>
      <c r="K1590" s="1" t="s">
        <v>41</v>
      </c>
      <c r="L1590" t="s">
        <v>367</v>
      </c>
      <c r="M1590">
        <v>2015</v>
      </c>
      <c r="N1590" t="str">
        <f t="shared" si="73"/>
        <v>11 Aug 2015</v>
      </c>
      <c r="O1590" s="2">
        <f t="shared" si="74"/>
        <v>42227</v>
      </c>
    </row>
    <row r="1591" spans="1:15">
      <c r="A1591">
        <v>300001590</v>
      </c>
      <c r="B1591" t="s">
        <v>292</v>
      </c>
      <c r="C1591" t="s">
        <v>102</v>
      </c>
      <c r="D1591" t="s">
        <v>16</v>
      </c>
      <c r="E1591">
        <v>21</v>
      </c>
      <c r="F1591" t="str">
        <f t="shared" si="72"/>
        <v>Young</v>
      </c>
      <c r="G1591" t="s">
        <v>32</v>
      </c>
      <c r="H1591" t="s">
        <v>18</v>
      </c>
      <c r="J1591">
        <v>30442.37</v>
      </c>
      <c r="K1591" s="1" t="s">
        <v>41</v>
      </c>
      <c r="L1591" t="s">
        <v>367</v>
      </c>
      <c r="M1591">
        <v>2015</v>
      </c>
      <c r="N1591" t="str">
        <f t="shared" si="73"/>
        <v>11 Aug 2015</v>
      </c>
      <c r="O1591" s="2">
        <f t="shared" si="74"/>
        <v>42227</v>
      </c>
    </row>
    <row r="1592" spans="1:15">
      <c r="A1592">
        <v>300001591</v>
      </c>
      <c r="B1592" t="s">
        <v>241</v>
      </c>
      <c r="C1592" t="s">
        <v>275</v>
      </c>
      <c r="D1592" t="s">
        <v>16</v>
      </c>
      <c r="E1592">
        <v>28</v>
      </c>
      <c r="F1592" t="str">
        <f t="shared" si="72"/>
        <v>Adult</v>
      </c>
      <c r="G1592" t="s">
        <v>32</v>
      </c>
      <c r="H1592" t="s">
        <v>18</v>
      </c>
      <c r="J1592">
        <v>32031.95</v>
      </c>
      <c r="K1592" s="1" t="s">
        <v>41</v>
      </c>
      <c r="L1592" t="s">
        <v>367</v>
      </c>
      <c r="M1592">
        <v>2015</v>
      </c>
      <c r="N1592" t="str">
        <f t="shared" si="73"/>
        <v>11 Aug 2015</v>
      </c>
      <c r="O1592" s="2">
        <f t="shared" si="74"/>
        <v>42227</v>
      </c>
    </row>
    <row r="1593" spans="1:15">
      <c r="A1593">
        <v>100001592</v>
      </c>
      <c r="B1593" t="s">
        <v>225</v>
      </c>
      <c r="C1593" t="s">
        <v>312</v>
      </c>
      <c r="D1593" t="s">
        <v>16</v>
      </c>
      <c r="E1593">
        <v>32</v>
      </c>
      <c r="F1593" t="str">
        <f t="shared" si="72"/>
        <v>Adult</v>
      </c>
      <c r="G1593" t="s">
        <v>17</v>
      </c>
      <c r="H1593" t="s">
        <v>18</v>
      </c>
      <c r="J1593">
        <v>32344.1</v>
      </c>
      <c r="K1593" s="1" t="s">
        <v>49</v>
      </c>
      <c r="L1593" t="s">
        <v>367</v>
      </c>
      <c r="M1593">
        <v>2015</v>
      </c>
      <c r="N1593" t="str">
        <f t="shared" si="73"/>
        <v>12 Aug 2015</v>
      </c>
      <c r="O1593" s="2">
        <f t="shared" si="74"/>
        <v>42228</v>
      </c>
    </row>
    <row r="1594" spans="1:15">
      <c r="A1594">
        <v>100001593</v>
      </c>
      <c r="B1594" t="s">
        <v>158</v>
      </c>
      <c r="C1594" t="s">
        <v>124</v>
      </c>
      <c r="D1594" t="s">
        <v>23</v>
      </c>
      <c r="E1594">
        <v>36</v>
      </c>
      <c r="F1594" t="str">
        <f t="shared" si="72"/>
        <v>Adult</v>
      </c>
      <c r="G1594" t="s">
        <v>17</v>
      </c>
      <c r="H1594" t="s">
        <v>18</v>
      </c>
      <c r="J1594">
        <v>29876.68</v>
      </c>
      <c r="K1594" s="1" t="s">
        <v>49</v>
      </c>
      <c r="L1594" t="s">
        <v>367</v>
      </c>
      <c r="M1594">
        <v>2015</v>
      </c>
      <c r="N1594" t="str">
        <f t="shared" si="73"/>
        <v>12 Aug 2015</v>
      </c>
      <c r="O1594" s="2">
        <f t="shared" si="74"/>
        <v>42228</v>
      </c>
    </row>
    <row r="1595" spans="1:15">
      <c r="A1595">
        <v>100001594</v>
      </c>
      <c r="B1595" t="s">
        <v>57</v>
      </c>
      <c r="C1595" t="s">
        <v>15</v>
      </c>
      <c r="D1595" t="s">
        <v>23</v>
      </c>
      <c r="E1595">
        <v>47</v>
      </c>
      <c r="F1595" t="str">
        <f t="shared" si="72"/>
        <v>Old</v>
      </c>
      <c r="G1595" t="s">
        <v>17</v>
      </c>
      <c r="H1595" t="s">
        <v>18</v>
      </c>
      <c r="J1595">
        <v>86222.34</v>
      </c>
      <c r="K1595" s="1" t="s">
        <v>49</v>
      </c>
      <c r="L1595" t="s">
        <v>367</v>
      </c>
      <c r="M1595">
        <v>2015</v>
      </c>
      <c r="N1595" t="str">
        <f t="shared" si="73"/>
        <v>12 Aug 2015</v>
      </c>
      <c r="O1595" s="2">
        <f t="shared" si="74"/>
        <v>42228</v>
      </c>
    </row>
    <row r="1596" spans="1:15">
      <c r="A1596">
        <v>100001595</v>
      </c>
      <c r="B1596" t="s">
        <v>342</v>
      </c>
      <c r="C1596" t="s">
        <v>273</v>
      </c>
      <c r="D1596" t="s">
        <v>23</v>
      </c>
      <c r="E1596">
        <v>40</v>
      </c>
      <c r="F1596" t="str">
        <f t="shared" si="72"/>
        <v>Adult</v>
      </c>
      <c r="G1596" t="s">
        <v>17</v>
      </c>
      <c r="H1596" t="s">
        <v>25</v>
      </c>
      <c r="J1596">
        <v>13612.39</v>
      </c>
      <c r="K1596" s="1" t="s">
        <v>49</v>
      </c>
      <c r="L1596" t="s">
        <v>367</v>
      </c>
      <c r="M1596">
        <v>2015</v>
      </c>
      <c r="N1596" t="str">
        <f t="shared" si="73"/>
        <v>12 Aug 2015</v>
      </c>
      <c r="O1596" s="2">
        <f t="shared" si="74"/>
        <v>42228</v>
      </c>
    </row>
    <row r="1597" spans="1:15">
      <c r="A1597">
        <v>100001596</v>
      </c>
      <c r="B1597" t="s">
        <v>110</v>
      </c>
      <c r="C1597" t="s">
        <v>22</v>
      </c>
      <c r="D1597" t="s">
        <v>23</v>
      </c>
      <c r="E1597">
        <v>29</v>
      </c>
      <c r="F1597" t="str">
        <f t="shared" si="72"/>
        <v>Adult</v>
      </c>
      <c r="G1597" t="s">
        <v>17</v>
      </c>
      <c r="H1597" t="s">
        <v>18</v>
      </c>
      <c r="J1597">
        <v>53197.64</v>
      </c>
      <c r="K1597" s="1" t="s">
        <v>49</v>
      </c>
      <c r="L1597" t="s">
        <v>367</v>
      </c>
      <c r="M1597">
        <v>2015</v>
      </c>
      <c r="N1597" t="str">
        <f t="shared" si="73"/>
        <v>12 Aug 2015</v>
      </c>
      <c r="O1597" s="2">
        <f t="shared" si="74"/>
        <v>42228</v>
      </c>
    </row>
    <row r="1598" spans="1:15">
      <c r="A1598">
        <v>200001597</v>
      </c>
      <c r="B1598" t="s">
        <v>194</v>
      </c>
      <c r="C1598" t="s">
        <v>274</v>
      </c>
      <c r="D1598" t="s">
        <v>23</v>
      </c>
      <c r="E1598">
        <v>45</v>
      </c>
      <c r="F1598" t="str">
        <f t="shared" si="72"/>
        <v>Old</v>
      </c>
      <c r="G1598" t="s">
        <v>44</v>
      </c>
      <c r="H1598" t="s">
        <v>45</v>
      </c>
      <c r="J1598">
        <v>4151.14</v>
      </c>
      <c r="K1598" s="1" t="s">
        <v>49</v>
      </c>
      <c r="L1598" t="s">
        <v>367</v>
      </c>
      <c r="M1598">
        <v>2015</v>
      </c>
      <c r="N1598" t="str">
        <f t="shared" si="73"/>
        <v>12 Aug 2015</v>
      </c>
      <c r="O1598" s="2">
        <f t="shared" si="74"/>
        <v>42228</v>
      </c>
    </row>
    <row r="1599" spans="1:15">
      <c r="A1599">
        <v>200001598</v>
      </c>
      <c r="B1599" t="s">
        <v>227</v>
      </c>
      <c r="C1599" t="s">
        <v>329</v>
      </c>
      <c r="D1599" t="s">
        <v>16</v>
      </c>
      <c r="E1599">
        <v>51</v>
      </c>
      <c r="F1599" t="str">
        <f t="shared" si="72"/>
        <v>Old</v>
      </c>
      <c r="G1599" t="s">
        <v>44</v>
      </c>
      <c r="H1599" t="s">
        <v>25</v>
      </c>
      <c r="J1599">
        <v>36707.21</v>
      </c>
      <c r="K1599" s="1" t="s">
        <v>49</v>
      </c>
      <c r="L1599" t="s">
        <v>367</v>
      </c>
      <c r="M1599">
        <v>2015</v>
      </c>
      <c r="N1599" t="str">
        <f t="shared" si="73"/>
        <v>12 Aug 2015</v>
      </c>
      <c r="O1599" s="2">
        <f t="shared" si="74"/>
        <v>42228</v>
      </c>
    </row>
    <row r="1600" spans="1:15">
      <c r="A1600">
        <v>300001599</v>
      </c>
      <c r="B1600" t="s">
        <v>322</v>
      </c>
      <c r="C1600" t="s">
        <v>185</v>
      </c>
      <c r="D1600" t="s">
        <v>16</v>
      </c>
      <c r="E1600">
        <v>29</v>
      </c>
      <c r="F1600" t="str">
        <f t="shared" si="72"/>
        <v>Adult</v>
      </c>
      <c r="G1600" t="s">
        <v>32</v>
      </c>
      <c r="H1600" t="s">
        <v>18</v>
      </c>
      <c r="J1600">
        <v>74898.55</v>
      </c>
      <c r="K1600" s="1" t="s">
        <v>49</v>
      </c>
      <c r="L1600" t="s">
        <v>367</v>
      </c>
      <c r="M1600">
        <v>2015</v>
      </c>
      <c r="N1600" t="str">
        <f t="shared" si="73"/>
        <v>12 Aug 2015</v>
      </c>
      <c r="O1600" s="2">
        <f t="shared" si="74"/>
        <v>42228</v>
      </c>
    </row>
    <row r="1601" spans="1:15">
      <c r="A1601">
        <v>400001600</v>
      </c>
      <c r="B1601" t="s">
        <v>348</v>
      </c>
      <c r="C1601" t="s">
        <v>238</v>
      </c>
      <c r="D1601" t="s">
        <v>23</v>
      </c>
      <c r="E1601">
        <v>39</v>
      </c>
      <c r="F1601" t="str">
        <f t="shared" si="72"/>
        <v>Adult</v>
      </c>
      <c r="G1601" t="s">
        <v>24</v>
      </c>
      <c r="H1601" t="s">
        <v>25</v>
      </c>
      <c r="J1601">
        <v>21272.69</v>
      </c>
      <c r="K1601" s="1" t="s">
        <v>49</v>
      </c>
      <c r="L1601" t="s">
        <v>367</v>
      </c>
      <c r="M1601">
        <v>2015</v>
      </c>
      <c r="N1601" t="str">
        <f t="shared" si="73"/>
        <v>12 Aug 2015</v>
      </c>
      <c r="O1601" s="2">
        <f t="shared" si="74"/>
        <v>42228</v>
      </c>
    </row>
    <row r="1602" spans="1:15">
      <c r="A1602">
        <v>100001601</v>
      </c>
      <c r="B1602" t="s">
        <v>237</v>
      </c>
      <c r="C1602" t="s">
        <v>332</v>
      </c>
      <c r="D1602" t="s">
        <v>16</v>
      </c>
      <c r="E1602">
        <v>40</v>
      </c>
      <c r="F1602" t="str">
        <f t="shared" si="72"/>
        <v>Adult</v>
      </c>
      <c r="G1602" t="s">
        <v>17</v>
      </c>
      <c r="H1602" t="s">
        <v>18</v>
      </c>
      <c r="J1602">
        <v>48998.08</v>
      </c>
      <c r="K1602" s="1" t="s">
        <v>279</v>
      </c>
      <c r="L1602" t="s">
        <v>367</v>
      </c>
      <c r="M1602">
        <v>2015</v>
      </c>
      <c r="N1602" t="str">
        <f t="shared" si="73"/>
        <v>13 Aug 2015</v>
      </c>
      <c r="O1602" s="2">
        <f t="shared" si="74"/>
        <v>42229</v>
      </c>
    </row>
    <row r="1603" spans="1:15">
      <c r="A1603">
        <v>100001602</v>
      </c>
      <c r="B1603" t="s">
        <v>107</v>
      </c>
      <c r="C1603" t="s">
        <v>52</v>
      </c>
      <c r="D1603" t="s">
        <v>23</v>
      </c>
      <c r="E1603">
        <v>39</v>
      </c>
      <c r="F1603" t="str">
        <f t="shared" ref="F1603:F1666" si="75">IF(E1603&lt;=25,"Young",IF(E1603&lt;=40,"Adult","Old"))</f>
        <v>Adult</v>
      </c>
      <c r="G1603" t="s">
        <v>17</v>
      </c>
      <c r="H1603" t="s">
        <v>45</v>
      </c>
      <c r="J1603">
        <v>21827.12</v>
      </c>
      <c r="K1603" s="1" t="s">
        <v>279</v>
      </c>
      <c r="L1603" t="s">
        <v>367</v>
      </c>
      <c r="M1603">
        <v>2015</v>
      </c>
      <c r="N1603" t="str">
        <f t="shared" ref="N1603:N1666" si="76">_xlfn.CONCAT(K1603," ",L1603," ",M1603)</f>
        <v>13 Aug 2015</v>
      </c>
      <c r="O1603" s="2">
        <f t="shared" ref="O1603:O1666" si="77">DATEVALUE(N1603)</f>
        <v>42229</v>
      </c>
    </row>
    <row r="1604" spans="1:15">
      <c r="A1604">
        <v>100001603</v>
      </c>
      <c r="B1604" t="s">
        <v>133</v>
      </c>
      <c r="C1604" t="s">
        <v>276</v>
      </c>
      <c r="D1604" t="s">
        <v>16</v>
      </c>
      <c r="E1604">
        <v>42</v>
      </c>
      <c r="F1604" t="str">
        <f t="shared" si="75"/>
        <v>Old</v>
      </c>
      <c r="G1604" t="s">
        <v>17</v>
      </c>
      <c r="H1604" t="s">
        <v>18</v>
      </c>
      <c r="J1604">
        <v>96088.41</v>
      </c>
      <c r="K1604" s="1" t="s">
        <v>279</v>
      </c>
      <c r="L1604" t="s">
        <v>367</v>
      </c>
      <c r="M1604">
        <v>2015</v>
      </c>
      <c r="N1604" t="str">
        <f t="shared" si="76"/>
        <v>13 Aug 2015</v>
      </c>
      <c r="O1604" s="2">
        <f t="shared" si="77"/>
        <v>42229</v>
      </c>
    </row>
    <row r="1605" spans="1:15">
      <c r="A1605">
        <v>100001604</v>
      </c>
      <c r="B1605" t="s">
        <v>156</v>
      </c>
      <c r="C1605" t="s">
        <v>63</v>
      </c>
      <c r="D1605" t="s">
        <v>23</v>
      </c>
      <c r="E1605">
        <v>37</v>
      </c>
      <c r="F1605" t="str">
        <f t="shared" si="75"/>
        <v>Adult</v>
      </c>
      <c r="G1605" t="s">
        <v>17</v>
      </c>
      <c r="H1605" t="s">
        <v>45</v>
      </c>
      <c r="J1605">
        <v>89906.69</v>
      </c>
      <c r="K1605" s="1" t="s">
        <v>279</v>
      </c>
      <c r="L1605" t="s">
        <v>367</v>
      </c>
      <c r="M1605">
        <v>2015</v>
      </c>
      <c r="N1605" t="str">
        <f t="shared" si="76"/>
        <v>13 Aug 2015</v>
      </c>
      <c r="O1605" s="2">
        <f t="shared" si="77"/>
        <v>42229</v>
      </c>
    </row>
    <row r="1606" spans="1:15">
      <c r="A1606">
        <v>100001605</v>
      </c>
      <c r="B1606" t="s">
        <v>209</v>
      </c>
      <c r="C1606" t="s">
        <v>60</v>
      </c>
      <c r="D1606" t="s">
        <v>23</v>
      </c>
      <c r="E1606">
        <v>27</v>
      </c>
      <c r="F1606" t="str">
        <f t="shared" si="75"/>
        <v>Adult</v>
      </c>
      <c r="G1606" t="s">
        <v>17</v>
      </c>
      <c r="H1606" t="s">
        <v>45</v>
      </c>
      <c r="J1606">
        <v>34178.68</v>
      </c>
      <c r="K1606" s="1" t="s">
        <v>279</v>
      </c>
      <c r="L1606" t="s">
        <v>367</v>
      </c>
      <c r="M1606">
        <v>2015</v>
      </c>
      <c r="N1606" t="str">
        <f t="shared" si="76"/>
        <v>13 Aug 2015</v>
      </c>
      <c r="O1606" s="2">
        <f t="shared" si="77"/>
        <v>42229</v>
      </c>
    </row>
    <row r="1607" spans="1:15">
      <c r="A1607">
        <v>100001606</v>
      </c>
      <c r="B1607" t="s">
        <v>170</v>
      </c>
      <c r="C1607" t="s">
        <v>335</v>
      </c>
      <c r="D1607" t="s">
        <v>16</v>
      </c>
      <c r="E1607">
        <v>36</v>
      </c>
      <c r="F1607" t="str">
        <f t="shared" si="75"/>
        <v>Adult</v>
      </c>
      <c r="G1607" t="s">
        <v>17</v>
      </c>
      <c r="H1607" t="s">
        <v>18</v>
      </c>
      <c r="J1607">
        <v>64281.78</v>
      </c>
      <c r="K1607" s="1" t="s">
        <v>279</v>
      </c>
      <c r="L1607" t="s">
        <v>367</v>
      </c>
      <c r="M1607">
        <v>2015</v>
      </c>
      <c r="N1607" t="str">
        <f t="shared" si="76"/>
        <v>13 Aug 2015</v>
      </c>
      <c r="O1607" s="2">
        <f t="shared" si="77"/>
        <v>42229</v>
      </c>
    </row>
    <row r="1608" spans="1:15">
      <c r="A1608">
        <v>100001607</v>
      </c>
      <c r="B1608" t="s">
        <v>244</v>
      </c>
      <c r="C1608" t="s">
        <v>69</v>
      </c>
      <c r="D1608" t="s">
        <v>16</v>
      </c>
      <c r="E1608">
        <v>33</v>
      </c>
      <c r="F1608" t="str">
        <f t="shared" si="75"/>
        <v>Adult</v>
      </c>
      <c r="G1608" t="s">
        <v>17</v>
      </c>
      <c r="H1608" t="s">
        <v>25</v>
      </c>
      <c r="J1608">
        <v>50819.63</v>
      </c>
      <c r="K1608" s="1" t="s">
        <v>279</v>
      </c>
      <c r="L1608" t="s">
        <v>367</v>
      </c>
      <c r="M1608">
        <v>2015</v>
      </c>
      <c r="N1608" t="str">
        <f t="shared" si="76"/>
        <v>13 Aug 2015</v>
      </c>
      <c r="O1608" s="2">
        <f t="shared" si="77"/>
        <v>42229</v>
      </c>
    </row>
    <row r="1609" spans="1:15">
      <c r="A1609">
        <v>100001608</v>
      </c>
      <c r="B1609" t="s">
        <v>300</v>
      </c>
      <c r="C1609" t="s">
        <v>245</v>
      </c>
      <c r="D1609" t="s">
        <v>23</v>
      </c>
      <c r="E1609">
        <v>39</v>
      </c>
      <c r="F1609" t="str">
        <f t="shared" si="75"/>
        <v>Adult</v>
      </c>
      <c r="G1609" t="s">
        <v>17</v>
      </c>
      <c r="H1609" t="s">
        <v>18</v>
      </c>
      <c r="J1609">
        <v>44286.24</v>
      </c>
      <c r="K1609" s="1" t="s">
        <v>279</v>
      </c>
      <c r="L1609" t="s">
        <v>367</v>
      </c>
      <c r="M1609">
        <v>2015</v>
      </c>
      <c r="N1609" t="str">
        <f t="shared" si="76"/>
        <v>13 Aug 2015</v>
      </c>
      <c r="O1609" s="2">
        <f t="shared" si="77"/>
        <v>42229</v>
      </c>
    </row>
    <row r="1610" spans="1:15">
      <c r="A1610">
        <v>200001609</v>
      </c>
      <c r="B1610" t="s">
        <v>110</v>
      </c>
      <c r="C1610" t="s">
        <v>218</v>
      </c>
      <c r="D1610" t="s">
        <v>23</v>
      </c>
      <c r="E1610">
        <v>64</v>
      </c>
      <c r="F1610" t="str">
        <f t="shared" si="75"/>
        <v>Old</v>
      </c>
      <c r="G1610" t="s">
        <v>44</v>
      </c>
      <c r="H1610" t="s">
        <v>45</v>
      </c>
      <c r="J1610">
        <v>23522.36</v>
      </c>
      <c r="K1610" s="1" t="s">
        <v>279</v>
      </c>
      <c r="L1610" t="s">
        <v>367</v>
      </c>
      <c r="M1610">
        <v>2015</v>
      </c>
      <c r="N1610" t="str">
        <f t="shared" si="76"/>
        <v>13 Aug 2015</v>
      </c>
      <c r="O1610" s="2">
        <f t="shared" si="77"/>
        <v>42229</v>
      </c>
    </row>
    <row r="1611" spans="1:15">
      <c r="A1611">
        <v>200001610</v>
      </c>
      <c r="B1611" t="s">
        <v>206</v>
      </c>
      <c r="C1611" t="s">
        <v>290</v>
      </c>
      <c r="D1611" t="s">
        <v>16</v>
      </c>
      <c r="E1611">
        <v>44</v>
      </c>
      <c r="F1611" t="str">
        <f t="shared" si="75"/>
        <v>Old</v>
      </c>
      <c r="G1611" t="s">
        <v>44</v>
      </c>
      <c r="H1611" t="s">
        <v>18</v>
      </c>
      <c r="J1611">
        <v>4442.02</v>
      </c>
      <c r="K1611" s="1" t="s">
        <v>279</v>
      </c>
      <c r="L1611" t="s">
        <v>367</v>
      </c>
      <c r="M1611">
        <v>2015</v>
      </c>
      <c r="N1611" t="str">
        <f t="shared" si="76"/>
        <v>13 Aug 2015</v>
      </c>
      <c r="O1611" s="2">
        <f t="shared" si="77"/>
        <v>42229</v>
      </c>
    </row>
    <row r="1612" spans="1:15">
      <c r="A1612">
        <v>200001611</v>
      </c>
      <c r="B1612" t="s">
        <v>209</v>
      </c>
      <c r="C1612" t="s">
        <v>138</v>
      </c>
      <c r="D1612" t="s">
        <v>23</v>
      </c>
      <c r="E1612">
        <v>26</v>
      </c>
      <c r="F1612" t="str">
        <f t="shared" si="75"/>
        <v>Adult</v>
      </c>
      <c r="G1612" t="s">
        <v>44</v>
      </c>
      <c r="H1612" t="s">
        <v>25</v>
      </c>
      <c r="J1612">
        <v>76714.19</v>
      </c>
      <c r="K1612" s="1" t="s">
        <v>279</v>
      </c>
      <c r="L1612" t="s">
        <v>367</v>
      </c>
      <c r="M1612">
        <v>2015</v>
      </c>
      <c r="N1612" t="str">
        <f t="shared" si="76"/>
        <v>13 Aug 2015</v>
      </c>
      <c r="O1612" s="2">
        <f t="shared" si="77"/>
        <v>42229</v>
      </c>
    </row>
    <row r="1613" spans="1:15">
      <c r="A1613">
        <v>200001612</v>
      </c>
      <c r="B1613" t="s">
        <v>292</v>
      </c>
      <c r="C1613" t="s">
        <v>313</v>
      </c>
      <c r="D1613" t="s">
        <v>16</v>
      </c>
      <c r="E1613">
        <v>61</v>
      </c>
      <c r="F1613" t="str">
        <f t="shared" si="75"/>
        <v>Old</v>
      </c>
      <c r="G1613" t="s">
        <v>44</v>
      </c>
      <c r="H1613" t="s">
        <v>45</v>
      </c>
      <c r="J1613">
        <v>4926.12</v>
      </c>
      <c r="K1613" s="1" t="s">
        <v>279</v>
      </c>
      <c r="L1613" t="s">
        <v>367</v>
      </c>
      <c r="M1613">
        <v>2015</v>
      </c>
      <c r="N1613" t="str">
        <f t="shared" si="76"/>
        <v>13 Aug 2015</v>
      </c>
      <c r="O1613" s="2">
        <f t="shared" si="77"/>
        <v>42229</v>
      </c>
    </row>
    <row r="1614" spans="1:15">
      <c r="A1614">
        <v>200001613</v>
      </c>
      <c r="B1614" t="s">
        <v>241</v>
      </c>
      <c r="C1614" t="s">
        <v>315</v>
      </c>
      <c r="D1614" t="s">
        <v>16</v>
      </c>
      <c r="E1614">
        <v>55</v>
      </c>
      <c r="F1614" t="str">
        <f t="shared" si="75"/>
        <v>Old</v>
      </c>
      <c r="G1614" t="s">
        <v>44</v>
      </c>
      <c r="H1614" t="s">
        <v>25</v>
      </c>
      <c r="J1614">
        <v>15817.09</v>
      </c>
      <c r="K1614" s="1" t="s">
        <v>279</v>
      </c>
      <c r="L1614" t="s">
        <v>367</v>
      </c>
      <c r="M1614">
        <v>2015</v>
      </c>
      <c r="N1614" t="str">
        <f t="shared" si="76"/>
        <v>13 Aug 2015</v>
      </c>
      <c r="O1614" s="2">
        <f t="shared" si="77"/>
        <v>42229</v>
      </c>
    </row>
    <row r="1615" spans="1:15">
      <c r="A1615">
        <v>300001614</v>
      </c>
      <c r="B1615" t="s">
        <v>185</v>
      </c>
      <c r="C1615" t="s">
        <v>185</v>
      </c>
      <c r="D1615" t="s">
        <v>16</v>
      </c>
      <c r="E1615">
        <v>29</v>
      </c>
      <c r="F1615" t="str">
        <f t="shared" si="75"/>
        <v>Adult</v>
      </c>
      <c r="G1615" t="s">
        <v>32</v>
      </c>
      <c r="H1615" t="s">
        <v>45</v>
      </c>
      <c r="J1615">
        <v>87844.61</v>
      </c>
      <c r="K1615" s="1" t="s">
        <v>279</v>
      </c>
      <c r="L1615" t="s">
        <v>367</v>
      </c>
      <c r="M1615">
        <v>2015</v>
      </c>
      <c r="N1615" t="str">
        <f t="shared" si="76"/>
        <v>13 Aug 2015</v>
      </c>
      <c r="O1615" s="2">
        <f t="shared" si="77"/>
        <v>42229</v>
      </c>
    </row>
    <row r="1616" spans="1:15">
      <c r="A1616">
        <v>100001615</v>
      </c>
      <c r="B1616" t="s">
        <v>198</v>
      </c>
      <c r="C1616" t="s">
        <v>122</v>
      </c>
      <c r="D1616" t="s">
        <v>23</v>
      </c>
      <c r="E1616">
        <v>32</v>
      </c>
      <c r="F1616" t="str">
        <f t="shared" si="75"/>
        <v>Adult</v>
      </c>
      <c r="G1616" t="s">
        <v>17</v>
      </c>
      <c r="H1616" t="s">
        <v>45</v>
      </c>
      <c r="J1616">
        <v>71324.35</v>
      </c>
      <c r="K1616" s="1" t="s">
        <v>61</v>
      </c>
      <c r="L1616" t="s">
        <v>367</v>
      </c>
      <c r="M1616">
        <v>2015</v>
      </c>
      <c r="N1616" t="str">
        <f t="shared" si="76"/>
        <v>14 Aug 2015</v>
      </c>
      <c r="O1616" s="2">
        <f t="shared" si="77"/>
        <v>42230</v>
      </c>
    </row>
    <row r="1617" spans="1:15">
      <c r="A1617">
        <v>100001616</v>
      </c>
      <c r="B1617" t="s">
        <v>111</v>
      </c>
      <c r="C1617" t="s">
        <v>298</v>
      </c>
      <c r="D1617" t="s">
        <v>23</v>
      </c>
      <c r="E1617">
        <v>25</v>
      </c>
      <c r="F1617" t="str">
        <f t="shared" si="75"/>
        <v>Young</v>
      </c>
      <c r="G1617" t="s">
        <v>17</v>
      </c>
      <c r="H1617" t="s">
        <v>18</v>
      </c>
      <c r="J1617">
        <v>42773.9</v>
      </c>
      <c r="K1617" s="1" t="s">
        <v>61</v>
      </c>
      <c r="L1617" t="s">
        <v>367</v>
      </c>
      <c r="M1617">
        <v>2015</v>
      </c>
      <c r="N1617" t="str">
        <f t="shared" si="76"/>
        <v>14 Aug 2015</v>
      </c>
      <c r="O1617" s="2">
        <f t="shared" si="77"/>
        <v>42230</v>
      </c>
    </row>
    <row r="1618" spans="1:15">
      <c r="A1618">
        <v>100001617</v>
      </c>
      <c r="B1618" t="s">
        <v>280</v>
      </c>
      <c r="C1618" t="s">
        <v>266</v>
      </c>
      <c r="D1618" t="s">
        <v>23</v>
      </c>
      <c r="E1618">
        <v>36</v>
      </c>
      <c r="F1618" t="str">
        <f t="shared" si="75"/>
        <v>Adult</v>
      </c>
      <c r="G1618" t="s">
        <v>17</v>
      </c>
      <c r="H1618" t="s">
        <v>18</v>
      </c>
      <c r="J1618">
        <v>57272.58</v>
      </c>
      <c r="K1618" s="1" t="s">
        <v>61</v>
      </c>
      <c r="L1618" t="s">
        <v>367</v>
      </c>
      <c r="M1618">
        <v>2015</v>
      </c>
      <c r="N1618" t="str">
        <f t="shared" si="76"/>
        <v>14 Aug 2015</v>
      </c>
      <c r="O1618" s="2">
        <f t="shared" si="77"/>
        <v>42230</v>
      </c>
    </row>
    <row r="1619" spans="1:15">
      <c r="A1619">
        <v>100001618</v>
      </c>
      <c r="B1619" t="s">
        <v>234</v>
      </c>
      <c r="C1619" t="s">
        <v>118</v>
      </c>
      <c r="D1619" t="s">
        <v>16</v>
      </c>
      <c r="E1619">
        <v>26</v>
      </c>
      <c r="F1619" t="str">
        <f t="shared" si="75"/>
        <v>Adult</v>
      </c>
      <c r="G1619" t="s">
        <v>17</v>
      </c>
      <c r="H1619" t="s">
        <v>45</v>
      </c>
      <c r="J1619">
        <v>64330.34</v>
      </c>
      <c r="K1619" s="1" t="s">
        <v>61</v>
      </c>
      <c r="L1619" t="s">
        <v>367</v>
      </c>
      <c r="M1619">
        <v>2015</v>
      </c>
      <c r="N1619" t="str">
        <f t="shared" si="76"/>
        <v>14 Aug 2015</v>
      </c>
      <c r="O1619" s="2">
        <f t="shared" si="77"/>
        <v>42230</v>
      </c>
    </row>
    <row r="1620" spans="1:15">
      <c r="A1620">
        <v>100001619</v>
      </c>
      <c r="B1620" t="s">
        <v>327</v>
      </c>
      <c r="C1620" t="s">
        <v>151</v>
      </c>
      <c r="D1620" t="s">
        <v>23</v>
      </c>
      <c r="E1620">
        <v>28</v>
      </c>
      <c r="F1620" t="str">
        <f t="shared" si="75"/>
        <v>Adult</v>
      </c>
      <c r="G1620" t="s">
        <v>17</v>
      </c>
      <c r="H1620" t="s">
        <v>18</v>
      </c>
      <c r="J1620">
        <v>14786.28</v>
      </c>
      <c r="K1620" s="1" t="s">
        <v>61</v>
      </c>
      <c r="L1620" t="s">
        <v>367</v>
      </c>
      <c r="M1620">
        <v>2015</v>
      </c>
      <c r="N1620" t="str">
        <f t="shared" si="76"/>
        <v>14 Aug 2015</v>
      </c>
      <c r="O1620" s="2">
        <f t="shared" si="77"/>
        <v>42230</v>
      </c>
    </row>
    <row r="1621" spans="1:15">
      <c r="A1621">
        <v>100001620</v>
      </c>
      <c r="B1621" t="s">
        <v>309</v>
      </c>
      <c r="C1621" t="s">
        <v>263</v>
      </c>
      <c r="D1621" t="s">
        <v>23</v>
      </c>
      <c r="E1621">
        <v>41</v>
      </c>
      <c r="F1621" t="str">
        <f t="shared" si="75"/>
        <v>Old</v>
      </c>
      <c r="G1621" t="s">
        <v>17</v>
      </c>
      <c r="H1621" t="s">
        <v>25</v>
      </c>
      <c r="J1621">
        <v>12978.24</v>
      </c>
      <c r="K1621" s="1" t="s">
        <v>61</v>
      </c>
      <c r="L1621" t="s">
        <v>367</v>
      </c>
      <c r="M1621">
        <v>2015</v>
      </c>
      <c r="N1621" t="str">
        <f t="shared" si="76"/>
        <v>14 Aug 2015</v>
      </c>
      <c r="O1621" s="2">
        <f t="shared" si="77"/>
        <v>42230</v>
      </c>
    </row>
    <row r="1622" spans="1:15">
      <c r="A1622">
        <v>100001621</v>
      </c>
      <c r="B1622" t="s">
        <v>48</v>
      </c>
      <c r="C1622" t="s">
        <v>220</v>
      </c>
      <c r="D1622" t="s">
        <v>16</v>
      </c>
      <c r="E1622">
        <v>29</v>
      </c>
      <c r="F1622" t="str">
        <f t="shared" si="75"/>
        <v>Adult</v>
      </c>
      <c r="G1622" t="s">
        <v>17</v>
      </c>
      <c r="H1622" t="s">
        <v>18</v>
      </c>
      <c r="J1622">
        <v>31044.8</v>
      </c>
      <c r="K1622" s="1" t="s">
        <v>61</v>
      </c>
      <c r="L1622" t="s">
        <v>367</v>
      </c>
      <c r="M1622">
        <v>2015</v>
      </c>
      <c r="N1622" t="str">
        <f t="shared" si="76"/>
        <v>14 Aug 2015</v>
      </c>
      <c r="O1622" s="2">
        <f t="shared" si="77"/>
        <v>42230</v>
      </c>
    </row>
    <row r="1623" spans="1:15">
      <c r="A1623">
        <v>200001622</v>
      </c>
      <c r="B1623" t="s">
        <v>282</v>
      </c>
      <c r="C1623" t="s">
        <v>35</v>
      </c>
      <c r="D1623" t="s">
        <v>16</v>
      </c>
      <c r="E1623">
        <v>51</v>
      </c>
      <c r="F1623" t="str">
        <f t="shared" si="75"/>
        <v>Old</v>
      </c>
      <c r="G1623" t="s">
        <v>44</v>
      </c>
      <c r="H1623" t="s">
        <v>45</v>
      </c>
      <c r="J1623">
        <v>11139.78</v>
      </c>
      <c r="K1623" s="1" t="s">
        <v>61</v>
      </c>
      <c r="L1623" t="s">
        <v>367</v>
      </c>
      <c r="M1623">
        <v>2015</v>
      </c>
      <c r="N1623" t="str">
        <f t="shared" si="76"/>
        <v>14 Aug 2015</v>
      </c>
      <c r="O1623" s="2">
        <f t="shared" si="77"/>
        <v>42230</v>
      </c>
    </row>
    <row r="1624" spans="1:15">
      <c r="A1624">
        <v>200001623</v>
      </c>
      <c r="B1624" t="s">
        <v>267</v>
      </c>
      <c r="C1624" t="s">
        <v>328</v>
      </c>
      <c r="D1624" t="s">
        <v>16</v>
      </c>
      <c r="E1624">
        <v>55</v>
      </c>
      <c r="F1624" t="str">
        <f t="shared" si="75"/>
        <v>Old</v>
      </c>
      <c r="G1624" t="s">
        <v>44</v>
      </c>
      <c r="H1624" t="s">
        <v>25</v>
      </c>
      <c r="J1624">
        <v>18087.62</v>
      </c>
      <c r="K1624" s="1" t="s">
        <v>61</v>
      </c>
      <c r="L1624" t="s">
        <v>367</v>
      </c>
      <c r="M1624">
        <v>2015</v>
      </c>
      <c r="N1624" t="str">
        <f t="shared" si="76"/>
        <v>14 Aug 2015</v>
      </c>
      <c r="O1624" s="2">
        <f t="shared" si="77"/>
        <v>42230</v>
      </c>
    </row>
    <row r="1625" spans="1:15">
      <c r="A1625">
        <v>200001624</v>
      </c>
      <c r="B1625" t="s">
        <v>333</v>
      </c>
      <c r="C1625" t="s">
        <v>15</v>
      </c>
      <c r="D1625" t="s">
        <v>16</v>
      </c>
      <c r="E1625">
        <v>51</v>
      </c>
      <c r="F1625" t="str">
        <f t="shared" si="75"/>
        <v>Old</v>
      </c>
      <c r="G1625" t="s">
        <v>44</v>
      </c>
      <c r="H1625" t="s">
        <v>45</v>
      </c>
      <c r="J1625">
        <v>879.78</v>
      </c>
      <c r="K1625" s="1" t="s">
        <v>61</v>
      </c>
      <c r="L1625" t="s">
        <v>367</v>
      </c>
      <c r="M1625">
        <v>2015</v>
      </c>
      <c r="N1625" t="str">
        <f t="shared" si="76"/>
        <v>14 Aug 2015</v>
      </c>
      <c r="O1625" s="2">
        <f t="shared" si="77"/>
        <v>42230</v>
      </c>
    </row>
    <row r="1626" spans="1:15">
      <c r="A1626">
        <v>200001625</v>
      </c>
      <c r="B1626" t="s">
        <v>239</v>
      </c>
      <c r="C1626" t="s">
        <v>90</v>
      </c>
      <c r="D1626" t="s">
        <v>16</v>
      </c>
      <c r="E1626">
        <v>51</v>
      </c>
      <c r="F1626" t="str">
        <f t="shared" si="75"/>
        <v>Old</v>
      </c>
      <c r="G1626" t="s">
        <v>44</v>
      </c>
      <c r="H1626" t="s">
        <v>45</v>
      </c>
      <c r="J1626">
        <v>1753.34</v>
      </c>
      <c r="K1626" s="1" t="s">
        <v>61</v>
      </c>
      <c r="L1626" t="s">
        <v>367</v>
      </c>
      <c r="M1626">
        <v>2015</v>
      </c>
      <c r="N1626" t="str">
        <f t="shared" si="76"/>
        <v>14 Aug 2015</v>
      </c>
      <c r="O1626" s="2">
        <f t="shared" si="77"/>
        <v>42230</v>
      </c>
    </row>
    <row r="1627" spans="1:15">
      <c r="A1627">
        <v>300001626</v>
      </c>
      <c r="B1627" t="s">
        <v>272</v>
      </c>
      <c r="C1627" t="s">
        <v>278</v>
      </c>
      <c r="D1627" t="s">
        <v>23</v>
      </c>
      <c r="E1627">
        <v>37</v>
      </c>
      <c r="F1627" t="str">
        <f t="shared" si="75"/>
        <v>Adult</v>
      </c>
      <c r="G1627" t="s">
        <v>32</v>
      </c>
      <c r="H1627" t="s">
        <v>18</v>
      </c>
      <c r="J1627">
        <v>7981.83</v>
      </c>
      <c r="K1627" s="1" t="s">
        <v>61</v>
      </c>
      <c r="L1627" t="s">
        <v>367</v>
      </c>
      <c r="M1627">
        <v>2015</v>
      </c>
      <c r="N1627" t="str">
        <f t="shared" si="76"/>
        <v>14 Aug 2015</v>
      </c>
      <c r="O1627" s="2">
        <f t="shared" si="77"/>
        <v>42230</v>
      </c>
    </row>
    <row r="1628" spans="1:15">
      <c r="A1628">
        <v>300001627</v>
      </c>
      <c r="B1628" t="s">
        <v>92</v>
      </c>
      <c r="C1628" t="s">
        <v>144</v>
      </c>
      <c r="D1628" t="s">
        <v>16</v>
      </c>
      <c r="E1628">
        <v>45</v>
      </c>
      <c r="F1628" t="str">
        <f t="shared" si="75"/>
        <v>Old</v>
      </c>
      <c r="G1628" t="s">
        <v>32</v>
      </c>
      <c r="H1628" t="s">
        <v>18</v>
      </c>
      <c r="J1628">
        <v>18035.37</v>
      </c>
      <c r="K1628" s="1" t="s">
        <v>61</v>
      </c>
      <c r="L1628" t="s">
        <v>367</v>
      </c>
      <c r="M1628">
        <v>2015</v>
      </c>
      <c r="N1628" t="str">
        <f t="shared" si="76"/>
        <v>14 Aug 2015</v>
      </c>
      <c r="O1628" s="2">
        <f t="shared" si="77"/>
        <v>42230</v>
      </c>
    </row>
    <row r="1629" spans="1:15">
      <c r="A1629">
        <v>300001628</v>
      </c>
      <c r="B1629" t="s">
        <v>360</v>
      </c>
      <c r="C1629" t="s">
        <v>162</v>
      </c>
      <c r="D1629" t="s">
        <v>23</v>
      </c>
      <c r="E1629">
        <v>45</v>
      </c>
      <c r="F1629" t="str">
        <f t="shared" si="75"/>
        <v>Old</v>
      </c>
      <c r="G1629" t="s">
        <v>32</v>
      </c>
      <c r="H1629" t="s">
        <v>45</v>
      </c>
      <c r="J1629">
        <v>53783.65</v>
      </c>
      <c r="K1629" s="1" t="s">
        <v>61</v>
      </c>
      <c r="L1629" t="s">
        <v>367</v>
      </c>
      <c r="M1629">
        <v>2015</v>
      </c>
      <c r="N1629" t="str">
        <f t="shared" si="76"/>
        <v>14 Aug 2015</v>
      </c>
      <c r="O1629" s="2">
        <f t="shared" si="77"/>
        <v>42230</v>
      </c>
    </row>
    <row r="1630" spans="1:15">
      <c r="A1630">
        <v>300001629</v>
      </c>
      <c r="B1630" t="s">
        <v>306</v>
      </c>
      <c r="C1630" t="s">
        <v>304</v>
      </c>
      <c r="D1630" t="s">
        <v>23</v>
      </c>
      <c r="E1630">
        <v>36</v>
      </c>
      <c r="F1630" t="str">
        <f t="shared" si="75"/>
        <v>Adult</v>
      </c>
      <c r="G1630" t="s">
        <v>32</v>
      </c>
      <c r="H1630" t="s">
        <v>45</v>
      </c>
      <c r="J1630">
        <v>9679.91</v>
      </c>
      <c r="K1630" s="1" t="s">
        <v>61</v>
      </c>
      <c r="L1630" t="s">
        <v>367</v>
      </c>
      <c r="M1630">
        <v>2015</v>
      </c>
      <c r="N1630" t="str">
        <f t="shared" si="76"/>
        <v>14 Aug 2015</v>
      </c>
      <c r="O1630" s="2">
        <f t="shared" si="77"/>
        <v>42230</v>
      </c>
    </row>
    <row r="1631" spans="1:15">
      <c r="A1631">
        <v>400001630</v>
      </c>
      <c r="B1631" t="s">
        <v>199</v>
      </c>
      <c r="C1631" t="s">
        <v>35</v>
      </c>
      <c r="D1631" t="s">
        <v>23</v>
      </c>
      <c r="E1631">
        <v>28</v>
      </c>
      <c r="F1631" t="str">
        <f t="shared" si="75"/>
        <v>Adult</v>
      </c>
      <c r="G1631" t="s">
        <v>24</v>
      </c>
      <c r="H1631" t="s">
        <v>45</v>
      </c>
      <c r="J1631">
        <v>40163.92</v>
      </c>
      <c r="K1631" s="1" t="s">
        <v>61</v>
      </c>
      <c r="L1631" t="s">
        <v>367</v>
      </c>
      <c r="M1631">
        <v>2015</v>
      </c>
      <c r="N1631" t="str">
        <f t="shared" si="76"/>
        <v>14 Aug 2015</v>
      </c>
      <c r="O1631" s="2">
        <f t="shared" si="77"/>
        <v>42230</v>
      </c>
    </row>
    <row r="1632" spans="1:15">
      <c r="A1632">
        <v>100001631</v>
      </c>
      <c r="B1632" t="s">
        <v>42</v>
      </c>
      <c r="C1632" t="s">
        <v>317</v>
      </c>
      <c r="D1632" t="s">
        <v>23</v>
      </c>
      <c r="E1632">
        <v>28</v>
      </c>
      <c r="F1632" t="str">
        <f t="shared" si="75"/>
        <v>Adult</v>
      </c>
      <c r="G1632" t="s">
        <v>17</v>
      </c>
      <c r="H1632" t="s">
        <v>18</v>
      </c>
      <c r="J1632">
        <v>17565.51</v>
      </c>
      <c r="K1632" s="1" t="s">
        <v>67</v>
      </c>
      <c r="L1632" t="s">
        <v>367</v>
      </c>
      <c r="M1632">
        <v>2015</v>
      </c>
      <c r="N1632" t="str">
        <f t="shared" si="76"/>
        <v>15 Aug 2015</v>
      </c>
      <c r="O1632" s="2">
        <f t="shared" si="77"/>
        <v>42231</v>
      </c>
    </row>
    <row r="1633" spans="1:15">
      <c r="A1633">
        <v>100001632</v>
      </c>
      <c r="B1633" t="s">
        <v>20</v>
      </c>
      <c r="C1633" t="s">
        <v>273</v>
      </c>
      <c r="D1633" t="s">
        <v>23</v>
      </c>
      <c r="E1633">
        <v>28</v>
      </c>
      <c r="F1633" t="str">
        <f t="shared" si="75"/>
        <v>Adult</v>
      </c>
      <c r="G1633" t="s">
        <v>17</v>
      </c>
      <c r="H1633" t="s">
        <v>18</v>
      </c>
      <c r="J1633">
        <v>8195.76</v>
      </c>
      <c r="K1633" s="1" t="s">
        <v>67</v>
      </c>
      <c r="L1633" t="s">
        <v>367</v>
      </c>
      <c r="M1633">
        <v>2015</v>
      </c>
      <c r="N1633" t="str">
        <f t="shared" si="76"/>
        <v>15 Aug 2015</v>
      </c>
      <c r="O1633" s="2">
        <f t="shared" si="77"/>
        <v>42231</v>
      </c>
    </row>
    <row r="1634" spans="1:15">
      <c r="A1634">
        <v>100001633</v>
      </c>
      <c r="B1634" t="s">
        <v>185</v>
      </c>
      <c r="C1634" t="s">
        <v>315</v>
      </c>
      <c r="D1634" t="s">
        <v>16</v>
      </c>
      <c r="E1634">
        <v>34</v>
      </c>
      <c r="F1634" t="str">
        <f t="shared" si="75"/>
        <v>Adult</v>
      </c>
      <c r="G1634" t="s">
        <v>17</v>
      </c>
      <c r="H1634" t="s">
        <v>18</v>
      </c>
      <c r="J1634">
        <v>19053.75</v>
      </c>
      <c r="K1634" s="1" t="s">
        <v>67</v>
      </c>
      <c r="L1634" t="s">
        <v>367</v>
      </c>
      <c r="M1634">
        <v>2015</v>
      </c>
      <c r="N1634" t="str">
        <f t="shared" si="76"/>
        <v>15 Aug 2015</v>
      </c>
      <c r="O1634" s="2">
        <f t="shared" si="77"/>
        <v>42231</v>
      </c>
    </row>
    <row r="1635" spans="1:15">
      <c r="A1635">
        <v>100001634</v>
      </c>
      <c r="B1635" t="s">
        <v>237</v>
      </c>
      <c r="C1635" t="s">
        <v>101</v>
      </c>
      <c r="D1635" t="s">
        <v>16</v>
      </c>
      <c r="E1635">
        <v>28</v>
      </c>
      <c r="F1635" t="str">
        <f t="shared" si="75"/>
        <v>Adult</v>
      </c>
      <c r="G1635" t="s">
        <v>17</v>
      </c>
      <c r="H1635" t="s">
        <v>18</v>
      </c>
      <c r="J1635">
        <v>8958.39</v>
      </c>
      <c r="K1635" s="1" t="s">
        <v>67</v>
      </c>
      <c r="L1635" t="s">
        <v>367</v>
      </c>
      <c r="M1635">
        <v>2015</v>
      </c>
      <c r="N1635" t="str">
        <f t="shared" si="76"/>
        <v>15 Aug 2015</v>
      </c>
      <c r="O1635" s="2">
        <f t="shared" si="77"/>
        <v>42231</v>
      </c>
    </row>
    <row r="1636" spans="1:15">
      <c r="A1636">
        <v>100001635</v>
      </c>
      <c r="B1636" t="s">
        <v>301</v>
      </c>
      <c r="C1636" t="s">
        <v>329</v>
      </c>
      <c r="D1636" t="s">
        <v>23</v>
      </c>
      <c r="E1636">
        <v>34</v>
      </c>
      <c r="F1636" t="str">
        <f t="shared" si="75"/>
        <v>Adult</v>
      </c>
      <c r="G1636" t="s">
        <v>17</v>
      </c>
      <c r="H1636" t="s">
        <v>18</v>
      </c>
      <c r="J1636">
        <v>131464.91</v>
      </c>
      <c r="K1636" s="1" t="s">
        <v>67</v>
      </c>
      <c r="L1636" t="s">
        <v>367</v>
      </c>
      <c r="M1636">
        <v>2015</v>
      </c>
      <c r="N1636" t="str">
        <f t="shared" si="76"/>
        <v>15 Aug 2015</v>
      </c>
      <c r="O1636" s="2">
        <f t="shared" si="77"/>
        <v>42231</v>
      </c>
    </row>
    <row r="1637" spans="1:15">
      <c r="A1637">
        <v>100001636</v>
      </c>
      <c r="B1637" t="s">
        <v>242</v>
      </c>
      <c r="C1637" t="s">
        <v>154</v>
      </c>
      <c r="D1637" t="s">
        <v>16</v>
      </c>
      <c r="E1637">
        <v>23</v>
      </c>
      <c r="F1637" t="str">
        <f t="shared" si="75"/>
        <v>Young</v>
      </c>
      <c r="G1637" t="s">
        <v>17</v>
      </c>
      <c r="H1637" t="s">
        <v>45</v>
      </c>
      <c r="J1637">
        <v>5257.22</v>
      </c>
      <c r="K1637" s="1" t="s">
        <v>67</v>
      </c>
      <c r="L1637" t="s">
        <v>367</v>
      </c>
      <c r="M1637">
        <v>2015</v>
      </c>
      <c r="N1637" t="str">
        <f t="shared" si="76"/>
        <v>15 Aug 2015</v>
      </c>
      <c r="O1637" s="2">
        <f t="shared" si="77"/>
        <v>42231</v>
      </c>
    </row>
    <row r="1638" spans="1:15">
      <c r="A1638">
        <v>100001637</v>
      </c>
      <c r="B1638" t="s">
        <v>64</v>
      </c>
      <c r="C1638" t="s">
        <v>346</v>
      </c>
      <c r="D1638" t="s">
        <v>23</v>
      </c>
      <c r="E1638">
        <v>26</v>
      </c>
      <c r="F1638" t="str">
        <f t="shared" si="75"/>
        <v>Adult</v>
      </c>
      <c r="G1638" t="s">
        <v>17</v>
      </c>
      <c r="H1638" t="s">
        <v>18</v>
      </c>
      <c r="J1638">
        <v>5526.87</v>
      </c>
      <c r="K1638" s="1" t="s">
        <v>72</v>
      </c>
      <c r="L1638" t="s">
        <v>367</v>
      </c>
      <c r="M1638">
        <v>2015</v>
      </c>
      <c r="N1638" t="str">
        <f t="shared" si="76"/>
        <v>16 Aug 2015</v>
      </c>
      <c r="O1638" s="2">
        <f t="shared" si="77"/>
        <v>42232</v>
      </c>
    </row>
    <row r="1639" spans="1:15">
      <c r="A1639">
        <v>200001638</v>
      </c>
      <c r="B1639" t="s">
        <v>225</v>
      </c>
      <c r="C1639" t="s">
        <v>275</v>
      </c>
      <c r="D1639" t="s">
        <v>16</v>
      </c>
      <c r="E1639">
        <v>63</v>
      </c>
      <c r="F1639" t="str">
        <f t="shared" si="75"/>
        <v>Old</v>
      </c>
      <c r="G1639" t="s">
        <v>44</v>
      </c>
      <c r="H1639" t="s">
        <v>45</v>
      </c>
      <c r="J1639">
        <v>8391.79</v>
      </c>
      <c r="K1639" s="1" t="s">
        <v>72</v>
      </c>
      <c r="L1639" t="s">
        <v>367</v>
      </c>
      <c r="M1639">
        <v>2015</v>
      </c>
      <c r="N1639" t="str">
        <f t="shared" si="76"/>
        <v>16 Aug 2015</v>
      </c>
      <c r="O1639" s="2">
        <f t="shared" si="77"/>
        <v>42232</v>
      </c>
    </row>
    <row r="1640" spans="1:15">
      <c r="A1640">
        <v>200001639</v>
      </c>
      <c r="B1640" t="s">
        <v>172</v>
      </c>
      <c r="C1640" t="s">
        <v>229</v>
      </c>
      <c r="D1640" t="s">
        <v>23</v>
      </c>
      <c r="E1640">
        <v>57</v>
      </c>
      <c r="F1640" t="str">
        <f t="shared" si="75"/>
        <v>Old</v>
      </c>
      <c r="G1640" t="s">
        <v>44</v>
      </c>
      <c r="H1640" t="s">
        <v>18</v>
      </c>
      <c r="J1640">
        <v>34948.54</v>
      </c>
      <c r="K1640" s="1" t="s">
        <v>72</v>
      </c>
      <c r="L1640" t="s">
        <v>367</v>
      </c>
      <c r="M1640">
        <v>2015</v>
      </c>
      <c r="N1640" t="str">
        <f t="shared" si="76"/>
        <v>16 Aug 2015</v>
      </c>
      <c r="O1640" s="2">
        <f t="shared" si="77"/>
        <v>42232</v>
      </c>
    </row>
    <row r="1641" spans="1:15">
      <c r="A1641">
        <v>200001640</v>
      </c>
      <c r="B1641" t="s">
        <v>234</v>
      </c>
      <c r="C1641" t="s">
        <v>276</v>
      </c>
      <c r="D1641" t="s">
        <v>16</v>
      </c>
      <c r="E1641">
        <v>64</v>
      </c>
      <c r="F1641" t="str">
        <f t="shared" si="75"/>
        <v>Old</v>
      </c>
      <c r="G1641" t="s">
        <v>44</v>
      </c>
      <c r="H1641" t="s">
        <v>25</v>
      </c>
      <c r="J1641">
        <v>47115.07</v>
      </c>
      <c r="K1641" s="1" t="s">
        <v>72</v>
      </c>
      <c r="L1641" t="s">
        <v>367</v>
      </c>
      <c r="M1641">
        <v>2015</v>
      </c>
      <c r="N1641" t="str">
        <f t="shared" si="76"/>
        <v>16 Aug 2015</v>
      </c>
      <c r="O1641" s="2">
        <f t="shared" si="77"/>
        <v>42232</v>
      </c>
    </row>
    <row r="1642" spans="1:15">
      <c r="A1642">
        <v>300001641</v>
      </c>
      <c r="B1642" t="s">
        <v>225</v>
      </c>
      <c r="C1642" t="s">
        <v>289</v>
      </c>
      <c r="D1642" t="s">
        <v>16</v>
      </c>
      <c r="E1642">
        <v>28</v>
      </c>
      <c r="F1642" t="str">
        <f t="shared" si="75"/>
        <v>Adult</v>
      </c>
      <c r="G1642" t="s">
        <v>32</v>
      </c>
      <c r="H1642" t="s">
        <v>18</v>
      </c>
      <c r="J1642">
        <v>77211.46</v>
      </c>
      <c r="K1642" s="1" t="s">
        <v>72</v>
      </c>
      <c r="L1642" t="s">
        <v>367</v>
      </c>
      <c r="M1642">
        <v>2015</v>
      </c>
      <c r="N1642" t="str">
        <f t="shared" si="76"/>
        <v>16 Aug 2015</v>
      </c>
      <c r="O1642" s="2">
        <f t="shared" si="77"/>
        <v>42232</v>
      </c>
    </row>
    <row r="1643" spans="1:15">
      <c r="A1643">
        <v>300001642</v>
      </c>
      <c r="B1643" t="s">
        <v>237</v>
      </c>
      <c r="C1643" t="s">
        <v>90</v>
      </c>
      <c r="D1643" t="s">
        <v>16</v>
      </c>
      <c r="E1643">
        <v>41</v>
      </c>
      <c r="F1643" t="str">
        <f t="shared" si="75"/>
        <v>Old</v>
      </c>
      <c r="G1643" t="s">
        <v>32</v>
      </c>
      <c r="H1643" t="s">
        <v>18</v>
      </c>
      <c r="J1643">
        <v>112243.76</v>
      </c>
      <c r="K1643" s="1" t="s">
        <v>72</v>
      </c>
      <c r="L1643" t="s">
        <v>367</v>
      </c>
      <c r="M1643">
        <v>2015</v>
      </c>
      <c r="N1643" t="str">
        <f t="shared" si="76"/>
        <v>16 Aug 2015</v>
      </c>
      <c r="O1643" s="2">
        <f t="shared" si="77"/>
        <v>42232</v>
      </c>
    </row>
    <row r="1644" spans="1:15">
      <c r="A1644">
        <v>100001643</v>
      </c>
      <c r="B1644" t="s">
        <v>214</v>
      </c>
      <c r="C1644" t="s">
        <v>15</v>
      </c>
      <c r="D1644" t="s">
        <v>16</v>
      </c>
      <c r="E1644">
        <v>40</v>
      </c>
      <c r="F1644" t="str">
        <f t="shared" si="75"/>
        <v>Adult</v>
      </c>
      <c r="G1644" t="s">
        <v>17</v>
      </c>
      <c r="H1644" t="s">
        <v>18</v>
      </c>
      <c r="J1644">
        <v>61559.53</v>
      </c>
      <c r="K1644" s="1" t="s">
        <v>296</v>
      </c>
      <c r="L1644" t="s">
        <v>367</v>
      </c>
      <c r="M1644">
        <v>2015</v>
      </c>
      <c r="N1644" t="str">
        <f t="shared" si="76"/>
        <v>17 Aug 2015</v>
      </c>
      <c r="O1644" s="2">
        <f t="shared" si="77"/>
        <v>42233</v>
      </c>
    </row>
    <row r="1645" spans="1:15">
      <c r="A1645">
        <v>100001644</v>
      </c>
      <c r="B1645" t="s">
        <v>265</v>
      </c>
      <c r="C1645" t="s">
        <v>312</v>
      </c>
      <c r="D1645" t="s">
        <v>23</v>
      </c>
      <c r="E1645">
        <v>41</v>
      </c>
      <c r="F1645" t="str">
        <f t="shared" si="75"/>
        <v>Old</v>
      </c>
      <c r="G1645" t="s">
        <v>17</v>
      </c>
      <c r="H1645" t="s">
        <v>45</v>
      </c>
      <c r="J1645">
        <v>19269.63</v>
      </c>
      <c r="K1645" s="1" t="s">
        <v>296</v>
      </c>
      <c r="L1645" t="s">
        <v>367</v>
      </c>
      <c r="M1645">
        <v>2015</v>
      </c>
      <c r="N1645" t="str">
        <f t="shared" si="76"/>
        <v>17 Aug 2015</v>
      </c>
      <c r="O1645" s="2">
        <f t="shared" si="77"/>
        <v>42233</v>
      </c>
    </row>
    <row r="1646" spans="1:15">
      <c r="A1646">
        <v>100001645</v>
      </c>
      <c r="B1646" t="s">
        <v>209</v>
      </c>
      <c r="C1646" t="s">
        <v>123</v>
      </c>
      <c r="D1646" t="s">
        <v>23</v>
      </c>
      <c r="E1646">
        <v>44</v>
      </c>
      <c r="F1646" t="str">
        <f t="shared" si="75"/>
        <v>Old</v>
      </c>
      <c r="G1646" t="s">
        <v>17</v>
      </c>
      <c r="H1646" t="s">
        <v>18</v>
      </c>
      <c r="J1646">
        <v>46153.29</v>
      </c>
      <c r="K1646" s="1" t="s">
        <v>296</v>
      </c>
      <c r="L1646" t="s">
        <v>367</v>
      </c>
      <c r="M1646">
        <v>2015</v>
      </c>
      <c r="N1646" t="str">
        <f t="shared" si="76"/>
        <v>17 Aug 2015</v>
      </c>
      <c r="O1646" s="2">
        <f t="shared" si="77"/>
        <v>42233</v>
      </c>
    </row>
    <row r="1647" spans="1:15">
      <c r="A1647">
        <v>100001646</v>
      </c>
      <c r="B1647" t="s">
        <v>191</v>
      </c>
      <c r="C1647" t="s">
        <v>171</v>
      </c>
      <c r="D1647" t="s">
        <v>23</v>
      </c>
      <c r="E1647">
        <v>31</v>
      </c>
      <c r="F1647" t="str">
        <f t="shared" si="75"/>
        <v>Adult</v>
      </c>
      <c r="G1647" t="s">
        <v>17</v>
      </c>
      <c r="H1647" t="s">
        <v>18</v>
      </c>
      <c r="J1647">
        <v>45730.02</v>
      </c>
      <c r="K1647" s="1" t="s">
        <v>296</v>
      </c>
      <c r="L1647" t="s">
        <v>367</v>
      </c>
      <c r="M1647">
        <v>2015</v>
      </c>
      <c r="N1647" t="str">
        <f t="shared" si="76"/>
        <v>17 Aug 2015</v>
      </c>
      <c r="O1647" s="2">
        <f t="shared" si="77"/>
        <v>42233</v>
      </c>
    </row>
    <row r="1648" spans="1:15">
      <c r="A1648">
        <v>100001647</v>
      </c>
      <c r="B1648" t="s">
        <v>241</v>
      </c>
      <c r="C1648" t="s">
        <v>66</v>
      </c>
      <c r="D1648" t="s">
        <v>16</v>
      </c>
      <c r="E1648">
        <v>24</v>
      </c>
      <c r="F1648" t="str">
        <f t="shared" si="75"/>
        <v>Young</v>
      </c>
      <c r="G1648" t="s">
        <v>17</v>
      </c>
      <c r="H1648" t="s">
        <v>25</v>
      </c>
      <c r="J1648">
        <v>19278.39</v>
      </c>
      <c r="K1648" s="1" t="s">
        <v>296</v>
      </c>
      <c r="L1648" t="s">
        <v>367</v>
      </c>
      <c r="M1648">
        <v>2015</v>
      </c>
      <c r="N1648" t="str">
        <f t="shared" si="76"/>
        <v>17 Aug 2015</v>
      </c>
      <c r="O1648" s="2">
        <f t="shared" si="77"/>
        <v>42233</v>
      </c>
    </row>
    <row r="1649" spans="1:15">
      <c r="A1649">
        <v>200001648</v>
      </c>
      <c r="B1649" t="s">
        <v>244</v>
      </c>
      <c r="C1649" t="s">
        <v>95</v>
      </c>
      <c r="D1649" t="s">
        <v>16</v>
      </c>
      <c r="E1649">
        <v>41</v>
      </c>
      <c r="F1649" t="str">
        <f t="shared" si="75"/>
        <v>Old</v>
      </c>
      <c r="G1649" t="s">
        <v>44</v>
      </c>
      <c r="H1649" t="s">
        <v>45</v>
      </c>
      <c r="J1649">
        <v>57520.31</v>
      </c>
      <c r="K1649" s="1" t="s">
        <v>296</v>
      </c>
      <c r="L1649" t="s">
        <v>367</v>
      </c>
      <c r="M1649">
        <v>2015</v>
      </c>
      <c r="N1649" t="str">
        <f t="shared" si="76"/>
        <v>17 Aug 2015</v>
      </c>
      <c r="O1649" s="2">
        <f t="shared" si="77"/>
        <v>42233</v>
      </c>
    </row>
    <row r="1650" spans="1:15">
      <c r="A1650">
        <v>200001649</v>
      </c>
      <c r="B1650" t="s">
        <v>242</v>
      </c>
      <c r="C1650" t="s">
        <v>245</v>
      </c>
      <c r="D1650" t="s">
        <v>16</v>
      </c>
      <c r="E1650">
        <v>55</v>
      </c>
      <c r="F1650" t="str">
        <f t="shared" si="75"/>
        <v>Old</v>
      </c>
      <c r="G1650" t="s">
        <v>44</v>
      </c>
      <c r="H1650" t="s">
        <v>25</v>
      </c>
      <c r="J1650">
        <v>44489.44</v>
      </c>
      <c r="K1650" s="1" t="s">
        <v>296</v>
      </c>
      <c r="L1650" t="s">
        <v>367</v>
      </c>
      <c r="M1650">
        <v>2015</v>
      </c>
      <c r="N1650" t="str">
        <f t="shared" si="76"/>
        <v>17 Aug 2015</v>
      </c>
      <c r="O1650" s="2">
        <f t="shared" si="77"/>
        <v>42233</v>
      </c>
    </row>
    <row r="1651" spans="1:15">
      <c r="A1651">
        <v>200001650</v>
      </c>
      <c r="B1651" t="s">
        <v>227</v>
      </c>
      <c r="C1651" t="s">
        <v>347</v>
      </c>
      <c r="D1651" t="s">
        <v>16</v>
      </c>
      <c r="E1651">
        <v>34</v>
      </c>
      <c r="F1651" t="str">
        <f t="shared" si="75"/>
        <v>Adult</v>
      </c>
      <c r="G1651" t="s">
        <v>44</v>
      </c>
      <c r="H1651" t="s">
        <v>45</v>
      </c>
      <c r="J1651">
        <v>21134.53</v>
      </c>
      <c r="K1651" s="1" t="s">
        <v>296</v>
      </c>
      <c r="L1651" t="s">
        <v>367</v>
      </c>
      <c r="M1651">
        <v>2015</v>
      </c>
      <c r="N1651" t="str">
        <f t="shared" si="76"/>
        <v>17 Aug 2015</v>
      </c>
      <c r="O1651" s="2">
        <f t="shared" si="77"/>
        <v>42233</v>
      </c>
    </row>
    <row r="1652" spans="1:15">
      <c r="A1652">
        <v>300001651</v>
      </c>
      <c r="B1652" t="s">
        <v>198</v>
      </c>
      <c r="C1652" t="s">
        <v>258</v>
      </c>
      <c r="D1652" t="s">
        <v>23</v>
      </c>
      <c r="E1652">
        <v>21</v>
      </c>
      <c r="F1652" t="str">
        <f t="shared" si="75"/>
        <v>Young</v>
      </c>
      <c r="G1652" t="s">
        <v>32</v>
      </c>
      <c r="H1652" t="s">
        <v>18</v>
      </c>
      <c r="J1652">
        <v>45899.62</v>
      </c>
      <c r="K1652" s="1" t="s">
        <v>296</v>
      </c>
      <c r="L1652" t="s">
        <v>367</v>
      </c>
      <c r="M1652">
        <v>2015</v>
      </c>
      <c r="N1652" t="str">
        <f t="shared" si="76"/>
        <v>17 Aug 2015</v>
      </c>
      <c r="O1652" s="2">
        <f t="shared" si="77"/>
        <v>42233</v>
      </c>
    </row>
    <row r="1653" spans="1:15">
      <c r="A1653">
        <v>300001652</v>
      </c>
      <c r="B1653" t="s">
        <v>214</v>
      </c>
      <c r="C1653" t="s">
        <v>188</v>
      </c>
      <c r="D1653" t="s">
        <v>16</v>
      </c>
      <c r="E1653">
        <v>39</v>
      </c>
      <c r="F1653" t="str">
        <f t="shared" si="75"/>
        <v>Adult</v>
      </c>
      <c r="G1653" t="s">
        <v>32</v>
      </c>
      <c r="H1653" t="s">
        <v>45</v>
      </c>
      <c r="J1653">
        <v>72866.17</v>
      </c>
      <c r="K1653" s="1" t="s">
        <v>296</v>
      </c>
      <c r="L1653" t="s">
        <v>367</v>
      </c>
      <c r="M1653">
        <v>2015</v>
      </c>
      <c r="N1653" t="str">
        <f t="shared" si="76"/>
        <v>17 Aug 2015</v>
      </c>
      <c r="O1653" s="2">
        <f t="shared" si="77"/>
        <v>42233</v>
      </c>
    </row>
    <row r="1654" spans="1:15">
      <c r="A1654">
        <v>100001653</v>
      </c>
      <c r="B1654" t="s">
        <v>133</v>
      </c>
      <c r="C1654" t="s">
        <v>102</v>
      </c>
      <c r="D1654" t="s">
        <v>16</v>
      </c>
      <c r="E1654">
        <v>35</v>
      </c>
      <c r="F1654" t="str">
        <f t="shared" si="75"/>
        <v>Adult</v>
      </c>
      <c r="G1654" t="s">
        <v>17</v>
      </c>
      <c r="H1654" t="s">
        <v>25</v>
      </c>
      <c r="J1654">
        <v>16479.12</v>
      </c>
      <c r="K1654" s="1" t="s">
        <v>75</v>
      </c>
      <c r="L1654" t="s">
        <v>367</v>
      </c>
      <c r="M1654">
        <v>2015</v>
      </c>
      <c r="N1654" t="str">
        <f t="shared" si="76"/>
        <v>18 Aug 2015</v>
      </c>
      <c r="O1654" s="2">
        <f t="shared" si="77"/>
        <v>42234</v>
      </c>
    </row>
    <row r="1655" spans="1:15">
      <c r="A1655">
        <v>100001654</v>
      </c>
      <c r="B1655" t="s">
        <v>356</v>
      </c>
      <c r="C1655" t="s">
        <v>101</v>
      </c>
      <c r="D1655" t="s">
        <v>23</v>
      </c>
      <c r="E1655">
        <v>18</v>
      </c>
      <c r="F1655" t="str">
        <f t="shared" si="75"/>
        <v>Young</v>
      </c>
      <c r="G1655" t="s">
        <v>17</v>
      </c>
      <c r="H1655" t="s">
        <v>18</v>
      </c>
      <c r="J1655">
        <v>36706.84</v>
      </c>
      <c r="K1655" s="1" t="s">
        <v>75</v>
      </c>
      <c r="L1655" t="s">
        <v>367</v>
      </c>
      <c r="M1655">
        <v>2015</v>
      </c>
      <c r="N1655" t="str">
        <f t="shared" si="76"/>
        <v>18 Aug 2015</v>
      </c>
      <c r="O1655" s="2">
        <f t="shared" si="77"/>
        <v>42234</v>
      </c>
    </row>
    <row r="1656" spans="1:15">
      <c r="A1656">
        <v>100001655</v>
      </c>
      <c r="B1656" t="s">
        <v>148</v>
      </c>
      <c r="C1656" t="s">
        <v>188</v>
      </c>
      <c r="D1656" t="s">
        <v>16</v>
      </c>
      <c r="E1656">
        <v>40</v>
      </c>
      <c r="F1656" t="str">
        <f t="shared" si="75"/>
        <v>Adult</v>
      </c>
      <c r="G1656" t="s">
        <v>17</v>
      </c>
      <c r="H1656" t="s">
        <v>18</v>
      </c>
      <c r="J1656">
        <v>20906.27</v>
      </c>
      <c r="K1656" s="1" t="s">
        <v>75</v>
      </c>
      <c r="L1656" t="s">
        <v>367</v>
      </c>
      <c r="M1656">
        <v>2015</v>
      </c>
      <c r="N1656" t="str">
        <f t="shared" si="76"/>
        <v>18 Aug 2015</v>
      </c>
      <c r="O1656" s="2">
        <f t="shared" si="77"/>
        <v>42234</v>
      </c>
    </row>
    <row r="1657" spans="1:15">
      <c r="A1657">
        <v>100001656</v>
      </c>
      <c r="B1657" t="s">
        <v>208</v>
      </c>
      <c r="C1657" t="s">
        <v>233</v>
      </c>
      <c r="D1657" t="s">
        <v>16</v>
      </c>
      <c r="E1657">
        <v>38</v>
      </c>
      <c r="F1657" t="str">
        <f t="shared" si="75"/>
        <v>Adult</v>
      </c>
      <c r="G1657" t="s">
        <v>17</v>
      </c>
      <c r="H1657" t="s">
        <v>18</v>
      </c>
      <c r="J1657">
        <v>52100.59</v>
      </c>
      <c r="K1657" s="1" t="s">
        <v>75</v>
      </c>
      <c r="L1657" t="s">
        <v>367</v>
      </c>
      <c r="M1657">
        <v>2015</v>
      </c>
      <c r="N1657" t="str">
        <f t="shared" si="76"/>
        <v>18 Aug 2015</v>
      </c>
      <c r="O1657" s="2">
        <f t="shared" si="77"/>
        <v>42234</v>
      </c>
    </row>
    <row r="1658" spans="1:15">
      <c r="A1658">
        <v>100001657</v>
      </c>
      <c r="B1658" t="s">
        <v>48</v>
      </c>
      <c r="C1658" t="s">
        <v>128</v>
      </c>
      <c r="D1658" t="s">
        <v>16</v>
      </c>
      <c r="E1658">
        <v>30</v>
      </c>
      <c r="F1658" t="str">
        <f t="shared" si="75"/>
        <v>Adult</v>
      </c>
      <c r="G1658" t="s">
        <v>17</v>
      </c>
      <c r="H1658" t="s">
        <v>18</v>
      </c>
      <c r="J1658">
        <v>32400.35</v>
      </c>
      <c r="K1658" s="1" t="s">
        <v>75</v>
      </c>
      <c r="L1658" t="s">
        <v>367</v>
      </c>
      <c r="M1658">
        <v>2015</v>
      </c>
      <c r="N1658" t="str">
        <f t="shared" si="76"/>
        <v>18 Aug 2015</v>
      </c>
      <c r="O1658" s="2">
        <f t="shared" si="77"/>
        <v>42234</v>
      </c>
    </row>
    <row r="1659" spans="1:15">
      <c r="A1659">
        <v>100001658</v>
      </c>
      <c r="B1659" t="s">
        <v>127</v>
      </c>
      <c r="C1659" t="s">
        <v>136</v>
      </c>
      <c r="D1659" t="s">
        <v>23</v>
      </c>
      <c r="E1659">
        <v>39</v>
      </c>
      <c r="F1659" t="str">
        <f t="shared" si="75"/>
        <v>Adult</v>
      </c>
      <c r="G1659" t="s">
        <v>17</v>
      </c>
      <c r="H1659" t="s">
        <v>18</v>
      </c>
      <c r="J1659">
        <v>6904.7</v>
      </c>
      <c r="K1659" s="1" t="s">
        <v>75</v>
      </c>
      <c r="L1659" t="s">
        <v>367</v>
      </c>
      <c r="M1659">
        <v>2015</v>
      </c>
      <c r="N1659" t="str">
        <f t="shared" si="76"/>
        <v>18 Aug 2015</v>
      </c>
      <c r="O1659" s="2">
        <f t="shared" si="77"/>
        <v>42234</v>
      </c>
    </row>
    <row r="1660" spans="1:15">
      <c r="A1660">
        <v>100001659</v>
      </c>
      <c r="B1660" t="s">
        <v>121</v>
      </c>
      <c r="C1660" t="s">
        <v>248</v>
      </c>
      <c r="D1660" t="s">
        <v>23</v>
      </c>
      <c r="E1660">
        <v>33</v>
      </c>
      <c r="F1660" t="str">
        <f t="shared" si="75"/>
        <v>Adult</v>
      </c>
      <c r="G1660" t="s">
        <v>17</v>
      </c>
      <c r="H1660" t="s">
        <v>25</v>
      </c>
      <c r="J1660">
        <v>19416.33</v>
      </c>
      <c r="K1660" s="1" t="s">
        <v>75</v>
      </c>
      <c r="L1660" t="s">
        <v>367</v>
      </c>
      <c r="M1660">
        <v>2015</v>
      </c>
      <c r="N1660" t="str">
        <f t="shared" si="76"/>
        <v>18 Aug 2015</v>
      </c>
      <c r="O1660" s="2">
        <f t="shared" si="77"/>
        <v>42234</v>
      </c>
    </row>
    <row r="1661" spans="1:15">
      <c r="A1661">
        <v>100001660</v>
      </c>
      <c r="B1661" t="s">
        <v>70</v>
      </c>
      <c r="C1661" t="s">
        <v>238</v>
      </c>
      <c r="D1661" t="s">
        <v>16</v>
      </c>
      <c r="E1661">
        <v>40</v>
      </c>
      <c r="F1661" t="str">
        <f t="shared" si="75"/>
        <v>Adult</v>
      </c>
      <c r="G1661" t="s">
        <v>17</v>
      </c>
      <c r="H1661" t="s">
        <v>18</v>
      </c>
      <c r="J1661">
        <v>80678.36</v>
      </c>
      <c r="K1661" s="1" t="s">
        <v>75</v>
      </c>
      <c r="L1661" t="s">
        <v>367</v>
      </c>
      <c r="M1661">
        <v>2015</v>
      </c>
      <c r="N1661" t="str">
        <f t="shared" si="76"/>
        <v>18 Aug 2015</v>
      </c>
      <c r="O1661" s="2">
        <f t="shared" si="77"/>
        <v>42234</v>
      </c>
    </row>
    <row r="1662" spans="1:15">
      <c r="A1662">
        <v>100001661</v>
      </c>
      <c r="B1662" t="s">
        <v>174</v>
      </c>
      <c r="C1662" t="s">
        <v>245</v>
      </c>
      <c r="D1662" t="s">
        <v>16</v>
      </c>
      <c r="E1662">
        <v>26</v>
      </c>
      <c r="F1662" t="str">
        <f t="shared" si="75"/>
        <v>Adult</v>
      </c>
      <c r="G1662" t="s">
        <v>17</v>
      </c>
      <c r="H1662" t="s">
        <v>18</v>
      </c>
      <c r="J1662">
        <v>12604.91</v>
      </c>
      <c r="K1662" s="1" t="s">
        <v>75</v>
      </c>
      <c r="L1662" t="s">
        <v>367</v>
      </c>
      <c r="M1662">
        <v>2015</v>
      </c>
      <c r="N1662" t="str">
        <f t="shared" si="76"/>
        <v>18 Aug 2015</v>
      </c>
      <c r="O1662" s="2">
        <f t="shared" si="77"/>
        <v>42234</v>
      </c>
    </row>
    <row r="1663" spans="1:15">
      <c r="A1663">
        <v>200001662</v>
      </c>
      <c r="B1663" t="s">
        <v>253</v>
      </c>
      <c r="C1663" t="s">
        <v>298</v>
      </c>
      <c r="D1663" t="s">
        <v>16</v>
      </c>
      <c r="E1663">
        <v>46</v>
      </c>
      <c r="F1663" t="str">
        <f t="shared" si="75"/>
        <v>Old</v>
      </c>
      <c r="G1663" t="s">
        <v>44</v>
      </c>
      <c r="H1663" t="s">
        <v>25</v>
      </c>
      <c r="J1663">
        <v>48967.15</v>
      </c>
      <c r="K1663" s="1" t="s">
        <v>75</v>
      </c>
      <c r="L1663" t="s">
        <v>367</v>
      </c>
      <c r="M1663">
        <v>2015</v>
      </c>
      <c r="N1663" t="str">
        <f t="shared" si="76"/>
        <v>18 Aug 2015</v>
      </c>
      <c r="O1663" s="2">
        <f t="shared" si="77"/>
        <v>42234</v>
      </c>
    </row>
    <row r="1664" spans="1:15">
      <c r="A1664">
        <v>200001663</v>
      </c>
      <c r="B1664" t="s">
        <v>121</v>
      </c>
      <c r="C1664" t="s">
        <v>304</v>
      </c>
      <c r="D1664" t="s">
        <v>23</v>
      </c>
      <c r="E1664">
        <v>56</v>
      </c>
      <c r="F1664" t="str">
        <f t="shared" si="75"/>
        <v>Old</v>
      </c>
      <c r="G1664" t="s">
        <v>44</v>
      </c>
      <c r="H1664" t="s">
        <v>45</v>
      </c>
      <c r="J1664">
        <v>25452.8</v>
      </c>
      <c r="K1664" s="1" t="s">
        <v>75</v>
      </c>
      <c r="L1664" t="s">
        <v>367</v>
      </c>
      <c r="M1664">
        <v>2015</v>
      </c>
      <c r="N1664" t="str">
        <f t="shared" si="76"/>
        <v>18 Aug 2015</v>
      </c>
      <c r="O1664" s="2">
        <f t="shared" si="77"/>
        <v>42234</v>
      </c>
    </row>
    <row r="1665" spans="1:15">
      <c r="A1665">
        <v>200001664</v>
      </c>
      <c r="B1665" t="s">
        <v>117</v>
      </c>
      <c r="C1665" t="s">
        <v>274</v>
      </c>
      <c r="D1665" t="s">
        <v>16</v>
      </c>
      <c r="E1665">
        <v>33</v>
      </c>
      <c r="F1665" t="str">
        <f t="shared" si="75"/>
        <v>Adult</v>
      </c>
      <c r="G1665" t="s">
        <v>44</v>
      </c>
      <c r="H1665" t="s">
        <v>45</v>
      </c>
      <c r="J1665">
        <v>65608.68</v>
      </c>
      <c r="K1665" s="1" t="s">
        <v>75</v>
      </c>
      <c r="L1665" t="s">
        <v>367</v>
      </c>
      <c r="M1665">
        <v>2015</v>
      </c>
      <c r="N1665" t="str">
        <f t="shared" si="76"/>
        <v>18 Aug 2015</v>
      </c>
      <c r="O1665" s="2">
        <f t="shared" si="77"/>
        <v>42234</v>
      </c>
    </row>
    <row r="1666" spans="1:15">
      <c r="A1666">
        <v>200001665</v>
      </c>
      <c r="B1666" t="s">
        <v>305</v>
      </c>
      <c r="C1666" t="s">
        <v>347</v>
      </c>
      <c r="D1666" t="s">
        <v>23</v>
      </c>
      <c r="E1666">
        <v>43</v>
      </c>
      <c r="F1666" t="str">
        <f t="shared" si="75"/>
        <v>Old</v>
      </c>
      <c r="G1666" t="s">
        <v>44</v>
      </c>
      <c r="H1666" t="s">
        <v>45</v>
      </c>
      <c r="J1666">
        <v>63757.4</v>
      </c>
      <c r="K1666" s="1" t="s">
        <v>75</v>
      </c>
      <c r="L1666" t="s">
        <v>367</v>
      </c>
      <c r="M1666">
        <v>2015</v>
      </c>
      <c r="N1666" t="str">
        <f t="shared" si="76"/>
        <v>18 Aug 2015</v>
      </c>
      <c r="O1666" s="2">
        <f t="shared" si="77"/>
        <v>42234</v>
      </c>
    </row>
    <row r="1667" spans="1:15">
      <c r="A1667">
        <v>400001666</v>
      </c>
      <c r="B1667" t="s">
        <v>104</v>
      </c>
      <c r="C1667" t="s">
        <v>169</v>
      </c>
      <c r="D1667" t="s">
        <v>16</v>
      </c>
      <c r="E1667">
        <v>35</v>
      </c>
      <c r="F1667" t="str">
        <f t="shared" ref="F1667:F1730" si="78">IF(E1667&lt;=25,"Young",IF(E1667&lt;=40,"Adult","Old"))</f>
        <v>Adult</v>
      </c>
      <c r="G1667" t="s">
        <v>24</v>
      </c>
      <c r="H1667" t="s">
        <v>18</v>
      </c>
      <c r="J1667">
        <v>9465.58</v>
      </c>
      <c r="K1667" s="1" t="s">
        <v>75</v>
      </c>
      <c r="L1667" t="s">
        <v>367</v>
      </c>
      <c r="M1667">
        <v>2015</v>
      </c>
      <c r="N1667" t="str">
        <f t="shared" ref="N1667:N1730" si="79">_xlfn.CONCAT(K1667," ",L1667," ",M1667)</f>
        <v>18 Aug 2015</v>
      </c>
      <c r="O1667" s="2">
        <f t="shared" ref="O1667:O1730" si="80">DATEVALUE(N1667)</f>
        <v>42234</v>
      </c>
    </row>
    <row r="1668" spans="1:15">
      <c r="A1668">
        <v>100001667</v>
      </c>
      <c r="B1668" t="s">
        <v>149</v>
      </c>
      <c r="C1668" t="s">
        <v>153</v>
      </c>
      <c r="D1668" t="s">
        <v>23</v>
      </c>
      <c r="E1668">
        <v>56</v>
      </c>
      <c r="F1668" t="str">
        <f t="shared" si="78"/>
        <v>Old</v>
      </c>
      <c r="G1668" t="s">
        <v>17</v>
      </c>
      <c r="H1668" t="s">
        <v>18</v>
      </c>
      <c r="J1668">
        <v>997.01</v>
      </c>
      <c r="K1668" s="1" t="s">
        <v>79</v>
      </c>
      <c r="L1668" t="s">
        <v>367</v>
      </c>
      <c r="M1668">
        <v>2015</v>
      </c>
      <c r="N1668" t="str">
        <f t="shared" si="79"/>
        <v>19 Aug 2015</v>
      </c>
      <c r="O1668" s="2">
        <f t="shared" si="80"/>
        <v>42235</v>
      </c>
    </row>
    <row r="1669" spans="1:15">
      <c r="A1669">
        <v>200001668</v>
      </c>
      <c r="B1669" t="s">
        <v>27</v>
      </c>
      <c r="C1669" t="s">
        <v>218</v>
      </c>
      <c r="D1669" t="s">
        <v>16</v>
      </c>
      <c r="E1669">
        <v>62</v>
      </c>
      <c r="F1669" t="str">
        <f t="shared" si="78"/>
        <v>Old</v>
      </c>
      <c r="G1669" t="s">
        <v>44</v>
      </c>
      <c r="H1669" t="s">
        <v>25</v>
      </c>
      <c r="J1669">
        <v>18687.01</v>
      </c>
      <c r="K1669" s="1" t="s">
        <v>79</v>
      </c>
      <c r="L1669" t="s">
        <v>367</v>
      </c>
      <c r="M1669">
        <v>2015</v>
      </c>
      <c r="N1669" t="str">
        <f t="shared" si="79"/>
        <v>19 Aug 2015</v>
      </c>
      <c r="O1669" s="2">
        <f t="shared" si="80"/>
        <v>42235</v>
      </c>
    </row>
    <row r="1670" spans="1:15">
      <c r="A1670">
        <v>200001669</v>
      </c>
      <c r="B1670" t="s">
        <v>20</v>
      </c>
      <c r="C1670" t="s">
        <v>43</v>
      </c>
      <c r="D1670" t="s">
        <v>23</v>
      </c>
      <c r="E1670">
        <v>47</v>
      </c>
      <c r="F1670" t="str">
        <f t="shared" si="78"/>
        <v>Old</v>
      </c>
      <c r="G1670" t="s">
        <v>44</v>
      </c>
      <c r="H1670" t="s">
        <v>45</v>
      </c>
      <c r="J1670">
        <v>48268.62</v>
      </c>
      <c r="K1670" s="1" t="s">
        <v>79</v>
      </c>
      <c r="L1670" t="s">
        <v>367</v>
      </c>
      <c r="M1670">
        <v>2015</v>
      </c>
      <c r="N1670" t="str">
        <f t="shared" si="79"/>
        <v>19 Aug 2015</v>
      </c>
      <c r="O1670" s="2">
        <f t="shared" si="80"/>
        <v>42235</v>
      </c>
    </row>
    <row r="1671" spans="1:15">
      <c r="A1671">
        <v>200001670</v>
      </c>
      <c r="B1671" t="s">
        <v>291</v>
      </c>
      <c r="C1671" t="s">
        <v>277</v>
      </c>
      <c r="D1671" t="s">
        <v>16</v>
      </c>
      <c r="E1671">
        <v>45</v>
      </c>
      <c r="F1671" t="str">
        <f t="shared" si="78"/>
        <v>Old</v>
      </c>
      <c r="G1671" t="s">
        <v>44</v>
      </c>
      <c r="H1671" t="s">
        <v>45</v>
      </c>
      <c r="J1671">
        <v>69809.23</v>
      </c>
      <c r="K1671" s="1" t="s">
        <v>79</v>
      </c>
      <c r="L1671" t="s">
        <v>367</v>
      </c>
      <c r="M1671">
        <v>2015</v>
      </c>
      <c r="N1671" t="str">
        <f t="shared" si="79"/>
        <v>19 Aug 2015</v>
      </c>
      <c r="O1671" s="2">
        <f t="shared" si="80"/>
        <v>42235</v>
      </c>
    </row>
    <row r="1672" spans="1:15">
      <c r="A1672">
        <v>400001671</v>
      </c>
      <c r="B1672" t="s">
        <v>149</v>
      </c>
      <c r="C1672" t="s">
        <v>246</v>
      </c>
      <c r="D1672" t="s">
        <v>23</v>
      </c>
      <c r="E1672">
        <v>17</v>
      </c>
      <c r="F1672" t="str">
        <f t="shared" si="78"/>
        <v>Young</v>
      </c>
      <c r="G1672" t="s">
        <v>24</v>
      </c>
      <c r="H1672" t="s">
        <v>25</v>
      </c>
      <c r="J1672">
        <v>97610.35</v>
      </c>
      <c r="K1672" s="1" t="s">
        <v>79</v>
      </c>
      <c r="L1672" t="s">
        <v>367</v>
      </c>
      <c r="M1672">
        <v>2015</v>
      </c>
      <c r="N1672" t="str">
        <f t="shared" si="79"/>
        <v>19 Aug 2015</v>
      </c>
      <c r="O1672" s="2">
        <f t="shared" si="80"/>
        <v>42235</v>
      </c>
    </row>
    <row r="1673" spans="1:15">
      <c r="A1673">
        <v>100001672</v>
      </c>
      <c r="B1673" t="s">
        <v>338</v>
      </c>
      <c r="C1673" t="s">
        <v>126</v>
      </c>
      <c r="D1673" t="s">
        <v>23</v>
      </c>
      <c r="E1673">
        <v>45</v>
      </c>
      <c r="F1673" t="str">
        <f t="shared" si="78"/>
        <v>Old</v>
      </c>
      <c r="G1673" t="s">
        <v>17</v>
      </c>
      <c r="H1673" t="s">
        <v>18</v>
      </c>
      <c r="J1673">
        <v>20228.5</v>
      </c>
      <c r="K1673" s="1" t="s">
        <v>82</v>
      </c>
      <c r="L1673" t="s">
        <v>367</v>
      </c>
      <c r="M1673">
        <v>2015</v>
      </c>
      <c r="N1673" t="str">
        <f t="shared" si="79"/>
        <v>20 Aug 2015</v>
      </c>
      <c r="O1673" s="2">
        <f t="shared" si="80"/>
        <v>42236</v>
      </c>
    </row>
    <row r="1674" spans="1:15">
      <c r="A1674">
        <v>100001673</v>
      </c>
      <c r="B1674" t="s">
        <v>219</v>
      </c>
      <c r="C1674" t="s">
        <v>169</v>
      </c>
      <c r="D1674" t="s">
        <v>16</v>
      </c>
      <c r="E1674">
        <v>39</v>
      </c>
      <c r="F1674" t="str">
        <f t="shared" si="78"/>
        <v>Adult</v>
      </c>
      <c r="G1674" t="s">
        <v>17</v>
      </c>
      <c r="H1674" t="s">
        <v>18</v>
      </c>
      <c r="J1674">
        <v>10188.53</v>
      </c>
      <c r="K1674" s="1" t="s">
        <v>82</v>
      </c>
      <c r="L1674" t="s">
        <v>367</v>
      </c>
      <c r="M1674">
        <v>2015</v>
      </c>
      <c r="N1674" t="str">
        <f t="shared" si="79"/>
        <v>20 Aug 2015</v>
      </c>
      <c r="O1674" s="2">
        <f t="shared" si="80"/>
        <v>42236</v>
      </c>
    </row>
    <row r="1675" spans="1:15">
      <c r="A1675">
        <v>100001674</v>
      </c>
      <c r="B1675" t="s">
        <v>135</v>
      </c>
      <c r="C1675" t="s">
        <v>313</v>
      </c>
      <c r="D1675" t="s">
        <v>23</v>
      </c>
      <c r="E1675">
        <v>46</v>
      </c>
      <c r="F1675" t="str">
        <f t="shared" si="78"/>
        <v>Old</v>
      </c>
      <c r="G1675" t="s">
        <v>17</v>
      </c>
      <c r="H1675" t="s">
        <v>18</v>
      </c>
      <c r="J1675">
        <v>7003.01</v>
      </c>
      <c r="K1675" s="1" t="s">
        <v>82</v>
      </c>
      <c r="L1675" t="s">
        <v>367</v>
      </c>
      <c r="M1675">
        <v>2015</v>
      </c>
      <c r="N1675" t="str">
        <f t="shared" si="79"/>
        <v>20 Aug 2015</v>
      </c>
      <c r="O1675" s="2">
        <f t="shared" si="80"/>
        <v>42236</v>
      </c>
    </row>
    <row r="1676" spans="1:15">
      <c r="A1676">
        <v>100001675</v>
      </c>
      <c r="B1676" t="s">
        <v>198</v>
      </c>
      <c r="C1676" t="s">
        <v>35</v>
      </c>
      <c r="D1676" t="s">
        <v>23</v>
      </c>
      <c r="E1676">
        <v>42</v>
      </c>
      <c r="F1676" t="str">
        <f t="shared" si="78"/>
        <v>Old</v>
      </c>
      <c r="G1676" t="s">
        <v>17</v>
      </c>
      <c r="H1676" t="s">
        <v>45</v>
      </c>
      <c r="J1676">
        <v>19699.45</v>
      </c>
      <c r="K1676" s="1" t="s">
        <v>82</v>
      </c>
      <c r="L1676" t="s">
        <v>367</v>
      </c>
      <c r="M1676">
        <v>2015</v>
      </c>
      <c r="N1676" t="str">
        <f t="shared" si="79"/>
        <v>20 Aug 2015</v>
      </c>
      <c r="O1676" s="2">
        <f t="shared" si="80"/>
        <v>42236</v>
      </c>
    </row>
    <row r="1677" spans="1:15">
      <c r="A1677">
        <v>100001676</v>
      </c>
      <c r="B1677" t="s">
        <v>57</v>
      </c>
      <c r="C1677" t="s">
        <v>230</v>
      </c>
      <c r="D1677" t="s">
        <v>23</v>
      </c>
      <c r="E1677">
        <v>27</v>
      </c>
      <c r="F1677" t="str">
        <f t="shared" si="78"/>
        <v>Adult</v>
      </c>
      <c r="G1677" t="s">
        <v>17</v>
      </c>
      <c r="H1677" t="s">
        <v>25</v>
      </c>
      <c r="J1677">
        <v>32313.23</v>
      </c>
      <c r="K1677" s="1" t="s">
        <v>82</v>
      </c>
      <c r="L1677" t="s">
        <v>367</v>
      </c>
      <c r="M1677">
        <v>2015</v>
      </c>
      <c r="N1677" t="str">
        <f t="shared" si="79"/>
        <v>20 Aug 2015</v>
      </c>
      <c r="O1677" s="2">
        <f t="shared" si="80"/>
        <v>42236</v>
      </c>
    </row>
    <row r="1678" spans="1:15">
      <c r="A1678">
        <v>200001677</v>
      </c>
      <c r="B1678" t="s">
        <v>172</v>
      </c>
      <c r="C1678" t="s">
        <v>69</v>
      </c>
      <c r="D1678" t="s">
        <v>23</v>
      </c>
      <c r="E1678">
        <v>56</v>
      </c>
      <c r="F1678" t="str">
        <f t="shared" si="78"/>
        <v>Old</v>
      </c>
      <c r="G1678" t="s">
        <v>44</v>
      </c>
      <c r="H1678" t="s">
        <v>45</v>
      </c>
      <c r="J1678">
        <v>115592.15</v>
      </c>
      <c r="K1678" s="1" t="s">
        <v>82</v>
      </c>
      <c r="L1678" t="s">
        <v>367</v>
      </c>
      <c r="M1678">
        <v>2015</v>
      </c>
      <c r="N1678" t="str">
        <f t="shared" si="79"/>
        <v>20 Aug 2015</v>
      </c>
      <c r="O1678" s="2">
        <f t="shared" si="80"/>
        <v>42236</v>
      </c>
    </row>
    <row r="1679" spans="1:15">
      <c r="A1679">
        <v>200001678</v>
      </c>
      <c r="B1679" t="s">
        <v>256</v>
      </c>
      <c r="C1679" t="s">
        <v>184</v>
      </c>
      <c r="D1679" t="s">
        <v>23</v>
      </c>
      <c r="E1679">
        <v>47</v>
      </c>
      <c r="F1679" t="str">
        <f t="shared" si="78"/>
        <v>Old</v>
      </c>
      <c r="G1679" t="s">
        <v>44</v>
      </c>
      <c r="H1679" t="s">
        <v>45</v>
      </c>
      <c r="J1679">
        <v>10671.26</v>
      </c>
      <c r="K1679" s="1" t="s">
        <v>82</v>
      </c>
      <c r="L1679" t="s">
        <v>367</v>
      </c>
      <c r="M1679">
        <v>2015</v>
      </c>
      <c r="N1679" t="str">
        <f t="shared" si="79"/>
        <v>20 Aug 2015</v>
      </c>
      <c r="O1679" s="2">
        <f t="shared" si="80"/>
        <v>42236</v>
      </c>
    </row>
    <row r="1680" spans="1:15">
      <c r="A1680">
        <v>200001679</v>
      </c>
      <c r="B1680" t="s">
        <v>311</v>
      </c>
      <c r="C1680" t="s">
        <v>252</v>
      </c>
      <c r="D1680" t="s">
        <v>16</v>
      </c>
      <c r="E1680">
        <v>61</v>
      </c>
      <c r="F1680" t="str">
        <f t="shared" si="78"/>
        <v>Old</v>
      </c>
      <c r="G1680" t="s">
        <v>44</v>
      </c>
      <c r="H1680" t="s">
        <v>25</v>
      </c>
      <c r="J1680">
        <v>114858.67</v>
      </c>
      <c r="K1680" s="1" t="s">
        <v>82</v>
      </c>
      <c r="L1680" t="s">
        <v>367</v>
      </c>
      <c r="M1680">
        <v>2015</v>
      </c>
      <c r="N1680" t="str">
        <f t="shared" si="79"/>
        <v>20 Aug 2015</v>
      </c>
      <c r="O1680" s="2">
        <f t="shared" si="80"/>
        <v>42236</v>
      </c>
    </row>
    <row r="1681" spans="1:15">
      <c r="A1681">
        <v>300001680</v>
      </c>
      <c r="B1681" t="s">
        <v>228</v>
      </c>
      <c r="C1681" t="s">
        <v>283</v>
      </c>
      <c r="D1681" t="s">
        <v>23</v>
      </c>
      <c r="E1681">
        <v>33</v>
      </c>
      <c r="F1681" t="str">
        <f t="shared" si="78"/>
        <v>Adult</v>
      </c>
      <c r="G1681" t="s">
        <v>32</v>
      </c>
      <c r="H1681" t="s">
        <v>18</v>
      </c>
      <c r="J1681">
        <v>8271.07</v>
      </c>
      <c r="K1681" s="1" t="s">
        <v>82</v>
      </c>
      <c r="L1681" t="s">
        <v>367</v>
      </c>
      <c r="M1681">
        <v>2015</v>
      </c>
      <c r="N1681" t="str">
        <f t="shared" si="79"/>
        <v>20 Aug 2015</v>
      </c>
      <c r="O1681" s="2">
        <f t="shared" si="80"/>
        <v>42236</v>
      </c>
    </row>
    <row r="1682" spans="1:15">
      <c r="A1682">
        <v>300001681</v>
      </c>
      <c r="B1682" t="s">
        <v>343</v>
      </c>
      <c r="C1682" t="s">
        <v>328</v>
      </c>
      <c r="D1682" t="s">
        <v>16</v>
      </c>
      <c r="E1682">
        <v>29</v>
      </c>
      <c r="F1682" t="str">
        <f t="shared" si="78"/>
        <v>Adult</v>
      </c>
      <c r="G1682" t="s">
        <v>32</v>
      </c>
      <c r="H1682" t="s">
        <v>18</v>
      </c>
      <c r="J1682">
        <v>30556.05</v>
      </c>
      <c r="K1682" s="1" t="s">
        <v>82</v>
      </c>
      <c r="L1682" t="s">
        <v>367</v>
      </c>
      <c r="M1682">
        <v>2015</v>
      </c>
      <c r="N1682" t="str">
        <f t="shared" si="79"/>
        <v>20 Aug 2015</v>
      </c>
      <c r="O1682" s="2">
        <f t="shared" si="80"/>
        <v>42236</v>
      </c>
    </row>
    <row r="1683" spans="1:15">
      <c r="A1683">
        <v>400001682</v>
      </c>
      <c r="B1683" t="s">
        <v>301</v>
      </c>
      <c r="C1683" t="s">
        <v>69</v>
      </c>
      <c r="D1683" t="s">
        <v>23</v>
      </c>
      <c r="E1683">
        <v>31</v>
      </c>
      <c r="F1683" t="str">
        <f t="shared" si="78"/>
        <v>Adult</v>
      </c>
      <c r="G1683" t="s">
        <v>24</v>
      </c>
      <c r="H1683" t="s">
        <v>45</v>
      </c>
      <c r="J1683">
        <v>30914.02</v>
      </c>
      <c r="K1683" s="1" t="s">
        <v>82</v>
      </c>
      <c r="L1683" t="s">
        <v>367</v>
      </c>
      <c r="M1683">
        <v>2015</v>
      </c>
      <c r="N1683" t="str">
        <f t="shared" si="79"/>
        <v>20 Aug 2015</v>
      </c>
      <c r="O1683" s="2">
        <f t="shared" si="80"/>
        <v>42236</v>
      </c>
    </row>
    <row r="1684" spans="1:15">
      <c r="A1684">
        <v>400001683</v>
      </c>
      <c r="B1684" t="s">
        <v>323</v>
      </c>
      <c r="C1684" t="s">
        <v>277</v>
      </c>
      <c r="D1684" t="s">
        <v>23</v>
      </c>
      <c r="E1684">
        <v>24</v>
      </c>
      <c r="F1684" t="str">
        <f t="shared" si="78"/>
        <v>Young</v>
      </c>
      <c r="G1684" t="s">
        <v>24</v>
      </c>
      <c r="H1684" t="s">
        <v>45</v>
      </c>
      <c r="J1684">
        <v>2617.17</v>
      </c>
      <c r="K1684" s="1" t="s">
        <v>82</v>
      </c>
      <c r="L1684" t="s">
        <v>367</v>
      </c>
      <c r="M1684">
        <v>2015</v>
      </c>
      <c r="N1684" t="str">
        <f t="shared" si="79"/>
        <v>20 Aug 2015</v>
      </c>
      <c r="O1684" s="2">
        <f t="shared" si="80"/>
        <v>42236</v>
      </c>
    </row>
    <row r="1685" spans="1:15">
      <c r="A1685">
        <v>100001684</v>
      </c>
      <c r="B1685" t="s">
        <v>306</v>
      </c>
      <c r="C1685" t="s">
        <v>205</v>
      </c>
      <c r="D1685" t="s">
        <v>23</v>
      </c>
      <c r="E1685">
        <v>30</v>
      </c>
      <c r="F1685" t="str">
        <f t="shared" si="78"/>
        <v>Adult</v>
      </c>
      <c r="G1685" t="s">
        <v>17</v>
      </c>
      <c r="H1685" t="s">
        <v>18</v>
      </c>
      <c r="J1685">
        <v>54749.13</v>
      </c>
      <c r="K1685" s="1" t="s">
        <v>85</v>
      </c>
      <c r="L1685" t="s">
        <v>367</v>
      </c>
      <c r="M1685">
        <v>2015</v>
      </c>
      <c r="N1685" t="str">
        <f t="shared" si="79"/>
        <v>21 Aug 2015</v>
      </c>
      <c r="O1685" s="2">
        <f t="shared" si="80"/>
        <v>42237</v>
      </c>
    </row>
    <row r="1686" spans="1:15">
      <c r="A1686">
        <v>100001685</v>
      </c>
      <c r="B1686" t="s">
        <v>59</v>
      </c>
      <c r="C1686" t="s">
        <v>304</v>
      </c>
      <c r="D1686" t="s">
        <v>16</v>
      </c>
      <c r="E1686">
        <v>44</v>
      </c>
      <c r="F1686" t="str">
        <f t="shared" si="78"/>
        <v>Old</v>
      </c>
      <c r="G1686" t="s">
        <v>17</v>
      </c>
      <c r="H1686" t="s">
        <v>18</v>
      </c>
      <c r="J1686">
        <v>27673.63</v>
      </c>
      <c r="K1686" s="1" t="s">
        <v>85</v>
      </c>
      <c r="L1686" t="s">
        <v>367</v>
      </c>
      <c r="M1686">
        <v>2015</v>
      </c>
      <c r="N1686" t="str">
        <f t="shared" si="79"/>
        <v>21 Aug 2015</v>
      </c>
      <c r="O1686" s="2">
        <f t="shared" si="80"/>
        <v>42237</v>
      </c>
    </row>
    <row r="1687" spans="1:15">
      <c r="A1687">
        <v>100001686</v>
      </c>
      <c r="B1687" t="s">
        <v>117</v>
      </c>
      <c r="C1687" t="s">
        <v>269</v>
      </c>
      <c r="D1687" t="s">
        <v>16</v>
      </c>
      <c r="E1687">
        <v>36</v>
      </c>
      <c r="F1687" t="str">
        <f t="shared" si="78"/>
        <v>Adult</v>
      </c>
      <c r="G1687" t="s">
        <v>17</v>
      </c>
      <c r="H1687" t="s">
        <v>45</v>
      </c>
      <c r="J1687">
        <v>74026.52</v>
      </c>
      <c r="K1687" s="1" t="s">
        <v>85</v>
      </c>
      <c r="L1687" t="s">
        <v>367</v>
      </c>
      <c r="M1687">
        <v>2015</v>
      </c>
      <c r="N1687" t="str">
        <f t="shared" si="79"/>
        <v>21 Aug 2015</v>
      </c>
      <c r="O1687" s="2">
        <f t="shared" si="80"/>
        <v>42237</v>
      </c>
    </row>
    <row r="1688" spans="1:15">
      <c r="A1688">
        <v>100001687</v>
      </c>
      <c r="B1688" t="s">
        <v>179</v>
      </c>
      <c r="C1688" t="s">
        <v>38</v>
      </c>
      <c r="D1688" t="s">
        <v>23</v>
      </c>
      <c r="E1688">
        <v>34</v>
      </c>
      <c r="F1688" t="str">
        <f t="shared" si="78"/>
        <v>Adult</v>
      </c>
      <c r="G1688" t="s">
        <v>17</v>
      </c>
      <c r="H1688" t="s">
        <v>18</v>
      </c>
      <c r="J1688">
        <v>24827.57</v>
      </c>
      <c r="K1688" s="1" t="s">
        <v>85</v>
      </c>
      <c r="L1688" t="s">
        <v>367</v>
      </c>
      <c r="M1688">
        <v>2015</v>
      </c>
      <c r="N1688" t="str">
        <f t="shared" si="79"/>
        <v>21 Aug 2015</v>
      </c>
      <c r="O1688" s="2">
        <f t="shared" si="80"/>
        <v>42237</v>
      </c>
    </row>
    <row r="1689" spans="1:15">
      <c r="A1689">
        <v>100001688</v>
      </c>
      <c r="B1689" t="s">
        <v>53</v>
      </c>
      <c r="C1689" t="s">
        <v>35</v>
      </c>
      <c r="D1689" t="s">
        <v>16</v>
      </c>
      <c r="E1689">
        <v>31</v>
      </c>
      <c r="F1689" t="str">
        <f t="shared" si="78"/>
        <v>Adult</v>
      </c>
      <c r="G1689" t="s">
        <v>17</v>
      </c>
      <c r="H1689" t="s">
        <v>18</v>
      </c>
      <c r="J1689">
        <v>90760.82</v>
      </c>
      <c r="K1689" s="1" t="s">
        <v>85</v>
      </c>
      <c r="L1689" t="s">
        <v>367</v>
      </c>
      <c r="M1689">
        <v>2015</v>
      </c>
      <c r="N1689" t="str">
        <f t="shared" si="79"/>
        <v>21 Aug 2015</v>
      </c>
      <c r="O1689" s="2">
        <f t="shared" si="80"/>
        <v>42237</v>
      </c>
    </row>
    <row r="1690" spans="1:15">
      <c r="A1690">
        <v>100001689</v>
      </c>
      <c r="B1690" t="s">
        <v>20</v>
      </c>
      <c r="C1690" t="s">
        <v>87</v>
      </c>
      <c r="D1690" t="s">
        <v>23</v>
      </c>
      <c r="E1690">
        <v>32</v>
      </c>
      <c r="F1690" t="str">
        <f t="shared" si="78"/>
        <v>Adult</v>
      </c>
      <c r="G1690" t="s">
        <v>17</v>
      </c>
      <c r="H1690" t="s">
        <v>18</v>
      </c>
      <c r="J1690">
        <v>86890.77</v>
      </c>
      <c r="K1690" s="1" t="s">
        <v>85</v>
      </c>
      <c r="L1690" t="s">
        <v>367</v>
      </c>
      <c r="M1690">
        <v>2015</v>
      </c>
      <c r="N1690" t="str">
        <f t="shared" si="79"/>
        <v>21 Aug 2015</v>
      </c>
      <c r="O1690" s="2">
        <f t="shared" si="80"/>
        <v>42237</v>
      </c>
    </row>
    <row r="1691" spans="1:15">
      <c r="A1691">
        <v>100001690</v>
      </c>
      <c r="B1691" t="s">
        <v>176</v>
      </c>
      <c r="C1691" t="s">
        <v>365</v>
      </c>
      <c r="D1691" t="s">
        <v>16</v>
      </c>
      <c r="E1691">
        <v>48</v>
      </c>
      <c r="F1691" t="str">
        <f t="shared" si="78"/>
        <v>Old</v>
      </c>
      <c r="G1691" t="s">
        <v>17</v>
      </c>
      <c r="H1691" t="s">
        <v>18</v>
      </c>
      <c r="J1691">
        <v>51202.31</v>
      </c>
      <c r="K1691" s="1" t="s">
        <v>85</v>
      </c>
      <c r="L1691" t="s">
        <v>367</v>
      </c>
      <c r="M1691">
        <v>2015</v>
      </c>
      <c r="N1691" t="str">
        <f t="shared" si="79"/>
        <v>21 Aug 2015</v>
      </c>
      <c r="O1691" s="2">
        <f t="shared" si="80"/>
        <v>42237</v>
      </c>
    </row>
    <row r="1692" spans="1:15">
      <c r="A1692">
        <v>100001691</v>
      </c>
      <c r="B1692" t="s">
        <v>256</v>
      </c>
      <c r="C1692" t="s">
        <v>112</v>
      </c>
      <c r="D1692" t="s">
        <v>23</v>
      </c>
      <c r="E1692">
        <v>33</v>
      </c>
      <c r="F1692" t="str">
        <f t="shared" si="78"/>
        <v>Adult</v>
      </c>
      <c r="G1692" t="s">
        <v>17</v>
      </c>
      <c r="H1692" t="s">
        <v>18</v>
      </c>
      <c r="J1692">
        <v>4884.67</v>
      </c>
      <c r="K1692" s="1" t="s">
        <v>85</v>
      </c>
      <c r="L1692" t="s">
        <v>367</v>
      </c>
      <c r="M1692">
        <v>2015</v>
      </c>
      <c r="N1692" t="str">
        <f t="shared" si="79"/>
        <v>21 Aug 2015</v>
      </c>
      <c r="O1692" s="2">
        <f t="shared" si="80"/>
        <v>42237</v>
      </c>
    </row>
    <row r="1693" spans="1:15">
      <c r="A1693">
        <v>200001692</v>
      </c>
      <c r="B1693" t="s">
        <v>234</v>
      </c>
      <c r="C1693" t="s">
        <v>95</v>
      </c>
      <c r="D1693" t="s">
        <v>16</v>
      </c>
      <c r="E1693">
        <v>58</v>
      </c>
      <c r="F1693" t="str">
        <f t="shared" si="78"/>
        <v>Old</v>
      </c>
      <c r="G1693" t="s">
        <v>44</v>
      </c>
      <c r="H1693" t="s">
        <v>25</v>
      </c>
      <c r="J1693">
        <v>102552.12</v>
      </c>
      <c r="K1693" s="1" t="s">
        <v>85</v>
      </c>
      <c r="L1693" t="s">
        <v>367</v>
      </c>
      <c r="M1693">
        <v>2015</v>
      </c>
      <c r="N1693" t="str">
        <f t="shared" si="79"/>
        <v>21 Aug 2015</v>
      </c>
      <c r="O1693" s="2">
        <f t="shared" si="80"/>
        <v>42237</v>
      </c>
    </row>
    <row r="1694" spans="1:15">
      <c r="A1694">
        <v>200001693</v>
      </c>
      <c r="B1694" t="s">
        <v>92</v>
      </c>
      <c r="C1694" t="s">
        <v>304</v>
      </c>
      <c r="D1694" t="s">
        <v>16</v>
      </c>
      <c r="E1694">
        <v>48</v>
      </c>
      <c r="F1694" t="str">
        <f t="shared" si="78"/>
        <v>Old</v>
      </c>
      <c r="G1694" t="s">
        <v>44</v>
      </c>
      <c r="H1694" t="s">
        <v>25</v>
      </c>
      <c r="J1694">
        <v>4363.5</v>
      </c>
      <c r="K1694" s="1" t="s">
        <v>85</v>
      </c>
      <c r="L1694" t="s">
        <v>367</v>
      </c>
      <c r="M1694">
        <v>2015</v>
      </c>
      <c r="N1694" t="str">
        <f t="shared" si="79"/>
        <v>21 Aug 2015</v>
      </c>
      <c r="O1694" s="2">
        <f t="shared" si="80"/>
        <v>42237</v>
      </c>
    </row>
    <row r="1695" spans="1:15">
      <c r="A1695">
        <v>200001694</v>
      </c>
      <c r="B1695" t="s">
        <v>21</v>
      </c>
      <c r="C1695" t="s">
        <v>169</v>
      </c>
      <c r="D1695" t="s">
        <v>23</v>
      </c>
      <c r="E1695">
        <v>47</v>
      </c>
      <c r="F1695" t="str">
        <f t="shared" si="78"/>
        <v>Old</v>
      </c>
      <c r="G1695" t="s">
        <v>44</v>
      </c>
      <c r="H1695" t="s">
        <v>45</v>
      </c>
      <c r="J1695">
        <v>64940.12</v>
      </c>
      <c r="K1695" s="1" t="s">
        <v>85</v>
      </c>
      <c r="L1695" t="s">
        <v>367</v>
      </c>
      <c r="M1695">
        <v>2015</v>
      </c>
      <c r="N1695" t="str">
        <f t="shared" si="79"/>
        <v>21 Aug 2015</v>
      </c>
      <c r="O1695" s="2">
        <f t="shared" si="80"/>
        <v>42237</v>
      </c>
    </row>
    <row r="1696" spans="1:15">
      <c r="A1696">
        <v>200001695</v>
      </c>
      <c r="B1696" t="s">
        <v>305</v>
      </c>
      <c r="C1696" t="s">
        <v>252</v>
      </c>
      <c r="D1696" t="s">
        <v>23</v>
      </c>
      <c r="E1696">
        <v>55</v>
      </c>
      <c r="F1696" t="str">
        <f t="shared" si="78"/>
        <v>Old</v>
      </c>
      <c r="G1696" t="s">
        <v>44</v>
      </c>
      <c r="H1696" t="s">
        <v>45</v>
      </c>
      <c r="J1696">
        <v>46862.56</v>
      </c>
      <c r="K1696" s="1" t="s">
        <v>85</v>
      </c>
      <c r="L1696" t="s">
        <v>367</v>
      </c>
      <c r="M1696">
        <v>2015</v>
      </c>
      <c r="N1696" t="str">
        <f t="shared" si="79"/>
        <v>21 Aug 2015</v>
      </c>
      <c r="O1696" s="2">
        <f t="shared" si="80"/>
        <v>42237</v>
      </c>
    </row>
    <row r="1697" spans="1:15">
      <c r="A1697">
        <v>300001696</v>
      </c>
      <c r="B1697" t="s">
        <v>259</v>
      </c>
      <c r="C1697" t="s">
        <v>298</v>
      </c>
      <c r="D1697" t="s">
        <v>23</v>
      </c>
      <c r="E1697">
        <v>38</v>
      </c>
      <c r="F1697" t="str">
        <f t="shared" si="78"/>
        <v>Adult</v>
      </c>
      <c r="G1697" t="s">
        <v>32</v>
      </c>
      <c r="H1697" t="s">
        <v>18</v>
      </c>
      <c r="J1697">
        <v>7148.82</v>
      </c>
      <c r="K1697" s="1" t="s">
        <v>85</v>
      </c>
      <c r="L1697" t="s">
        <v>367</v>
      </c>
      <c r="M1697">
        <v>2015</v>
      </c>
      <c r="N1697" t="str">
        <f t="shared" si="79"/>
        <v>21 Aug 2015</v>
      </c>
      <c r="O1697" s="2">
        <f t="shared" si="80"/>
        <v>42237</v>
      </c>
    </row>
    <row r="1698" spans="1:15">
      <c r="A1698">
        <v>300001697</v>
      </c>
      <c r="B1698" t="s">
        <v>250</v>
      </c>
      <c r="C1698" t="s">
        <v>162</v>
      </c>
      <c r="D1698" t="s">
        <v>16</v>
      </c>
      <c r="E1698">
        <v>33</v>
      </c>
      <c r="F1698" t="str">
        <f t="shared" si="78"/>
        <v>Adult</v>
      </c>
      <c r="G1698" t="s">
        <v>32</v>
      </c>
      <c r="H1698" t="s">
        <v>45</v>
      </c>
      <c r="J1698">
        <v>25705.16</v>
      </c>
      <c r="K1698" s="1" t="s">
        <v>85</v>
      </c>
      <c r="L1698" t="s">
        <v>367</v>
      </c>
      <c r="M1698">
        <v>2015</v>
      </c>
      <c r="N1698" t="str">
        <f t="shared" si="79"/>
        <v>21 Aug 2015</v>
      </c>
      <c r="O1698" s="2">
        <f t="shared" si="80"/>
        <v>42237</v>
      </c>
    </row>
    <row r="1699" spans="1:15">
      <c r="A1699">
        <v>300001698</v>
      </c>
      <c r="B1699" t="s">
        <v>291</v>
      </c>
      <c r="C1699" t="s">
        <v>317</v>
      </c>
      <c r="D1699" t="s">
        <v>16</v>
      </c>
      <c r="E1699">
        <v>38</v>
      </c>
      <c r="F1699" t="str">
        <f t="shared" si="78"/>
        <v>Adult</v>
      </c>
      <c r="G1699" t="s">
        <v>32</v>
      </c>
      <c r="H1699" t="s">
        <v>25</v>
      </c>
      <c r="J1699">
        <v>4409.18</v>
      </c>
      <c r="K1699" s="1" t="s">
        <v>85</v>
      </c>
      <c r="L1699" t="s">
        <v>367</v>
      </c>
      <c r="M1699">
        <v>2015</v>
      </c>
      <c r="N1699" t="str">
        <f t="shared" si="79"/>
        <v>21 Aug 2015</v>
      </c>
      <c r="O1699" s="2">
        <f t="shared" si="80"/>
        <v>42237</v>
      </c>
    </row>
    <row r="1700" spans="1:15">
      <c r="A1700">
        <v>300001699</v>
      </c>
      <c r="B1700" t="s">
        <v>281</v>
      </c>
      <c r="C1700" t="s">
        <v>274</v>
      </c>
      <c r="D1700" t="s">
        <v>23</v>
      </c>
      <c r="E1700">
        <v>33</v>
      </c>
      <c r="F1700" t="str">
        <f t="shared" si="78"/>
        <v>Adult</v>
      </c>
      <c r="G1700" t="s">
        <v>32</v>
      </c>
      <c r="H1700" t="s">
        <v>45</v>
      </c>
      <c r="J1700">
        <v>74578.98</v>
      </c>
      <c r="K1700" s="1" t="s">
        <v>85</v>
      </c>
      <c r="L1700" t="s">
        <v>367</v>
      </c>
      <c r="M1700">
        <v>2015</v>
      </c>
      <c r="N1700" t="str">
        <f t="shared" si="79"/>
        <v>21 Aug 2015</v>
      </c>
      <c r="O1700" s="2">
        <f t="shared" si="80"/>
        <v>42237</v>
      </c>
    </row>
    <row r="1701" spans="1:15">
      <c r="A1701">
        <v>300001700</v>
      </c>
      <c r="B1701" t="s">
        <v>299</v>
      </c>
      <c r="C1701" t="s">
        <v>337</v>
      </c>
      <c r="D1701" t="s">
        <v>16</v>
      </c>
      <c r="E1701">
        <v>37</v>
      </c>
      <c r="F1701" t="str">
        <f t="shared" si="78"/>
        <v>Adult</v>
      </c>
      <c r="G1701" t="s">
        <v>32</v>
      </c>
      <c r="H1701" t="s">
        <v>25</v>
      </c>
      <c r="J1701">
        <v>36731.86</v>
      </c>
      <c r="K1701" s="1" t="s">
        <v>85</v>
      </c>
      <c r="L1701" t="s">
        <v>367</v>
      </c>
      <c r="M1701">
        <v>2015</v>
      </c>
      <c r="N1701" t="str">
        <f t="shared" si="79"/>
        <v>21 Aug 2015</v>
      </c>
      <c r="O1701" s="2">
        <f t="shared" si="80"/>
        <v>42237</v>
      </c>
    </row>
    <row r="1702" spans="1:15">
      <c r="A1702">
        <v>400001701</v>
      </c>
      <c r="B1702" t="s">
        <v>301</v>
      </c>
      <c r="C1702" t="s">
        <v>261</v>
      </c>
      <c r="D1702" t="s">
        <v>23</v>
      </c>
      <c r="E1702">
        <v>41</v>
      </c>
      <c r="F1702" t="str">
        <f t="shared" si="78"/>
        <v>Old</v>
      </c>
      <c r="G1702" t="s">
        <v>24</v>
      </c>
      <c r="H1702" t="s">
        <v>18</v>
      </c>
      <c r="J1702">
        <v>57177.94</v>
      </c>
      <c r="K1702" s="1" t="s">
        <v>85</v>
      </c>
      <c r="L1702" t="s">
        <v>367</v>
      </c>
      <c r="M1702">
        <v>2015</v>
      </c>
      <c r="N1702" t="str">
        <f t="shared" si="79"/>
        <v>21 Aug 2015</v>
      </c>
      <c r="O1702" s="2">
        <f t="shared" si="80"/>
        <v>42237</v>
      </c>
    </row>
    <row r="1703" spans="1:15">
      <c r="A1703">
        <v>100001702</v>
      </c>
      <c r="B1703" t="s">
        <v>86</v>
      </c>
      <c r="C1703" t="s">
        <v>248</v>
      </c>
      <c r="D1703" t="s">
        <v>23</v>
      </c>
      <c r="E1703">
        <v>52</v>
      </c>
      <c r="F1703" t="str">
        <f t="shared" si="78"/>
        <v>Old</v>
      </c>
      <c r="G1703" t="s">
        <v>17</v>
      </c>
      <c r="H1703" t="s">
        <v>25</v>
      </c>
      <c r="J1703">
        <v>27309.33</v>
      </c>
      <c r="K1703" s="1" t="s">
        <v>318</v>
      </c>
      <c r="L1703" t="s">
        <v>367</v>
      </c>
      <c r="M1703">
        <v>2015</v>
      </c>
      <c r="N1703" t="str">
        <f t="shared" si="79"/>
        <v>22 Aug 2015</v>
      </c>
      <c r="O1703" s="2">
        <f t="shared" si="80"/>
        <v>42238</v>
      </c>
    </row>
    <row r="1704" spans="1:15">
      <c r="A1704">
        <v>100001703</v>
      </c>
      <c r="B1704" t="s">
        <v>291</v>
      </c>
      <c r="C1704" t="s">
        <v>339</v>
      </c>
      <c r="D1704" t="s">
        <v>16</v>
      </c>
      <c r="E1704">
        <v>29</v>
      </c>
      <c r="F1704" t="str">
        <f t="shared" si="78"/>
        <v>Adult</v>
      </c>
      <c r="G1704" t="s">
        <v>17</v>
      </c>
      <c r="H1704" t="s">
        <v>25</v>
      </c>
      <c r="J1704">
        <v>63852.14</v>
      </c>
      <c r="K1704" s="1" t="s">
        <v>318</v>
      </c>
      <c r="L1704" t="s">
        <v>367</v>
      </c>
      <c r="M1704">
        <v>2015</v>
      </c>
      <c r="N1704" t="str">
        <f t="shared" si="79"/>
        <v>22 Aug 2015</v>
      </c>
      <c r="O1704" s="2">
        <f t="shared" si="80"/>
        <v>42238</v>
      </c>
    </row>
    <row r="1705" spans="1:15">
      <c r="A1705">
        <v>100001704</v>
      </c>
      <c r="B1705" t="s">
        <v>194</v>
      </c>
      <c r="C1705" t="s">
        <v>297</v>
      </c>
      <c r="D1705" t="s">
        <v>23</v>
      </c>
      <c r="E1705">
        <v>28</v>
      </c>
      <c r="F1705" t="str">
        <f t="shared" si="78"/>
        <v>Adult</v>
      </c>
      <c r="G1705" t="s">
        <v>17</v>
      </c>
      <c r="H1705" t="s">
        <v>18</v>
      </c>
      <c r="J1705">
        <v>21840.84</v>
      </c>
      <c r="K1705" s="1" t="s">
        <v>318</v>
      </c>
      <c r="L1705" t="s">
        <v>367</v>
      </c>
      <c r="M1705">
        <v>2015</v>
      </c>
      <c r="N1705" t="str">
        <f t="shared" si="79"/>
        <v>22 Aug 2015</v>
      </c>
      <c r="O1705" s="2">
        <f t="shared" si="80"/>
        <v>42238</v>
      </c>
    </row>
    <row r="1706" spans="1:15">
      <c r="A1706">
        <v>100001705</v>
      </c>
      <c r="B1706" t="s">
        <v>303</v>
      </c>
      <c r="C1706" t="s">
        <v>31</v>
      </c>
      <c r="D1706" t="s">
        <v>23</v>
      </c>
      <c r="E1706">
        <v>43</v>
      </c>
      <c r="F1706" t="str">
        <f t="shared" si="78"/>
        <v>Old</v>
      </c>
      <c r="G1706" t="s">
        <v>17</v>
      </c>
      <c r="H1706" t="s">
        <v>45</v>
      </c>
      <c r="J1706">
        <v>88279.66</v>
      </c>
      <c r="K1706" s="1" t="s">
        <v>318</v>
      </c>
      <c r="L1706" t="s">
        <v>367</v>
      </c>
      <c r="M1706">
        <v>2015</v>
      </c>
      <c r="N1706" t="str">
        <f t="shared" si="79"/>
        <v>22 Aug 2015</v>
      </c>
      <c r="O1706" s="2">
        <f t="shared" si="80"/>
        <v>42238</v>
      </c>
    </row>
    <row r="1707" spans="1:15">
      <c r="A1707">
        <v>100001706</v>
      </c>
      <c r="B1707" t="s">
        <v>14</v>
      </c>
      <c r="C1707" t="s">
        <v>151</v>
      </c>
      <c r="D1707" t="s">
        <v>16</v>
      </c>
      <c r="E1707">
        <v>43</v>
      </c>
      <c r="F1707" t="str">
        <f t="shared" si="78"/>
        <v>Old</v>
      </c>
      <c r="G1707" t="s">
        <v>17</v>
      </c>
      <c r="H1707" t="s">
        <v>18</v>
      </c>
      <c r="J1707">
        <v>104169.39</v>
      </c>
      <c r="K1707" s="1" t="s">
        <v>318</v>
      </c>
      <c r="L1707" t="s">
        <v>367</v>
      </c>
      <c r="M1707">
        <v>2015</v>
      </c>
      <c r="N1707" t="str">
        <f t="shared" si="79"/>
        <v>22 Aug 2015</v>
      </c>
      <c r="O1707" s="2">
        <f t="shared" si="80"/>
        <v>42238</v>
      </c>
    </row>
    <row r="1708" spans="1:15">
      <c r="A1708">
        <v>100001707</v>
      </c>
      <c r="B1708" t="s">
        <v>62</v>
      </c>
      <c r="C1708" t="s">
        <v>240</v>
      </c>
      <c r="D1708" t="s">
        <v>23</v>
      </c>
      <c r="E1708">
        <v>41</v>
      </c>
      <c r="F1708" t="str">
        <f t="shared" si="78"/>
        <v>Old</v>
      </c>
      <c r="G1708" t="s">
        <v>17</v>
      </c>
      <c r="H1708" t="s">
        <v>18</v>
      </c>
      <c r="J1708">
        <v>7598.49</v>
      </c>
      <c r="K1708" s="1" t="s">
        <v>318</v>
      </c>
      <c r="L1708" t="s">
        <v>367</v>
      </c>
      <c r="M1708">
        <v>2015</v>
      </c>
      <c r="N1708" t="str">
        <f t="shared" si="79"/>
        <v>22 Aug 2015</v>
      </c>
      <c r="O1708" s="2">
        <f t="shared" si="80"/>
        <v>42238</v>
      </c>
    </row>
    <row r="1709" spans="1:15">
      <c r="A1709">
        <v>200001708</v>
      </c>
      <c r="B1709" t="s">
        <v>142</v>
      </c>
      <c r="C1709" t="s">
        <v>283</v>
      </c>
      <c r="D1709" t="s">
        <v>16</v>
      </c>
      <c r="E1709">
        <v>51</v>
      </c>
      <c r="F1709" t="str">
        <f t="shared" si="78"/>
        <v>Old</v>
      </c>
      <c r="G1709" t="s">
        <v>44</v>
      </c>
      <c r="H1709" t="s">
        <v>45</v>
      </c>
      <c r="J1709">
        <v>20981.07</v>
      </c>
      <c r="K1709" s="1" t="s">
        <v>318</v>
      </c>
      <c r="L1709" t="s">
        <v>367</v>
      </c>
      <c r="M1709">
        <v>2015</v>
      </c>
      <c r="N1709" t="str">
        <f t="shared" si="79"/>
        <v>22 Aug 2015</v>
      </c>
      <c r="O1709" s="2">
        <f t="shared" si="80"/>
        <v>42238</v>
      </c>
    </row>
    <row r="1710" spans="1:15">
      <c r="A1710">
        <v>200001709</v>
      </c>
      <c r="B1710" t="s">
        <v>262</v>
      </c>
      <c r="C1710" t="s">
        <v>275</v>
      </c>
      <c r="D1710" t="s">
        <v>23</v>
      </c>
      <c r="E1710">
        <v>44</v>
      </c>
      <c r="F1710" t="str">
        <f t="shared" si="78"/>
        <v>Old</v>
      </c>
      <c r="G1710" t="s">
        <v>44</v>
      </c>
      <c r="H1710" t="s">
        <v>45</v>
      </c>
      <c r="J1710">
        <v>22760.94</v>
      </c>
      <c r="K1710" s="1" t="s">
        <v>318</v>
      </c>
      <c r="L1710" t="s">
        <v>367</v>
      </c>
      <c r="M1710">
        <v>2015</v>
      </c>
      <c r="N1710" t="str">
        <f t="shared" si="79"/>
        <v>22 Aug 2015</v>
      </c>
      <c r="O1710" s="2">
        <f t="shared" si="80"/>
        <v>42238</v>
      </c>
    </row>
    <row r="1711" spans="1:15">
      <c r="A1711">
        <v>200001710</v>
      </c>
      <c r="B1711" t="s">
        <v>100</v>
      </c>
      <c r="C1711" t="s">
        <v>118</v>
      </c>
      <c r="D1711" t="s">
        <v>16</v>
      </c>
      <c r="E1711">
        <v>50</v>
      </c>
      <c r="F1711" t="str">
        <f t="shared" si="78"/>
        <v>Old</v>
      </c>
      <c r="G1711" t="s">
        <v>44</v>
      </c>
      <c r="H1711" t="s">
        <v>18</v>
      </c>
      <c r="J1711">
        <v>65433.7</v>
      </c>
      <c r="K1711" s="1" t="s">
        <v>318</v>
      </c>
      <c r="L1711" t="s">
        <v>367</v>
      </c>
      <c r="M1711">
        <v>2015</v>
      </c>
      <c r="N1711" t="str">
        <f t="shared" si="79"/>
        <v>22 Aug 2015</v>
      </c>
      <c r="O1711" s="2">
        <f t="shared" si="80"/>
        <v>42238</v>
      </c>
    </row>
    <row r="1712" spans="1:15">
      <c r="A1712">
        <v>200001711</v>
      </c>
      <c r="B1712" t="s">
        <v>234</v>
      </c>
      <c r="C1712" t="s">
        <v>101</v>
      </c>
      <c r="D1712" t="s">
        <v>16</v>
      </c>
      <c r="E1712">
        <v>34</v>
      </c>
      <c r="F1712" t="str">
        <f t="shared" si="78"/>
        <v>Adult</v>
      </c>
      <c r="G1712" t="s">
        <v>44</v>
      </c>
      <c r="H1712" t="s">
        <v>18</v>
      </c>
      <c r="J1712">
        <v>12137.16</v>
      </c>
      <c r="K1712" s="1" t="s">
        <v>318</v>
      </c>
      <c r="L1712" t="s">
        <v>367</v>
      </c>
      <c r="M1712">
        <v>2015</v>
      </c>
      <c r="N1712" t="str">
        <f t="shared" si="79"/>
        <v>22 Aug 2015</v>
      </c>
      <c r="O1712" s="2">
        <f t="shared" si="80"/>
        <v>42238</v>
      </c>
    </row>
    <row r="1713" spans="1:15">
      <c r="A1713">
        <v>200001712</v>
      </c>
      <c r="B1713" t="s">
        <v>271</v>
      </c>
      <c r="C1713" t="s">
        <v>90</v>
      </c>
      <c r="D1713" t="s">
        <v>16</v>
      </c>
      <c r="E1713">
        <v>41</v>
      </c>
      <c r="F1713" t="str">
        <f t="shared" si="78"/>
        <v>Old</v>
      </c>
      <c r="G1713" t="s">
        <v>44</v>
      </c>
      <c r="H1713" t="s">
        <v>25</v>
      </c>
      <c r="J1713">
        <v>39250.53</v>
      </c>
      <c r="K1713" s="1" t="s">
        <v>318</v>
      </c>
      <c r="L1713" t="s">
        <v>367</v>
      </c>
      <c r="M1713">
        <v>2015</v>
      </c>
      <c r="N1713" t="str">
        <f t="shared" si="79"/>
        <v>22 Aug 2015</v>
      </c>
      <c r="O1713" s="2">
        <f t="shared" si="80"/>
        <v>42238</v>
      </c>
    </row>
    <row r="1714" spans="1:15">
      <c r="A1714">
        <v>100001713</v>
      </c>
      <c r="B1714" t="s">
        <v>73</v>
      </c>
      <c r="C1714" t="s">
        <v>76</v>
      </c>
      <c r="D1714" t="s">
        <v>16</v>
      </c>
      <c r="E1714">
        <v>34</v>
      </c>
      <c r="F1714" t="str">
        <f t="shared" si="78"/>
        <v>Adult</v>
      </c>
      <c r="G1714" t="s">
        <v>17</v>
      </c>
      <c r="H1714" t="s">
        <v>25</v>
      </c>
      <c r="J1714">
        <v>21191.18</v>
      </c>
      <c r="K1714" s="1" t="s">
        <v>88</v>
      </c>
      <c r="L1714" t="s">
        <v>367</v>
      </c>
      <c r="M1714">
        <v>2015</v>
      </c>
      <c r="N1714" t="str">
        <f t="shared" si="79"/>
        <v>23 Aug 2015</v>
      </c>
      <c r="O1714" s="2">
        <f t="shared" si="80"/>
        <v>42239</v>
      </c>
    </row>
    <row r="1715" spans="1:15">
      <c r="A1715">
        <v>100001714</v>
      </c>
      <c r="B1715" t="s">
        <v>281</v>
      </c>
      <c r="C1715" t="s">
        <v>252</v>
      </c>
      <c r="D1715" t="s">
        <v>23</v>
      </c>
      <c r="E1715">
        <v>38</v>
      </c>
      <c r="F1715" t="str">
        <f t="shared" si="78"/>
        <v>Adult</v>
      </c>
      <c r="G1715" t="s">
        <v>17</v>
      </c>
      <c r="H1715" t="s">
        <v>18</v>
      </c>
      <c r="J1715">
        <v>49606.03</v>
      </c>
      <c r="K1715" s="1" t="s">
        <v>88</v>
      </c>
      <c r="L1715" t="s">
        <v>367</v>
      </c>
      <c r="M1715">
        <v>2015</v>
      </c>
      <c r="N1715" t="str">
        <f t="shared" si="79"/>
        <v>23 Aug 2015</v>
      </c>
      <c r="O1715" s="2">
        <f t="shared" si="80"/>
        <v>42239</v>
      </c>
    </row>
    <row r="1716" spans="1:15">
      <c r="A1716">
        <v>100001715</v>
      </c>
      <c r="B1716" t="s">
        <v>100</v>
      </c>
      <c r="C1716" t="s">
        <v>31</v>
      </c>
      <c r="D1716" t="s">
        <v>16</v>
      </c>
      <c r="E1716">
        <v>32</v>
      </c>
      <c r="F1716" t="str">
        <f t="shared" si="78"/>
        <v>Adult</v>
      </c>
      <c r="G1716" t="s">
        <v>17</v>
      </c>
      <c r="H1716" t="s">
        <v>25</v>
      </c>
      <c r="J1716">
        <v>10239.67</v>
      </c>
      <c r="K1716" s="1" t="s">
        <v>88</v>
      </c>
      <c r="L1716" t="s">
        <v>367</v>
      </c>
      <c r="M1716">
        <v>2015</v>
      </c>
      <c r="N1716" t="str">
        <f t="shared" si="79"/>
        <v>23 Aug 2015</v>
      </c>
      <c r="O1716" s="2">
        <f t="shared" si="80"/>
        <v>42239</v>
      </c>
    </row>
    <row r="1717" spans="1:15">
      <c r="A1717">
        <v>100001716</v>
      </c>
      <c r="B1717" t="s">
        <v>70</v>
      </c>
      <c r="C1717" t="s">
        <v>284</v>
      </c>
      <c r="D1717" t="s">
        <v>16</v>
      </c>
      <c r="E1717">
        <v>23</v>
      </c>
      <c r="F1717" t="str">
        <f t="shared" si="78"/>
        <v>Young</v>
      </c>
      <c r="G1717" t="s">
        <v>17</v>
      </c>
      <c r="H1717" t="s">
        <v>18</v>
      </c>
      <c r="J1717">
        <v>66040.46</v>
      </c>
      <c r="K1717" s="1" t="s">
        <v>88</v>
      </c>
      <c r="L1717" t="s">
        <v>367</v>
      </c>
      <c r="M1717">
        <v>2015</v>
      </c>
      <c r="N1717" t="str">
        <f t="shared" si="79"/>
        <v>23 Aug 2015</v>
      </c>
      <c r="O1717" s="2">
        <f t="shared" si="80"/>
        <v>42239</v>
      </c>
    </row>
    <row r="1718" spans="1:15">
      <c r="A1718">
        <v>100001717</v>
      </c>
      <c r="B1718" t="s">
        <v>210</v>
      </c>
      <c r="C1718" t="s">
        <v>294</v>
      </c>
      <c r="D1718" t="s">
        <v>16</v>
      </c>
      <c r="E1718">
        <v>26</v>
      </c>
      <c r="F1718" t="str">
        <f t="shared" si="78"/>
        <v>Adult</v>
      </c>
      <c r="G1718" t="s">
        <v>17</v>
      </c>
      <c r="H1718" t="s">
        <v>18</v>
      </c>
      <c r="J1718">
        <v>7685.3</v>
      </c>
      <c r="K1718" s="1" t="s">
        <v>88</v>
      </c>
      <c r="L1718" t="s">
        <v>367</v>
      </c>
      <c r="M1718">
        <v>2015</v>
      </c>
      <c r="N1718" t="str">
        <f t="shared" si="79"/>
        <v>23 Aug 2015</v>
      </c>
      <c r="O1718" s="2">
        <f t="shared" si="80"/>
        <v>42239</v>
      </c>
    </row>
    <row r="1719" spans="1:15">
      <c r="A1719">
        <v>100001718</v>
      </c>
      <c r="B1719" t="s">
        <v>149</v>
      </c>
      <c r="C1719" t="s">
        <v>43</v>
      </c>
      <c r="D1719" t="s">
        <v>23</v>
      </c>
      <c r="E1719">
        <v>41</v>
      </c>
      <c r="F1719" t="str">
        <f t="shared" si="78"/>
        <v>Old</v>
      </c>
      <c r="G1719" t="s">
        <v>17</v>
      </c>
      <c r="H1719" t="s">
        <v>18</v>
      </c>
      <c r="J1719">
        <v>20040.94</v>
      </c>
      <c r="K1719" s="1" t="s">
        <v>88</v>
      </c>
      <c r="L1719" t="s">
        <v>367</v>
      </c>
      <c r="M1719">
        <v>2015</v>
      </c>
      <c r="N1719" t="str">
        <f t="shared" si="79"/>
        <v>23 Aug 2015</v>
      </c>
      <c r="O1719" s="2">
        <f t="shared" si="80"/>
        <v>42239</v>
      </c>
    </row>
    <row r="1720" spans="1:15">
      <c r="A1720">
        <v>100001719</v>
      </c>
      <c r="B1720" t="s">
        <v>57</v>
      </c>
      <c r="C1720" t="s">
        <v>78</v>
      </c>
      <c r="D1720" t="s">
        <v>23</v>
      </c>
      <c r="E1720">
        <v>30</v>
      </c>
      <c r="F1720" t="str">
        <f t="shared" si="78"/>
        <v>Adult</v>
      </c>
      <c r="G1720" t="s">
        <v>17</v>
      </c>
      <c r="H1720" t="s">
        <v>25</v>
      </c>
      <c r="J1720">
        <v>113533.08</v>
      </c>
      <c r="K1720" s="1" t="s">
        <v>88</v>
      </c>
      <c r="L1720" t="s">
        <v>367</v>
      </c>
      <c r="M1720">
        <v>2015</v>
      </c>
      <c r="N1720" t="str">
        <f t="shared" si="79"/>
        <v>23 Aug 2015</v>
      </c>
      <c r="O1720" s="2">
        <f t="shared" si="80"/>
        <v>42239</v>
      </c>
    </row>
    <row r="1721" spans="1:15">
      <c r="A1721">
        <v>100001720</v>
      </c>
      <c r="B1721" t="s">
        <v>34</v>
      </c>
      <c r="C1721" t="s">
        <v>313</v>
      </c>
      <c r="D1721" t="s">
        <v>23</v>
      </c>
      <c r="E1721">
        <v>25</v>
      </c>
      <c r="F1721" t="str">
        <f t="shared" si="78"/>
        <v>Young</v>
      </c>
      <c r="G1721" t="s">
        <v>17</v>
      </c>
      <c r="H1721" t="s">
        <v>25</v>
      </c>
      <c r="J1721">
        <v>47846.97</v>
      </c>
      <c r="K1721" s="1" t="s">
        <v>88</v>
      </c>
      <c r="L1721" t="s">
        <v>367</v>
      </c>
      <c r="M1721">
        <v>2015</v>
      </c>
      <c r="N1721" t="str">
        <f t="shared" si="79"/>
        <v>23 Aug 2015</v>
      </c>
      <c r="O1721" s="2">
        <f t="shared" si="80"/>
        <v>42239</v>
      </c>
    </row>
    <row r="1722" spans="1:15">
      <c r="A1722">
        <v>100001721</v>
      </c>
      <c r="B1722" t="s">
        <v>176</v>
      </c>
      <c r="C1722" t="s">
        <v>43</v>
      </c>
      <c r="D1722" t="s">
        <v>16</v>
      </c>
      <c r="E1722">
        <v>34</v>
      </c>
      <c r="F1722" t="str">
        <f t="shared" si="78"/>
        <v>Adult</v>
      </c>
      <c r="G1722" t="s">
        <v>17</v>
      </c>
      <c r="H1722" t="s">
        <v>25</v>
      </c>
      <c r="J1722">
        <v>78342.04</v>
      </c>
      <c r="K1722" s="1" t="s">
        <v>88</v>
      </c>
      <c r="L1722" t="s">
        <v>367</v>
      </c>
      <c r="M1722">
        <v>2015</v>
      </c>
      <c r="N1722" t="str">
        <f t="shared" si="79"/>
        <v>23 Aug 2015</v>
      </c>
      <c r="O1722" s="2">
        <f t="shared" si="80"/>
        <v>42239</v>
      </c>
    </row>
    <row r="1723" spans="1:15">
      <c r="A1723">
        <v>100001722</v>
      </c>
      <c r="B1723" t="s">
        <v>223</v>
      </c>
      <c r="C1723" t="s">
        <v>38</v>
      </c>
      <c r="D1723" t="s">
        <v>16</v>
      </c>
      <c r="E1723">
        <v>29</v>
      </c>
      <c r="F1723" t="str">
        <f t="shared" si="78"/>
        <v>Adult</v>
      </c>
      <c r="G1723" t="s">
        <v>17</v>
      </c>
      <c r="H1723" t="s">
        <v>18</v>
      </c>
      <c r="J1723">
        <v>48925.1</v>
      </c>
      <c r="K1723" s="1" t="s">
        <v>88</v>
      </c>
      <c r="L1723" t="s">
        <v>367</v>
      </c>
      <c r="M1723">
        <v>2015</v>
      </c>
      <c r="N1723" t="str">
        <f t="shared" si="79"/>
        <v>23 Aug 2015</v>
      </c>
      <c r="O1723" s="2">
        <f t="shared" si="80"/>
        <v>42239</v>
      </c>
    </row>
    <row r="1724" spans="1:15">
      <c r="A1724">
        <v>100001723</v>
      </c>
      <c r="B1724" t="s">
        <v>355</v>
      </c>
      <c r="C1724" t="s">
        <v>157</v>
      </c>
      <c r="D1724" t="s">
        <v>23</v>
      </c>
      <c r="E1724">
        <v>28</v>
      </c>
      <c r="F1724" t="str">
        <f t="shared" si="78"/>
        <v>Adult</v>
      </c>
      <c r="G1724" t="s">
        <v>17</v>
      </c>
      <c r="H1724" t="s">
        <v>18</v>
      </c>
      <c r="J1724">
        <v>12085.14</v>
      </c>
      <c r="K1724" s="1" t="s">
        <v>88</v>
      </c>
      <c r="L1724" t="s">
        <v>367</v>
      </c>
      <c r="M1724">
        <v>2015</v>
      </c>
      <c r="N1724" t="str">
        <f t="shared" si="79"/>
        <v>23 Aug 2015</v>
      </c>
      <c r="O1724" s="2">
        <f t="shared" si="80"/>
        <v>42239</v>
      </c>
    </row>
    <row r="1725" spans="1:15">
      <c r="A1725">
        <v>100001724</v>
      </c>
      <c r="B1725" t="s">
        <v>267</v>
      </c>
      <c r="C1725" t="s">
        <v>153</v>
      </c>
      <c r="D1725" t="s">
        <v>16</v>
      </c>
      <c r="E1725">
        <v>36</v>
      </c>
      <c r="F1725" t="str">
        <f t="shared" si="78"/>
        <v>Adult</v>
      </c>
      <c r="G1725" t="s">
        <v>17</v>
      </c>
      <c r="H1725" t="s">
        <v>25</v>
      </c>
      <c r="J1725">
        <v>3691.67</v>
      </c>
      <c r="K1725" s="1" t="s">
        <v>88</v>
      </c>
      <c r="L1725" t="s">
        <v>367</v>
      </c>
      <c r="M1725">
        <v>2015</v>
      </c>
      <c r="N1725" t="str">
        <f t="shared" si="79"/>
        <v>23 Aug 2015</v>
      </c>
      <c r="O1725" s="2">
        <f t="shared" si="80"/>
        <v>42239</v>
      </c>
    </row>
    <row r="1726" spans="1:15">
      <c r="A1726">
        <v>100001725</v>
      </c>
      <c r="B1726" t="s">
        <v>242</v>
      </c>
      <c r="C1726" t="s">
        <v>54</v>
      </c>
      <c r="D1726" t="s">
        <v>16</v>
      </c>
      <c r="E1726">
        <v>46</v>
      </c>
      <c r="F1726" t="str">
        <f t="shared" si="78"/>
        <v>Old</v>
      </c>
      <c r="G1726" t="s">
        <v>17</v>
      </c>
      <c r="H1726" t="s">
        <v>18</v>
      </c>
      <c r="J1726">
        <v>4887.16</v>
      </c>
      <c r="K1726" s="1" t="s">
        <v>88</v>
      </c>
      <c r="L1726" t="s">
        <v>367</v>
      </c>
      <c r="M1726">
        <v>2015</v>
      </c>
      <c r="N1726" t="str">
        <f t="shared" si="79"/>
        <v>23 Aug 2015</v>
      </c>
      <c r="O1726" s="2">
        <f t="shared" si="80"/>
        <v>42239</v>
      </c>
    </row>
    <row r="1727" spans="1:15">
      <c r="A1727">
        <v>100001726</v>
      </c>
      <c r="B1727" t="s">
        <v>142</v>
      </c>
      <c r="C1727" t="s">
        <v>56</v>
      </c>
      <c r="D1727" t="s">
        <v>16</v>
      </c>
      <c r="E1727">
        <v>37</v>
      </c>
      <c r="F1727" t="str">
        <f t="shared" si="78"/>
        <v>Adult</v>
      </c>
      <c r="G1727" t="s">
        <v>17</v>
      </c>
      <c r="H1727" t="s">
        <v>45</v>
      </c>
      <c r="J1727">
        <v>6591.25</v>
      </c>
      <c r="K1727" s="1" t="s">
        <v>88</v>
      </c>
      <c r="L1727" t="s">
        <v>367</v>
      </c>
      <c r="M1727">
        <v>2015</v>
      </c>
      <c r="N1727" t="str">
        <f t="shared" si="79"/>
        <v>23 Aug 2015</v>
      </c>
      <c r="O1727" s="2">
        <f t="shared" si="80"/>
        <v>42239</v>
      </c>
    </row>
    <row r="1728" spans="1:15">
      <c r="A1728">
        <v>100001727</v>
      </c>
      <c r="B1728" t="s">
        <v>30</v>
      </c>
      <c r="C1728" t="s">
        <v>315</v>
      </c>
      <c r="D1728" t="s">
        <v>16</v>
      </c>
      <c r="E1728">
        <v>38</v>
      </c>
      <c r="F1728" t="str">
        <f t="shared" si="78"/>
        <v>Adult</v>
      </c>
      <c r="G1728" t="s">
        <v>17</v>
      </c>
      <c r="H1728" t="s">
        <v>18</v>
      </c>
      <c r="J1728">
        <v>12703.52</v>
      </c>
      <c r="K1728" s="1" t="s">
        <v>88</v>
      </c>
      <c r="L1728" t="s">
        <v>367</v>
      </c>
      <c r="M1728">
        <v>2015</v>
      </c>
      <c r="N1728" t="str">
        <f t="shared" si="79"/>
        <v>23 Aug 2015</v>
      </c>
      <c r="O1728" s="2">
        <f t="shared" si="80"/>
        <v>42239</v>
      </c>
    </row>
    <row r="1729" spans="1:15">
      <c r="A1729">
        <v>100001728</v>
      </c>
      <c r="B1729" t="s">
        <v>132</v>
      </c>
      <c r="C1729" t="s">
        <v>246</v>
      </c>
      <c r="D1729" t="s">
        <v>23</v>
      </c>
      <c r="E1729">
        <v>29</v>
      </c>
      <c r="F1729" t="str">
        <f t="shared" si="78"/>
        <v>Adult</v>
      </c>
      <c r="G1729" t="s">
        <v>17</v>
      </c>
      <c r="H1729" t="s">
        <v>18</v>
      </c>
      <c r="J1729">
        <v>44345.61</v>
      </c>
      <c r="K1729" s="1" t="s">
        <v>88</v>
      </c>
      <c r="L1729" t="s">
        <v>367</v>
      </c>
      <c r="M1729">
        <v>2015</v>
      </c>
      <c r="N1729" t="str">
        <f t="shared" si="79"/>
        <v>23 Aug 2015</v>
      </c>
      <c r="O1729" s="2">
        <f t="shared" si="80"/>
        <v>42239</v>
      </c>
    </row>
    <row r="1730" spans="1:15">
      <c r="A1730">
        <v>100001729</v>
      </c>
      <c r="B1730" t="s">
        <v>305</v>
      </c>
      <c r="C1730" t="s">
        <v>230</v>
      </c>
      <c r="D1730" t="s">
        <v>23</v>
      </c>
      <c r="E1730">
        <v>30</v>
      </c>
      <c r="F1730" t="str">
        <f t="shared" si="78"/>
        <v>Adult</v>
      </c>
      <c r="G1730" t="s">
        <v>17</v>
      </c>
      <c r="H1730" t="s">
        <v>45</v>
      </c>
      <c r="J1730">
        <v>72874.91</v>
      </c>
      <c r="K1730" s="1" t="s">
        <v>88</v>
      </c>
      <c r="L1730" t="s">
        <v>367</v>
      </c>
      <c r="M1730">
        <v>2015</v>
      </c>
      <c r="N1730" t="str">
        <f t="shared" si="79"/>
        <v>23 Aug 2015</v>
      </c>
      <c r="O1730" s="2">
        <f t="shared" si="80"/>
        <v>42239</v>
      </c>
    </row>
    <row r="1731" spans="1:15">
      <c r="A1731">
        <v>100001730</v>
      </c>
      <c r="B1731" t="s">
        <v>117</v>
      </c>
      <c r="C1731" t="s">
        <v>54</v>
      </c>
      <c r="D1731" t="s">
        <v>16</v>
      </c>
      <c r="E1731">
        <v>30</v>
      </c>
      <c r="F1731" t="str">
        <f t="shared" ref="F1731:F1794" si="81">IF(E1731&lt;=25,"Young",IF(E1731&lt;=40,"Adult","Old"))</f>
        <v>Adult</v>
      </c>
      <c r="G1731" t="s">
        <v>17</v>
      </c>
      <c r="H1731" t="s">
        <v>45</v>
      </c>
      <c r="J1731">
        <v>12647.17</v>
      </c>
      <c r="K1731" s="1" t="s">
        <v>88</v>
      </c>
      <c r="L1731" t="s">
        <v>367</v>
      </c>
      <c r="M1731">
        <v>2015</v>
      </c>
      <c r="N1731" t="str">
        <f t="shared" ref="N1731:N1794" si="82">_xlfn.CONCAT(K1731," ",L1731," ",M1731)</f>
        <v>23 Aug 2015</v>
      </c>
      <c r="O1731" s="2">
        <f t="shared" ref="O1731:O1794" si="83">DATEVALUE(N1731)</f>
        <v>42239</v>
      </c>
    </row>
    <row r="1732" spans="1:15">
      <c r="A1732">
        <v>100001731</v>
      </c>
      <c r="B1732" t="s">
        <v>362</v>
      </c>
      <c r="C1732" t="s">
        <v>54</v>
      </c>
      <c r="D1732" t="s">
        <v>23</v>
      </c>
      <c r="E1732">
        <v>38</v>
      </c>
      <c r="F1732" t="str">
        <f t="shared" si="81"/>
        <v>Adult</v>
      </c>
      <c r="G1732" t="s">
        <v>17</v>
      </c>
      <c r="H1732" t="s">
        <v>18</v>
      </c>
      <c r="J1732">
        <v>8080.08</v>
      </c>
      <c r="K1732" s="1" t="s">
        <v>88</v>
      </c>
      <c r="L1732" t="s">
        <v>367</v>
      </c>
      <c r="M1732">
        <v>2015</v>
      </c>
      <c r="N1732" t="str">
        <f t="shared" si="82"/>
        <v>23 Aug 2015</v>
      </c>
      <c r="O1732" s="2">
        <f t="shared" si="83"/>
        <v>42239</v>
      </c>
    </row>
    <row r="1733" spans="1:15">
      <c r="A1733">
        <v>100001732</v>
      </c>
      <c r="B1733" t="s">
        <v>219</v>
      </c>
      <c r="C1733" t="s">
        <v>252</v>
      </c>
      <c r="D1733" t="s">
        <v>16</v>
      </c>
      <c r="E1733">
        <v>47</v>
      </c>
      <c r="F1733" t="str">
        <f t="shared" si="81"/>
        <v>Old</v>
      </c>
      <c r="G1733" t="s">
        <v>17</v>
      </c>
      <c r="H1733" t="s">
        <v>18</v>
      </c>
      <c r="J1733">
        <v>115722.65</v>
      </c>
      <c r="K1733" s="1" t="s">
        <v>88</v>
      </c>
      <c r="L1733" t="s">
        <v>367</v>
      </c>
      <c r="M1733">
        <v>2015</v>
      </c>
      <c r="N1733" t="str">
        <f t="shared" si="82"/>
        <v>23 Aug 2015</v>
      </c>
      <c r="O1733" s="2">
        <f t="shared" si="83"/>
        <v>42239</v>
      </c>
    </row>
    <row r="1734" spans="1:15">
      <c r="A1734">
        <v>200001733</v>
      </c>
      <c r="B1734" t="s">
        <v>303</v>
      </c>
      <c r="C1734" t="s">
        <v>155</v>
      </c>
      <c r="D1734" t="s">
        <v>23</v>
      </c>
      <c r="E1734">
        <v>60</v>
      </c>
      <c r="F1734" t="str">
        <f t="shared" si="81"/>
        <v>Old</v>
      </c>
      <c r="G1734" t="s">
        <v>44</v>
      </c>
      <c r="H1734" t="s">
        <v>45</v>
      </c>
      <c r="J1734">
        <v>2527</v>
      </c>
      <c r="K1734" s="1" t="s">
        <v>88</v>
      </c>
      <c r="L1734" t="s">
        <v>367</v>
      </c>
      <c r="M1734">
        <v>2015</v>
      </c>
      <c r="N1734" t="str">
        <f t="shared" si="82"/>
        <v>23 Aug 2015</v>
      </c>
      <c r="O1734" s="2">
        <f t="shared" si="83"/>
        <v>42239</v>
      </c>
    </row>
    <row r="1735" spans="1:15">
      <c r="A1735">
        <v>200001734</v>
      </c>
      <c r="B1735" t="s">
        <v>192</v>
      </c>
      <c r="C1735" t="s">
        <v>84</v>
      </c>
      <c r="D1735" t="s">
        <v>16</v>
      </c>
      <c r="E1735">
        <v>46</v>
      </c>
      <c r="F1735" t="str">
        <f t="shared" si="81"/>
        <v>Old</v>
      </c>
      <c r="G1735" t="s">
        <v>44</v>
      </c>
      <c r="H1735" t="s">
        <v>45</v>
      </c>
      <c r="J1735">
        <v>33915.03</v>
      </c>
      <c r="K1735" s="1" t="s">
        <v>88</v>
      </c>
      <c r="L1735" t="s">
        <v>367</v>
      </c>
      <c r="M1735">
        <v>2015</v>
      </c>
      <c r="N1735" t="str">
        <f t="shared" si="82"/>
        <v>23 Aug 2015</v>
      </c>
      <c r="O1735" s="2">
        <f t="shared" si="83"/>
        <v>42239</v>
      </c>
    </row>
    <row r="1736" spans="1:15">
      <c r="A1736">
        <v>200001735</v>
      </c>
      <c r="B1736" t="s">
        <v>299</v>
      </c>
      <c r="C1736" t="s">
        <v>146</v>
      </c>
      <c r="D1736" t="s">
        <v>16</v>
      </c>
      <c r="E1736">
        <v>61</v>
      </c>
      <c r="F1736" t="str">
        <f t="shared" si="81"/>
        <v>Old</v>
      </c>
      <c r="G1736" t="s">
        <v>44</v>
      </c>
      <c r="H1736" t="s">
        <v>25</v>
      </c>
      <c r="J1736">
        <v>7992.21</v>
      </c>
      <c r="K1736" s="1" t="s">
        <v>88</v>
      </c>
      <c r="L1736" t="s">
        <v>367</v>
      </c>
      <c r="M1736">
        <v>2015</v>
      </c>
      <c r="N1736" t="str">
        <f t="shared" si="82"/>
        <v>23 Aug 2015</v>
      </c>
      <c r="O1736" s="2">
        <f t="shared" si="83"/>
        <v>42239</v>
      </c>
    </row>
    <row r="1737" spans="1:15">
      <c r="A1737">
        <v>200001736</v>
      </c>
      <c r="B1737" t="s">
        <v>272</v>
      </c>
      <c r="C1737" t="s">
        <v>269</v>
      </c>
      <c r="D1737" t="s">
        <v>23</v>
      </c>
      <c r="E1737">
        <v>59</v>
      </c>
      <c r="F1737" t="str">
        <f t="shared" si="81"/>
        <v>Old</v>
      </c>
      <c r="G1737" t="s">
        <v>44</v>
      </c>
      <c r="H1737" t="s">
        <v>45</v>
      </c>
      <c r="J1737">
        <v>13708.97</v>
      </c>
      <c r="K1737" s="1" t="s">
        <v>88</v>
      </c>
      <c r="L1737" t="s">
        <v>367</v>
      </c>
      <c r="M1737">
        <v>2015</v>
      </c>
      <c r="N1737" t="str">
        <f t="shared" si="82"/>
        <v>23 Aug 2015</v>
      </c>
      <c r="O1737" s="2">
        <f t="shared" si="83"/>
        <v>42239</v>
      </c>
    </row>
    <row r="1738" spans="1:15">
      <c r="A1738">
        <v>200001737</v>
      </c>
      <c r="B1738" t="s">
        <v>302</v>
      </c>
      <c r="C1738" t="s">
        <v>346</v>
      </c>
      <c r="D1738" t="s">
        <v>16</v>
      </c>
      <c r="E1738">
        <v>43</v>
      </c>
      <c r="F1738" t="str">
        <f t="shared" si="81"/>
        <v>Old</v>
      </c>
      <c r="G1738" t="s">
        <v>44</v>
      </c>
      <c r="H1738" t="s">
        <v>25</v>
      </c>
      <c r="J1738">
        <v>80189.9</v>
      </c>
      <c r="K1738" s="1" t="s">
        <v>88</v>
      </c>
      <c r="L1738" t="s">
        <v>367</v>
      </c>
      <c r="M1738">
        <v>2015</v>
      </c>
      <c r="N1738" t="str">
        <f t="shared" si="82"/>
        <v>23 Aug 2015</v>
      </c>
      <c r="O1738" s="2">
        <f t="shared" si="83"/>
        <v>42239</v>
      </c>
    </row>
    <row r="1739" spans="1:15">
      <c r="A1739">
        <v>200001738</v>
      </c>
      <c r="B1739" t="s">
        <v>176</v>
      </c>
      <c r="C1739" t="s">
        <v>317</v>
      </c>
      <c r="D1739" t="s">
        <v>16</v>
      </c>
      <c r="E1739">
        <v>53</v>
      </c>
      <c r="F1739" t="str">
        <f t="shared" si="81"/>
        <v>Old</v>
      </c>
      <c r="G1739" t="s">
        <v>44</v>
      </c>
      <c r="H1739" t="s">
        <v>25</v>
      </c>
      <c r="J1739">
        <v>44984.09</v>
      </c>
      <c r="K1739" s="1" t="s">
        <v>88</v>
      </c>
      <c r="L1739" t="s">
        <v>367</v>
      </c>
      <c r="M1739">
        <v>2015</v>
      </c>
      <c r="N1739" t="str">
        <f t="shared" si="82"/>
        <v>23 Aug 2015</v>
      </c>
      <c r="O1739" s="2">
        <f t="shared" si="83"/>
        <v>42239</v>
      </c>
    </row>
    <row r="1740" spans="1:15">
      <c r="A1740">
        <v>200001739</v>
      </c>
      <c r="B1740" t="s">
        <v>100</v>
      </c>
      <c r="C1740" t="s">
        <v>139</v>
      </c>
      <c r="D1740" t="s">
        <v>16</v>
      </c>
      <c r="E1740">
        <v>52</v>
      </c>
      <c r="F1740" t="str">
        <f t="shared" si="81"/>
        <v>Old</v>
      </c>
      <c r="G1740" t="s">
        <v>44</v>
      </c>
      <c r="H1740" t="s">
        <v>25</v>
      </c>
      <c r="J1740">
        <v>47219.2</v>
      </c>
      <c r="K1740" s="1" t="s">
        <v>88</v>
      </c>
      <c r="L1740" t="s">
        <v>367</v>
      </c>
      <c r="M1740">
        <v>2015</v>
      </c>
      <c r="N1740" t="str">
        <f t="shared" si="82"/>
        <v>23 Aug 2015</v>
      </c>
      <c r="O1740" s="2">
        <f t="shared" si="83"/>
        <v>42239</v>
      </c>
    </row>
    <row r="1741" spans="1:15">
      <c r="A1741">
        <v>300001740</v>
      </c>
      <c r="B1741" t="s">
        <v>280</v>
      </c>
      <c r="C1741" t="s">
        <v>317</v>
      </c>
      <c r="D1741" t="s">
        <v>23</v>
      </c>
      <c r="E1741">
        <v>35</v>
      </c>
      <c r="F1741" t="str">
        <f t="shared" si="81"/>
        <v>Adult</v>
      </c>
      <c r="G1741" t="s">
        <v>32</v>
      </c>
      <c r="H1741" t="s">
        <v>18</v>
      </c>
      <c r="J1741">
        <v>52648.77</v>
      </c>
      <c r="K1741" s="1" t="s">
        <v>88</v>
      </c>
      <c r="L1741" t="s">
        <v>367</v>
      </c>
      <c r="M1741">
        <v>2015</v>
      </c>
      <c r="N1741" t="str">
        <f t="shared" si="82"/>
        <v>23 Aug 2015</v>
      </c>
      <c r="O1741" s="2">
        <f t="shared" si="83"/>
        <v>42239</v>
      </c>
    </row>
    <row r="1742" spans="1:15">
      <c r="A1742">
        <v>300001741</v>
      </c>
      <c r="B1742" t="s">
        <v>355</v>
      </c>
      <c r="C1742" t="s">
        <v>248</v>
      </c>
      <c r="D1742" t="s">
        <v>23</v>
      </c>
      <c r="E1742">
        <v>33</v>
      </c>
      <c r="F1742" t="str">
        <f t="shared" si="81"/>
        <v>Adult</v>
      </c>
      <c r="G1742" t="s">
        <v>32</v>
      </c>
      <c r="H1742" t="s">
        <v>18</v>
      </c>
      <c r="J1742">
        <v>56539.65</v>
      </c>
      <c r="K1742" s="1" t="s">
        <v>88</v>
      </c>
      <c r="L1742" t="s">
        <v>367</v>
      </c>
      <c r="M1742">
        <v>2015</v>
      </c>
      <c r="N1742" t="str">
        <f t="shared" si="82"/>
        <v>23 Aug 2015</v>
      </c>
      <c r="O1742" s="2">
        <f t="shared" si="83"/>
        <v>42239</v>
      </c>
    </row>
    <row r="1743" spans="1:15">
      <c r="A1743">
        <v>300001742</v>
      </c>
      <c r="B1743" t="s">
        <v>183</v>
      </c>
      <c r="C1743" t="s">
        <v>304</v>
      </c>
      <c r="D1743" t="s">
        <v>23</v>
      </c>
      <c r="E1743">
        <v>18</v>
      </c>
      <c r="F1743" t="str">
        <f t="shared" si="81"/>
        <v>Young</v>
      </c>
      <c r="G1743" t="s">
        <v>32</v>
      </c>
      <c r="H1743" t="s">
        <v>18</v>
      </c>
      <c r="J1743">
        <v>38462.35</v>
      </c>
      <c r="K1743" s="1" t="s">
        <v>88</v>
      </c>
      <c r="L1743" t="s">
        <v>367</v>
      </c>
      <c r="M1743">
        <v>2015</v>
      </c>
      <c r="N1743" t="str">
        <f t="shared" si="82"/>
        <v>23 Aug 2015</v>
      </c>
      <c r="O1743" s="2">
        <f t="shared" si="83"/>
        <v>42239</v>
      </c>
    </row>
    <row r="1744" spans="1:15">
      <c r="A1744">
        <v>300001743</v>
      </c>
      <c r="B1744" t="s">
        <v>319</v>
      </c>
      <c r="C1744" t="s">
        <v>98</v>
      </c>
      <c r="D1744" t="s">
        <v>16</v>
      </c>
      <c r="E1744">
        <v>18</v>
      </c>
      <c r="F1744" t="str">
        <f t="shared" si="81"/>
        <v>Young</v>
      </c>
      <c r="G1744" t="s">
        <v>32</v>
      </c>
      <c r="H1744" t="s">
        <v>18</v>
      </c>
      <c r="J1744">
        <v>43780.77</v>
      </c>
      <c r="K1744" s="1" t="s">
        <v>88</v>
      </c>
      <c r="L1744" t="s">
        <v>367</v>
      </c>
      <c r="M1744">
        <v>2015</v>
      </c>
      <c r="N1744" t="str">
        <f t="shared" si="82"/>
        <v>23 Aug 2015</v>
      </c>
      <c r="O1744" s="2">
        <f t="shared" si="83"/>
        <v>42239</v>
      </c>
    </row>
    <row r="1745" spans="1:15">
      <c r="A1745">
        <v>300001744</v>
      </c>
      <c r="B1745" t="s">
        <v>97</v>
      </c>
      <c r="C1745" t="s">
        <v>189</v>
      </c>
      <c r="D1745" t="s">
        <v>23</v>
      </c>
      <c r="E1745">
        <v>19</v>
      </c>
      <c r="F1745" t="str">
        <f t="shared" si="81"/>
        <v>Young</v>
      </c>
      <c r="G1745" t="s">
        <v>32</v>
      </c>
      <c r="H1745" t="s">
        <v>18</v>
      </c>
      <c r="J1745">
        <v>15278.22</v>
      </c>
      <c r="K1745" s="1" t="s">
        <v>88</v>
      </c>
      <c r="L1745" t="s">
        <v>367</v>
      </c>
      <c r="M1745">
        <v>2015</v>
      </c>
      <c r="N1745" t="str">
        <f t="shared" si="82"/>
        <v>23 Aug 2015</v>
      </c>
      <c r="O1745" s="2">
        <f t="shared" si="83"/>
        <v>42239</v>
      </c>
    </row>
    <row r="1746" spans="1:15">
      <c r="A1746">
        <v>300001745</v>
      </c>
      <c r="B1746" t="s">
        <v>226</v>
      </c>
      <c r="C1746" t="s">
        <v>153</v>
      </c>
      <c r="D1746" t="s">
        <v>23</v>
      </c>
      <c r="E1746">
        <v>34</v>
      </c>
      <c r="F1746" t="str">
        <f t="shared" si="81"/>
        <v>Adult</v>
      </c>
      <c r="G1746" t="s">
        <v>32</v>
      </c>
      <c r="H1746" t="s">
        <v>25</v>
      </c>
      <c r="J1746">
        <v>49214.87</v>
      </c>
      <c r="K1746" s="1" t="s">
        <v>88</v>
      </c>
      <c r="L1746" t="s">
        <v>367</v>
      </c>
      <c r="M1746">
        <v>2015</v>
      </c>
      <c r="N1746" t="str">
        <f t="shared" si="82"/>
        <v>23 Aug 2015</v>
      </c>
      <c r="O1746" s="2">
        <f t="shared" si="83"/>
        <v>42239</v>
      </c>
    </row>
    <row r="1747" spans="1:15">
      <c r="A1747">
        <v>300001746</v>
      </c>
      <c r="B1747" t="s">
        <v>185</v>
      </c>
      <c r="C1747" t="s">
        <v>71</v>
      </c>
      <c r="D1747" t="s">
        <v>16</v>
      </c>
      <c r="E1747">
        <v>37</v>
      </c>
      <c r="F1747" t="str">
        <f t="shared" si="81"/>
        <v>Adult</v>
      </c>
      <c r="G1747" t="s">
        <v>32</v>
      </c>
      <c r="H1747" t="s">
        <v>18</v>
      </c>
      <c r="J1747">
        <v>34838.68</v>
      </c>
      <c r="K1747" s="1" t="s">
        <v>88</v>
      </c>
      <c r="L1747" t="s">
        <v>367</v>
      </c>
      <c r="M1747">
        <v>2015</v>
      </c>
      <c r="N1747" t="str">
        <f t="shared" si="82"/>
        <v>23 Aug 2015</v>
      </c>
      <c r="O1747" s="2">
        <f t="shared" si="83"/>
        <v>42239</v>
      </c>
    </row>
    <row r="1748" spans="1:15">
      <c r="A1748">
        <v>300001747</v>
      </c>
      <c r="B1748" t="s">
        <v>170</v>
      </c>
      <c r="C1748" t="s">
        <v>229</v>
      </c>
      <c r="D1748" t="s">
        <v>16</v>
      </c>
      <c r="E1748">
        <v>44</v>
      </c>
      <c r="F1748" t="str">
        <f t="shared" si="81"/>
        <v>Old</v>
      </c>
      <c r="G1748" t="s">
        <v>32</v>
      </c>
      <c r="H1748" t="s">
        <v>18</v>
      </c>
      <c r="J1748">
        <v>8128.57</v>
      </c>
      <c r="K1748" s="1" t="s">
        <v>88</v>
      </c>
      <c r="L1748" t="s">
        <v>367</v>
      </c>
      <c r="M1748">
        <v>2015</v>
      </c>
      <c r="N1748" t="str">
        <f t="shared" si="82"/>
        <v>23 Aug 2015</v>
      </c>
      <c r="O1748" s="2">
        <f t="shared" si="83"/>
        <v>42239</v>
      </c>
    </row>
    <row r="1749" spans="1:15">
      <c r="A1749">
        <v>300001748</v>
      </c>
      <c r="B1749" t="s">
        <v>302</v>
      </c>
      <c r="C1749" t="s">
        <v>78</v>
      </c>
      <c r="D1749" t="s">
        <v>16</v>
      </c>
      <c r="E1749">
        <v>29</v>
      </c>
      <c r="F1749" t="str">
        <f t="shared" si="81"/>
        <v>Adult</v>
      </c>
      <c r="G1749" t="s">
        <v>32</v>
      </c>
      <c r="H1749" t="s">
        <v>45</v>
      </c>
      <c r="J1749">
        <v>15762.18</v>
      </c>
      <c r="K1749" s="1" t="s">
        <v>88</v>
      </c>
      <c r="L1749" t="s">
        <v>367</v>
      </c>
      <c r="M1749">
        <v>2015</v>
      </c>
      <c r="N1749" t="str">
        <f t="shared" si="82"/>
        <v>23 Aug 2015</v>
      </c>
      <c r="O1749" s="2">
        <f t="shared" si="83"/>
        <v>42239</v>
      </c>
    </row>
    <row r="1750" spans="1:15">
      <c r="A1750">
        <v>300001749</v>
      </c>
      <c r="B1750" t="s">
        <v>344</v>
      </c>
      <c r="C1750" t="s">
        <v>60</v>
      </c>
      <c r="D1750" t="s">
        <v>23</v>
      </c>
      <c r="E1750">
        <v>41</v>
      </c>
      <c r="F1750" t="str">
        <f t="shared" si="81"/>
        <v>Old</v>
      </c>
      <c r="G1750" t="s">
        <v>32</v>
      </c>
      <c r="H1750" t="s">
        <v>18</v>
      </c>
      <c r="J1750">
        <v>12003.06</v>
      </c>
      <c r="K1750" s="1" t="s">
        <v>88</v>
      </c>
      <c r="L1750" t="s">
        <v>367</v>
      </c>
      <c r="M1750">
        <v>2015</v>
      </c>
      <c r="N1750" t="str">
        <f t="shared" si="82"/>
        <v>23 Aug 2015</v>
      </c>
      <c r="O1750" s="2">
        <f t="shared" si="83"/>
        <v>42239</v>
      </c>
    </row>
    <row r="1751" spans="1:15">
      <c r="A1751">
        <v>300001750</v>
      </c>
      <c r="B1751" t="s">
        <v>201</v>
      </c>
      <c r="C1751" t="s">
        <v>153</v>
      </c>
      <c r="D1751" t="s">
        <v>23</v>
      </c>
      <c r="E1751">
        <v>48</v>
      </c>
      <c r="F1751" t="str">
        <f t="shared" si="81"/>
        <v>Old</v>
      </c>
      <c r="G1751" t="s">
        <v>32</v>
      </c>
      <c r="H1751" t="s">
        <v>18</v>
      </c>
      <c r="J1751">
        <v>36947.59</v>
      </c>
      <c r="K1751" s="1" t="s">
        <v>88</v>
      </c>
      <c r="L1751" t="s">
        <v>367</v>
      </c>
      <c r="M1751">
        <v>2015</v>
      </c>
      <c r="N1751" t="str">
        <f t="shared" si="82"/>
        <v>23 Aug 2015</v>
      </c>
      <c r="O1751" s="2">
        <f t="shared" si="83"/>
        <v>42239</v>
      </c>
    </row>
    <row r="1752" spans="1:15">
      <c r="A1752">
        <v>300001751</v>
      </c>
      <c r="B1752" t="s">
        <v>89</v>
      </c>
      <c r="C1752" t="s">
        <v>118</v>
      </c>
      <c r="D1752" t="s">
        <v>23</v>
      </c>
      <c r="E1752">
        <v>46</v>
      </c>
      <c r="F1752" t="str">
        <f t="shared" si="81"/>
        <v>Old</v>
      </c>
      <c r="G1752" t="s">
        <v>32</v>
      </c>
      <c r="H1752" t="s">
        <v>18</v>
      </c>
      <c r="J1752">
        <v>16233.42</v>
      </c>
      <c r="K1752" s="1" t="s">
        <v>88</v>
      </c>
      <c r="L1752" t="s">
        <v>367</v>
      </c>
      <c r="M1752">
        <v>2015</v>
      </c>
      <c r="N1752" t="str">
        <f t="shared" si="82"/>
        <v>23 Aug 2015</v>
      </c>
      <c r="O1752" s="2">
        <f t="shared" si="83"/>
        <v>42239</v>
      </c>
    </row>
    <row r="1753" spans="1:15">
      <c r="A1753">
        <v>400001752</v>
      </c>
      <c r="B1753" t="s">
        <v>215</v>
      </c>
      <c r="C1753" t="s">
        <v>118</v>
      </c>
      <c r="D1753" t="s">
        <v>23</v>
      </c>
      <c r="E1753">
        <v>26</v>
      </c>
      <c r="F1753" t="str">
        <f t="shared" si="81"/>
        <v>Adult</v>
      </c>
      <c r="G1753" t="s">
        <v>24</v>
      </c>
      <c r="H1753" t="s">
        <v>25</v>
      </c>
      <c r="J1753">
        <v>65999.04</v>
      </c>
      <c r="K1753" s="1" t="s">
        <v>88</v>
      </c>
      <c r="L1753" t="s">
        <v>367</v>
      </c>
      <c r="M1753">
        <v>2015</v>
      </c>
      <c r="N1753" t="str">
        <f t="shared" si="82"/>
        <v>23 Aug 2015</v>
      </c>
      <c r="O1753" s="2">
        <f t="shared" si="83"/>
        <v>42239</v>
      </c>
    </row>
    <row r="1754" spans="1:15">
      <c r="A1754">
        <v>400001753</v>
      </c>
      <c r="B1754" t="s">
        <v>355</v>
      </c>
      <c r="C1754" t="s">
        <v>193</v>
      </c>
      <c r="D1754" t="s">
        <v>23</v>
      </c>
      <c r="E1754">
        <v>30</v>
      </c>
      <c r="F1754" t="str">
        <f t="shared" si="81"/>
        <v>Adult</v>
      </c>
      <c r="G1754" t="s">
        <v>24</v>
      </c>
      <c r="H1754" t="s">
        <v>45</v>
      </c>
      <c r="J1754">
        <v>51991.07</v>
      </c>
      <c r="K1754" s="1" t="s">
        <v>88</v>
      </c>
      <c r="L1754" t="s">
        <v>367</v>
      </c>
      <c r="M1754">
        <v>2015</v>
      </c>
      <c r="N1754" t="str">
        <f t="shared" si="82"/>
        <v>23 Aug 2015</v>
      </c>
      <c r="O1754" s="2">
        <f t="shared" si="83"/>
        <v>42239</v>
      </c>
    </row>
    <row r="1755" spans="1:15">
      <c r="A1755">
        <v>400001754</v>
      </c>
      <c r="B1755" t="s">
        <v>287</v>
      </c>
      <c r="C1755" t="s">
        <v>247</v>
      </c>
      <c r="D1755" t="s">
        <v>23</v>
      </c>
      <c r="E1755">
        <v>36</v>
      </c>
      <c r="F1755" t="str">
        <f t="shared" si="81"/>
        <v>Adult</v>
      </c>
      <c r="G1755" t="s">
        <v>24</v>
      </c>
      <c r="H1755" t="s">
        <v>18</v>
      </c>
      <c r="J1755">
        <v>37892.43</v>
      </c>
      <c r="K1755" s="1" t="s">
        <v>88</v>
      </c>
      <c r="L1755" t="s">
        <v>367</v>
      </c>
      <c r="M1755">
        <v>2015</v>
      </c>
      <c r="N1755" t="str">
        <f t="shared" si="82"/>
        <v>23 Aug 2015</v>
      </c>
      <c r="O1755" s="2">
        <f t="shared" si="83"/>
        <v>42239</v>
      </c>
    </row>
    <row r="1756" spans="1:15">
      <c r="A1756">
        <v>100001755</v>
      </c>
      <c r="B1756" t="s">
        <v>70</v>
      </c>
      <c r="C1756" t="s">
        <v>289</v>
      </c>
      <c r="D1756" t="s">
        <v>16</v>
      </c>
      <c r="E1756">
        <v>29</v>
      </c>
      <c r="F1756" t="str">
        <f t="shared" si="81"/>
        <v>Adult</v>
      </c>
      <c r="G1756" t="s">
        <v>17</v>
      </c>
      <c r="H1756" t="s">
        <v>45</v>
      </c>
      <c r="J1756">
        <v>50953.26</v>
      </c>
      <c r="K1756" s="1" t="s">
        <v>165</v>
      </c>
      <c r="L1756" t="s">
        <v>367</v>
      </c>
      <c r="M1756">
        <v>2015</v>
      </c>
      <c r="N1756" t="str">
        <f t="shared" si="82"/>
        <v>24 Aug 2015</v>
      </c>
      <c r="O1756" s="2">
        <f t="shared" si="83"/>
        <v>42240</v>
      </c>
    </row>
    <row r="1757" spans="1:15">
      <c r="A1757">
        <v>100001756</v>
      </c>
      <c r="B1757" t="s">
        <v>237</v>
      </c>
      <c r="C1757" t="s">
        <v>108</v>
      </c>
      <c r="D1757" t="s">
        <v>16</v>
      </c>
      <c r="E1757">
        <v>28</v>
      </c>
      <c r="F1757" t="str">
        <f t="shared" si="81"/>
        <v>Adult</v>
      </c>
      <c r="G1757" t="s">
        <v>17</v>
      </c>
      <c r="H1757" t="s">
        <v>45</v>
      </c>
      <c r="J1757">
        <v>6016.04</v>
      </c>
      <c r="K1757" s="1" t="s">
        <v>165</v>
      </c>
      <c r="L1757" t="s">
        <v>367</v>
      </c>
      <c r="M1757">
        <v>2015</v>
      </c>
      <c r="N1757" t="str">
        <f t="shared" si="82"/>
        <v>24 Aug 2015</v>
      </c>
      <c r="O1757" s="2">
        <f t="shared" si="83"/>
        <v>42240</v>
      </c>
    </row>
    <row r="1758" spans="1:15">
      <c r="A1758">
        <v>100001757</v>
      </c>
      <c r="B1758" t="s">
        <v>137</v>
      </c>
      <c r="C1758" t="s">
        <v>252</v>
      </c>
      <c r="D1758" t="s">
        <v>16</v>
      </c>
      <c r="E1758">
        <v>20</v>
      </c>
      <c r="F1758" t="str">
        <f t="shared" si="81"/>
        <v>Young</v>
      </c>
      <c r="G1758" t="s">
        <v>17</v>
      </c>
      <c r="H1758" t="s">
        <v>18</v>
      </c>
      <c r="J1758">
        <v>98261.13</v>
      </c>
      <c r="K1758" s="1" t="s">
        <v>165</v>
      </c>
      <c r="L1758" t="s">
        <v>367</v>
      </c>
      <c r="M1758">
        <v>2015</v>
      </c>
      <c r="N1758" t="str">
        <f t="shared" si="82"/>
        <v>24 Aug 2015</v>
      </c>
      <c r="O1758" s="2">
        <f t="shared" si="83"/>
        <v>42240</v>
      </c>
    </row>
    <row r="1759" spans="1:15">
      <c r="A1759">
        <v>100001758</v>
      </c>
      <c r="B1759" t="s">
        <v>132</v>
      </c>
      <c r="C1759" t="s">
        <v>50</v>
      </c>
      <c r="D1759" t="s">
        <v>23</v>
      </c>
      <c r="E1759">
        <v>47</v>
      </c>
      <c r="F1759" t="str">
        <f t="shared" si="81"/>
        <v>Old</v>
      </c>
      <c r="G1759" t="s">
        <v>17</v>
      </c>
      <c r="H1759" t="s">
        <v>18</v>
      </c>
      <c r="J1759">
        <v>2741.32</v>
      </c>
      <c r="K1759" s="1" t="s">
        <v>165</v>
      </c>
      <c r="L1759" t="s">
        <v>367</v>
      </c>
      <c r="M1759">
        <v>2015</v>
      </c>
      <c r="N1759" t="str">
        <f t="shared" si="82"/>
        <v>24 Aug 2015</v>
      </c>
      <c r="O1759" s="2">
        <f t="shared" si="83"/>
        <v>42240</v>
      </c>
    </row>
    <row r="1760" spans="1:15">
      <c r="A1760">
        <v>100001759</v>
      </c>
      <c r="B1760" t="s">
        <v>350</v>
      </c>
      <c r="C1760" t="s">
        <v>101</v>
      </c>
      <c r="D1760" t="s">
        <v>16</v>
      </c>
      <c r="E1760">
        <v>38</v>
      </c>
      <c r="F1760" t="str">
        <f t="shared" si="81"/>
        <v>Adult</v>
      </c>
      <c r="G1760" t="s">
        <v>17</v>
      </c>
      <c r="H1760" t="s">
        <v>18</v>
      </c>
      <c r="J1760">
        <v>49172.92</v>
      </c>
      <c r="K1760" s="1" t="s">
        <v>165</v>
      </c>
      <c r="L1760" t="s">
        <v>367</v>
      </c>
      <c r="M1760">
        <v>2015</v>
      </c>
      <c r="N1760" t="str">
        <f t="shared" si="82"/>
        <v>24 Aug 2015</v>
      </c>
      <c r="O1760" s="2">
        <f t="shared" si="83"/>
        <v>42240</v>
      </c>
    </row>
    <row r="1761" spans="1:15">
      <c r="A1761">
        <v>100001760</v>
      </c>
      <c r="B1761" t="s">
        <v>21</v>
      </c>
      <c r="C1761" t="s">
        <v>312</v>
      </c>
      <c r="D1761" t="s">
        <v>23</v>
      </c>
      <c r="E1761">
        <v>36</v>
      </c>
      <c r="F1761" t="str">
        <f t="shared" si="81"/>
        <v>Adult</v>
      </c>
      <c r="G1761" t="s">
        <v>17</v>
      </c>
      <c r="H1761" t="s">
        <v>45</v>
      </c>
      <c r="J1761">
        <v>9106.91</v>
      </c>
      <c r="K1761" s="1" t="s">
        <v>165</v>
      </c>
      <c r="L1761" t="s">
        <v>367</v>
      </c>
      <c r="M1761">
        <v>2015</v>
      </c>
      <c r="N1761" t="str">
        <f t="shared" si="82"/>
        <v>24 Aug 2015</v>
      </c>
      <c r="O1761" s="2">
        <f t="shared" si="83"/>
        <v>42240</v>
      </c>
    </row>
    <row r="1762" spans="1:15">
      <c r="A1762">
        <v>100001761</v>
      </c>
      <c r="B1762" t="s">
        <v>34</v>
      </c>
      <c r="C1762" t="s">
        <v>211</v>
      </c>
      <c r="D1762" t="s">
        <v>23</v>
      </c>
      <c r="E1762">
        <v>31</v>
      </c>
      <c r="F1762" t="str">
        <f t="shared" si="81"/>
        <v>Adult</v>
      </c>
      <c r="G1762" t="s">
        <v>17</v>
      </c>
      <c r="H1762" t="s">
        <v>25</v>
      </c>
      <c r="J1762">
        <v>23951.94</v>
      </c>
      <c r="K1762" s="1" t="s">
        <v>165</v>
      </c>
      <c r="L1762" t="s">
        <v>367</v>
      </c>
      <c r="M1762">
        <v>2015</v>
      </c>
      <c r="N1762" t="str">
        <f t="shared" si="82"/>
        <v>24 Aug 2015</v>
      </c>
      <c r="O1762" s="2">
        <f t="shared" si="83"/>
        <v>42240</v>
      </c>
    </row>
    <row r="1763" spans="1:15">
      <c r="A1763">
        <v>200001762</v>
      </c>
      <c r="B1763" t="s">
        <v>202</v>
      </c>
      <c r="C1763" t="s">
        <v>58</v>
      </c>
      <c r="D1763" t="s">
        <v>16</v>
      </c>
      <c r="E1763">
        <v>50</v>
      </c>
      <c r="F1763" t="str">
        <f t="shared" si="81"/>
        <v>Old</v>
      </c>
      <c r="G1763" t="s">
        <v>44</v>
      </c>
      <c r="H1763" t="s">
        <v>25</v>
      </c>
      <c r="J1763">
        <v>12610.37</v>
      </c>
      <c r="K1763" s="1" t="s">
        <v>165</v>
      </c>
      <c r="L1763" t="s">
        <v>367</v>
      </c>
      <c r="M1763">
        <v>2015</v>
      </c>
      <c r="N1763" t="str">
        <f t="shared" si="82"/>
        <v>24 Aug 2015</v>
      </c>
      <c r="O1763" s="2">
        <f t="shared" si="83"/>
        <v>42240</v>
      </c>
    </row>
    <row r="1764" spans="1:15">
      <c r="A1764">
        <v>200001763</v>
      </c>
      <c r="B1764" t="s">
        <v>73</v>
      </c>
      <c r="C1764" t="s">
        <v>130</v>
      </c>
      <c r="D1764" t="s">
        <v>16</v>
      </c>
      <c r="E1764">
        <v>54</v>
      </c>
      <c r="F1764" t="str">
        <f t="shared" si="81"/>
        <v>Old</v>
      </c>
      <c r="G1764" t="s">
        <v>44</v>
      </c>
      <c r="H1764" t="s">
        <v>45</v>
      </c>
      <c r="J1764">
        <v>44192.29</v>
      </c>
      <c r="K1764" s="1" t="s">
        <v>165</v>
      </c>
      <c r="L1764" t="s">
        <v>367</v>
      </c>
      <c r="M1764">
        <v>2015</v>
      </c>
      <c r="N1764" t="str">
        <f t="shared" si="82"/>
        <v>24 Aug 2015</v>
      </c>
      <c r="O1764" s="2">
        <f t="shared" si="83"/>
        <v>42240</v>
      </c>
    </row>
    <row r="1765" spans="1:15">
      <c r="A1765">
        <v>200001764</v>
      </c>
      <c r="B1765" t="s">
        <v>178</v>
      </c>
      <c r="C1765" t="s">
        <v>339</v>
      </c>
      <c r="D1765" t="s">
        <v>16</v>
      </c>
      <c r="E1765">
        <v>57</v>
      </c>
      <c r="F1765" t="str">
        <f t="shared" si="81"/>
        <v>Old</v>
      </c>
      <c r="G1765" t="s">
        <v>44</v>
      </c>
      <c r="H1765" t="s">
        <v>25</v>
      </c>
      <c r="J1765">
        <v>76554.32</v>
      </c>
      <c r="K1765" s="1" t="s">
        <v>165</v>
      </c>
      <c r="L1765" t="s">
        <v>367</v>
      </c>
      <c r="M1765">
        <v>2015</v>
      </c>
      <c r="N1765" t="str">
        <f t="shared" si="82"/>
        <v>24 Aug 2015</v>
      </c>
      <c r="O1765" s="2">
        <f t="shared" si="83"/>
        <v>42240</v>
      </c>
    </row>
    <row r="1766" spans="1:15">
      <c r="A1766">
        <v>200001765</v>
      </c>
      <c r="B1766" t="s">
        <v>116</v>
      </c>
      <c r="C1766" t="s">
        <v>108</v>
      </c>
      <c r="D1766" t="s">
        <v>16</v>
      </c>
      <c r="E1766">
        <v>52</v>
      </c>
      <c r="F1766" t="str">
        <f t="shared" si="81"/>
        <v>Old</v>
      </c>
      <c r="G1766" t="s">
        <v>44</v>
      </c>
      <c r="H1766" t="s">
        <v>45</v>
      </c>
      <c r="J1766">
        <v>37817.35</v>
      </c>
      <c r="K1766" s="1" t="s">
        <v>165</v>
      </c>
      <c r="L1766" t="s">
        <v>367</v>
      </c>
      <c r="M1766">
        <v>2015</v>
      </c>
      <c r="N1766" t="str">
        <f t="shared" si="82"/>
        <v>24 Aug 2015</v>
      </c>
      <c r="O1766" s="2">
        <f t="shared" si="83"/>
        <v>42240</v>
      </c>
    </row>
    <row r="1767" spans="1:15">
      <c r="A1767">
        <v>200001766</v>
      </c>
      <c r="B1767" t="s">
        <v>21</v>
      </c>
      <c r="C1767" t="s">
        <v>218</v>
      </c>
      <c r="D1767" t="s">
        <v>23</v>
      </c>
      <c r="E1767">
        <v>57</v>
      </c>
      <c r="F1767" t="str">
        <f t="shared" si="81"/>
        <v>Old</v>
      </c>
      <c r="G1767" t="s">
        <v>44</v>
      </c>
      <c r="H1767" t="s">
        <v>25</v>
      </c>
      <c r="J1767">
        <v>31824.47</v>
      </c>
      <c r="K1767" s="1" t="s">
        <v>165</v>
      </c>
      <c r="L1767" t="s">
        <v>367</v>
      </c>
      <c r="M1767">
        <v>2015</v>
      </c>
      <c r="N1767" t="str">
        <f t="shared" si="82"/>
        <v>24 Aug 2015</v>
      </c>
      <c r="O1767" s="2">
        <f t="shared" si="83"/>
        <v>42240</v>
      </c>
    </row>
    <row r="1768" spans="1:15">
      <c r="A1768">
        <v>300001767</v>
      </c>
      <c r="B1768" t="s">
        <v>351</v>
      </c>
      <c r="C1768" t="s">
        <v>98</v>
      </c>
      <c r="D1768" t="s">
        <v>16</v>
      </c>
      <c r="E1768">
        <v>41</v>
      </c>
      <c r="F1768" t="str">
        <f t="shared" si="81"/>
        <v>Old</v>
      </c>
      <c r="G1768" t="s">
        <v>32</v>
      </c>
      <c r="H1768" t="s">
        <v>25</v>
      </c>
      <c r="J1768">
        <v>56244.09</v>
      </c>
      <c r="K1768" s="1" t="s">
        <v>165</v>
      </c>
      <c r="L1768" t="s">
        <v>367</v>
      </c>
      <c r="M1768">
        <v>2015</v>
      </c>
      <c r="N1768" t="str">
        <f t="shared" si="82"/>
        <v>24 Aug 2015</v>
      </c>
      <c r="O1768" s="2">
        <f t="shared" si="83"/>
        <v>42240</v>
      </c>
    </row>
    <row r="1769" spans="1:15">
      <c r="A1769">
        <v>400001768</v>
      </c>
      <c r="B1769" t="s">
        <v>287</v>
      </c>
      <c r="C1769" t="s">
        <v>108</v>
      </c>
      <c r="D1769" t="s">
        <v>23</v>
      </c>
      <c r="E1769">
        <v>29</v>
      </c>
      <c r="F1769" t="str">
        <f t="shared" si="81"/>
        <v>Adult</v>
      </c>
      <c r="G1769" t="s">
        <v>24</v>
      </c>
      <c r="H1769" t="s">
        <v>45</v>
      </c>
      <c r="J1769">
        <v>32458.74</v>
      </c>
      <c r="K1769" s="1" t="s">
        <v>165</v>
      </c>
      <c r="L1769" t="s">
        <v>367</v>
      </c>
      <c r="M1769">
        <v>2015</v>
      </c>
      <c r="N1769" t="str">
        <f t="shared" si="82"/>
        <v>24 Aug 2015</v>
      </c>
      <c r="O1769" s="2">
        <f t="shared" si="83"/>
        <v>42240</v>
      </c>
    </row>
    <row r="1770" spans="1:15">
      <c r="A1770">
        <v>400001769</v>
      </c>
      <c r="B1770" t="s">
        <v>140</v>
      </c>
      <c r="C1770" t="s">
        <v>102</v>
      </c>
      <c r="D1770" t="s">
        <v>23</v>
      </c>
      <c r="E1770">
        <v>28</v>
      </c>
      <c r="F1770" t="str">
        <f t="shared" si="81"/>
        <v>Adult</v>
      </c>
      <c r="G1770" t="s">
        <v>24</v>
      </c>
      <c r="H1770" t="s">
        <v>45</v>
      </c>
      <c r="J1770">
        <v>25544.09</v>
      </c>
      <c r="K1770" s="1" t="s">
        <v>165</v>
      </c>
      <c r="L1770" t="s">
        <v>367</v>
      </c>
      <c r="M1770">
        <v>2015</v>
      </c>
      <c r="N1770" t="str">
        <f t="shared" si="82"/>
        <v>24 Aug 2015</v>
      </c>
      <c r="O1770" s="2">
        <f t="shared" si="83"/>
        <v>42240</v>
      </c>
    </row>
    <row r="1771" spans="1:15">
      <c r="A1771">
        <v>100001770</v>
      </c>
      <c r="B1771" t="s">
        <v>242</v>
      </c>
      <c r="C1771" t="s">
        <v>123</v>
      </c>
      <c r="D1771" t="s">
        <v>16</v>
      </c>
      <c r="E1771">
        <v>26</v>
      </c>
      <c r="F1771" t="str">
        <f t="shared" si="81"/>
        <v>Adult</v>
      </c>
      <c r="G1771" t="s">
        <v>17</v>
      </c>
      <c r="H1771" t="s">
        <v>45</v>
      </c>
      <c r="J1771">
        <v>58955.8</v>
      </c>
      <c r="K1771" s="1" t="s">
        <v>91</v>
      </c>
      <c r="L1771" t="s">
        <v>367</v>
      </c>
      <c r="M1771">
        <v>2015</v>
      </c>
      <c r="N1771" t="str">
        <f t="shared" si="82"/>
        <v>25 Aug 2015</v>
      </c>
      <c r="O1771" s="2">
        <f t="shared" si="83"/>
        <v>42241</v>
      </c>
    </row>
    <row r="1772" spans="1:15">
      <c r="A1772">
        <v>100001771</v>
      </c>
      <c r="B1772" t="s">
        <v>30</v>
      </c>
      <c r="C1772" t="s">
        <v>81</v>
      </c>
      <c r="D1772" t="s">
        <v>16</v>
      </c>
      <c r="E1772">
        <v>27</v>
      </c>
      <c r="F1772" t="str">
        <f t="shared" si="81"/>
        <v>Adult</v>
      </c>
      <c r="G1772" t="s">
        <v>17</v>
      </c>
      <c r="H1772" t="s">
        <v>18</v>
      </c>
      <c r="J1772">
        <v>1387.14</v>
      </c>
      <c r="K1772" s="1" t="s">
        <v>91</v>
      </c>
      <c r="L1772" t="s">
        <v>367</v>
      </c>
      <c r="M1772">
        <v>2015</v>
      </c>
      <c r="N1772" t="str">
        <f t="shared" si="82"/>
        <v>25 Aug 2015</v>
      </c>
      <c r="O1772" s="2">
        <f t="shared" si="83"/>
        <v>42241</v>
      </c>
    </row>
    <row r="1773" spans="1:15">
      <c r="A1773">
        <v>100001772</v>
      </c>
      <c r="B1773" t="s">
        <v>348</v>
      </c>
      <c r="C1773" t="s">
        <v>143</v>
      </c>
      <c r="D1773" t="s">
        <v>23</v>
      </c>
      <c r="E1773">
        <v>37</v>
      </c>
      <c r="F1773" t="str">
        <f t="shared" si="81"/>
        <v>Adult</v>
      </c>
      <c r="G1773" t="s">
        <v>17</v>
      </c>
      <c r="H1773" t="s">
        <v>45</v>
      </c>
      <c r="J1773">
        <v>31706.03</v>
      </c>
      <c r="K1773" s="1" t="s">
        <v>91</v>
      </c>
      <c r="L1773" t="s">
        <v>367</v>
      </c>
      <c r="M1773">
        <v>2015</v>
      </c>
      <c r="N1773" t="str">
        <f t="shared" si="82"/>
        <v>25 Aug 2015</v>
      </c>
      <c r="O1773" s="2">
        <f t="shared" si="83"/>
        <v>42241</v>
      </c>
    </row>
    <row r="1774" spans="1:15">
      <c r="A1774">
        <v>100001773</v>
      </c>
      <c r="B1774" t="s">
        <v>217</v>
      </c>
      <c r="C1774" t="s">
        <v>326</v>
      </c>
      <c r="D1774" t="s">
        <v>23</v>
      </c>
      <c r="E1774">
        <v>47</v>
      </c>
      <c r="F1774" t="str">
        <f t="shared" si="81"/>
        <v>Old</v>
      </c>
      <c r="G1774" t="s">
        <v>17</v>
      </c>
      <c r="H1774" t="s">
        <v>18</v>
      </c>
      <c r="J1774">
        <v>75332.4</v>
      </c>
      <c r="K1774" s="1" t="s">
        <v>91</v>
      </c>
      <c r="L1774" t="s">
        <v>367</v>
      </c>
      <c r="M1774">
        <v>2015</v>
      </c>
      <c r="N1774" t="str">
        <f t="shared" si="82"/>
        <v>25 Aug 2015</v>
      </c>
      <c r="O1774" s="2">
        <f t="shared" si="83"/>
        <v>42241</v>
      </c>
    </row>
    <row r="1775" spans="1:15">
      <c r="A1775">
        <v>100001774</v>
      </c>
      <c r="B1775" t="s">
        <v>311</v>
      </c>
      <c r="C1775" t="s">
        <v>245</v>
      </c>
      <c r="D1775" t="s">
        <v>16</v>
      </c>
      <c r="E1775">
        <v>34</v>
      </c>
      <c r="F1775" t="str">
        <f t="shared" si="81"/>
        <v>Adult</v>
      </c>
      <c r="G1775" t="s">
        <v>17</v>
      </c>
      <c r="H1775" t="s">
        <v>18</v>
      </c>
      <c r="J1775">
        <v>43670.72</v>
      </c>
      <c r="K1775" s="1" t="s">
        <v>91</v>
      </c>
      <c r="L1775" t="s">
        <v>367</v>
      </c>
      <c r="M1775">
        <v>2015</v>
      </c>
      <c r="N1775" t="str">
        <f t="shared" si="82"/>
        <v>25 Aug 2015</v>
      </c>
      <c r="O1775" s="2">
        <f t="shared" si="83"/>
        <v>42241</v>
      </c>
    </row>
    <row r="1776" spans="1:15">
      <c r="A1776">
        <v>200001775</v>
      </c>
      <c r="B1776" t="s">
        <v>241</v>
      </c>
      <c r="C1776" t="s">
        <v>58</v>
      </c>
      <c r="D1776" t="s">
        <v>16</v>
      </c>
      <c r="E1776">
        <v>51</v>
      </c>
      <c r="F1776" t="str">
        <f t="shared" si="81"/>
        <v>Old</v>
      </c>
      <c r="G1776" t="s">
        <v>44</v>
      </c>
      <c r="H1776" t="s">
        <v>25</v>
      </c>
      <c r="J1776">
        <v>38865.85</v>
      </c>
      <c r="K1776" s="1" t="s">
        <v>91</v>
      </c>
      <c r="L1776" t="s">
        <v>367</v>
      </c>
      <c r="M1776">
        <v>2015</v>
      </c>
      <c r="N1776" t="str">
        <f t="shared" si="82"/>
        <v>25 Aug 2015</v>
      </c>
      <c r="O1776" s="2">
        <f t="shared" si="83"/>
        <v>42241</v>
      </c>
    </row>
    <row r="1777" spans="1:15">
      <c r="A1777">
        <v>200001776</v>
      </c>
      <c r="B1777" t="s">
        <v>166</v>
      </c>
      <c r="C1777" t="s">
        <v>173</v>
      </c>
      <c r="D1777" t="s">
        <v>16</v>
      </c>
      <c r="E1777">
        <v>52</v>
      </c>
      <c r="F1777" t="str">
        <f t="shared" si="81"/>
        <v>Old</v>
      </c>
      <c r="G1777" t="s">
        <v>44</v>
      </c>
      <c r="H1777" t="s">
        <v>25</v>
      </c>
      <c r="J1777">
        <v>2793.81</v>
      </c>
      <c r="K1777" s="1" t="s">
        <v>91</v>
      </c>
      <c r="L1777" t="s">
        <v>367</v>
      </c>
      <c r="M1777">
        <v>2015</v>
      </c>
      <c r="N1777" t="str">
        <f t="shared" si="82"/>
        <v>25 Aug 2015</v>
      </c>
      <c r="O1777" s="2">
        <f t="shared" si="83"/>
        <v>42241</v>
      </c>
    </row>
    <row r="1778" spans="1:15">
      <c r="A1778">
        <v>200001777</v>
      </c>
      <c r="B1778" t="s">
        <v>286</v>
      </c>
      <c r="C1778" t="s">
        <v>118</v>
      </c>
      <c r="D1778" t="s">
        <v>23</v>
      </c>
      <c r="E1778">
        <v>49</v>
      </c>
      <c r="F1778" t="str">
        <f t="shared" si="81"/>
        <v>Old</v>
      </c>
      <c r="G1778" t="s">
        <v>44</v>
      </c>
      <c r="H1778" t="s">
        <v>18</v>
      </c>
      <c r="J1778">
        <v>39552.66</v>
      </c>
      <c r="K1778" s="1" t="s">
        <v>91</v>
      </c>
      <c r="L1778" t="s">
        <v>367</v>
      </c>
      <c r="M1778">
        <v>2015</v>
      </c>
      <c r="N1778" t="str">
        <f t="shared" si="82"/>
        <v>25 Aug 2015</v>
      </c>
      <c r="O1778" s="2">
        <f t="shared" si="83"/>
        <v>42241</v>
      </c>
    </row>
    <row r="1779" spans="1:15">
      <c r="A1779">
        <v>200001778</v>
      </c>
      <c r="B1779" t="s">
        <v>34</v>
      </c>
      <c r="C1779" t="s">
        <v>160</v>
      </c>
      <c r="D1779" t="s">
        <v>23</v>
      </c>
      <c r="E1779">
        <v>36</v>
      </c>
      <c r="F1779" t="str">
        <f t="shared" si="81"/>
        <v>Adult</v>
      </c>
      <c r="G1779" t="s">
        <v>44</v>
      </c>
      <c r="H1779" t="s">
        <v>45</v>
      </c>
      <c r="J1779">
        <v>33617.08</v>
      </c>
      <c r="K1779" s="1" t="s">
        <v>91</v>
      </c>
      <c r="L1779" t="s">
        <v>367</v>
      </c>
      <c r="M1779">
        <v>2015</v>
      </c>
      <c r="N1779" t="str">
        <f t="shared" si="82"/>
        <v>25 Aug 2015</v>
      </c>
      <c r="O1779" s="2">
        <f t="shared" si="83"/>
        <v>42241</v>
      </c>
    </row>
    <row r="1780" spans="1:15">
      <c r="A1780">
        <v>300001779</v>
      </c>
      <c r="B1780" t="s">
        <v>110</v>
      </c>
      <c r="C1780" t="s">
        <v>28</v>
      </c>
      <c r="D1780" t="s">
        <v>23</v>
      </c>
      <c r="E1780">
        <v>37</v>
      </c>
      <c r="F1780" t="str">
        <f t="shared" si="81"/>
        <v>Adult</v>
      </c>
      <c r="G1780" t="s">
        <v>32</v>
      </c>
      <c r="H1780" t="s">
        <v>18</v>
      </c>
      <c r="J1780">
        <v>104416.12</v>
      </c>
      <c r="K1780" s="1" t="s">
        <v>91</v>
      </c>
      <c r="L1780" t="s">
        <v>367</v>
      </c>
      <c r="M1780">
        <v>2015</v>
      </c>
      <c r="N1780" t="str">
        <f t="shared" si="82"/>
        <v>25 Aug 2015</v>
      </c>
      <c r="O1780" s="2">
        <f t="shared" si="83"/>
        <v>42241</v>
      </c>
    </row>
    <row r="1781" spans="1:15">
      <c r="A1781">
        <v>300001780</v>
      </c>
      <c r="B1781" t="s">
        <v>226</v>
      </c>
      <c r="C1781" t="s">
        <v>236</v>
      </c>
      <c r="D1781" t="s">
        <v>23</v>
      </c>
      <c r="E1781">
        <v>36</v>
      </c>
      <c r="F1781" t="str">
        <f t="shared" si="81"/>
        <v>Adult</v>
      </c>
      <c r="G1781" t="s">
        <v>32</v>
      </c>
      <c r="H1781" t="s">
        <v>18</v>
      </c>
      <c r="J1781">
        <v>37585.24</v>
      </c>
      <c r="K1781" s="1" t="s">
        <v>91</v>
      </c>
      <c r="L1781" t="s">
        <v>367</v>
      </c>
      <c r="M1781">
        <v>2015</v>
      </c>
      <c r="N1781" t="str">
        <f t="shared" si="82"/>
        <v>25 Aug 2015</v>
      </c>
      <c r="O1781" s="2">
        <f t="shared" si="83"/>
        <v>42241</v>
      </c>
    </row>
    <row r="1782" spans="1:15">
      <c r="A1782">
        <v>400001781</v>
      </c>
      <c r="B1782" t="s">
        <v>135</v>
      </c>
      <c r="C1782" t="s">
        <v>102</v>
      </c>
      <c r="D1782" t="s">
        <v>23</v>
      </c>
      <c r="E1782">
        <v>23</v>
      </c>
      <c r="F1782" t="str">
        <f t="shared" si="81"/>
        <v>Young</v>
      </c>
      <c r="G1782" t="s">
        <v>24</v>
      </c>
      <c r="H1782" t="s">
        <v>45</v>
      </c>
      <c r="J1782">
        <v>82229.1</v>
      </c>
      <c r="K1782" s="1" t="s">
        <v>91</v>
      </c>
      <c r="L1782" t="s">
        <v>367</v>
      </c>
      <c r="M1782">
        <v>2015</v>
      </c>
      <c r="N1782" t="str">
        <f t="shared" si="82"/>
        <v>25 Aug 2015</v>
      </c>
      <c r="O1782" s="2">
        <f t="shared" si="83"/>
        <v>42241</v>
      </c>
    </row>
    <row r="1783" spans="1:15">
      <c r="A1783">
        <v>100001782</v>
      </c>
      <c r="B1783" t="s">
        <v>142</v>
      </c>
      <c r="C1783" t="s">
        <v>195</v>
      </c>
      <c r="D1783" t="s">
        <v>16</v>
      </c>
      <c r="E1783">
        <v>34</v>
      </c>
      <c r="F1783" t="str">
        <f t="shared" si="81"/>
        <v>Adult</v>
      </c>
      <c r="G1783" t="s">
        <v>17</v>
      </c>
      <c r="H1783" t="s">
        <v>45</v>
      </c>
      <c r="J1783">
        <v>27049.56</v>
      </c>
      <c r="K1783" s="1" t="s">
        <v>325</v>
      </c>
      <c r="L1783" t="s">
        <v>367</v>
      </c>
      <c r="M1783">
        <v>2015</v>
      </c>
      <c r="N1783" t="str">
        <f t="shared" si="82"/>
        <v>26 Aug 2015</v>
      </c>
      <c r="O1783" s="2">
        <f t="shared" si="83"/>
        <v>42242</v>
      </c>
    </row>
    <row r="1784" spans="1:15">
      <c r="A1784">
        <v>100001783</v>
      </c>
      <c r="B1784" t="s">
        <v>166</v>
      </c>
      <c r="C1784" t="s">
        <v>114</v>
      </c>
      <c r="D1784" t="s">
        <v>16</v>
      </c>
      <c r="E1784">
        <v>31</v>
      </c>
      <c r="F1784" t="str">
        <f t="shared" si="81"/>
        <v>Adult</v>
      </c>
      <c r="G1784" t="s">
        <v>17</v>
      </c>
      <c r="H1784" t="s">
        <v>18</v>
      </c>
      <c r="J1784">
        <v>12728.29</v>
      </c>
      <c r="K1784" s="1" t="s">
        <v>325</v>
      </c>
      <c r="L1784" t="s">
        <v>367</v>
      </c>
      <c r="M1784">
        <v>2015</v>
      </c>
      <c r="N1784" t="str">
        <f t="shared" si="82"/>
        <v>26 Aug 2015</v>
      </c>
      <c r="O1784" s="2">
        <f t="shared" si="83"/>
        <v>42242</v>
      </c>
    </row>
    <row r="1785" spans="1:15">
      <c r="A1785">
        <v>100001784</v>
      </c>
      <c r="B1785" t="s">
        <v>159</v>
      </c>
      <c r="C1785" t="s">
        <v>240</v>
      </c>
      <c r="D1785" t="s">
        <v>16</v>
      </c>
      <c r="E1785">
        <v>28</v>
      </c>
      <c r="F1785" t="str">
        <f t="shared" si="81"/>
        <v>Adult</v>
      </c>
      <c r="G1785" t="s">
        <v>17</v>
      </c>
      <c r="H1785" t="s">
        <v>18</v>
      </c>
      <c r="J1785">
        <v>82862.73</v>
      </c>
      <c r="K1785" s="1" t="s">
        <v>325</v>
      </c>
      <c r="L1785" t="s">
        <v>367</v>
      </c>
      <c r="M1785">
        <v>2015</v>
      </c>
      <c r="N1785" t="str">
        <f t="shared" si="82"/>
        <v>26 Aug 2015</v>
      </c>
      <c r="O1785" s="2">
        <f t="shared" si="83"/>
        <v>42242</v>
      </c>
    </row>
    <row r="1786" spans="1:15">
      <c r="A1786">
        <v>100001785</v>
      </c>
      <c r="B1786" t="s">
        <v>156</v>
      </c>
      <c r="C1786" t="s">
        <v>144</v>
      </c>
      <c r="D1786" t="s">
        <v>23</v>
      </c>
      <c r="E1786">
        <v>29</v>
      </c>
      <c r="F1786" t="str">
        <f t="shared" si="81"/>
        <v>Adult</v>
      </c>
      <c r="G1786" t="s">
        <v>17</v>
      </c>
      <c r="H1786" t="s">
        <v>45</v>
      </c>
      <c r="J1786">
        <v>27683.73</v>
      </c>
      <c r="K1786" s="1" t="s">
        <v>325</v>
      </c>
      <c r="L1786" t="s">
        <v>367</v>
      </c>
      <c r="M1786">
        <v>2015</v>
      </c>
      <c r="N1786" t="str">
        <f t="shared" si="82"/>
        <v>26 Aug 2015</v>
      </c>
      <c r="O1786" s="2">
        <f t="shared" si="83"/>
        <v>42242</v>
      </c>
    </row>
    <row r="1787" spans="1:15">
      <c r="A1787">
        <v>100001786</v>
      </c>
      <c r="B1787" t="s">
        <v>20</v>
      </c>
      <c r="C1787" t="s">
        <v>365</v>
      </c>
      <c r="D1787" t="s">
        <v>23</v>
      </c>
      <c r="E1787">
        <v>28</v>
      </c>
      <c r="F1787" t="str">
        <f t="shared" si="81"/>
        <v>Adult</v>
      </c>
      <c r="G1787" t="s">
        <v>17</v>
      </c>
      <c r="H1787" t="s">
        <v>18</v>
      </c>
      <c r="J1787">
        <v>142461.87</v>
      </c>
      <c r="K1787" s="1" t="s">
        <v>325</v>
      </c>
      <c r="L1787" t="s">
        <v>367</v>
      </c>
      <c r="M1787">
        <v>2015</v>
      </c>
      <c r="N1787" t="str">
        <f t="shared" si="82"/>
        <v>26 Aug 2015</v>
      </c>
      <c r="O1787" s="2">
        <f t="shared" si="83"/>
        <v>42242</v>
      </c>
    </row>
    <row r="1788" spans="1:15">
      <c r="A1788">
        <v>100001787</v>
      </c>
      <c r="B1788" t="s">
        <v>131</v>
      </c>
      <c r="C1788" t="s">
        <v>203</v>
      </c>
      <c r="D1788" t="s">
        <v>16</v>
      </c>
      <c r="E1788">
        <v>28</v>
      </c>
      <c r="F1788" t="str">
        <f t="shared" si="81"/>
        <v>Adult</v>
      </c>
      <c r="G1788" t="s">
        <v>17</v>
      </c>
      <c r="H1788" t="s">
        <v>18</v>
      </c>
      <c r="J1788">
        <v>46762.44</v>
      </c>
      <c r="K1788" s="1" t="s">
        <v>325</v>
      </c>
      <c r="L1788" t="s">
        <v>367</v>
      </c>
      <c r="M1788">
        <v>2015</v>
      </c>
      <c r="N1788" t="str">
        <f t="shared" si="82"/>
        <v>26 Aug 2015</v>
      </c>
      <c r="O1788" s="2">
        <f t="shared" si="83"/>
        <v>42242</v>
      </c>
    </row>
    <row r="1789" spans="1:15">
      <c r="A1789">
        <v>100001788</v>
      </c>
      <c r="B1789" t="s">
        <v>27</v>
      </c>
      <c r="C1789" t="s">
        <v>218</v>
      </c>
      <c r="D1789" t="s">
        <v>16</v>
      </c>
      <c r="E1789">
        <v>28</v>
      </c>
      <c r="F1789" t="str">
        <f t="shared" si="81"/>
        <v>Adult</v>
      </c>
      <c r="G1789" t="s">
        <v>17</v>
      </c>
      <c r="H1789" t="s">
        <v>25</v>
      </c>
      <c r="J1789">
        <v>34984.35</v>
      </c>
      <c r="K1789" s="1" t="s">
        <v>325</v>
      </c>
      <c r="L1789" t="s">
        <v>367</v>
      </c>
      <c r="M1789">
        <v>2015</v>
      </c>
      <c r="N1789" t="str">
        <f t="shared" si="82"/>
        <v>26 Aug 2015</v>
      </c>
      <c r="O1789" s="2">
        <f t="shared" si="83"/>
        <v>42242</v>
      </c>
    </row>
    <row r="1790" spans="1:15">
      <c r="A1790">
        <v>100001789</v>
      </c>
      <c r="B1790" t="s">
        <v>145</v>
      </c>
      <c r="C1790" t="s">
        <v>263</v>
      </c>
      <c r="D1790" t="s">
        <v>23</v>
      </c>
      <c r="E1790">
        <v>39</v>
      </c>
      <c r="F1790" t="str">
        <f t="shared" si="81"/>
        <v>Adult</v>
      </c>
      <c r="G1790" t="s">
        <v>17</v>
      </c>
      <c r="H1790" t="s">
        <v>45</v>
      </c>
      <c r="J1790">
        <v>18016.11</v>
      </c>
      <c r="K1790" s="1" t="s">
        <v>325</v>
      </c>
      <c r="L1790" t="s">
        <v>367</v>
      </c>
      <c r="M1790">
        <v>2015</v>
      </c>
      <c r="N1790" t="str">
        <f t="shared" si="82"/>
        <v>26 Aug 2015</v>
      </c>
      <c r="O1790" s="2">
        <f t="shared" si="83"/>
        <v>42242</v>
      </c>
    </row>
    <row r="1791" spans="1:15">
      <c r="A1791">
        <v>100001790</v>
      </c>
      <c r="B1791" t="s">
        <v>194</v>
      </c>
      <c r="C1791" t="s">
        <v>294</v>
      </c>
      <c r="D1791" t="s">
        <v>23</v>
      </c>
      <c r="E1791">
        <v>40</v>
      </c>
      <c r="F1791" t="str">
        <f t="shared" si="81"/>
        <v>Adult</v>
      </c>
      <c r="G1791" t="s">
        <v>17</v>
      </c>
      <c r="H1791" t="s">
        <v>18</v>
      </c>
      <c r="J1791">
        <v>61414.37</v>
      </c>
      <c r="K1791" s="1" t="s">
        <v>325</v>
      </c>
      <c r="L1791" t="s">
        <v>367</v>
      </c>
      <c r="M1791">
        <v>2015</v>
      </c>
      <c r="N1791" t="str">
        <f t="shared" si="82"/>
        <v>26 Aug 2015</v>
      </c>
      <c r="O1791" s="2">
        <f t="shared" si="83"/>
        <v>42242</v>
      </c>
    </row>
    <row r="1792" spans="1:15">
      <c r="A1792">
        <v>200001791</v>
      </c>
      <c r="B1792" t="s">
        <v>192</v>
      </c>
      <c r="C1792" t="s">
        <v>211</v>
      </c>
      <c r="D1792" t="s">
        <v>16</v>
      </c>
      <c r="E1792">
        <v>42</v>
      </c>
      <c r="F1792" t="str">
        <f t="shared" si="81"/>
        <v>Old</v>
      </c>
      <c r="G1792" t="s">
        <v>44</v>
      </c>
      <c r="H1792" t="s">
        <v>25</v>
      </c>
      <c r="J1792">
        <v>36871.21</v>
      </c>
      <c r="K1792" s="1" t="s">
        <v>325</v>
      </c>
      <c r="L1792" t="s">
        <v>367</v>
      </c>
      <c r="M1792">
        <v>2015</v>
      </c>
      <c r="N1792" t="str">
        <f t="shared" si="82"/>
        <v>26 Aug 2015</v>
      </c>
      <c r="O1792" s="2">
        <f t="shared" si="83"/>
        <v>42242</v>
      </c>
    </row>
    <row r="1793" spans="1:15">
      <c r="A1793">
        <v>200001792</v>
      </c>
      <c r="B1793" t="s">
        <v>364</v>
      </c>
      <c r="C1793" t="s">
        <v>205</v>
      </c>
      <c r="D1793" t="s">
        <v>23</v>
      </c>
      <c r="E1793">
        <v>53</v>
      </c>
      <c r="F1793" t="str">
        <f t="shared" si="81"/>
        <v>Old</v>
      </c>
      <c r="G1793" t="s">
        <v>44</v>
      </c>
      <c r="H1793" t="s">
        <v>45</v>
      </c>
      <c r="J1793">
        <v>37604.23</v>
      </c>
      <c r="K1793" s="1" t="s">
        <v>325</v>
      </c>
      <c r="L1793" t="s">
        <v>367</v>
      </c>
      <c r="M1793">
        <v>2015</v>
      </c>
      <c r="N1793" t="str">
        <f t="shared" si="82"/>
        <v>26 Aug 2015</v>
      </c>
      <c r="O1793" s="2">
        <f t="shared" si="83"/>
        <v>42242</v>
      </c>
    </row>
    <row r="1794" spans="1:15">
      <c r="A1794">
        <v>300001793</v>
      </c>
      <c r="B1794" t="s">
        <v>232</v>
      </c>
      <c r="C1794" t="s">
        <v>328</v>
      </c>
      <c r="D1794" t="s">
        <v>16</v>
      </c>
      <c r="E1794">
        <v>35</v>
      </c>
      <c r="F1794" t="str">
        <f t="shared" si="81"/>
        <v>Adult</v>
      </c>
      <c r="G1794" t="s">
        <v>32</v>
      </c>
      <c r="H1794" t="s">
        <v>18</v>
      </c>
      <c r="J1794">
        <v>20739.01</v>
      </c>
      <c r="K1794" s="1" t="s">
        <v>325</v>
      </c>
      <c r="L1794" t="s">
        <v>367</v>
      </c>
      <c r="M1794">
        <v>2015</v>
      </c>
      <c r="N1794" t="str">
        <f t="shared" si="82"/>
        <v>26 Aug 2015</v>
      </c>
      <c r="O1794" s="2">
        <f t="shared" si="83"/>
        <v>42242</v>
      </c>
    </row>
    <row r="1795" spans="1:15">
      <c r="A1795">
        <v>400001794</v>
      </c>
      <c r="B1795" t="s">
        <v>133</v>
      </c>
      <c r="C1795" t="s">
        <v>118</v>
      </c>
      <c r="D1795" t="s">
        <v>16</v>
      </c>
      <c r="E1795">
        <v>27</v>
      </c>
      <c r="F1795" t="str">
        <f t="shared" ref="F1795:F1858" si="84">IF(E1795&lt;=25,"Young",IF(E1795&lt;=40,"Adult","Old"))</f>
        <v>Adult</v>
      </c>
      <c r="G1795" t="s">
        <v>24</v>
      </c>
      <c r="H1795" t="s">
        <v>25</v>
      </c>
      <c r="J1795">
        <v>6426.13</v>
      </c>
      <c r="K1795" s="1" t="s">
        <v>325</v>
      </c>
      <c r="L1795" t="s">
        <v>367</v>
      </c>
      <c r="M1795">
        <v>2015</v>
      </c>
      <c r="N1795" t="str">
        <f t="shared" ref="N1795:N1858" si="85">_xlfn.CONCAT(K1795," ",L1795," ",M1795)</f>
        <v>26 Aug 2015</v>
      </c>
      <c r="O1795" s="2">
        <f t="shared" ref="O1795:O1858" si="86">DATEVALUE(N1795)</f>
        <v>42242</v>
      </c>
    </row>
    <row r="1796" spans="1:15">
      <c r="A1796">
        <v>400001795</v>
      </c>
      <c r="B1796" t="s">
        <v>110</v>
      </c>
      <c r="C1796" t="s">
        <v>105</v>
      </c>
      <c r="D1796" t="s">
        <v>23</v>
      </c>
      <c r="E1796">
        <v>37</v>
      </c>
      <c r="F1796" t="str">
        <f t="shared" si="84"/>
        <v>Adult</v>
      </c>
      <c r="G1796" t="s">
        <v>24</v>
      </c>
      <c r="H1796" t="s">
        <v>18</v>
      </c>
      <c r="J1796">
        <v>21823.82</v>
      </c>
      <c r="K1796" s="1" t="s">
        <v>325</v>
      </c>
      <c r="L1796" t="s">
        <v>367</v>
      </c>
      <c r="M1796">
        <v>2015</v>
      </c>
      <c r="N1796" t="str">
        <f t="shared" si="85"/>
        <v>26 Aug 2015</v>
      </c>
      <c r="O1796" s="2">
        <f t="shared" si="86"/>
        <v>42242</v>
      </c>
    </row>
    <row r="1797" spans="1:15">
      <c r="A1797">
        <v>100001796</v>
      </c>
      <c r="B1797" t="s">
        <v>70</v>
      </c>
      <c r="C1797" t="s">
        <v>118</v>
      </c>
      <c r="D1797" t="s">
        <v>16</v>
      </c>
      <c r="E1797">
        <v>36</v>
      </c>
      <c r="F1797" t="str">
        <f t="shared" si="84"/>
        <v>Adult</v>
      </c>
      <c r="G1797" t="s">
        <v>17</v>
      </c>
      <c r="H1797" t="s">
        <v>25</v>
      </c>
      <c r="J1797">
        <v>11743.7</v>
      </c>
      <c r="K1797" s="1" t="s">
        <v>96</v>
      </c>
      <c r="L1797" t="s">
        <v>367</v>
      </c>
      <c r="M1797">
        <v>2015</v>
      </c>
      <c r="N1797" t="str">
        <f t="shared" si="85"/>
        <v>27 Aug 2015</v>
      </c>
      <c r="O1797" s="2">
        <f t="shared" si="86"/>
        <v>42243</v>
      </c>
    </row>
    <row r="1798" spans="1:15">
      <c r="A1798">
        <v>100001797</v>
      </c>
      <c r="B1798" t="s">
        <v>178</v>
      </c>
      <c r="C1798" t="s">
        <v>143</v>
      </c>
      <c r="D1798" t="s">
        <v>16</v>
      </c>
      <c r="E1798">
        <v>44</v>
      </c>
      <c r="F1798" t="str">
        <f t="shared" si="84"/>
        <v>Old</v>
      </c>
      <c r="G1798" t="s">
        <v>17</v>
      </c>
      <c r="H1798" t="s">
        <v>18</v>
      </c>
      <c r="J1798">
        <v>2716.79</v>
      </c>
      <c r="K1798" s="1" t="s">
        <v>96</v>
      </c>
      <c r="L1798" t="s">
        <v>367</v>
      </c>
      <c r="M1798">
        <v>2015</v>
      </c>
      <c r="N1798" t="str">
        <f t="shared" si="85"/>
        <v>27 Aug 2015</v>
      </c>
      <c r="O1798" s="2">
        <f t="shared" si="86"/>
        <v>42243</v>
      </c>
    </row>
    <row r="1799" spans="1:15">
      <c r="A1799">
        <v>100001798</v>
      </c>
      <c r="B1799" t="s">
        <v>208</v>
      </c>
      <c r="C1799" t="s">
        <v>284</v>
      </c>
      <c r="D1799" t="s">
        <v>16</v>
      </c>
      <c r="E1799">
        <v>25</v>
      </c>
      <c r="F1799" t="str">
        <f t="shared" si="84"/>
        <v>Young</v>
      </c>
      <c r="G1799" t="s">
        <v>17</v>
      </c>
      <c r="H1799" t="s">
        <v>18</v>
      </c>
      <c r="J1799">
        <v>11186.61</v>
      </c>
      <c r="K1799" s="1" t="s">
        <v>96</v>
      </c>
      <c r="L1799" t="s">
        <v>367</v>
      </c>
      <c r="M1799">
        <v>2015</v>
      </c>
      <c r="N1799" t="str">
        <f t="shared" si="85"/>
        <v>27 Aug 2015</v>
      </c>
      <c r="O1799" s="2">
        <f t="shared" si="86"/>
        <v>42243</v>
      </c>
    </row>
    <row r="1800" spans="1:15">
      <c r="A1800">
        <v>100001799</v>
      </c>
      <c r="B1800" t="s">
        <v>206</v>
      </c>
      <c r="C1800" t="s">
        <v>81</v>
      </c>
      <c r="D1800" t="s">
        <v>16</v>
      </c>
      <c r="E1800">
        <v>39</v>
      </c>
      <c r="F1800" t="str">
        <f t="shared" si="84"/>
        <v>Adult</v>
      </c>
      <c r="G1800" t="s">
        <v>17</v>
      </c>
      <c r="H1800" t="s">
        <v>18</v>
      </c>
      <c r="J1800">
        <v>17435.1</v>
      </c>
      <c r="K1800" s="1" t="s">
        <v>96</v>
      </c>
      <c r="L1800" t="s">
        <v>367</v>
      </c>
      <c r="M1800">
        <v>2015</v>
      </c>
      <c r="N1800" t="str">
        <f t="shared" si="85"/>
        <v>27 Aug 2015</v>
      </c>
      <c r="O1800" s="2">
        <f t="shared" si="86"/>
        <v>42243</v>
      </c>
    </row>
    <row r="1801" spans="1:15">
      <c r="A1801">
        <v>100001800</v>
      </c>
      <c r="B1801" t="s">
        <v>237</v>
      </c>
      <c r="C1801" t="s">
        <v>308</v>
      </c>
      <c r="D1801" t="s">
        <v>16</v>
      </c>
      <c r="E1801">
        <v>27</v>
      </c>
      <c r="F1801" t="str">
        <f t="shared" si="84"/>
        <v>Adult</v>
      </c>
      <c r="G1801" t="s">
        <v>17</v>
      </c>
      <c r="H1801" t="s">
        <v>25</v>
      </c>
      <c r="J1801">
        <v>5019.65</v>
      </c>
      <c r="K1801" s="1" t="s">
        <v>96</v>
      </c>
      <c r="L1801" t="s">
        <v>367</v>
      </c>
      <c r="M1801">
        <v>2015</v>
      </c>
      <c r="N1801" t="str">
        <f t="shared" si="85"/>
        <v>27 Aug 2015</v>
      </c>
      <c r="O1801" s="2">
        <f t="shared" si="86"/>
        <v>42243</v>
      </c>
    </row>
    <row r="1802" spans="1:15">
      <c r="A1802">
        <v>100001801</v>
      </c>
      <c r="B1802" t="s">
        <v>223</v>
      </c>
      <c r="C1802" t="s">
        <v>189</v>
      </c>
      <c r="D1802" t="s">
        <v>16</v>
      </c>
      <c r="E1802">
        <v>34</v>
      </c>
      <c r="F1802" t="str">
        <f t="shared" si="84"/>
        <v>Adult</v>
      </c>
      <c r="G1802" t="s">
        <v>17</v>
      </c>
      <c r="H1802" t="s">
        <v>18</v>
      </c>
      <c r="J1802">
        <v>57914.55</v>
      </c>
      <c r="K1802" s="1" t="s">
        <v>96</v>
      </c>
      <c r="L1802" t="s">
        <v>367</v>
      </c>
      <c r="M1802">
        <v>2015</v>
      </c>
      <c r="N1802" t="str">
        <f t="shared" si="85"/>
        <v>27 Aug 2015</v>
      </c>
      <c r="O1802" s="2">
        <f t="shared" si="86"/>
        <v>42243</v>
      </c>
    </row>
    <row r="1803" spans="1:15">
      <c r="A1803">
        <v>100001802</v>
      </c>
      <c r="B1803" t="s">
        <v>256</v>
      </c>
      <c r="C1803" t="s">
        <v>38</v>
      </c>
      <c r="D1803" t="s">
        <v>23</v>
      </c>
      <c r="E1803">
        <v>41</v>
      </c>
      <c r="F1803" t="str">
        <f t="shared" si="84"/>
        <v>Old</v>
      </c>
      <c r="G1803" t="s">
        <v>17</v>
      </c>
      <c r="H1803" t="s">
        <v>25</v>
      </c>
      <c r="J1803">
        <v>43298.43</v>
      </c>
      <c r="K1803" s="1" t="s">
        <v>96</v>
      </c>
      <c r="L1803" t="s">
        <v>367</v>
      </c>
      <c r="M1803">
        <v>2015</v>
      </c>
      <c r="N1803" t="str">
        <f t="shared" si="85"/>
        <v>27 Aug 2015</v>
      </c>
      <c r="O1803" s="2">
        <f t="shared" si="86"/>
        <v>42243</v>
      </c>
    </row>
    <row r="1804" spans="1:15">
      <c r="A1804">
        <v>100001803</v>
      </c>
      <c r="B1804" t="s">
        <v>281</v>
      </c>
      <c r="C1804" t="s">
        <v>357</v>
      </c>
      <c r="D1804" t="s">
        <v>23</v>
      </c>
      <c r="E1804">
        <v>29</v>
      </c>
      <c r="F1804" t="str">
        <f t="shared" si="84"/>
        <v>Adult</v>
      </c>
      <c r="G1804" t="s">
        <v>17</v>
      </c>
      <c r="H1804" t="s">
        <v>18</v>
      </c>
      <c r="J1804">
        <v>21477.46</v>
      </c>
      <c r="K1804" s="1" t="s">
        <v>96</v>
      </c>
      <c r="L1804" t="s">
        <v>367</v>
      </c>
      <c r="M1804">
        <v>2015</v>
      </c>
      <c r="N1804" t="str">
        <f t="shared" si="85"/>
        <v>27 Aug 2015</v>
      </c>
      <c r="O1804" s="2">
        <f t="shared" si="86"/>
        <v>42243</v>
      </c>
    </row>
    <row r="1805" spans="1:15">
      <c r="A1805">
        <v>100001804</v>
      </c>
      <c r="B1805" t="s">
        <v>353</v>
      </c>
      <c r="C1805" t="s">
        <v>118</v>
      </c>
      <c r="D1805" t="s">
        <v>23</v>
      </c>
      <c r="E1805">
        <v>38</v>
      </c>
      <c r="F1805" t="str">
        <f t="shared" si="84"/>
        <v>Adult</v>
      </c>
      <c r="G1805" t="s">
        <v>17</v>
      </c>
      <c r="H1805" t="s">
        <v>18</v>
      </c>
      <c r="J1805">
        <v>42816.16</v>
      </c>
      <c r="K1805" s="1" t="s">
        <v>96</v>
      </c>
      <c r="L1805" t="s">
        <v>367</v>
      </c>
      <c r="M1805">
        <v>2015</v>
      </c>
      <c r="N1805" t="str">
        <f t="shared" si="85"/>
        <v>27 Aug 2015</v>
      </c>
      <c r="O1805" s="2">
        <f t="shared" si="86"/>
        <v>42243</v>
      </c>
    </row>
    <row r="1806" spans="1:15">
      <c r="A1806">
        <v>100001805</v>
      </c>
      <c r="B1806" t="s">
        <v>197</v>
      </c>
      <c r="C1806" t="s">
        <v>222</v>
      </c>
      <c r="D1806" t="s">
        <v>16</v>
      </c>
      <c r="E1806">
        <v>33</v>
      </c>
      <c r="F1806" t="str">
        <f t="shared" si="84"/>
        <v>Adult</v>
      </c>
      <c r="G1806" t="s">
        <v>17</v>
      </c>
      <c r="H1806" t="s">
        <v>45</v>
      </c>
      <c r="J1806">
        <v>13701.41</v>
      </c>
      <c r="K1806" s="1" t="s">
        <v>96</v>
      </c>
      <c r="L1806" t="s">
        <v>367</v>
      </c>
      <c r="M1806">
        <v>2015</v>
      </c>
      <c r="N1806" t="str">
        <f t="shared" si="85"/>
        <v>27 Aug 2015</v>
      </c>
      <c r="O1806" s="2">
        <f t="shared" si="86"/>
        <v>42243</v>
      </c>
    </row>
    <row r="1807" spans="1:15">
      <c r="A1807">
        <v>100001806</v>
      </c>
      <c r="B1807" t="s">
        <v>250</v>
      </c>
      <c r="C1807" t="s">
        <v>105</v>
      </c>
      <c r="D1807" t="s">
        <v>16</v>
      </c>
      <c r="E1807">
        <v>35</v>
      </c>
      <c r="F1807" t="str">
        <f t="shared" si="84"/>
        <v>Adult</v>
      </c>
      <c r="G1807" t="s">
        <v>17</v>
      </c>
      <c r="H1807" t="s">
        <v>45</v>
      </c>
      <c r="J1807">
        <v>111412.09</v>
      </c>
      <c r="K1807" s="1" t="s">
        <v>96</v>
      </c>
      <c r="L1807" t="s">
        <v>367</v>
      </c>
      <c r="M1807">
        <v>2015</v>
      </c>
      <c r="N1807" t="str">
        <f t="shared" si="85"/>
        <v>27 Aug 2015</v>
      </c>
      <c r="O1807" s="2">
        <f t="shared" si="86"/>
        <v>42243</v>
      </c>
    </row>
    <row r="1808" spans="1:15">
      <c r="A1808">
        <v>200001807</v>
      </c>
      <c r="B1808" t="s">
        <v>262</v>
      </c>
      <c r="C1808" t="s">
        <v>31</v>
      </c>
      <c r="D1808" t="s">
        <v>23</v>
      </c>
      <c r="E1808">
        <v>54</v>
      </c>
      <c r="F1808" t="str">
        <f t="shared" si="84"/>
        <v>Old</v>
      </c>
      <c r="G1808" t="s">
        <v>44</v>
      </c>
      <c r="H1808" t="s">
        <v>45</v>
      </c>
      <c r="J1808">
        <v>17076.49</v>
      </c>
      <c r="K1808" s="1" t="s">
        <v>96</v>
      </c>
      <c r="L1808" t="s">
        <v>367</v>
      </c>
      <c r="M1808">
        <v>2015</v>
      </c>
      <c r="N1808" t="str">
        <f t="shared" si="85"/>
        <v>27 Aug 2015</v>
      </c>
      <c r="O1808" s="2">
        <f t="shared" si="86"/>
        <v>42243</v>
      </c>
    </row>
    <row r="1809" spans="1:15">
      <c r="A1809">
        <v>200001808</v>
      </c>
      <c r="B1809" t="s">
        <v>147</v>
      </c>
      <c r="C1809" t="s">
        <v>101</v>
      </c>
      <c r="D1809" t="s">
        <v>23</v>
      </c>
      <c r="E1809">
        <v>47</v>
      </c>
      <c r="F1809" t="str">
        <f t="shared" si="84"/>
        <v>Old</v>
      </c>
      <c r="G1809" t="s">
        <v>44</v>
      </c>
      <c r="H1809" t="s">
        <v>18</v>
      </c>
      <c r="J1809">
        <v>15352.66</v>
      </c>
      <c r="K1809" s="1" t="s">
        <v>96</v>
      </c>
      <c r="L1809" t="s">
        <v>367</v>
      </c>
      <c r="M1809">
        <v>2015</v>
      </c>
      <c r="N1809" t="str">
        <f t="shared" si="85"/>
        <v>27 Aug 2015</v>
      </c>
      <c r="O1809" s="2">
        <f t="shared" si="86"/>
        <v>42243</v>
      </c>
    </row>
    <row r="1810" spans="1:15">
      <c r="A1810">
        <v>200001809</v>
      </c>
      <c r="B1810" t="s">
        <v>158</v>
      </c>
      <c r="C1810" t="s">
        <v>352</v>
      </c>
      <c r="D1810" t="s">
        <v>23</v>
      </c>
      <c r="E1810">
        <v>54</v>
      </c>
      <c r="F1810" t="str">
        <f t="shared" si="84"/>
        <v>Old</v>
      </c>
      <c r="G1810" t="s">
        <v>44</v>
      </c>
      <c r="H1810" t="s">
        <v>45</v>
      </c>
      <c r="J1810">
        <v>37009.51</v>
      </c>
      <c r="K1810" s="1" t="s">
        <v>96</v>
      </c>
      <c r="L1810" t="s">
        <v>367</v>
      </c>
      <c r="M1810">
        <v>2015</v>
      </c>
      <c r="N1810" t="str">
        <f t="shared" si="85"/>
        <v>27 Aug 2015</v>
      </c>
      <c r="O1810" s="2">
        <f t="shared" si="86"/>
        <v>42243</v>
      </c>
    </row>
    <row r="1811" spans="1:15">
      <c r="A1811">
        <v>200001810</v>
      </c>
      <c r="B1811" t="s">
        <v>73</v>
      </c>
      <c r="C1811" t="s">
        <v>47</v>
      </c>
      <c r="D1811" t="s">
        <v>16</v>
      </c>
      <c r="E1811">
        <v>33</v>
      </c>
      <c r="F1811" t="str">
        <f t="shared" si="84"/>
        <v>Adult</v>
      </c>
      <c r="G1811" t="s">
        <v>44</v>
      </c>
      <c r="H1811" t="s">
        <v>45</v>
      </c>
      <c r="J1811">
        <v>37752.35</v>
      </c>
      <c r="K1811" s="1" t="s">
        <v>96</v>
      </c>
      <c r="L1811" t="s">
        <v>367</v>
      </c>
      <c r="M1811">
        <v>2015</v>
      </c>
      <c r="N1811" t="str">
        <f t="shared" si="85"/>
        <v>27 Aug 2015</v>
      </c>
      <c r="O1811" s="2">
        <f t="shared" si="86"/>
        <v>42243</v>
      </c>
    </row>
    <row r="1812" spans="1:15">
      <c r="A1812">
        <v>200001811</v>
      </c>
      <c r="B1812" t="s">
        <v>152</v>
      </c>
      <c r="C1812" t="s">
        <v>278</v>
      </c>
      <c r="D1812" t="s">
        <v>16</v>
      </c>
      <c r="E1812">
        <v>53</v>
      </c>
      <c r="F1812" t="str">
        <f t="shared" si="84"/>
        <v>Old</v>
      </c>
      <c r="G1812" t="s">
        <v>44</v>
      </c>
      <c r="H1812" t="s">
        <v>45</v>
      </c>
      <c r="J1812">
        <v>73457.73</v>
      </c>
      <c r="K1812" s="1" t="s">
        <v>96</v>
      </c>
      <c r="L1812" t="s">
        <v>367</v>
      </c>
      <c r="M1812">
        <v>2015</v>
      </c>
      <c r="N1812" t="str">
        <f t="shared" si="85"/>
        <v>27 Aug 2015</v>
      </c>
      <c r="O1812" s="2">
        <f t="shared" si="86"/>
        <v>42243</v>
      </c>
    </row>
    <row r="1813" spans="1:15">
      <c r="A1813">
        <v>300001812</v>
      </c>
      <c r="B1813" t="s">
        <v>70</v>
      </c>
      <c r="C1813" t="s">
        <v>317</v>
      </c>
      <c r="D1813" t="s">
        <v>16</v>
      </c>
      <c r="E1813">
        <v>36</v>
      </c>
      <c r="F1813" t="str">
        <f t="shared" si="84"/>
        <v>Adult</v>
      </c>
      <c r="G1813" t="s">
        <v>32</v>
      </c>
      <c r="H1813" t="s">
        <v>18</v>
      </c>
      <c r="J1813">
        <v>105439.61</v>
      </c>
      <c r="K1813" s="1" t="s">
        <v>96</v>
      </c>
      <c r="L1813" t="s">
        <v>367</v>
      </c>
      <c r="M1813">
        <v>2015</v>
      </c>
      <c r="N1813" t="str">
        <f t="shared" si="85"/>
        <v>27 Aug 2015</v>
      </c>
      <c r="O1813" s="2">
        <f t="shared" si="86"/>
        <v>42243</v>
      </c>
    </row>
    <row r="1814" spans="1:15">
      <c r="A1814">
        <v>300001813</v>
      </c>
      <c r="B1814" t="s">
        <v>174</v>
      </c>
      <c r="C1814" t="s">
        <v>69</v>
      </c>
      <c r="D1814" t="s">
        <v>16</v>
      </c>
      <c r="E1814">
        <v>39</v>
      </c>
      <c r="F1814" t="str">
        <f t="shared" si="84"/>
        <v>Adult</v>
      </c>
      <c r="G1814" t="s">
        <v>32</v>
      </c>
      <c r="H1814" t="s">
        <v>18</v>
      </c>
      <c r="J1814">
        <v>32430.78</v>
      </c>
      <c r="K1814" s="1" t="s">
        <v>96</v>
      </c>
      <c r="L1814" t="s">
        <v>367</v>
      </c>
      <c r="M1814">
        <v>2015</v>
      </c>
      <c r="N1814" t="str">
        <f t="shared" si="85"/>
        <v>27 Aug 2015</v>
      </c>
      <c r="O1814" s="2">
        <f t="shared" si="86"/>
        <v>42243</v>
      </c>
    </row>
    <row r="1815" spans="1:15">
      <c r="A1815">
        <v>400001814</v>
      </c>
      <c r="B1815" t="s">
        <v>89</v>
      </c>
      <c r="C1815" t="s">
        <v>345</v>
      </c>
      <c r="D1815" t="s">
        <v>23</v>
      </c>
      <c r="E1815">
        <v>32</v>
      </c>
      <c r="F1815" t="str">
        <f t="shared" si="84"/>
        <v>Adult</v>
      </c>
      <c r="G1815" t="s">
        <v>24</v>
      </c>
      <c r="H1815" t="s">
        <v>18</v>
      </c>
      <c r="J1815">
        <v>45259.78</v>
      </c>
      <c r="K1815" s="1" t="s">
        <v>96</v>
      </c>
      <c r="L1815" t="s">
        <v>367</v>
      </c>
      <c r="M1815">
        <v>2015</v>
      </c>
      <c r="N1815" t="str">
        <f t="shared" si="85"/>
        <v>27 Aug 2015</v>
      </c>
      <c r="O1815" s="2">
        <f t="shared" si="86"/>
        <v>42243</v>
      </c>
    </row>
    <row r="1816" spans="1:15">
      <c r="A1816">
        <v>400001815</v>
      </c>
      <c r="B1816" t="s">
        <v>57</v>
      </c>
      <c r="C1816" t="s">
        <v>220</v>
      </c>
      <c r="D1816" t="s">
        <v>23</v>
      </c>
      <c r="E1816">
        <v>35</v>
      </c>
      <c r="F1816" t="str">
        <f t="shared" si="84"/>
        <v>Adult</v>
      </c>
      <c r="G1816" t="s">
        <v>24</v>
      </c>
      <c r="H1816" t="s">
        <v>25</v>
      </c>
      <c r="J1816">
        <v>17947.14</v>
      </c>
      <c r="K1816" s="1" t="s">
        <v>96</v>
      </c>
      <c r="L1816" t="s">
        <v>367</v>
      </c>
      <c r="M1816">
        <v>2015</v>
      </c>
      <c r="N1816" t="str">
        <f t="shared" si="85"/>
        <v>27 Aug 2015</v>
      </c>
      <c r="O1816" s="2">
        <f t="shared" si="86"/>
        <v>42243</v>
      </c>
    </row>
    <row r="1817" spans="1:15">
      <c r="A1817">
        <v>400001816</v>
      </c>
      <c r="B1817" t="s">
        <v>359</v>
      </c>
      <c r="C1817" t="s">
        <v>313</v>
      </c>
      <c r="D1817" t="s">
        <v>23</v>
      </c>
      <c r="E1817">
        <v>25</v>
      </c>
      <c r="F1817" t="str">
        <f t="shared" si="84"/>
        <v>Young</v>
      </c>
      <c r="G1817" t="s">
        <v>24</v>
      </c>
      <c r="H1817" t="s">
        <v>45</v>
      </c>
      <c r="J1817">
        <v>29644.65</v>
      </c>
      <c r="K1817" s="1" t="s">
        <v>96</v>
      </c>
      <c r="L1817" t="s">
        <v>367</v>
      </c>
      <c r="M1817">
        <v>2015</v>
      </c>
      <c r="N1817" t="str">
        <f t="shared" si="85"/>
        <v>27 Aug 2015</v>
      </c>
      <c r="O1817" s="2">
        <f t="shared" si="86"/>
        <v>42243</v>
      </c>
    </row>
    <row r="1818" spans="1:15">
      <c r="A1818">
        <v>400001817</v>
      </c>
      <c r="B1818" t="s">
        <v>350</v>
      </c>
      <c r="C1818" t="s">
        <v>197</v>
      </c>
      <c r="D1818" t="s">
        <v>16</v>
      </c>
      <c r="E1818">
        <v>35</v>
      </c>
      <c r="F1818" t="str">
        <f t="shared" si="84"/>
        <v>Adult</v>
      </c>
      <c r="G1818" t="s">
        <v>24</v>
      </c>
      <c r="H1818" t="s">
        <v>18</v>
      </c>
      <c r="J1818">
        <v>26311.08</v>
      </c>
      <c r="K1818" s="1" t="s">
        <v>96</v>
      </c>
      <c r="L1818" t="s">
        <v>367</v>
      </c>
      <c r="M1818">
        <v>2015</v>
      </c>
      <c r="N1818" t="str">
        <f t="shared" si="85"/>
        <v>27 Aug 2015</v>
      </c>
      <c r="O1818" s="2">
        <f t="shared" si="86"/>
        <v>42243</v>
      </c>
    </row>
    <row r="1819" spans="1:15">
      <c r="A1819">
        <v>400001818</v>
      </c>
      <c r="B1819" t="s">
        <v>133</v>
      </c>
      <c r="C1819" t="s">
        <v>196</v>
      </c>
      <c r="D1819" t="s">
        <v>16</v>
      </c>
      <c r="E1819">
        <v>33</v>
      </c>
      <c r="F1819" t="str">
        <f t="shared" si="84"/>
        <v>Adult</v>
      </c>
      <c r="G1819" t="s">
        <v>24</v>
      </c>
      <c r="H1819" t="s">
        <v>18</v>
      </c>
      <c r="J1819">
        <v>20111.98</v>
      </c>
      <c r="K1819" s="1" t="s">
        <v>96</v>
      </c>
      <c r="L1819" t="s">
        <v>367</v>
      </c>
      <c r="M1819">
        <v>2015</v>
      </c>
      <c r="N1819" t="str">
        <f t="shared" si="85"/>
        <v>27 Aug 2015</v>
      </c>
      <c r="O1819" s="2">
        <f t="shared" si="86"/>
        <v>42243</v>
      </c>
    </row>
    <row r="1820" spans="1:15">
      <c r="A1820">
        <v>100001819</v>
      </c>
      <c r="B1820" t="s">
        <v>92</v>
      </c>
      <c r="C1820" t="s">
        <v>155</v>
      </c>
      <c r="D1820" t="s">
        <v>16</v>
      </c>
      <c r="E1820">
        <v>38</v>
      </c>
      <c r="F1820" t="str">
        <f t="shared" si="84"/>
        <v>Adult</v>
      </c>
      <c r="G1820" t="s">
        <v>17</v>
      </c>
      <c r="H1820" t="s">
        <v>45</v>
      </c>
      <c r="J1820">
        <v>49610.44</v>
      </c>
      <c r="K1820" s="1" t="s">
        <v>99</v>
      </c>
      <c r="L1820" t="s">
        <v>367</v>
      </c>
      <c r="M1820">
        <v>2015</v>
      </c>
      <c r="N1820" t="str">
        <f t="shared" si="85"/>
        <v>28 Aug 2015</v>
      </c>
      <c r="O1820" s="2">
        <f t="shared" si="86"/>
        <v>42244</v>
      </c>
    </row>
    <row r="1821" spans="1:15">
      <c r="A1821">
        <v>100001820</v>
      </c>
      <c r="B1821" t="s">
        <v>117</v>
      </c>
      <c r="C1821" t="s">
        <v>304</v>
      </c>
      <c r="D1821" t="s">
        <v>16</v>
      </c>
      <c r="E1821">
        <v>27</v>
      </c>
      <c r="F1821" t="str">
        <f t="shared" si="84"/>
        <v>Adult</v>
      </c>
      <c r="G1821" t="s">
        <v>17</v>
      </c>
      <c r="H1821" t="s">
        <v>18</v>
      </c>
      <c r="J1821">
        <v>39495.99</v>
      </c>
      <c r="K1821" s="1" t="s">
        <v>99</v>
      </c>
      <c r="L1821" t="s">
        <v>367</v>
      </c>
      <c r="M1821">
        <v>2015</v>
      </c>
      <c r="N1821" t="str">
        <f t="shared" si="85"/>
        <v>28 Aug 2015</v>
      </c>
      <c r="O1821" s="2">
        <f t="shared" si="86"/>
        <v>42244</v>
      </c>
    </row>
    <row r="1822" spans="1:15">
      <c r="A1822">
        <v>100001821</v>
      </c>
      <c r="B1822" t="s">
        <v>209</v>
      </c>
      <c r="C1822" t="s">
        <v>184</v>
      </c>
      <c r="D1822" t="s">
        <v>23</v>
      </c>
      <c r="E1822">
        <v>29</v>
      </c>
      <c r="F1822" t="str">
        <f t="shared" si="84"/>
        <v>Adult</v>
      </c>
      <c r="G1822" t="s">
        <v>17</v>
      </c>
      <c r="H1822" t="s">
        <v>18</v>
      </c>
      <c r="J1822">
        <v>96673.11</v>
      </c>
      <c r="K1822" s="1" t="s">
        <v>99</v>
      </c>
      <c r="L1822" t="s">
        <v>367</v>
      </c>
      <c r="M1822">
        <v>2015</v>
      </c>
      <c r="N1822" t="str">
        <f t="shared" si="85"/>
        <v>28 Aug 2015</v>
      </c>
      <c r="O1822" s="2">
        <f t="shared" si="86"/>
        <v>42244</v>
      </c>
    </row>
    <row r="1823" spans="1:15">
      <c r="A1823">
        <v>100001822</v>
      </c>
      <c r="B1823" t="s">
        <v>21</v>
      </c>
      <c r="C1823" t="s">
        <v>337</v>
      </c>
      <c r="D1823" t="s">
        <v>23</v>
      </c>
      <c r="E1823">
        <v>38</v>
      </c>
      <c r="F1823" t="str">
        <f t="shared" si="84"/>
        <v>Adult</v>
      </c>
      <c r="G1823" t="s">
        <v>17</v>
      </c>
      <c r="H1823" t="s">
        <v>45</v>
      </c>
      <c r="J1823">
        <v>52220.12</v>
      </c>
      <c r="K1823" s="1" t="s">
        <v>99</v>
      </c>
      <c r="L1823" t="s">
        <v>367</v>
      </c>
      <c r="M1823">
        <v>2015</v>
      </c>
      <c r="N1823" t="str">
        <f t="shared" si="85"/>
        <v>28 Aug 2015</v>
      </c>
      <c r="O1823" s="2">
        <f t="shared" si="86"/>
        <v>42244</v>
      </c>
    </row>
    <row r="1824" spans="1:15">
      <c r="A1824">
        <v>100001823</v>
      </c>
      <c r="B1824" t="s">
        <v>259</v>
      </c>
      <c r="C1824" t="s">
        <v>339</v>
      </c>
      <c r="D1824" t="s">
        <v>23</v>
      </c>
      <c r="E1824">
        <v>34</v>
      </c>
      <c r="F1824" t="str">
        <f t="shared" si="84"/>
        <v>Adult</v>
      </c>
      <c r="G1824" t="s">
        <v>17</v>
      </c>
      <c r="H1824" t="s">
        <v>18</v>
      </c>
      <c r="J1824">
        <v>149684.4</v>
      </c>
      <c r="K1824" s="1" t="s">
        <v>99</v>
      </c>
      <c r="L1824" t="s">
        <v>367</v>
      </c>
      <c r="M1824">
        <v>2015</v>
      </c>
      <c r="N1824" t="str">
        <f t="shared" si="85"/>
        <v>28 Aug 2015</v>
      </c>
      <c r="O1824" s="2">
        <f t="shared" si="86"/>
        <v>42244</v>
      </c>
    </row>
    <row r="1825" spans="1:15">
      <c r="A1825">
        <v>100001824</v>
      </c>
      <c r="B1825" t="s">
        <v>73</v>
      </c>
      <c r="C1825" t="s">
        <v>200</v>
      </c>
      <c r="D1825" t="s">
        <v>16</v>
      </c>
      <c r="E1825">
        <v>35</v>
      </c>
      <c r="F1825" t="str">
        <f t="shared" si="84"/>
        <v>Adult</v>
      </c>
      <c r="G1825" t="s">
        <v>17</v>
      </c>
      <c r="H1825" t="s">
        <v>45</v>
      </c>
      <c r="J1825">
        <v>20770.08</v>
      </c>
      <c r="K1825" s="1" t="s">
        <v>99</v>
      </c>
      <c r="L1825" t="s">
        <v>367</v>
      </c>
      <c r="M1825">
        <v>2015</v>
      </c>
      <c r="N1825" t="str">
        <f t="shared" si="85"/>
        <v>28 Aug 2015</v>
      </c>
      <c r="O1825" s="2">
        <f t="shared" si="86"/>
        <v>42244</v>
      </c>
    </row>
    <row r="1826" spans="1:15">
      <c r="A1826">
        <v>100001825</v>
      </c>
      <c r="B1826" t="s">
        <v>282</v>
      </c>
      <c r="C1826" t="s">
        <v>28</v>
      </c>
      <c r="D1826" t="s">
        <v>16</v>
      </c>
      <c r="E1826">
        <v>34</v>
      </c>
      <c r="F1826" t="str">
        <f t="shared" si="84"/>
        <v>Adult</v>
      </c>
      <c r="G1826" t="s">
        <v>17</v>
      </c>
      <c r="H1826" t="s">
        <v>18</v>
      </c>
      <c r="J1826">
        <v>25949.97</v>
      </c>
      <c r="K1826" s="1" t="s">
        <v>99</v>
      </c>
      <c r="L1826" t="s">
        <v>367</v>
      </c>
      <c r="M1826">
        <v>2015</v>
      </c>
      <c r="N1826" t="str">
        <f t="shared" si="85"/>
        <v>28 Aug 2015</v>
      </c>
      <c r="O1826" s="2">
        <f t="shared" si="86"/>
        <v>42244</v>
      </c>
    </row>
    <row r="1827" spans="1:15">
      <c r="A1827">
        <v>200001826</v>
      </c>
      <c r="B1827" t="s">
        <v>14</v>
      </c>
      <c r="C1827" t="s">
        <v>35</v>
      </c>
      <c r="D1827" t="s">
        <v>16</v>
      </c>
      <c r="E1827">
        <v>62</v>
      </c>
      <c r="F1827" t="str">
        <f t="shared" si="84"/>
        <v>Old</v>
      </c>
      <c r="G1827" t="s">
        <v>44</v>
      </c>
      <c r="H1827" t="s">
        <v>45</v>
      </c>
      <c r="J1827">
        <v>76842.9</v>
      </c>
      <c r="K1827" s="1" t="s">
        <v>99</v>
      </c>
      <c r="L1827" t="s">
        <v>367</v>
      </c>
      <c r="M1827">
        <v>2015</v>
      </c>
      <c r="N1827" t="str">
        <f t="shared" si="85"/>
        <v>28 Aug 2015</v>
      </c>
      <c r="O1827" s="2">
        <f t="shared" si="86"/>
        <v>42244</v>
      </c>
    </row>
    <row r="1828" spans="1:15">
      <c r="A1828">
        <v>200001827</v>
      </c>
      <c r="B1828" t="s">
        <v>94</v>
      </c>
      <c r="C1828" t="s">
        <v>238</v>
      </c>
      <c r="D1828" t="s">
        <v>16</v>
      </c>
      <c r="E1828">
        <v>47</v>
      </c>
      <c r="F1828" t="str">
        <f t="shared" si="84"/>
        <v>Old</v>
      </c>
      <c r="G1828" t="s">
        <v>44</v>
      </c>
      <c r="H1828" t="s">
        <v>25</v>
      </c>
      <c r="J1828">
        <v>83071.96</v>
      </c>
      <c r="K1828" s="1" t="s">
        <v>99</v>
      </c>
      <c r="L1828" t="s">
        <v>367</v>
      </c>
      <c r="M1828">
        <v>2015</v>
      </c>
      <c r="N1828" t="str">
        <f t="shared" si="85"/>
        <v>28 Aug 2015</v>
      </c>
      <c r="O1828" s="2">
        <f t="shared" si="86"/>
        <v>42244</v>
      </c>
    </row>
    <row r="1829" spans="1:15">
      <c r="A1829">
        <v>200001828</v>
      </c>
      <c r="B1829" t="s">
        <v>187</v>
      </c>
      <c r="C1829" t="s">
        <v>151</v>
      </c>
      <c r="D1829" t="s">
        <v>23</v>
      </c>
      <c r="E1829">
        <v>59</v>
      </c>
      <c r="F1829" t="str">
        <f t="shared" si="84"/>
        <v>Old</v>
      </c>
      <c r="G1829" t="s">
        <v>44</v>
      </c>
      <c r="H1829" t="s">
        <v>25</v>
      </c>
      <c r="J1829">
        <v>14569.22</v>
      </c>
      <c r="K1829" s="1" t="s">
        <v>99</v>
      </c>
      <c r="L1829" t="s">
        <v>367</v>
      </c>
      <c r="M1829">
        <v>2015</v>
      </c>
      <c r="N1829" t="str">
        <f t="shared" si="85"/>
        <v>28 Aug 2015</v>
      </c>
      <c r="O1829" s="2">
        <f t="shared" si="86"/>
        <v>42244</v>
      </c>
    </row>
    <row r="1830" spans="1:15">
      <c r="A1830">
        <v>200001829</v>
      </c>
      <c r="B1830" t="s">
        <v>213</v>
      </c>
      <c r="C1830" t="s">
        <v>260</v>
      </c>
      <c r="D1830" t="s">
        <v>23</v>
      </c>
      <c r="E1830">
        <v>52</v>
      </c>
      <c r="F1830" t="str">
        <f t="shared" si="84"/>
        <v>Old</v>
      </c>
      <c r="G1830" t="s">
        <v>44</v>
      </c>
      <c r="H1830" t="s">
        <v>45</v>
      </c>
      <c r="J1830">
        <v>49205.24</v>
      </c>
      <c r="K1830" s="1" t="s">
        <v>99</v>
      </c>
      <c r="L1830" t="s">
        <v>367</v>
      </c>
      <c r="M1830">
        <v>2015</v>
      </c>
      <c r="N1830" t="str">
        <f t="shared" si="85"/>
        <v>28 Aug 2015</v>
      </c>
      <c r="O1830" s="2">
        <f t="shared" si="86"/>
        <v>42244</v>
      </c>
    </row>
    <row r="1831" spans="1:15">
      <c r="A1831">
        <v>300001830</v>
      </c>
      <c r="B1831" t="s">
        <v>170</v>
      </c>
      <c r="C1831" t="s">
        <v>193</v>
      </c>
      <c r="D1831" t="s">
        <v>16</v>
      </c>
      <c r="E1831">
        <v>29</v>
      </c>
      <c r="F1831" t="str">
        <f t="shared" si="84"/>
        <v>Adult</v>
      </c>
      <c r="G1831" t="s">
        <v>32</v>
      </c>
      <c r="H1831" t="s">
        <v>18</v>
      </c>
      <c r="J1831">
        <v>64191.88</v>
      </c>
      <c r="K1831" s="1" t="s">
        <v>99</v>
      </c>
      <c r="L1831" t="s">
        <v>367</v>
      </c>
      <c r="M1831">
        <v>2015</v>
      </c>
      <c r="N1831" t="str">
        <f t="shared" si="85"/>
        <v>28 Aug 2015</v>
      </c>
      <c r="O1831" s="2">
        <f t="shared" si="86"/>
        <v>42244</v>
      </c>
    </row>
    <row r="1832" spans="1:15">
      <c r="A1832">
        <v>100001831</v>
      </c>
      <c r="B1832" t="s">
        <v>62</v>
      </c>
      <c r="C1832" t="s">
        <v>189</v>
      </c>
      <c r="D1832" t="s">
        <v>23</v>
      </c>
      <c r="E1832">
        <v>34</v>
      </c>
      <c r="F1832" t="str">
        <f t="shared" si="84"/>
        <v>Adult</v>
      </c>
      <c r="G1832" t="s">
        <v>17</v>
      </c>
      <c r="H1832" t="s">
        <v>18</v>
      </c>
      <c r="J1832">
        <v>52702.58</v>
      </c>
      <c r="K1832" s="1" t="s">
        <v>103</v>
      </c>
      <c r="L1832" t="s">
        <v>367</v>
      </c>
      <c r="M1832">
        <v>2015</v>
      </c>
      <c r="N1832" t="str">
        <f t="shared" si="85"/>
        <v>29 Aug 2015</v>
      </c>
      <c r="O1832" s="2">
        <f t="shared" si="86"/>
        <v>42245</v>
      </c>
    </row>
    <row r="1833" spans="1:15">
      <c r="A1833">
        <v>100001832</v>
      </c>
      <c r="B1833" t="s">
        <v>199</v>
      </c>
      <c r="C1833" t="s">
        <v>185</v>
      </c>
      <c r="D1833" t="s">
        <v>23</v>
      </c>
      <c r="E1833">
        <v>36</v>
      </c>
      <c r="F1833" t="str">
        <f t="shared" si="84"/>
        <v>Adult</v>
      </c>
      <c r="G1833" t="s">
        <v>17</v>
      </c>
      <c r="H1833" t="s">
        <v>45</v>
      </c>
      <c r="J1833">
        <v>10057.04</v>
      </c>
      <c r="K1833" s="1" t="s">
        <v>103</v>
      </c>
      <c r="L1833" t="s">
        <v>367</v>
      </c>
      <c r="M1833">
        <v>2015</v>
      </c>
      <c r="N1833" t="str">
        <f t="shared" si="85"/>
        <v>29 Aug 2015</v>
      </c>
      <c r="O1833" s="2">
        <f t="shared" si="86"/>
        <v>42245</v>
      </c>
    </row>
    <row r="1834" spans="1:15">
      <c r="A1834">
        <v>100001833</v>
      </c>
      <c r="B1834" t="s">
        <v>159</v>
      </c>
      <c r="C1834" t="s">
        <v>334</v>
      </c>
      <c r="D1834" t="s">
        <v>16</v>
      </c>
      <c r="E1834">
        <v>27</v>
      </c>
      <c r="F1834" t="str">
        <f t="shared" si="84"/>
        <v>Adult</v>
      </c>
      <c r="G1834" t="s">
        <v>17</v>
      </c>
      <c r="H1834" t="s">
        <v>18</v>
      </c>
      <c r="J1834">
        <v>31637.34</v>
      </c>
      <c r="K1834" s="1" t="s">
        <v>103</v>
      </c>
      <c r="L1834" t="s">
        <v>367</v>
      </c>
      <c r="M1834">
        <v>2015</v>
      </c>
      <c r="N1834" t="str">
        <f t="shared" si="85"/>
        <v>29 Aug 2015</v>
      </c>
      <c r="O1834" s="2">
        <f t="shared" si="86"/>
        <v>42245</v>
      </c>
    </row>
    <row r="1835" spans="1:15">
      <c r="A1835">
        <v>100001834</v>
      </c>
      <c r="B1835" t="s">
        <v>21</v>
      </c>
      <c r="C1835" t="s">
        <v>345</v>
      </c>
      <c r="D1835" t="s">
        <v>23</v>
      </c>
      <c r="E1835">
        <v>37</v>
      </c>
      <c r="F1835" t="str">
        <f t="shared" si="84"/>
        <v>Adult</v>
      </c>
      <c r="G1835" t="s">
        <v>17</v>
      </c>
      <c r="H1835" t="s">
        <v>18</v>
      </c>
      <c r="J1835">
        <v>7355.25</v>
      </c>
      <c r="K1835" s="1" t="s">
        <v>103</v>
      </c>
      <c r="L1835" t="s">
        <v>367</v>
      </c>
      <c r="M1835">
        <v>2015</v>
      </c>
      <c r="N1835" t="str">
        <f t="shared" si="85"/>
        <v>29 Aug 2015</v>
      </c>
      <c r="O1835" s="2">
        <f t="shared" si="86"/>
        <v>42245</v>
      </c>
    </row>
    <row r="1836" spans="1:15">
      <c r="A1836">
        <v>100001835</v>
      </c>
      <c r="B1836" t="s">
        <v>314</v>
      </c>
      <c r="C1836" t="s">
        <v>177</v>
      </c>
      <c r="D1836" t="s">
        <v>23</v>
      </c>
      <c r="E1836">
        <v>41</v>
      </c>
      <c r="F1836" t="str">
        <f t="shared" si="84"/>
        <v>Old</v>
      </c>
      <c r="G1836" t="s">
        <v>17</v>
      </c>
      <c r="H1836" t="s">
        <v>18</v>
      </c>
      <c r="J1836">
        <v>18745.42</v>
      </c>
      <c r="K1836" s="1" t="s">
        <v>103</v>
      </c>
      <c r="L1836" t="s">
        <v>367</v>
      </c>
      <c r="M1836">
        <v>2015</v>
      </c>
      <c r="N1836" t="str">
        <f t="shared" si="85"/>
        <v>29 Aug 2015</v>
      </c>
      <c r="O1836" s="2">
        <f t="shared" si="86"/>
        <v>42245</v>
      </c>
    </row>
    <row r="1837" spans="1:15">
      <c r="A1837">
        <v>200001836</v>
      </c>
      <c r="B1837" t="s">
        <v>94</v>
      </c>
      <c r="C1837" t="s">
        <v>258</v>
      </c>
      <c r="D1837" t="s">
        <v>16</v>
      </c>
      <c r="E1837">
        <v>58</v>
      </c>
      <c r="F1837" t="str">
        <f t="shared" si="84"/>
        <v>Old</v>
      </c>
      <c r="G1837" t="s">
        <v>44</v>
      </c>
      <c r="H1837" t="s">
        <v>45</v>
      </c>
      <c r="J1837">
        <v>10783.63</v>
      </c>
      <c r="K1837" s="1" t="s">
        <v>103</v>
      </c>
      <c r="L1837" t="s">
        <v>367</v>
      </c>
      <c r="M1837">
        <v>2015</v>
      </c>
      <c r="N1837" t="str">
        <f t="shared" si="85"/>
        <v>29 Aug 2015</v>
      </c>
      <c r="O1837" s="2">
        <f t="shared" si="86"/>
        <v>42245</v>
      </c>
    </row>
    <row r="1838" spans="1:15">
      <c r="A1838">
        <v>200001837</v>
      </c>
      <c r="B1838" t="s">
        <v>264</v>
      </c>
      <c r="C1838" t="s">
        <v>321</v>
      </c>
      <c r="D1838" t="s">
        <v>16</v>
      </c>
      <c r="E1838">
        <v>53</v>
      </c>
      <c r="F1838" t="str">
        <f t="shared" si="84"/>
        <v>Old</v>
      </c>
      <c r="G1838" t="s">
        <v>44</v>
      </c>
      <c r="H1838" t="s">
        <v>18</v>
      </c>
      <c r="J1838">
        <v>43176.47</v>
      </c>
      <c r="K1838" s="1" t="s">
        <v>103</v>
      </c>
      <c r="L1838" t="s">
        <v>367</v>
      </c>
      <c r="M1838">
        <v>2015</v>
      </c>
      <c r="N1838" t="str">
        <f t="shared" si="85"/>
        <v>29 Aug 2015</v>
      </c>
      <c r="O1838" s="2">
        <f t="shared" si="86"/>
        <v>42245</v>
      </c>
    </row>
    <row r="1839" spans="1:15">
      <c r="A1839">
        <v>200001838</v>
      </c>
      <c r="B1839" t="s">
        <v>48</v>
      </c>
      <c r="C1839" t="s">
        <v>196</v>
      </c>
      <c r="D1839" t="s">
        <v>16</v>
      </c>
      <c r="E1839">
        <v>24</v>
      </c>
      <c r="F1839" t="str">
        <f t="shared" si="84"/>
        <v>Young</v>
      </c>
      <c r="G1839" t="s">
        <v>44</v>
      </c>
      <c r="H1839" t="s">
        <v>45</v>
      </c>
      <c r="J1839">
        <v>10369.95</v>
      </c>
      <c r="K1839" s="1" t="s">
        <v>103</v>
      </c>
      <c r="L1839" t="s">
        <v>367</v>
      </c>
      <c r="M1839">
        <v>2015</v>
      </c>
      <c r="N1839" t="str">
        <f t="shared" si="85"/>
        <v>29 Aug 2015</v>
      </c>
      <c r="O1839" s="2">
        <f t="shared" si="86"/>
        <v>42245</v>
      </c>
    </row>
    <row r="1840" spans="1:15">
      <c r="A1840">
        <v>300001839</v>
      </c>
      <c r="B1840" t="s">
        <v>272</v>
      </c>
      <c r="C1840" t="s">
        <v>136</v>
      </c>
      <c r="D1840" t="s">
        <v>23</v>
      </c>
      <c r="E1840">
        <v>38</v>
      </c>
      <c r="F1840" t="str">
        <f t="shared" si="84"/>
        <v>Adult</v>
      </c>
      <c r="G1840" t="s">
        <v>32</v>
      </c>
      <c r="H1840" t="s">
        <v>18</v>
      </c>
      <c r="J1840">
        <v>23308.43</v>
      </c>
      <c r="K1840" s="1" t="s">
        <v>103</v>
      </c>
      <c r="L1840" t="s">
        <v>367</v>
      </c>
      <c r="M1840">
        <v>2015</v>
      </c>
      <c r="N1840" t="str">
        <f t="shared" si="85"/>
        <v>29 Aug 2015</v>
      </c>
      <c r="O1840" s="2">
        <f t="shared" si="86"/>
        <v>42245</v>
      </c>
    </row>
    <row r="1841" spans="1:15">
      <c r="A1841">
        <v>300001840</v>
      </c>
      <c r="B1841" t="s">
        <v>358</v>
      </c>
      <c r="C1841" t="s">
        <v>212</v>
      </c>
      <c r="D1841" t="s">
        <v>23</v>
      </c>
      <c r="E1841">
        <v>34</v>
      </c>
      <c r="F1841" t="str">
        <f t="shared" si="84"/>
        <v>Adult</v>
      </c>
      <c r="G1841" t="s">
        <v>32</v>
      </c>
      <c r="H1841" t="s">
        <v>18</v>
      </c>
      <c r="J1841">
        <v>97934.55</v>
      </c>
      <c r="K1841" s="1" t="s">
        <v>103</v>
      </c>
      <c r="L1841" t="s">
        <v>367</v>
      </c>
      <c r="M1841">
        <v>2015</v>
      </c>
      <c r="N1841" t="str">
        <f t="shared" si="85"/>
        <v>29 Aug 2015</v>
      </c>
      <c r="O1841" s="2">
        <f t="shared" si="86"/>
        <v>42245</v>
      </c>
    </row>
    <row r="1842" spans="1:15">
      <c r="A1842">
        <v>300001841</v>
      </c>
      <c r="B1842" t="s">
        <v>359</v>
      </c>
      <c r="C1842" t="s">
        <v>155</v>
      </c>
      <c r="D1842" t="s">
        <v>23</v>
      </c>
      <c r="E1842">
        <v>32</v>
      </c>
      <c r="F1842" t="str">
        <f t="shared" si="84"/>
        <v>Adult</v>
      </c>
      <c r="G1842" t="s">
        <v>32</v>
      </c>
      <c r="H1842" t="s">
        <v>25</v>
      </c>
      <c r="J1842">
        <v>33207.29</v>
      </c>
      <c r="K1842" s="1" t="s">
        <v>103</v>
      </c>
      <c r="L1842" t="s">
        <v>367</v>
      </c>
      <c r="M1842">
        <v>2015</v>
      </c>
      <c r="N1842" t="str">
        <f t="shared" si="85"/>
        <v>29 Aug 2015</v>
      </c>
      <c r="O1842" s="2">
        <f t="shared" si="86"/>
        <v>42245</v>
      </c>
    </row>
    <row r="1843" spans="1:15">
      <c r="A1843">
        <v>300001842</v>
      </c>
      <c r="B1843" t="s">
        <v>194</v>
      </c>
      <c r="C1843" t="s">
        <v>298</v>
      </c>
      <c r="D1843" t="s">
        <v>23</v>
      </c>
      <c r="E1843">
        <v>29</v>
      </c>
      <c r="F1843" t="str">
        <f t="shared" si="84"/>
        <v>Adult</v>
      </c>
      <c r="G1843" t="s">
        <v>32</v>
      </c>
      <c r="H1843" t="s">
        <v>18</v>
      </c>
      <c r="J1843">
        <v>25049.02</v>
      </c>
      <c r="K1843" s="1" t="s">
        <v>103</v>
      </c>
      <c r="L1843" t="s">
        <v>367</v>
      </c>
      <c r="M1843">
        <v>2015</v>
      </c>
      <c r="N1843" t="str">
        <f t="shared" si="85"/>
        <v>29 Aug 2015</v>
      </c>
      <c r="O1843" s="2">
        <f t="shared" si="86"/>
        <v>42245</v>
      </c>
    </row>
    <row r="1844" spans="1:15">
      <c r="A1844">
        <v>300001843</v>
      </c>
      <c r="B1844" t="s">
        <v>282</v>
      </c>
      <c r="C1844" t="s">
        <v>317</v>
      </c>
      <c r="D1844" t="s">
        <v>16</v>
      </c>
      <c r="E1844">
        <v>33</v>
      </c>
      <c r="F1844" t="str">
        <f t="shared" si="84"/>
        <v>Adult</v>
      </c>
      <c r="G1844" t="s">
        <v>32</v>
      </c>
      <c r="H1844" t="s">
        <v>45</v>
      </c>
      <c r="J1844">
        <v>95833.44</v>
      </c>
      <c r="K1844" s="1" t="s">
        <v>103</v>
      </c>
      <c r="L1844" t="s">
        <v>367</v>
      </c>
      <c r="M1844">
        <v>2015</v>
      </c>
      <c r="N1844" t="str">
        <f t="shared" si="85"/>
        <v>29 Aug 2015</v>
      </c>
      <c r="O1844" s="2">
        <f t="shared" si="86"/>
        <v>42245</v>
      </c>
    </row>
    <row r="1845" spans="1:15">
      <c r="A1845">
        <v>300001844</v>
      </c>
      <c r="B1845" t="s">
        <v>237</v>
      </c>
      <c r="C1845" t="s">
        <v>284</v>
      </c>
      <c r="D1845" t="s">
        <v>16</v>
      </c>
      <c r="E1845">
        <v>35</v>
      </c>
      <c r="F1845" t="str">
        <f t="shared" si="84"/>
        <v>Adult</v>
      </c>
      <c r="G1845" t="s">
        <v>32</v>
      </c>
      <c r="H1845" t="s">
        <v>45</v>
      </c>
      <c r="J1845">
        <v>78755.01</v>
      </c>
      <c r="K1845" s="1" t="s">
        <v>103</v>
      </c>
      <c r="L1845" t="s">
        <v>367</v>
      </c>
      <c r="M1845">
        <v>2015</v>
      </c>
      <c r="N1845" t="str">
        <f t="shared" si="85"/>
        <v>29 Aug 2015</v>
      </c>
      <c r="O1845" s="2">
        <f t="shared" si="86"/>
        <v>42245</v>
      </c>
    </row>
    <row r="1846" spans="1:15">
      <c r="A1846">
        <v>400001845</v>
      </c>
      <c r="B1846" t="s">
        <v>338</v>
      </c>
      <c r="C1846" t="s">
        <v>337</v>
      </c>
      <c r="D1846" t="s">
        <v>23</v>
      </c>
      <c r="E1846">
        <v>45</v>
      </c>
      <c r="F1846" t="str">
        <f t="shared" si="84"/>
        <v>Old</v>
      </c>
      <c r="G1846" t="s">
        <v>24</v>
      </c>
      <c r="H1846" t="s">
        <v>45</v>
      </c>
      <c r="J1846">
        <v>88579.21</v>
      </c>
      <c r="K1846" s="1" t="s">
        <v>103</v>
      </c>
      <c r="L1846" t="s">
        <v>367</v>
      </c>
      <c r="M1846">
        <v>2015</v>
      </c>
      <c r="N1846" t="str">
        <f t="shared" si="85"/>
        <v>29 Aug 2015</v>
      </c>
      <c r="O1846" s="2">
        <f t="shared" si="86"/>
        <v>42245</v>
      </c>
    </row>
    <row r="1847" spans="1:15">
      <c r="A1847">
        <v>100001846</v>
      </c>
      <c r="B1847" t="s">
        <v>300</v>
      </c>
      <c r="C1847" t="s">
        <v>277</v>
      </c>
      <c r="D1847" t="s">
        <v>23</v>
      </c>
      <c r="E1847">
        <v>30</v>
      </c>
      <c r="F1847" t="str">
        <f t="shared" si="84"/>
        <v>Adult</v>
      </c>
      <c r="G1847" t="s">
        <v>17</v>
      </c>
      <c r="H1847" t="s">
        <v>18</v>
      </c>
      <c r="J1847">
        <v>45527.09</v>
      </c>
      <c r="K1847" s="1" t="s">
        <v>106</v>
      </c>
      <c r="L1847" t="s">
        <v>367</v>
      </c>
      <c r="M1847">
        <v>2015</v>
      </c>
      <c r="N1847" t="str">
        <f t="shared" si="85"/>
        <v>30 Aug 2015</v>
      </c>
      <c r="O1847" s="2">
        <f t="shared" si="86"/>
        <v>42246</v>
      </c>
    </row>
    <row r="1848" spans="1:15">
      <c r="A1848">
        <v>100001847</v>
      </c>
      <c r="B1848" t="s">
        <v>353</v>
      </c>
      <c r="C1848" t="s">
        <v>313</v>
      </c>
      <c r="D1848" t="s">
        <v>23</v>
      </c>
      <c r="E1848">
        <v>31</v>
      </c>
      <c r="F1848" t="str">
        <f t="shared" si="84"/>
        <v>Adult</v>
      </c>
      <c r="G1848" t="s">
        <v>17</v>
      </c>
      <c r="H1848" t="s">
        <v>18</v>
      </c>
      <c r="J1848">
        <v>44576.62</v>
      </c>
      <c r="K1848" s="1" t="s">
        <v>106</v>
      </c>
      <c r="L1848" t="s">
        <v>367</v>
      </c>
      <c r="M1848">
        <v>2015</v>
      </c>
      <c r="N1848" t="str">
        <f t="shared" si="85"/>
        <v>30 Aug 2015</v>
      </c>
      <c r="O1848" s="2">
        <f t="shared" si="86"/>
        <v>42246</v>
      </c>
    </row>
    <row r="1849" spans="1:15">
      <c r="A1849">
        <v>100001848</v>
      </c>
      <c r="B1849" t="s">
        <v>213</v>
      </c>
      <c r="C1849" t="s">
        <v>54</v>
      </c>
      <c r="D1849" t="s">
        <v>23</v>
      </c>
      <c r="E1849">
        <v>29</v>
      </c>
      <c r="F1849" t="str">
        <f t="shared" si="84"/>
        <v>Adult</v>
      </c>
      <c r="G1849" t="s">
        <v>17</v>
      </c>
      <c r="H1849" t="s">
        <v>18</v>
      </c>
      <c r="J1849">
        <v>54174.39</v>
      </c>
      <c r="K1849" s="1" t="s">
        <v>106</v>
      </c>
      <c r="L1849" t="s">
        <v>367</v>
      </c>
      <c r="M1849">
        <v>2015</v>
      </c>
      <c r="N1849" t="str">
        <f t="shared" si="85"/>
        <v>30 Aug 2015</v>
      </c>
      <c r="O1849" s="2">
        <f t="shared" si="86"/>
        <v>42246</v>
      </c>
    </row>
    <row r="1850" spans="1:15">
      <c r="A1850">
        <v>100001849</v>
      </c>
      <c r="B1850" t="s">
        <v>137</v>
      </c>
      <c r="C1850" t="s">
        <v>157</v>
      </c>
      <c r="D1850" t="s">
        <v>16</v>
      </c>
      <c r="E1850">
        <v>33</v>
      </c>
      <c r="F1850" t="str">
        <f t="shared" si="84"/>
        <v>Adult</v>
      </c>
      <c r="G1850" t="s">
        <v>17</v>
      </c>
      <c r="H1850" t="s">
        <v>45</v>
      </c>
      <c r="J1850">
        <v>43473.64</v>
      </c>
      <c r="K1850" s="1" t="s">
        <v>106</v>
      </c>
      <c r="L1850" t="s">
        <v>367</v>
      </c>
      <c r="M1850">
        <v>2015</v>
      </c>
      <c r="N1850" t="str">
        <f t="shared" si="85"/>
        <v>30 Aug 2015</v>
      </c>
      <c r="O1850" s="2">
        <f t="shared" si="86"/>
        <v>42246</v>
      </c>
    </row>
    <row r="1851" spans="1:15">
      <c r="A1851">
        <v>100001850</v>
      </c>
      <c r="B1851" t="s">
        <v>156</v>
      </c>
      <c r="C1851" t="s">
        <v>171</v>
      </c>
      <c r="D1851" t="s">
        <v>23</v>
      </c>
      <c r="E1851">
        <v>32</v>
      </c>
      <c r="F1851" t="str">
        <f t="shared" si="84"/>
        <v>Adult</v>
      </c>
      <c r="G1851" t="s">
        <v>17</v>
      </c>
      <c r="H1851" t="s">
        <v>18</v>
      </c>
      <c r="J1851">
        <v>52248.29</v>
      </c>
      <c r="K1851" s="1" t="s">
        <v>106</v>
      </c>
      <c r="L1851" t="s">
        <v>367</v>
      </c>
      <c r="M1851">
        <v>2015</v>
      </c>
      <c r="N1851" t="str">
        <f t="shared" si="85"/>
        <v>30 Aug 2015</v>
      </c>
      <c r="O1851" s="2">
        <f t="shared" si="86"/>
        <v>42246</v>
      </c>
    </row>
    <row r="1852" spans="1:15">
      <c r="A1852">
        <v>100001851</v>
      </c>
      <c r="B1852" t="s">
        <v>207</v>
      </c>
      <c r="C1852" t="s">
        <v>321</v>
      </c>
      <c r="D1852" t="s">
        <v>16</v>
      </c>
      <c r="E1852">
        <v>30</v>
      </c>
      <c r="F1852" t="str">
        <f t="shared" si="84"/>
        <v>Adult</v>
      </c>
      <c r="G1852" t="s">
        <v>17</v>
      </c>
      <c r="H1852" t="s">
        <v>18</v>
      </c>
      <c r="J1852">
        <v>34879.77</v>
      </c>
      <c r="K1852" s="1" t="s">
        <v>106</v>
      </c>
      <c r="L1852" t="s">
        <v>367</v>
      </c>
      <c r="M1852">
        <v>2015</v>
      </c>
      <c r="N1852" t="str">
        <f t="shared" si="85"/>
        <v>30 Aug 2015</v>
      </c>
      <c r="O1852" s="2">
        <f t="shared" si="86"/>
        <v>42246</v>
      </c>
    </row>
    <row r="1853" spans="1:15">
      <c r="A1853">
        <v>100001852</v>
      </c>
      <c r="B1853" t="s">
        <v>225</v>
      </c>
      <c r="C1853" t="s">
        <v>74</v>
      </c>
      <c r="D1853" t="s">
        <v>16</v>
      </c>
      <c r="E1853">
        <v>31</v>
      </c>
      <c r="F1853" t="str">
        <f t="shared" si="84"/>
        <v>Adult</v>
      </c>
      <c r="G1853" t="s">
        <v>17</v>
      </c>
      <c r="H1853" t="s">
        <v>18</v>
      </c>
      <c r="J1853">
        <v>58911.42</v>
      </c>
      <c r="K1853" s="1" t="s">
        <v>106</v>
      </c>
      <c r="L1853" t="s">
        <v>367</v>
      </c>
      <c r="M1853">
        <v>2015</v>
      </c>
      <c r="N1853" t="str">
        <f t="shared" si="85"/>
        <v>30 Aug 2015</v>
      </c>
      <c r="O1853" s="2">
        <f t="shared" si="86"/>
        <v>42246</v>
      </c>
    </row>
    <row r="1854" spans="1:15">
      <c r="A1854">
        <v>100001853</v>
      </c>
      <c r="B1854" t="s">
        <v>73</v>
      </c>
      <c r="C1854" t="s">
        <v>50</v>
      </c>
      <c r="D1854" t="s">
        <v>16</v>
      </c>
      <c r="E1854">
        <v>33</v>
      </c>
      <c r="F1854" t="str">
        <f t="shared" si="84"/>
        <v>Adult</v>
      </c>
      <c r="G1854" t="s">
        <v>17</v>
      </c>
      <c r="H1854" t="s">
        <v>18</v>
      </c>
      <c r="J1854">
        <v>96422.41</v>
      </c>
      <c r="K1854" s="1" t="s">
        <v>106</v>
      </c>
      <c r="L1854" t="s">
        <v>367</v>
      </c>
      <c r="M1854">
        <v>2015</v>
      </c>
      <c r="N1854" t="str">
        <f t="shared" si="85"/>
        <v>30 Aug 2015</v>
      </c>
      <c r="O1854" s="2">
        <f t="shared" si="86"/>
        <v>42246</v>
      </c>
    </row>
    <row r="1855" spans="1:15">
      <c r="A1855">
        <v>100001854</v>
      </c>
      <c r="B1855" t="s">
        <v>140</v>
      </c>
      <c r="C1855" t="s">
        <v>345</v>
      </c>
      <c r="D1855" t="s">
        <v>23</v>
      </c>
      <c r="E1855">
        <v>30</v>
      </c>
      <c r="F1855" t="str">
        <f t="shared" si="84"/>
        <v>Adult</v>
      </c>
      <c r="G1855" t="s">
        <v>17</v>
      </c>
      <c r="H1855" t="s">
        <v>18</v>
      </c>
      <c r="J1855">
        <v>57333.77</v>
      </c>
      <c r="K1855" s="1" t="s">
        <v>106</v>
      </c>
      <c r="L1855" t="s">
        <v>367</v>
      </c>
      <c r="M1855">
        <v>2015</v>
      </c>
      <c r="N1855" t="str">
        <f t="shared" si="85"/>
        <v>30 Aug 2015</v>
      </c>
      <c r="O1855" s="2">
        <f t="shared" si="86"/>
        <v>42246</v>
      </c>
    </row>
    <row r="1856" spans="1:15">
      <c r="A1856">
        <v>300001855</v>
      </c>
      <c r="B1856" t="s">
        <v>306</v>
      </c>
      <c r="C1856" t="s">
        <v>298</v>
      </c>
      <c r="D1856" t="s">
        <v>23</v>
      </c>
      <c r="E1856">
        <v>27</v>
      </c>
      <c r="F1856" t="str">
        <f t="shared" si="84"/>
        <v>Adult</v>
      </c>
      <c r="G1856" t="s">
        <v>32</v>
      </c>
      <c r="H1856" t="s">
        <v>45</v>
      </c>
      <c r="J1856">
        <v>40857.78</v>
      </c>
      <c r="K1856" s="1" t="s">
        <v>106</v>
      </c>
      <c r="L1856" t="s">
        <v>367</v>
      </c>
      <c r="M1856">
        <v>2015</v>
      </c>
      <c r="N1856" t="str">
        <f t="shared" si="85"/>
        <v>30 Aug 2015</v>
      </c>
      <c r="O1856" s="2">
        <f t="shared" si="86"/>
        <v>42246</v>
      </c>
    </row>
    <row r="1857" spans="1:15">
      <c r="A1857">
        <v>300001856</v>
      </c>
      <c r="B1857" t="s">
        <v>226</v>
      </c>
      <c r="C1857" t="s">
        <v>317</v>
      </c>
      <c r="D1857" t="s">
        <v>23</v>
      </c>
      <c r="E1857">
        <v>30</v>
      </c>
      <c r="F1857" t="str">
        <f t="shared" si="84"/>
        <v>Adult</v>
      </c>
      <c r="G1857" t="s">
        <v>32</v>
      </c>
      <c r="H1857" t="s">
        <v>18</v>
      </c>
      <c r="J1857">
        <v>69152.93</v>
      </c>
      <c r="K1857" s="1" t="s">
        <v>106</v>
      </c>
      <c r="L1857" t="s">
        <v>367</v>
      </c>
      <c r="M1857">
        <v>2015</v>
      </c>
      <c r="N1857" t="str">
        <f t="shared" si="85"/>
        <v>30 Aug 2015</v>
      </c>
      <c r="O1857" s="2">
        <f t="shared" si="86"/>
        <v>42246</v>
      </c>
    </row>
    <row r="1858" spans="1:15">
      <c r="A1858">
        <v>300001857</v>
      </c>
      <c r="B1858" t="s">
        <v>42</v>
      </c>
      <c r="C1858" t="s">
        <v>169</v>
      </c>
      <c r="D1858" t="s">
        <v>23</v>
      </c>
      <c r="E1858">
        <v>47</v>
      </c>
      <c r="F1858" t="str">
        <f t="shared" si="84"/>
        <v>Old</v>
      </c>
      <c r="G1858" t="s">
        <v>32</v>
      </c>
      <c r="H1858" t="s">
        <v>18</v>
      </c>
      <c r="J1858">
        <v>3840.53</v>
      </c>
      <c r="K1858" s="1" t="s">
        <v>106</v>
      </c>
      <c r="L1858" t="s">
        <v>367</v>
      </c>
      <c r="M1858">
        <v>2015</v>
      </c>
      <c r="N1858" t="str">
        <f t="shared" si="85"/>
        <v>30 Aug 2015</v>
      </c>
      <c r="O1858" s="2">
        <f t="shared" si="86"/>
        <v>42246</v>
      </c>
    </row>
    <row r="1859" spans="1:15">
      <c r="A1859">
        <v>300001858</v>
      </c>
      <c r="B1859" t="s">
        <v>131</v>
      </c>
      <c r="C1859" t="s">
        <v>312</v>
      </c>
      <c r="D1859" t="s">
        <v>16</v>
      </c>
      <c r="E1859">
        <v>57</v>
      </c>
      <c r="F1859" t="str">
        <f t="shared" ref="F1859:F1922" si="87">IF(E1859&lt;=25,"Young",IF(E1859&lt;=40,"Adult","Old"))</f>
        <v>Old</v>
      </c>
      <c r="G1859" t="s">
        <v>32</v>
      </c>
      <c r="H1859" t="s">
        <v>45</v>
      </c>
      <c r="J1859">
        <v>69281.64</v>
      </c>
      <c r="K1859" s="1" t="s">
        <v>106</v>
      </c>
      <c r="L1859" t="s">
        <v>367</v>
      </c>
      <c r="M1859">
        <v>2015</v>
      </c>
      <c r="N1859" t="str">
        <f t="shared" ref="N1859:N1922" si="88">_xlfn.CONCAT(K1859," ",L1859," ",M1859)</f>
        <v>30 Aug 2015</v>
      </c>
      <c r="O1859" s="2">
        <f t="shared" ref="O1859:O1922" si="89">DATEVALUE(N1859)</f>
        <v>42246</v>
      </c>
    </row>
    <row r="1860" spans="1:15">
      <c r="A1860">
        <v>100001859</v>
      </c>
      <c r="B1860" t="s">
        <v>228</v>
      </c>
      <c r="C1860" t="s">
        <v>90</v>
      </c>
      <c r="D1860" t="s">
        <v>23</v>
      </c>
      <c r="E1860">
        <v>35</v>
      </c>
      <c r="F1860" t="str">
        <f t="shared" si="87"/>
        <v>Adult</v>
      </c>
      <c r="G1860" t="s">
        <v>17</v>
      </c>
      <c r="H1860" t="s">
        <v>18</v>
      </c>
      <c r="J1860">
        <v>4750.24</v>
      </c>
      <c r="K1860" s="1" t="s">
        <v>109</v>
      </c>
      <c r="L1860" t="s">
        <v>367</v>
      </c>
      <c r="M1860">
        <v>2015</v>
      </c>
      <c r="N1860" t="str">
        <f t="shared" si="88"/>
        <v>31 Aug 2015</v>
      </c>
      <c r="O1860" s="2">
        <f t="shared" si="89"/>
        <v>42247</v>
      </c>
    </row>
    <row r="1861" spans="1:15">
      <c r="A1861">
        <v>100001860</v>
      </c>
      <c r="B1861" t="s">
        <v>59</v>
      </c>
      <c r="C1861" t="s">
        <v>330</v>
      </c>
      <c r="D1861" t="s">
        <v>16</v>
      </c>
      <c r="E1861">
        <v>40</v>
      </c>
      <c r="F1861" t="str">
        <f t="shared" si="87"/>
        <v>Adult</v>
      </c>
      <c r="G1861" t="s">
        <v>17</v>
      </c>
      <c r="H1861" t="s">
        <v>18</v>
      </c>
      <c r="J1861">
        <v>82664.04</v>
      </c>
      <c r="K1861" s="1" t="s">
        <v>109</v>
      </c>
      <c r="L1861" t="s">
        <v>367</v>
      </c>
      <c r="M1861">
        <v>2015</v>
      </c>
      <c r="N1861" t="str">
        <f t="shared" si="88"/>
        <v>31 Aug 2015</v>
      </c>
      <c r="O1861" s="2">
        <f t="shared" si="89"/>
        <v>42247</v>
      </c>
    </row>
    <row r="1862" spans="1:15">
      <c r="A1862">
        <v>100001861</v>
      </c>
      <c r="B1862" t="s">
        <v>302</v>
      </c>
      <c r="C1862" t="s">
        <v>93</v>
      </c>
      <c r="D1862" t="s">
        <v>16</v>
      </c>
      <c r="E1862">
        <v>26</v>
      </c>
      <c r="F1862" t="str">
        <f t="shared" si="87"/>
        <v>Adult</v>
      </c>
      <c r="G1862" t="s">
        <v>17</v>
      </c>
      <c r="H1862" t="s">
        <v>45</v>
      </c>
      <c r="J1862">
        <v>57623.58</v>
      </c>
      <c r="K1862" s="1" t="s">
        <v>109</v>
      </c>
      <c r="L1862" t="s">
        <v>367</v>
      </c>
      <c r="M1862">
        <v>2015</v>
      </c>
      <c r="N1862" t="str">
        <f t="shared" si="88"/>
        <v>31 Aug 2015</v>
      </c>
      <c r="O1862" s="2">
        <f t="shared" si="89"/>
        <v>42247</v>
      </c>
    </row>
    <row r="1863" spans="1:15">
      <c r="A1863">
        <v>100001862</v>
      </c>
      <c r="B1863" t="s">
        <v>350</v>
      </c>
      <c r="C1863" t="s">
        <v>169</v>
      </c>
      <c r="D1863" t="s">
        <v>16</v>
      </c>
      <c r="E1863">
        <v>35</v>
      </c>
      <c r="F1863" t="str">
        <f t="shared" si="87"/>
        <v>Adult</v>
      </c>
      <c r="G1863" t="s">
        <v>17</v>
      </c>
      <c r="H1863" t="s">
        <v>18</v>
      </c>
      <c r="J1863">
        <v>19680.67</v>
      </c>
      <c r="K1863" s="1" t="s">
        <v>109</v>
      </c>
      <c r="L1863" t="s">
        <v>367</v>
      </c>
      <c r="M1863">
        <v>2015</v>
      </c>
      <c r="N1863" t="str">
        <f t="shared" si="88"/>
        <v>31 Aug 2015</v>
      </c>
      <c r="O1863" s="2">
        <f t="shared" si="89"/>
        <v>42247</v>
      </c>
    </row>
    <row r="1864" spans="1:15">
      <c r="A1864">
        <v>100001863</v>
      </c>
      <c r="B1864" t="s">
        <v>303</v>
      </c>
      <c r="C1864" t="s">
        <v>335</v>
      </c>
      <c r="D1864" t="s">
        <v>23</v>
      </c>
      <c r="E1864">
        <v>36</v>
      </c>
      <c r="F1864" t="str">
        <f t="shared" si="87"/>
        <v>Adult</v>
      </c>
      <c r="G1864" t="s">
        <v>17</v>
      </c>
      <c r="H1864" t="s">
        <v>18</v>
      </c>
      <c r="J1864">
        <v>2566.77</v>
      </c>
      <c r="K1864" s="1" t="s">
        <v>109</v>
      </c>
      <c r="L1864" t="s">
        <v>367</v>
      </c>
      <c r="M1864">
        <v>2015</v>
      </c>
      <c r="N1864" t="str">
        <f t="shared" si="88"/>
        <v>31 Aug 2015</v>
      </c>
      <c r="O1864" s="2">
        <f t="shared" si="89"/>
        <v>42247</v>
      </c>
    </row>
    <row r="1865" spans="1:15">
      <c r="A1865">
        <v>100001864</v>
      </c>
      <c r="B1865" t="s">
        <v>149</v>
      </c>
      <c r="C1865" t="s">
        <v>354</v>
      </c>
      <c r="D1865" t="s">
        <v>23</v>
      </c>
      <c r="E1865">
        <v>28</v>
      </c>
      <c r="F1865" t="str">
        <f t="shared" si="87"/>
        <v>Adult</v>
      </c>
      <c r="G1865" t="s">
        <v>17</v>
      </c>
      <c r="H1865" t="s">
        <v>18</v>
      </c>
      <c r="J1865">
        <v>20894.82</v>
      </c>
      <c r="K1865" s="1" t="s">
        <v>109</v>
      </c>
      <c r="L1865" t="s">
        <v>367</v>
      </c>
      <c r="M1865">
        <v>2015</v>
      </c>
      <c r="N1865" t="str">
        <f t="shared" si="88"/>
        <v>31 Aug 2015</v>
      </c>
      <c r="O1865" s="2">
        <f t="shared" si="89"/>
        <v>42247</v>
      </c>
    </row>
    <row r="1866" spans="1:15">
      <c r="A1866">
        <v>100001865</v>
      </c>
      <c r="B1866" t="s">
        <v>204</v>
      </c>
      <c r="C1866" t="s">
        <v>197</v>
      </c>
      <c r="D1866" t="s">
        <v>23</v>
      </c>
      <c r="E1866">
        <v>36</v>
      </c>
      <c r="F1866" t="str">
        <f t="shared" si="87"/>
        <v>Adult</v>
      </c>
      <c r="G1866" t="s">
        <v>17</v>
      </c>
      <c r="H1866" t="s">
        <v>18</v>
      </c>
      <c r="J1866">
        <v>61324.68</v>
      </c>
      <c r="K1866" s="1" t="s">
        <v>109</v>
      </c>
      <c r="L1866" t="s">
        <v>367</v>
      </c>
      <c r="M1866">
        <v>2015</v>
      </c>
      <c r="N1866" t="str">
        <f t="shared" si="88"/>
        <v>31 Aug 2015</v>
      </c>
      <c r="O1866" s="2">
        <f t="shared" si="89"/>
        <v>42247</v>
      </c>
    </row>
    <row r="1867" spans="1:15">
      <c r="A1867">
        <v>200001866</v>
      </c>
      <c r="B1867" t="s">
        <v>73</v>
      </c>
      <c r="C1867" t="s">
        <v>297</v>
      </c>
      <c r="D1867" t="s">
        <v>16</v>
      </c>
      <c r="E1867">
        <v>40</v>
      </c>
      <c r="F1867" t="str">
        <f t="shared" si="87"/>
        <v>Adult</v>
      </c>
      <c r="G1867" t="s">
        <v>44</v>
      </c>
      <c r="H1867" t="s">
        <v>25</v>
      </c>
      <c r="J1867">
        <v>99604.38</v>
      </c>
      <c r="K1867" s="1" t="s">
        <v>109</v>
      </c>
      <c r="L1867" t="s">
        <v>367</v>
      </c>
      <c r="M1867">
        <v>2015</v>
      </c>
      <c r="N1867" t="str">
        <f t="shared" si="88"/>
        <v>31 Aug 2015</v>
      </c>
      <c r="O1867" s="2">
        <f t="shared" si="89"/>
        <v>42247</v>
      </c>
    </row>
    <row r="1868" spans="1:15">
      <c r="A1868">
        <v>200001867</v>
      </c>
      <c r="B1868" t="s">
        <v>311</v>
      </c>
      <c r="C1868" t="s">
        <v>320</v>
      </c>
      <c r="D1868" t="s">
        <v>16</v>
      </c>
      <c r="E1868">
        <v>48</v>
      </c>
      <c r="F1868" t="str">
        <f t="shared" si="87"/>
        <v>Old</v>
      </c>
      <c r="G1868" t="s">
        <v>44</v>
      </c>
      <c r="H1868" t="s">
        <v>18</v>
      </c>
      <c r="J1868">
        <v>55410.06</v>
      </c>
      <c r="K1868" s="1" t="s">
        <v>109</v>
      </c>
      <c r="L1868" t="s">
        <v>367</v>
      </c>
      <c r="M1868">
        <v>2015</v>
      </c>
      <c r="N1868" t="str">
        <f t="shared" si="88"/>
        <v>31 Aug 2015</v>
      </c>
      <c r="O1868" s="2">
        <f t="shared" si="89"/>
        <v>42247</v>
      </c>
    </row>
    <row r="1869" spans="1:15">
      <c r="A1869">
        <v>200001868</v>
      </c>
      <c r="B1869" t="s">
        <v>364</v>
      </c>
      <c r="C1869" t="s">
        <v>313</v>
      </c>
      <c r="D1869" t="s">
        <v>23</v>
      </c>
      <c r="E1869">
        <v>48</v>
      </c>
      <c r="F1869" t="str">
        <f t="shared" si="87"/>
        <v>Old</v>
      </c>
      <c r="G1869" t="s">
        <v>44</v>
      </c>
      <c r="H1869" t="s">
        <v>45</v>
      </c>
      <c r="J1869">
        <v>39884.78</v>
      </c>
      <c r="K1869" s="1" t="s">
        <v>109</v>
      </c>
      <c r="L1869" t="s">
        <v>367</v>
      </c>
      <c r="M1869">
        <v>2015</v>
      </c>
      <c r="N1869" t="str">
        <f t="shared" si="88"/>
        <v>31 Aug 2015</v>
      </c>
      <c r="O1869" s="2">
        <f t="shared" si="89"/>
        <v>42247</v>
      </c>
    </row>
    <row r="1870" spans="1:15">
      <c r="A1870">
        <v>200001869</v>
      </c>
      <c r="B1870" t="s">
        <v>239</v>
      </c>
      <c r="C1870" t="s">
        <v>310</v>
      </c>
      <c r="D1870" t="s">
        <v>16</v>
      </c>
      <c r="E1870">
        <v>59</v>
      </c>
      <c r="F1870" t="str">
        <f t="shared" si="87"/>
        <v>Old</v>
      </c>
      <c r="G1870" t="s">
        <v>44</v>
      </c>
      <c r="H1870" t="s">
        <v>45</v>
      </c>
      <c r="J1870">
        <v>50189.26</v>
      </c>
      <c r="K1870" s="1" t="s">
        <v>109</v>
      </c>
      <c r="L1870" t="s">
        <v>367</v>
      </c>
      <c r="M1870">
        <v>2015</v>
      </c>
      <c r="N1870" t="str">
        <f t="shared" si="88"/>
        <v>31 Aug 2015</v>
      </c>
      <c r="O1870" s="2">
        <f t="shared" si="89"/>
        <v>42247</v>
      </c>
    </row>
    <row r="1871" spans="1:15">
      <c r="A1871">
        <v>200001870</v>
      </c>
      <c r="B1871" t="s">
        <v>77</v>
      </c>
      <c r="C1871" t="s">
        <v>274</v>
      </c>
      <c r="D1871" t="s">
        <v>16</v>
      </c>
      <c r="E1871">
        <v>55</v>
      </c>
      <c r="F1871" t="str">
        <f t="shared" si="87"/>
        <v>Old</v>
      </c>
      <c r="G1871" t="s">
        <v>44</v>
      </c>
      <c r="H1871" t="s">
        <v>25</v>
      </c>
      <c r="J1871">
        <v>71796.68</v>
      </c>
      <c r="K1871" s="1" t="s">
        <v>109</v>
      </c>
      <c r="L1871" t="s">
        <v>367</v>
      </c>
      <c r="M1871">
        <v>2015</v>
      </c>
      <c r="N1871" t="str">
        <f t="shared" si="88"/>
        <v>31 Aug 2015</v>
      </c>
      <c r="O1871" s="2">
        <f t="shared" si="89"/>
        <v>42247</v>
      </c>
    </row>
    <row r="1872" spans="1:15">
      <c r="A1872">
        <v>200001871</v>
      </c>
      <c r="B1872" t="s">
        <v>159</v>
      </c>
      <c r="C1872" t="s">
        <v>321</v>
      </c>
      <c r="D1872" t="s">
        <v>16</v>
      </c>
      <c r="E1872">
        <v>46</v>
      </c>
      <c r="F1872" t="str">
        <f t="shared" si="87"/>
        <v>Old</v>
      </c>
      <c r="G1872" t="s">
        <v>44</v>
      </c>
      <c r="H1872" t="s">
        <v>45</v>
      </c>
      <c r="J1872">
        <v>16842.71</v>
      </c>
      <c r="K1872" s="1" t="s">
        <v>109</v>
      </c>
      <c r="L1872" t="s">
        <v>367</v>
      </c>
      <c r="M1872">
        <v>2015</v>
      </c>
      <c r="N1872" t="str">
        <f t="shared" si="88"/>
        <v>31 Aug 2015</v>
      </c>
      <c r="O1872" s="2">
        <f t="shared" si="89"/>
        <v>42247</v>
      </c>
    </row>
    <row r="1873" spans="1:15">
      <c r="A1873">
        <v>300001872</v>
      </c>
      <c r="B1873" t="s">
        <v>254</v>
      </c>
      <c r="C1873" t="s">
        <v>108</v>
      </c>
      <c r="D1873" t="s">
        <v>16</v>
      </c>
      <c r="E1873">
        <v>23</v>
      </c>
      <c r="F1873" t="str">
        <f t="shared" si="87"/>
        <v>Young</v>
      </c>
      <c r="G1873" t="s">
        <v>32</v>
      </c>
      <c r="H1873" t="s">
        <v>25</v>
      </c>
      <c r="J1873">
        <v>68184.25</v>
      </c>
      <c r="K1873" s="1" t="s">
        <v>109</v>
      </c>
      <c r="L1873" t="s">
        <v>367</v>
      </c>
      <c r="M1873">
        <v>2015</v>
      </c>
      <c r="N1873" t="str">
        <f t="shared" si="88"/>
        <v>31 Aug 2015</v>
      </c>
      <c r="O1873" s="2">
        <f t="shared" si="89"/>
        <v>42247</v>
      </c>
    </row>
    <row r="1874" spans="1:15">
      <c r="A1874">
        <v>300001873</v>
      </c>
      <c r="B1874" t="s">
        <v>327</v>
      </c>
      <c r="C1874" t="s">
        <v>278</v>
      </c>
      <c r="D1874" t="s">
        <v>23</v>
      </c>
      <c r="E1874">
        <v>26</v>
      </c>
      <c r="F1874" t="str">
        <f t="shared" si="87"/>
        <v>Adult</v>
      </c>
      <c r="G1874" t="s">
        <v>32</v>
      </c>
      <c r="H1874" t="s">
        <v>45</v>
      </c>
      <c r="J1874">
        <v>31028.36</v>
      </c>
      <c r="K1874" s="1" t="s">
        <v>109</v>
      </c>
      <c r="L1874" t="s">
        <v>367</v>
      </c>
      <c r="M1874">
        <v>2015</v>
      </c>
      <c r="N1874" t="str">
        <f t="shared" si="88"/>
        <v>31 Aug 2015</v>
      </c>
      <c r="O1874" s="2">
        <f t="shared" si="89"/>
        <v>42247</v>
      </c>
    </row>
    <row r="1875" spans="1:15">
      <c r="A1875">
        <v>300001874</v>
      </c>
      <c r="B1875" t="s">
        <v>73</v>
      </c>
      <c r="C1875" t="s">
        <v>169</v>
      </c>
      <c r="D1875" t="s">
        <v>16</v>
      </c>
      <c r="E1875">
        <v>42</v>
      </c>
      <c r="F1875" t="str">
        <f t="shared" si="87"/>
        <v>Old</v>
      </c>
      <c r="G1875" t="s">
        <v>32</v>
      </c>
      <c r="H1875" t="s">
        <v>18</v>
      </c>
      <c r="J1875">
        <v>80922.09</v>
      </c>
      <c r="K1875" s="1" t="s">
        <v>109</v>
      </c>
      <c r="L1875" t="s">
        <v>367</v>
      </c>
      <c r="M1875">
        <v>2015</v>
      </c>
      <c r="N1875" t="str">
        <f t="shared" si="88"/>
        <v>31 Aug 2015</v>
      </c>
      <c r="O1875" s="2">
        <f t="shared" si="89"/>
        <v>42247</v>
      </c>
    </row>
    <row r="1876" spans="1:15">
      <c r="A1876">
        <v>100001875</v>
      </c>
      <c r="B1876" t="s">
        <v>351</v>
      </c>
      <c r="C1876" t="s">
        <v>212</v>
      </c>
      <c r="D1876" t="s">
        <v>16</v>
      </c>
      <c r="E1876">
        <v>40</v>
      </c>
      <c r="F1876" t="str">
        <f t="shared" si="87"/>
        <v>Adult</v>
      </c>
      <c r="G1876" t="s">
        <v>17</v>
      </c>
      <c r="H1876" t="s">
        <v>25</v>
      </c>
      <c r="J1876">
        <v>37812.73</v>
      </c>
      <c r="K1876" s="1" t="s">
        <v>119</v>
      </c>
      <c r="L1876" t="s">
        <v>368</v>
      </c>
      <c r="M1876">
        <v>2015</v>
      </c>
      <c r="N1876" t="str">
        <f t="shared" si="88"/>
        <v>01 Sep 2015</v>
      </c>
      <c r="O1876" s="2">
        <f t="shared" si="89"/>
        <v>42248</v>
      </c>
    </row>
    <row r="1877" spans="1:15">
      <c r="A1877">
        <v>100001876</v>
      </c>
      <c r="B1877" t="s">
        <v>336</v>
      </c>
      <c r="C1877" t="s">
        <v>105</v>
      </c>
      <c r="D1877" t="s">
        <v>16</v>
      </c>
      <c r="E1877">
        <v>46</v>
      </c>
      <c r="F1877" t="str">
        <f t="shared" si="87"/>
        <v>Old</v>
      </c>
      <c r="G1877" t="s">
        <v>17</v>
      </c>
      <c r="H1877" t="s">
        <v>18</v>
      </c>
      <c r="J1877">
        <v>47359.83</v>
      </c>
      <c r="K1877" s="1" t="s">
        <v>119</v>
      </c>
      <c r="L1877" t="s">
        <v>368</v>
      </c>
      <c r="M1877">
        <v>2015</v>
      </c>
      <c r="N1877" t="str">
        <f t="shared" si="88"/>
        <v>01 Sep 2015</v>
      </c>
      <c r="O1877" s="2">
        <f t="shared" si="89"/>
        <v>42248</v>
      </c>
    </row>
    <row r="1878" spans="1:15">
      <c r="A1878">
        <v>100001877</v>
      </c>
      <c r="B1878" t="s">
        <v>46</v>
      </c>
      <c r="C1878" t="s">
        <v>349</v>
      </c>
      <c r="D1878" t="s">
        <v>23</v>
      </c>
      <c r="E1878">
        <v>41</v>
      </c>
      <c r="F1878" t="str">
        <f t="shared" si="87"/>
        <v>Old</v>
      </c>
      <c r="G1878" t="s">
        <v>17</v>
      </c>
      <c r="H1878" t="s">
        <v>18</v>
      </c>
      <c r="J1878">
        <v>24927.19</v>
      </c>
      <c r="K1878" s="1" t="s">
        <v>119</v>
      </c>
      <c r="L1878" t="s">
        <v>368</v>
      </c>
      <c r="M1878">
        <v>2015</v>
      </c>
      <c r="N1878" t="str">
        <f t="shared" si="88"/>
        <v>01 Sep 2015</v>
      </c>
      <c r="O1878" s="2">
        <f t="shared" si="89"/>
        <v>42248</v>
      </c>
    </row>
    <row r="1879" spans="1:15">
      <c r="A1879">
        <v>100001878</v>
      </c>
      <c r="B1879" t="s">
        <v>293</v>
      </c>
      <c r="C1879" t="s">
        <v>205</v>
      </c>
      <c r="D1879" t="s">
        <v>23</v>
      </c>
      <c r="E1879">
        <v>31</v>
      </c>
      <c r="F1879" t="str">
        <f t="shared" si="87"/>
        <v>Adult</v>
      </c>
      <c r="G1879" t="s">
        <v>17</v>
      </c>
      <c r="H1879" t="s">
        <v>25</v>
      </c>
      <c r="J1879">
        <v>38379.6</v>
      </c>
      <c r="K1879" s="1" t="s">
        <v>119</v>
      </c>
      <c r="L1879" t="s">
        <v>368</v>
      </c>
      <c r="M1879">
        <v>2015</v>
      </c>
      <c r="N1879" t="str">
        <f t="shared" si="88"/>
        <v>01 Sep 2015</v>
      </c>
      <c r="O1879" s="2">
        <f t="shared" si="89"/>
        <v>42248</v>
      </c>
    </row>
    <row r="1880" spans="1:15">
      <c r="A1880">
        <v>100001879</v>
      </c>
      <c r="B1880" t="s">
        <v>107</v>
      </c>
      <c r="C1880" t="s">
        <v>56</v>
      </c>
      <c r="D1880" t="s">
        <v>23</v>
      </c>
      <c r="E1880">
        <v>37</v>
      </c>
      <c r="F1880" t="str">
        <f t="shared" si="87"/>
        <v>Adult</v>
      </c>
      <c r="G1880" t="s">
        <v>17</v>
      </c>
      <c r="H1880" t="s">
        <v>25</v>
      </c>
      <c r="J1880">
        <v>74238.83</v>
      </c>
      <c r="K1880" s="1" t="s">
        <v>119</v>
      </c>
      <c r="L1880" t="s">
        <v>368</v>
      </c>
      <c r="M1880">
        <v>2015</v>
      </c>
      <c r="N1880" t="str">
        <f t="shared" si="88"/>
        <v>01 Sep 2015</v>
      </c>
      <c r="O1880" s="2">
        <f t="shared" si="89"/>
        <v>42248</v>
      </c>
    </row>
    <row r="1881" spans="1:15">
      <c r="A1881">
        <v>100001880</v>
      </c>
      <c r="B1881" t="s">
        <v>221</v>
      </c>
      <c r="C1881" t="s">
        <v>200</v>
      </c>
      <c r="D1881" t="s">
        <v>16</v>
      </c>
      <c r="E1881">
        <v>36</v>
      </c>
      <c r="F1881" t="str">
        <f t="shared" si="87"/>
        <v>Adult</v>
      </c>
      <c r="G1881" t="s">
        <v>17</v>
      </c>
      <c r="H1881" t="s">
        <v>18</v>
      </c>
      <c r="J1881">
        <v>14699.68</v>
      </c>
      <c r="K1881" s="1" t="s">
        <v>119</v>
      </c>
      <c r="L1881" t="s">
        <v>368</v>
      </c>
      <c r="M1881">
        <v>2015</v>
      </c>
      <c r="N1881" t="str">
        <f t="shared" si="88"/>
        <v>01 Sep 2015</v>
      </c>
      <c r="O1881" s="2">
        <f t="shared" si="89"/>
        <v>42248</v>
      </c>
    </row>
    <row r="1882" spans="1:15">
      <c r="A1882">
        <v>100001881</v>
      </c>
      <c r="B1882" t="s">
        <v>187</v>
      </c>
      <c r="C1882" t="s">
        <v>220</v>
      </c>
      <c r="D1882" t="s">
        <v>23</v>
      </c>
      <c r="E1882">
        <v>44</v>
      </c>
      <c r="F1882" t="str">
        <f t="shared" si="87"/>
        <v>Old</v>
      </c>
      <c r="G1882" t="s">
        <v>17</v>
      </c>
      <c r="H1882" t="s">
        <v>45</v>
      </c>
      <c r="J1882">
        <v>52619.82</v>
      </c>
      <c r="K1882" s="1" t="s">
        <v>119</v>
      </c>
      <c r="L1882" t="s">
        <v>368</v>
      </c>
      <c r="M1882">
        <v>2015</v>
      </c>
      <c r="N1882" t="str">
        <f t="shared" si="88"/>
        <v>01 Sep 2015</v>
      </c>
      <c r="O1882" s="2">
        <f t="shared" si="89"/>
        <v>42248</v>
      </c>
    </row>
    <row r="1883" spans="1:15">
      <c r="A1883">
        <v>100001882</v>
      </c>
      <c r="B1883" t="s">
        <v>225</v>
      </c>
      <c r="C1883" t="s">
        <v>236</v>
      </c>
      <c r="D1883" t="s">
        <v>16</v>
      </c>
      <c r="E1883">
        <v>19</v>
      </c>
      <c r="F1883" t="str">
        <f t="shared" si="87"/>
        <v>Young</v>
      </c>
      <c r="G1883" t="s">
        <v>17</v>
      </c>
      <c r="H1883" t="s">
        <v>18</v>
      </c>
      <c r="J1883">
        <v>75913.85</v>
      </c>
      <c r="K1883" s="1" t="s">
        <v>119</v>
      </c>
      <c r="L1883" t="s">
        <v>368</v>
      </c>
      <c r="M1883">
        <v>2015</v>
      </c>
      <c r="N1883" t="str">
        <f t="shared" si="88"/>
        <v>01 Sep 2015</v>
      </c>
      <c r="O1883" s="2">
        <f t="shared" si="89"/>
        <v>42248</v>
      </c>
    </row>
    <row r="1884" spans="1:15">
      <c r="A1884">
        <v>100001883</v>
      </c>
      <c r="B1884" t="s">
        <v>322</v>
      </c>
      <c r="C1884" t="s">
        <v>40</v>
      </c>
      <c r="D1884" t="s">
        <v>16</v>
      </c>
      <c r="E1884">
        <v>25</v>
      </c>
      <c r="F1884" t="str">
        <f t="shared" si="87"/>
        <v>Young</v>
      </c>
      <c r="G1884" t="s">
        <v>17</v>
      </c>
      <c r="H1884" t="s">
        <v>18</v>
      </c>
      <c r="J1884">
        <v>78020.29</v>
      </c>
      <c r="K1884" s="1" t="s">
        <v>119</v>
      </c>
      <c r="L1884" t="s">
        <v>368</v>
      </c>
      <c r="M1884">
        <v>2015</v>
      </c>
      <c r="N1884" t="str">
        <f t="shared" si="88"/>
        <v>01 Sep 2015</v>
      </c>
      <c r="O1884" s="2">
        <f t="shared" si="89"/>
        <v>42248</v>
      </c>
    </row>
    <row r="1885" spans="1:15">
      <c r="A1885">
        <v>200001884</v>
      </c>
      <c r="B1885" t="s">
        <v>287</v>
      </c>
      <c r="C1885" t="s">
        <v>284</v>
      </c>
      <c r="D1885" t="s">
        <v>23</v>
      </c>
      <c r="E1885">
        <v>44</v>
      </c>
      <c r="F1885" t="str">
        <f t="shared" si="87"/>
        <v>Old</v>
      </c>
      <c r="G1885" t="s">
        <v>44</v>
      </c>
      <c r="H1885" t="s">
        <v>45</v>
      </c>
      <c r="J1885">
        <v>2799.27</v>
      </c>
      <c r="K1885" s="1" t="s">
        <v>119</v>
      </c>
      <c r="L1885" t="s">
        <v>368</v>
      </c>
      <c r="M1885">
        <v>2015</v>
      </c>
      <c r="N1885" t="str">
        <f t="shared" si="88"/>
        <v>01 Sep 2015</v>
      </c>
      <c r="O1885" s="2">
        <f t="shared" si="89"/>
        <v>42248</v>
      </c>
    </row>
    <row r="1886" spans="1:15">
      <c r="A1886">
        <v>300001885</v>
      </c>
      <c r="B1886" t="s">
        <v>322</v>
      </c>
      <c r="C1886" t="s">
        <v>101</v>
      </c>
      <c r="D1886" t="s">
        <v>16</v>
      </c>
      <c r="E1886">
        <v>32</v>
      </c>
      <c r="F1886" t="str">
        <f t="shared" si="87"/>
        <v>Adult</v>
      </c>
      <c r="G1886" t="s">
        <v>32</v>
      </c>
      <c r="H1886" t="s">
        <v>18</v>
      </c>
      <c r="J1886">
        <v>10728.12</v>
      </c>
      <c r="K1886" s="1" t="s">
        <v>119</v>
      </c>
      <c r="L1886" t="s">
        <v>368</v>
      </c>
      <c r="M1886">
        <v>2015</v>
      </c>
      <c r="N1886" t="str">
        <f t="shared" si="88"/>
        <v>01 Sep 2015</v>
      </c>
      <c r="O1886" s="2">
        <f t="shared" si="89"/>
        <v>42248</v>
      </c>
    </row>
    <row r="1887" spans="1:15">
      <c r="A1887">
        <v>300001886</v>
      </c>
      <c r="B1887" t="s">
        <v>42</v>
      </c>
      <c r="C1887" t="s">
        <v>269</v>
      </c>
      <c r="D1887" t="s">
        <v>23</v>
      </c>
      <c r="E1887">
        <v>34</v>
      </c>
      <c r="F1887" t="str">
        <f t="shared" si="87"/>
        <v>Adult</v>
      </c>
      <c r="G1887" t="s">
        <v>32</v>
      </c>
      <c r="H1887" t="s">
        <v>18</v>
      </c>
      <c r="J1887">
        <v>49859.68</v>
      </c>
      <c r="K1887" s="1" t="s">
        <v>119</v>
      </c>
      <c r="L1887" t="s">
        <v>368</v>
      </c>
      <c r="M1887">
        <v>2015</v>
      </c>
      <c r="N1887" t="str">
        <f t="shared" si="88"/>
        <v>01 Sep 2015</v>
      </c>
      <c r="O1887" s="2">
        <f t="shared" si="89"/>
        <v>42248</v>
      </c>
    </row>
    <row r="1888" spans="1:15">
      <c r="A1888">
        <v>100001887</v>
      </c>
      <c r="B1888" t="s">
        <v>27</v>
      </c>
      <c r="C1888" t="s">
        <v>263</v>
      </c>
      <c r="D1888" t="s">
        <v>16</v>
      </c>
      <c r="E1888">
        <v>40</v>
      </c>
      <c r="F1888" t="str">
        <f t="shared" si="87"/>
        <v>Adult</v>
      </c>
      <c r="G1888" t="s">
        <v>17</v>
      </c>
      <c r="H1888" t="s">
        <v>18</v>
      </c>
      <c r="J1888">
        <v>107130.48</v>
      </c>
      <c r="K1888" s="1" t="s">
        <v>231</v>
      </c>
      <c r="L1888" t="s">
        <v>368</v>
      </c>
      <c r="M1888">
        <v>2015</v>
      </c>
      <c r="N1888" t="str">
        <f t="shared" si="88"/>
        <v>02 Sep 2015</v>
      </c>
      <c r="O1888" s="2">
        <f t="shared" si="89"/>
        <v>42249</v>
      </c>
    </row>
    <row r="1889" spans="1:15">
      <c r="A1889">
        <v>100001888</v>
      </c>
      <c r="B1889" t="s">
        <v>182</v>
      </c>
      <c r="C1889" t="s">
        <v>139</v>
      </c>
      <c r="D1889" t="s">
        <v>23</v>
      </c>
      <c r="E1889">
        <v>33</v>
      </c>
      <c r="F1889" t="str">
        <f t="shared" si="87"/>
        <v>Adult</v>
      </c>
      <c r="G1889" t="s">
        <v>17</v>
      </c>
      <c r="H1889" t="s">
        <v>18</v>
      </c>
      <c r="J1889">
        <v>14301.43</v>
      </c>
      <c r="K1889" s="1" t="s">
        <v>231</v>
      </c>
      <c r="L1889" t="s">
        <v>368</v>
      </c>
      <c r="M1889">
        <v>2015</v>
      </c>
      <c r="N1889" t="str">
        <f t="shared" si="88"/>
        <v>02 Sep 2015</v>
      </c>
      <c r="O1889" s="2">
        <f t="shared" si="89"/>
        <v>42249</v>
      </c>
    </row>
    <row r="1890" spans="1:15">
      <c r="A1890">
        <v>100001889</v>
      </c>
      <c r="B1890" t="s">
        <v>340</v>
      </c>
      <c r="C1890" t="s">
        <v>365</v>
      </c>
      <c r="D1890" t="s">
        <v>23</v>
      </c>
      <c r="E1890">
        <v>34</v>
      </c>
      <c r="F1890" t="str">
        <f t="shared" si="87"/>
        <v>Adult</v>
      </c>
      <c r="G1890" t="s">
        <v>17</v>
      </c>
      <c r="H1890" t="s">
        <v>18</v>
      </c>
      <c r="J1890">
        <v>107351.49</v>
      </c>
      <c r="K1890" s="1" t="s">
        <v>231</v>
      </c>
      <c r="L1890" t="s">
        <v>368</v>
      </c>
      <c r="M1890">
        <v>2015</v>
      </c>
      <c r="N1890" t="str">
        <f t="shared" si="88"/>
        <v>02 Sep 2015</v>
      </c>
      <c r="O1890" s="2">
        <f t="shared" si="89"/>
        <v>42249</v>
      </c>
    </row>
    <row r="1891" spans="1:15">
      <c r="A1891">
        <v>200001890</v>
      </c>
      <c r="B1891" t="s">
        <v>172</v>
      </c>
      <c r="C1891" t="s">
        <v>275</v>
      </c>
      <c r="D1891" t="s">
        <v>23</v>
      </c>
      <c r="E1891">
        <v>62</v>
      </c>
      <c r="F1891" t="str">
        <f t="shared" si="87"/>
        <v>Old</v>
      </c>
      <c r="G1891" t="s">
        <v>44</v>
      </c>
      <c r="H1891" t="s">
        <v>45</v>
      </c>
      <c r="J1891">
        <v>86610.74</v>
      </c>
      <c r="K1891" s="1" t="s">
        <v>231</v>
      </c>
      <c r="L1891" t="s">
        <v>368</v>
      </c>
      <c r="M1891">
        <v>2015</v>
      </c>
      <c r="N1891" t="str">
        <f t="shared" si="88"/>
        <v>02 Sep 2015</v>
      </c>
      <c r="O1891" s="2">
        <f t="shared" si="89"/>
        <v>42249</v>
      </c>
    </row>
    <row r="1892" spans="1:15">
      <c r="A1892">
        <v>200001891</v>
      </c>
      <c r="B1892" t="s">
        <v>208</v>
      </c>
      <c r="C1892" t="s">
        <v>58</v>
      </c>
      <c r="D1892" t="s">
        <v>16</v>
      </c>
      <c r="E1892">
        <v>47</v>
      </c>
      <c r="F1892" t="str">
        <f t="shared" si="87"/>
        <v>Old</v>
      </c>
      <c r="G1892" t="s">
        <v>44</v>
      </c>
      <c r="H1892" t="s">
        <v>25</v>
      </c>
      <c r="J1892">
        <v>59561.46</v>
      </c>
      <c r="K1892" s="1" t="s">
        <v>231</v>
      </c>
      <c r="L1892" t="s">
        <v>368</v>
      </c>
      <c r="M1892">
        <v>2015</v>
      </c>
      <c r="N1892" t="str">
        <f t="shared" si="88"/>
        <v>02 Sep 2015</v>
      </c>
      <c r="O1892" s="2">
        <f t="shared" si="89"/>
        <v>42249</v>
      </c>
    </row>
    <row r="1893" spans="1:15">
      <c r="A1893">
        <v>200001892</v>
      </c>
      <c r="B1893" t="s">
        <v>197</v>
      </c>
      <c r="C1893" t="s">
        <v>63</v>
      </c>
      <c r="D1893" t="s">
        <v>16</v>
      </c>
      <c r="E1893">
        <v>41</v>
      </c>
      <c r="F1893" t="str">
        <f t="shared" si="87"/>
        <v>Old</v>
      </c>
      <c r="G1893" t="s">
        <v>44</v>
      </c>
      <c r="H1893" t="s">
        <v>25</v>
      </c>
      <c r="J1893">
        <v>34985.76</v>
      </c>
      <c r="K1893" s="1" t="s">
        <v>231</v>
      </c>
      <c r="L1893" t="s">
        <v>368</v>
      </c>
      <c r="M1893">
        <v>2015</v>
      </c>
      <c r="N1893" t="str">
        <f t="shared" si="88"/>
        <v>02 Sep 2015</v>
      </c>
      <c r="O1893" s="2">
        <f t="shared" si="89"/>
        <v>42249</v>
      </c>
    </row>
    <row r="1894" spans="1:15">
      <c r="A1894">
        <v>300001893</v>
      </c>
      <c r="B1894" t="s">
        <v>127</v>
      </c>
      <c r="C1894" t="s">
        <v>263</v>
      </c>
      <c r="D1894" t="s">
        <v>23</v>
      </c>
      <c r="E1894">
        <v>35</v>
      </c>
      <c r="F1894" t="str">
        <f t="shared" si="87"/>
        <v>Adult</v>
      </c>
      <c r="G1894" t="s">
        <v>32</v>
      </c>
      <c r="H1894" t="s">
        <v>25</v>
      </c>
      <c r="J1894">
        <v>41917.78</v>
      </c>
      <c r="K1894" s="1" t="s">
        <v>231</v>
      </c>
      <c r="L1894" t="s">
        <v>368</v>
      </c>
      <c r="M1894">
        <v>2015</v>
      </c>
      <c r="N1894" t="str">
        <f t="shared" si="88"/>
        <v>02 Sep 2015</v>
      </c>
      <c r="O1894" s="2">
        <f t="shared" si="89"/>
        <v>42249</v>
      </c>
    </row>
    <row r="1895" spans="1:15">
      <c r="A1895">
        <v>100001894</v>
      </c>
      <c r="B1895" t="s">
        <v>20</v>
      </c>
      <c r="C1895" t="s">
        <v>248</v>
      </c>
      <c r="D1895" t="s">
        <v>23</v>
      </c>
      <c r="E1895">
        <v>34</v>
      </c>
      <c r="F1895" t="str">
        <f t="shared" si="87"/>
        <v>Adult</v>
      </c>
      <c r="G1895" t="s">
        <v>17</v>
      </c>
      <c r="H1895" t="s">
        <v>18</v>
      </c>
      <c r="J1895">
        <v>95423</v>
      </c>
      <c r="K1895" s="1" t="s">
        <v>125</v>
      </c>
      <c r="L1895" t="s">
        <v>368</v>
      </c>
      <c r="M1895">
        <v>2015</v>
      </c>
      <c r="N1895" t="str">
        <f t="shared" si="88"/>
        <v>03 Sep 2015</v>
      </c>
      <c r="O1895" s="2">
        <f t="shared" si="89"/>
        <v>42250</v>
      </c>
    </row>
    <row r="1896" spans="1:15">
      <c r="A1896">
        <v>100001895</v>
      </c>
      <c r="B1896" t="s">
        <v>182</v>
      </c>
      <c r="C1896" t="s">
        <v>320</v>
      </c>
      <c r="D1896" t="s">
        <v>23</v>
      </c>
      <c r="E1896">
        <v>39</v>
      </c>
      <c r="F1896" t="str">
        <f t="shared" si="87"/>
        <v>Adult</v>
      </c>
      <c r="G1896" t="s">
        <v>17</v>
      </c>
      <c r="H1896" t="s">
        <v>25</v>
      </c>
      <c r="J1896">
        <v>54045.93</v>
      </c>
      <c r="K1896" s="1" t="s">
        <v>125</v>
      </c>
      <c r="L1896" t="s">
        <v>368</v>
      </c>
      <c r="M1896">
        <v>2015</v>
      </c>
      <c r="N1896" t="str">
        <f t="shared" si="88"/>
        <v>03 Sep 2015</v>
      </c>
      <c r="O1896" s="2">
        <f t="shared" si="89"/>
        <v>42250</v>
      </c>
    </row>
    <row r="1897" spans="1:15">
      <c r="A1897">
        <v>100001896</v>
      </c>
      <c r="B1897" t="s">
        <v>350</v>
      </c>
      <c r="C1897" t="s">
        <v>195</v>
      </c>
      <c r="D1897" t="s">
        <v>16</v>
      </c>
      <c r="E1897">
        <v>33</v>
      </c>
      <c r="F1897" t="str">
        <f t="shared" si="87"/>
        <v>Adult</v>
      </c>
      <c r="G1897" t="s">
        <v>17</v>
      </c>
      <c r="H1897" t="s">
        <v>18</v>
      </c>
      <c r="J1897">
        <v>24025.12</v>
      </c>
      <c r="K1897" s="1" t="s">
        <v>125</v>
      </c>
      <c r="L1897" t="s">
        <v>368</v>
      </c>
      <c r="M1897">
        <v>2015</v>
      </c>
      <c r="N1897" t="str">
        <f t="shared" si="88"/>
        <v>03 Sep 2015</v>
      </c>
      <c r="O1897" s="2">
        <f t="shared" si="89"/>
        <v>42250</v>
      </c>
    </row>
    <row r="1898" spans="1:15">
      <c r="A1898">
        <v>100001897</v>
      </c>
      <c r="B1898" t="s">
        <v>133</v>
      </c>
      <c r="C1898" t="s">
        <v>95</v>
      </c>
      <c r="D1898" t="s">
        <v>16</v>
      </c>
      <c r="E1898">
        <v>36</v>
      </c>
      <c r="F1898" t="str">
        <f t="shared" si="87"/>
        <v>Adult</v>
      </c>
      <c r="G1898" t="s">
        <v>17</v>
      </c>
      <c r="H1898" t="s">
        <v>18</v>
      </c>
      <c r="J1898">
        <v>9780.79</v>
      </c>
      <c r="K1898" s="1" t="s">
        <v>125</v>
      </c>
      <c r="L1898" t="s">
        <v>368</v>
      </c>
      <c r="M1898">
        <v>2015</v>
      </c>
      <c r="N1898" t="str">
        <f t="shared" si="88"/>
        <v>03 Sep 2015</v>
      </c>
      <c r="O1898" s="2">
        <f t="shared" si="89"/>
        <v>42250</v>
      </c>
    </row>
    <row r="1899" spans="1:15">
      <c r="A1899">
        <v>100001898</v>
      </c>
      <c r="B1899" t="s">
        <v>319</v>
      </c>
      <c r="C1899" t="s">
        <v>230</v>
      </c>
      <c r="D1899" t="s">
        <v>16</v>
      </c>
      <c r="E1899">
        <v>32</v>
      </c>
      <c r="F1899" t="str">
        <f t="shared" si="87"/>
        <v>Adult</v>
      </c>
      <c r="G1899" t="s">
        <v>17</v>
      </c>
      <c r="H1899" t="s">
        <v>18</v>
      </c>
      <c r="J1899">
        <v>31681.14</v>
      </c>
      <c r="K1899" s="1" t="s">
        <v>125</v>
      </c>
      <c r="L1899" t="s">
        <v>368</v>
      </c>
      <c r="M1899">
        <v>2015</v>
      </c>
      <c r="N1899" t="str">
        <f t="shared" si="88"/>
        <v>03 Sep 2015</v>
      </c>
      <c r="O1899" s="2">
        <f t="shared" si="89"/>
        <v>42250</v>
      </c>
    </row>
    <row r="1900" spans="1:15">
      <c r="A1900">
        <v>100001899</v>
      </c>
      <c r="B1900" t="s">
        <v>42</v>
      </c>
      <c r="C1900" t="s">
        <v>335</v>
      </c>
      <c r="D1900" t="s">
        <v>23</v>
      </c>
      <c r="E1900">
        <v>24</v>
      </c>
      <c r="F1900" t="str">
        <f t="shared" si="87"/>
        <v>Young</v>
      </c>
      <c r="G1900" t="s">
        <v>17</v>
      </c>
      <c r="H1900" t="s">
        <v>18</v>
      </c>
      <c r="J1900">
        <v>71148.77</v>
      </c>
      <c r="K1900" s="1" t="s">
        <v>125</v>
      </c>
      <c r="L1900" t="s">
        <v>368</v>
      </c>
      <c r="M1900">
        <v>2015</v>
      </c>
      <c r="N1900" t="str">
        <f t="shared" si="88"/>
        <v>03 Sep 2015</v>
      </c>
      <c r="O1900" s="2">
        <f t="shared" si="89"/>
        <v>42250</v>
      </c>
    </row>
    <row r="1901" spans="1:15">
      <c r="A1901">
        <v>200001900</v>
      </c>
      <c r="B1901" t="s">
        <v>141</v>
      </c>
      <c r="C1901" t="s">
        <v>40</v>
      </c>
      <c r="D1901" t="s">
        <v>16</v>
      </c>
      <c r="E1901">
        <v>50</v>
      </c>
      <c r="F1901" t="str">
        <f t="shared" si="87"/>
        <v>Old</v>
      </c>
      <c r="G1901" t="s">
        <v>44</v>
      </c>
      <c r="H1901" t="s">
        <v>45</v>
      </c>
      <c r="J1901">
        <v>67946.54</v>
      </c>
      <c r="K1901" s="1" t="s">
        <v>125</v>
      </c>
      <c r="L1901" t="s">
        <v>368</v>
      </c>
      <c r="M1901">
        <v>2015</v>
      </c>
      <c r="N1901" t="str">
        <f t="shared" si="88"/>
        <v>03 Sep 2015</v>
      </c>
      <c r="O1901" s="2">
        <f t="shared" si="89"/>
        <v>42250</v>
      </c>
    </row>
    <row r="1902" spans="1:15">
      <c r="A1902">
        <v>200001901</v>
      </c>
      <c r="B1902" t="s">
        <v>232</v>
      </c>
      <c r="C1902" t="s">
        <v>269</v>
      </c>
      <c r="D1902" t="s">
        <v>16</v>
      </c>
      <c r="E1902">
        <v>50</v>
      </c>
      <c r="F1902" t="str">
        <f t="shared" si="87"/>
        <v>Old</v>
      </c>
      <c r="G1902" t="s">
        <v>44</v>
      </c>
      <c r="H1902" t="s">
        <v>45</v>
      </c>
      <c r="J1902">
        <v>6400.76</v>
      </c>
      <c r="K1902" s="1" t="s">
        <v>125</v>
      </c>
      <c r="L1902" t="s">
        <v>368</v>
      </c>
      <c r="M1902">
        <v>2015</v>
      </c>
      <c r="N1902" t="str">
        <f t="shared" si="88"/>
        <v>03 Sep 2015</v>
      </c>
      <c r="O1902" s="2">
        <f t="shared" si="89"/>
        <v>42250</v>
      </c>
    </row>
    <row r="1903" spans="1:15">
      <c r="A1903">
        <v>200001902</v>
      </c>
      <c r="B1903" t="s">
        <v>237</v>
      </c>
      <c r="C1903" t="s">
        <v>334</v>
      </c>
      <c r="D1903" t="s">
        <v>16</v>
      </c>
      <c r="E1903">
        <v>60</v>
      </c>
      <c r="F1903" t="str">
        <f t="shared" si="87"/>
        <v>Old</v>
      </c>
      <c r="G1903" t="s">
        <v>44</v>
      </c>
      <c r="H1903" t="s">
        <v>25</v>
      </c>
      <c r="J1903">
        <v>6961.67</v>
      </c>
      <c r="K1903" s="1" t="s">
        <v>125</v>
      </c>
      <c r="L1903" t="s">
        <v>368</v>
      </c>
      <c r="M1903">
        <v>2015</v>
      </c>
      <c r="N1903" t="str">
        <f t="shared" si="88"/>
        <v>03 Sep 2015</v>
      </c>
      <c r="O1903" s="2">
        <f t="shared" si="89"/>
        <v>42250</v>
      </c>
    </row>
    <row r="1904" spans="1:15">
      <c r="A1904">
        <v>200001903</v>
      </c>
      <c r="B1904" t="s">
        <v>232</v>
      </c>
      <c r="C1904" t="s">
        <v>115</v>
      </c>
      <c r="D1904" t="s">
        <v>16</v>
      </c>
      <c r="E1904">
        <v>43</v>
      </c>
      <c r="F1904" t="str">
        <f t="shared" si="87"/>
        <v>Old</v>
      </c>
      <c r="G1904" t="s">
        <v>44</v>
      </c>
      <c r="H1904" t="s">
        <v>25</v>
      </c>
      <c r="J1904">
        <v>83943.55</v>
      </c>
      <c r="K1904" s="1" t="s">
        <v>125</v>
      </c>
      <c r="L1904" t="s">
        <v>368</v>
      </c>
      <c r="M1904">
        <v>2015</v>
      </c>
      <c r="N1904" t="str">
        <f t="shared" si="88"/>
        <v>03 Sep 2015</v>
      </c>
      <c r="O1904" s="2">
        <f t="shared" si="89"/>
        <v>42250</v>
      </c>
    </row>
    <row r="1905" spans="1:15">
      <c r="A1905">
        <v>200001904</v>
      </c>
      <c r="B1905" t="s">
        <v>121</v>
      </c>
      <c r="C1905" t="s">
        <v>313</v>
      </c>
      <c r="D1905" t="s">
        <v>23</v>
      </c>
      <c r="E1905">
        <v>50</v>
      </c>
      <c r="F1905" t="str">
        <f t="shared" si="87"/>
        <v>Old</v>
      </c>
      <c r="G1905" t="s">
        <v>44</v>
      </c>
      <c r="H1905" t="s">
        <v>45</v>
      </c>
      <c r="J1905">
        <v>48266.76</v>
      </c>
      <c r="K1905" s="1" t="s">
        <v>125</v>
      </c>
      <c r="L1905" t="s">
        <v>368</v>
      </c>
      <c r="M1905">
        <v>2015</v>
      </c>
      <c r="N1905" t="str">
        <f t="shared" si="88"/>
        <v>03 Sep 2015</v>
      </c>
      <c r="O1905" s="2">
        <f t="shared" si="89"/>
        <v>42250</v>
      </c>
    </row>
    <row r="1906" spans="1:15">
      <c r="A1906">
        <v>200001905</v>
      </c>
      <c r="B1906" t="s">
        <v>172</v>
      </c>
      <c r="C1906" t="s">
        <v>193</v>
      </c>
      <c r="D1906" t="s">
        <v>23</v>
      </c>
      <c r="E1906">
        <v>59</v>
      </c>
      <c r="F1906" t="str">
        <f t="shared" si="87"/>
        <v>Old</v>
      </c>
      <c r="G1906" t="s">
        <v>44</v>
      </c>
      <c r="H1906" t="s">
        <v>45</v>
      </c>
      <c r="J1906">
        <v>99970.31</v>
      </c>
      <c r="K1906" s="1" t="s">
        <v>125</v>
      </c>
      <c r="L1906" t="s">
        <v>368</v>
      </c>
      <c r="M1906">
        <v>2015</v>
      </c>
      <c r="N1906" t="str">
        <f t="shared" si="88"/>
        <v>03 Sep 2015</v>
      </c>
      <c r="O1906" s="2">
        <f t="shared" si="89"/>
        <v>42250</v>
      </c>
    </row>
    <row r="1907" spans="1:15">
      <c r="A1907">
        <v>400001906</v>
      </c>
      <c r="B1907" t="s">
        <v>89</v>
      </c>
      <c r="C1907" t="s">
        <v>136</v>
      </c>
      <c r="D1907" t="s">
        <v>23</v>
      </c>
      <c r="E1907">
        <v>28</v>
      </c>
      <c r="F1907" t="str">
        <f t="shared" si="87"/>
        <v>Adult</v>
      </c>
      <c r="G1907" t="s">
        <v>24</v>
      </c>
      <c r="H1907" t="s">
        <v>45</v>
      </c>
      <c r="J1907">
        <v>31153.14</v>
      </c>
      <c r="K1907" s="1" t="s">
        <v>125</v>
      </c>
      <c r="L1907" t="s">
        <v>368</v>
      </c>
      <c r="M1907">
        <v>2015</v>
      </c>
      <c r="N1907" t="str">
        <f t="shared" si="88"/>
        <v>03 Sep 2015</v>
      </c>
      <c r="O1907" s="2">
        <f t="shared" si="89"/>
        <v>42250</v>
      </c>
    </row>
    <row r="1908" spans="1:15">
      <c r="A1908">
        <v>100001907</v>
      </c>
      <c r="B1908" t="s">
        <v>241</v>
      </c>
      <c r="C1908" t="s">
        <v>138</v>
      </c>
      <c r="D1908" t="s">
        <v>16</v>
      </c>
      <c r="E1908">
        <v>43</v>
      </c>
      <c r="F1908" t="str">
        <f t="shared" si="87"/>
        <v>Old</v>
      </c>
      <c r="G1908" t="s">
        <v>17</v>
      </c>
      <c r="H1908" t="s">
        <v>18</v>
      </c>
      <c r="J1908">
        <v>6525.63</v>
      </c>
      <c r="K1908" s="1" t="s">
        <v>243</v>
      </c>
      <c r="L1908" t="s">
        <v>368</v>
      </c>
      <c r="M1908">
        <v>2015</v>
      </c>
      <c r="N1908" t="str">
        <f t="shared" si="88"/>
        <v>04 Sep 2015</v>
      </c>
      <c r="O1908" s="2">
        <f t="shared" si="89"/>
        <v>42251</v>
      </c>
    </row>
    <row r="1909" spans="1:15">
      <c r="A1909">
        <v>100001908</v>
      </c>
      <c r="B1909" t="s">
        <v>14</v>
      </c>
      <c r="C1909" t="s">
        <v>58</v>
      </c>
      <c r="D1909" t="s">
        <v>16</v>
      </c>
      <c r="E1909">
        <v>33</v>
      </c>
      <c r="F1909" t="str">
        <f t="shared" si="87"/>
        <v>Adult</v>
      </c>
      <c r="G1909" t="s">
        <v>17</v>
      </c>
      <c r="H1909" t="s">
        <v>18</v>
      </c>
      <c r="J1909">
        <v>682.97</v>
      </c>
      <c r="K1909" s="1" t="s">
        <v>243</v>
      </c>
      <c r="L1909" t="s">
        <v>368</v>
      </c>
      <c r="M1909">
        <v>2015</v>
      </c>
      <c r="N1909" t="str">
        <f t="shared" si="88"/>
        <v>04 Sep 2015</v>
      </c>
      <c r="O1909" s="2">
        <f t="shared" si="89"/>
        <v>42251</v>
      </c>
    </row>
    <row r="1910" spans="1:15">
      <c r="A1910">
        <v>100001909</v>
      </c>
      <c r="B1910" t="s">
        <v>199</v>
      </c>
      <c r="C1910" t="s">
        <v>196</v>
      </c>
      <c r="D1910" t="s">
        <v>23</v>
      </c>
      <c r="E1910">
        <v>36</v>
      </c>
      <c r="F1910" t="str">
        <f t="shared" si="87"/>
        <v>Adult</v>
      </c>
      <c r="G1910" t="s">
        <v>17</v>
      </c>
      <c r="H1910" t="s">
        <v>18</v>
      </c>
      <c r="J1910">
        <v>23749.79</v>
      </c>
      <c r="K1910" s="1" t="s">
        <v>243</v>
      </c>
      <c r="L1910" t="s">
        <v>368</v>
      </c>
      <c r="M1910">
        <v>2015</v>
      </c>
      <c r="N1910" t="str">
        <f t="shared" si="88"/>
        <v>04 Sep 2015</v>
      </c>
      <c r="O1910" s="2">
        <f t="shared" si="89"/>
        <v>42251</v>
      </c>
    </row>
    <row r="1911" spans="1:15">
      <c r="A1911">
        <v>100001910</v>
      </c>
      <c r="B1911" t="s">
        <v>187</v>
      </c>
      <c r="C1911" t="s">
        <v>335</v>
      </c>
      <c r="D1911" t="s">
        <v>23</v>
      </c>
      <c r="E1911">
        <v>38</v>
      </c>
      <c r="F1911" t="str">
        <f t="shared" si="87"/>
        <v>Adult</v>
      </c>
      <c r="G1911" t="s">
        <v>17</v>
      </c>
      <c r="H1911" t="s">
        <v>18</v>
      </c>
      <c r="J1911">
        <v>31921.61</v>
      </c>
      <c r="K1911" s="1" t="s">
        <v>243</v>
      </c>
      <c r="L1911" t="s">
        <v>368</v>
      </c>
      <c r="M1911">
        <v>2015</v>
      </c>
      <c r="N1911" t="str">
        <f t="shared" si="88"/>
        <v>04 Sep 2015</v>
      </c>
      <c r="O1911" s="2">
        <f t="shared" si="89"/>
        <v>42251</v>
      </c>
    </row>
    <row r="1912" spans="1:15">
      <c r="A1912">
        <v>200001911</v>
      </c>
      <c r="B1912" t="s">
        <v>129</v>
      </c>
      <c r="C1912" t="s">
        <v>247</v>
      </c>
      <c r="D1912" t="s">
        <v>23</v>
      </c>
      <c r="E1912">
        <v>55</v>
      </c>
      <c r="F1912" t="str">
        <f t="shared" si="87"/>
        <v>Old</v>
      </c>
      <c r="G1912" t="s">
        <v>44</v>
      </c>
      <c r="H1912" t="s">
        <v>45</v>
      </c>
      <c r="J1912">
        <v>68864.13</v>
      </c>
      <c r="K1912" s="1" t="s">
        <v>243</v>
      </c>
      <c r="L1912" t="s">
        <v>368</v>
      </c>
      <c r="M1912">
        <v>2015</v>
      </c>
      <c r="N1912" t="str">
        <f t="shared" si="88"/>
        <v>04 Sep 2015</v>
      </c>
      <c r="O1912" s="2">
        <f t="shared" si="89"/>
        <v>42251</v>
      </c>
    </row>
    <row r="1913" spans="1:15">
      <c r="A1913">
        <v>200001912</v>
      </c>
      <c r="B1913" t="s">
        <v>201</v>
      </c>
      <c r="C1913" t="s">
        <v>216</v>
      </c>
      <c r="D1913" t="s">
        <v>23</v>
      </c>
      <c r="E1913">
        <v>49</v>
      </c>
      <c r="F1913" t="str">
        <f t="shared" si="87"/>
        <v>Old</v>
      </c>
      <c r="G1913" t="s">
        <v>44</v>
      </c>
      <c r="H1913" t="s">
        <v>45</v>
      </c>
      <c r="J1913">
        <v>31505.8</v>
      </c>
      <c r="K1913" s="1" t="s">
        <v>243</v>
      </c>
      <c r="L1913" t="s">
        <v>368</v>
      </c>
      <c r="M1913">
        <v>2015</v>
      </c>
      <c r="N1913" t="str">
        <f t="shared" si="88"/>
        <v>04 Sep 2015</v>
      </c>
      <c r="O1913" s="2">
        <f t="shared" si="89"/>
        <v>42251</v>
      </c>
    </row>
    <row r="1914" spans="1:15">
      <c r="A1914">
        <v>300001913</v>
      </c>
      <c r="B1914" t="s">
        <v>217</v>
      </c>
      <c r="C1914" t="s">
        <v>229</v>
      </c>
      <c r="D1914" t="s">
        <v>23</v>
      </c>
      <c r="E1914">
        <v>33</v>
      </c>
      <c r="F1914" t="str">
        <f t="shared" si="87"/>
        <v>Adult</v>
      </c>
      <c r="G1914" t="s">
        <v>32</v>
      </c>
      <c r="H1914" t="s">
        <v>18</v>
      </c>
      <c r="J1914">
        <v>22274.84</v>
      </c>
      <c r="K1914" s="1" t="s">
        <v>243</v>
      </c>
      <c r="L1914" t="s">
        <v>368</v>
      </c>
      <c r="M1914">
        <v>2015</v>
      </c>
      <c r="N1914" t="str">
        <f t="shared" si="88"/>
        <v>04 Sep 2015</v>
      </c>
      <c r="O1914" s="2">
        <f t="shared" si="89"/>
        <v>42251</v>
      </c>
    </row>
    <row r="1915" spans="1:15">
      <c r="A1915">
        <v>100001914</v>
      </c>
      <c r="B1915" t="s">
        <v>214</v>
      </c>
      <c r="C1915" t="s">
        <v>133</v>
      </c>
      <c r="D1915" t="s">
        <v>16</v>
      </c>
      <c r="E1915">
        <v>23</v>
      </c>
      <c r="F1915" t="str">
        <f t="shared" si="87"/>
        <v>Young</v>
      </c>
      <c r="G1915" t="s">
        <v>17</v>
      </c>
      <c r="H1915" t="s">
        <v>18</v>
      </c>
      <c r="J1915">
        <v>38866.87</v>
      </c>
      <c r="K1915" s="1" t="s">
        <v>19</v>
      </c>
      <c r="L1915" t="s">
        <v>368</v>
      </c>
      <c r="M1915">
        <v>2015</v>
      </c>
      <c r="N1915" t="str">
        <f t="shared" si="88"/>
        <v>05 Sep 2015</v>
      </c>
      <c r="O1915" s="2">
        <f t="shared" si="89"/>
        <v>42252</v>
      </c>
    </row>
    <row r="1916" spans="1:15">
      <c r="A1916">
        <v>100001915</v>
      </c>
      <c r="B1916" t="s">
        <v>183</v>
      </c>
      <c r="C1916" t="s">
        <v>114</v>
      </c>
      <c r="D1916" t="s">
        <v>23</v>
      </c>
      <c r="E1916">
        <v>24</v>
      </c>
      <c r="F1916" t="str">
        <f t="shared" si="87"/>
        <v>Young</v>
      </c>
      <c r="G1916" t="s">
        <v>17</v>
      </c>
      <c r="H1916" t="s">
        <v>45</v>
      </c>
      <c r="J1916">
        <v>3140.85</v>
      </c>
      <c r="K1916" s="1" t="s">
        <v>19</v>
      </c>
      <c r="L1916" t="s">
        <v>368</v>
      </c>
      <c r="M1916">
        <v>2015</v>
      </c>
      <c r="N1916" t="str">
        <f t="shared" si="88"/>
        <v>05 Sep 2015</v>
      </c>
      <c r="O1916" s="2">
        <f t="shared" si="89"/>
        <v>42252</v>
      </c>
    </row>
    <row r="1917" spans="1:15">
      <c r="A1917">
        <v>100001916</v>
      </c>
      <c r="B1917" t="s">
        <v>163</v>
      </c>
      <c r="C1917" t="s">
        <v>114</v>
      </c>
      <c r="D1917" t="s">
        <v>16</v>
      </c>
      <c r="E1917">
        <v>37</v>
      </c>
      <c r="F1917" t="str">
        <f t="shared" si="87"/>
        <v>Adult</v>
      </c>
      <c r="G1917" t="s">
        <v>17</v>
      </c>
      <c r="H1917" t="s">
        <v>18</v>
      </c>
      <c r="J1917">
        <v>33744.12</v>
      </c>
      <c r="K1917" s="1" t="s">
        <v>19</v>
      </c>
      <c r="L1917" t="s">
        <v>368</v>
      </c>
      <c r="M1917">
        <v>2015</v>
      </c>
      <c r="N1917" t="str">
        <f t="shared" si="88"/>
        <v>05 Sep 2015</v>
      </c>
      <c r="O1917" s="2">
        <f t="shared" si="89"/>
        <v>42252</v>
      </c>
    </row>
    <row r="1918" spans="1:15">
      <c r="A1918">
        <v>100001917</v>
      </c>
      <c r="B1918" t="s">
        <v>141</v>
      </c>
      <c r="C1918" t="s">
        <v>84</v>
      </c>
      <c r="D1918" t="s">
        <v>16</v>
      </c>
      <c r="E1918">
        <v>22</v>
      </c>
      <c r="F1918" t="str">
        <f t="shared" si="87"/>
        <v>Young</v>
      </c>
      <c r="G1918" t="s">
        <v>17</v>
      </c>
      <c r="H1918" t="s">
        <v>25</v>
      </c>
      <c r="J1918">
        <v>36867.33</v>
      </c>
      <c r="K1918" s="1" t="s">
        <v>19</v>
      </c>
      <c r="L1918" t="s">
        <v>368</v>
      </c>
      <c r="M1918">
        <v>2015</v>
      </c>
      <c r="N1918" t="str">
        <f t="shared" si="88"/>
        <v>05 Sep 2015</v>
      </c>
      <c r="O1918" s="2">
        <f t="shared" si="89"/>
        <v>42252</v>
      </c>
    </row>
    <row r="1919" spans="1:15">
      <c r="A1919">
        <v>100001918</v>
      </c>
      <c r="B1919" t="s">
        <v>117</v>
      </c>
      <c r="C1919" t="s">
        <v>334</v>
      </c>
      <c r="D1919" t="s">
        <v>16</v>
      </c>
      <c r="E1919">
        <v>32</v>
      </c>
      <c r="F1919" t="str">
        <f t="shared" si="87"/>
        <v>Adult</v>
      </c>
      <c r="G1919" t="s">
        <v>17</v>
      </c>
      <c r="H1919" t="s">
        <v>18</v>
      </c>
      <c r="J1919">
        <v>19407.16</v>
      </c>
      <c r="K1919" s="1" t="s">
        <v>19</v>
      </c>
      <c r="L1919" t="s">
        <v>368</v>
      </c>
      <c r="M1919">
        <v>2015</v>
      </c>
      <c r="N1919" t="str">
        <f t="shared" si="88"/>
        <v>05 Sep 2015</v>
      </c>
      <c r="O1919" s="2">
        <f t="shared" si="89"/>
        <v>42252</v>
      </c>
    </row>
    <row r="1920" spans="1:15">
      <c r="A1920">
        <v>100001919</v>
      </c>
      <c r="B1920" t="s">
        <v>110</v>
      </c>
      <c r="C1920" t="s">
        <v>115</v>
      </c>
      <c r="D1920" t="s">
        <v>23</v>
      </c>
      <c r="E1920">
        <v>29</v>
      </c>
      <c r="F1920" t="str">
        <f t="shared" si="87"/>
        <v>Adult</v>
      </c>
      <c r="G1920" t="s">
        <v>17</v>
      </c>
      <c r="H1920" t="s">
        <v>18</v>
      </c>
      <c r="J1920">
        <v>40307.9</v>
      </c>
      <c r="K1920" s="1" t="s">
        <v>19</v>
      </c>
      <c r="L1920" t="s">
        <v>368</v>
      </c>
      <c r="M1920">
        <v>2015</v>
      </c>
      <c r="N1920" t="str">
        <f t="shared" si="88"/>
        <v>05 Sep 2015</v>
      </c>
      <c r="O1920" s="2">
        <f t="shared" si="89"/>
        <v>42252</v>
      </c>
    </row>
    <row r="1921" spans="1:15">
      <c r="A1921">
        <v>100001920</v>
      </c>
      <c r="B1921" t="s">
        <v>237</v>
      </c>
      <c r="C1921" t="s">
        <v>124</v>
      </c>
      <c r="D1921" t="s">
        <v>16</v>
      </c>
      <c r="E1921">
        <v>39</v>
      </c>
      <c r="F1921" t="str">
        <f t="shared" si="87"/>
        <v>Adult</v>
      </c>
      <c r="G1921" t="s">
        <v>17</v>
      </c>
      <c r="H1921" t="s">
        <v>25</v>
      </c>
      <c r="J1921">
        <v>77764.13</v>
      </c>
      <c r="K1921" s="1" t="s">
        <v>19</v>
      </c>
      <c r="L1921" t="s">
        <v>368</v>
      </c>
      <c r="M1921">
        <v>2015</v>
      </c>
      <c r="N1921" t="str">
        <f t="shared" si="88"/>
        <v>05 Sep 2015</v>
      </c>
      <c r="O1921" s="2">
        <f t="shared" si="89"/>
        <v>42252</v>
      </c>
    </row>
    <row r="1922" spans="1:15">
      <c r="A1922">
        <v>100001921</v>
      </c>
      <c r="B1922" t="s">
        <v>140</v>
      </c>
      <c r="C1922" t="s">
        <v>58</v>
      </c>
      <c r="D1922" t="s">
        <v>23</v>
      </c>
      <c r="E1922">
        <v>31</v>
      </c>
      <c r="F1922" t="str">
        <f t="shared" si="87"/>
        <v>Adult</v>
      </c>
      <c r="G1922" t="s">
        <v>17</v>
      </c>
      <c r="H1922" t="s">
        <v>18</v>
      </c>
      <c r="J1922">
        <v>16392.78</v>
      </c>
      <c r="K1922" s="1" t="s">
        <v>19</v>
      </c>
      <c r="L1922" t="s">
        <v>368</v>
      </c>
      <c r="M1922">
        <v>2015</v>
      </c>
      <c r="N1922" t="str">
        <f t="shared" si="88"/>
        <v>05 Sep 2015</v>
      </c>
      <c r="O1922" s="2">
        <f t="shared" si="89"/>
        <v>42252</v>
      </c>
    </row>
    <row r="1923" spans="1:15">
      <c r="A1923">
        <v>100001922</v>
      </c>
      <c r="B1923" t="s">
        <v>83</v>
      </c>
      <c r="C1923" t="s">
        <v>81</v>
      </c>
      <c r="D1923" t="s">
        <v>16</v>
      </c>
      <c r="E1923">
        <v>33</v>
      </c>
      <c r="F1923" t="str">
        <f t="shared" ref="F1923:F1986" si="90">IF(E1923&lt;=25,"Young",IF(E1923&lt;=40,"Adult","Old"))</f>
        <v>Adult</v>
      </c>
      <c r="G1923" t="s">
        <v>17</v>
      </c>
      <c r="H1923" t="s">
        <v>25</v>
      </c>
      <c r="J1923">
        <v>50905.81</v>
      </c>
      <c r="K1923" s="1" t="s">
        <v>19</v>
      </c>
      <c r="L1923" t="s">
        <v>368</v>
      </c>
      <c r="M1923">
        <v>2015</v>
      </c>
      <c r="N1923" t="str">
        <f t="shared" ref="N1923:N1986" si="91">_xlfn.CONCAT(K1923," ",L1923," ",M1923)</f>
        <v>05 Sep 2015</v>
      </c>
      <c r="O1923" s="2">
        <f t="shared" ref="O1923:O1986" si="92">DATEVALUE(N1923)</f>
        <v>42252</v>
      </c>
    </row>
    <row r="1924" spans="1:15">
      <c r="A1924">
        <v>100001923</v>
      </c>
      <c r="B1924" t="s">
        <v>129</v>
      </c>
      <c r="C1924" t="s">
        <v>71</v>
      </c>
      <c r="D1924" t="s">
        <v>23</v>
      </c>
      <c r="E1924">
        <v>44</v>
      </c>
      <c r="F1924" t="str">
        <f t="shared" si="90"/>
        <v>Old</v>
      </c>
      <c r="G1924" t="s">
        <v>17</v>
      </c>
      <c r="H1924" t="s">
        <v>18</v>
      </c>
      <c r="J1924">
        <v>1607.63</v>
      </c>
      <c r="K1924" s="1" t="s">
        <v>19</v>
      </c>
      <c r="L1924" t="s">
        <v>368</v>
      </c>
      <c r="M1924">
        <v>2015</v>
      </c>
      <c r="N1924" t="str">
        <f t="shared" si="91"/>
        <v>05 Sep 2015</v>
      </c>
      <c r="O1924" s="2">
        <f t="shared" si="92"/>
        <v>42252</v>
      </c>
    </row>
    <row r="1925" spans="1:15">
      <c r="A1925">
        <v>200001924</v>
      </c>
      <c r="B1925" t="s">
        <v>360</v>
      </c>
      <c r="C1925" t="s">
        <v>255</v>
      </c>
      <c r="D1925" t="s">
        <v>23</v>
      </c>
      <c r="E1925">
        <v>57</v>
      </c>
      <c r="F1925" t="str">
        <f t="shared" si="90"/>
        <v>Old</v>
      </c>
      <c r="G1925" t="s">
        <v>44</v>
      </c>
      <c r="H1925" t="s">
        <v>45</v>
      </c>
      <c r="J1925">
        <v>20516.92</v>
      </c>
      <c r="K1925" s="1" t="s">
        <v>19</v>
      </c>
      <c r="L1925" t="s">
        <v>368</v>
      </c>
      <c r="M1925">
        <v>2015</v>
      </c>
      <c r="N1925" t="str">
        <f t="shared" si="91"/>
        <v>05 Sep 2015</v>
      </c>
      <c r="O1925" s="2">
        <f t="shared" si="92"/>
        <v>42252</v>
      </c>
    </row>
    <row r="1926" spans="1:15">
      <c r="A1926">
        <v>300001925</v>
      </c>
      <c r="B1926" t="s">
        <v>280</v>
      </c>
      <c r="C1926" t="s">
        <v>155</v>
      </c>
      <c r="D1926" t="s">
        <v>23</v>
      </c>
      <c r="E1926">
        <v>31</v>
      </c>
      <c r="F1926" t="str">
        <f t="shared" si="90"/>
        <v>Adult</v>
      </c>
      <c r="G1926" t="s">
        <v>32</v>
      </c>
      <c r="H1926" t="s">
        <v>45</v>
      </c>
      <c r="J1926">
        <v>7541.33</v>
      </c>
      <c r="K1926" s="1" t="s">
        <v>19</v>
      </c>
      <c r="L1926" t="s">
        <v>368</v>
      </c>
      <c r="M1926">
        <v>2015</v>
      </c>
      <c r="N1926" t="str">
        <f t="shared" si="91"/>
        <v>05 Sep 2015</v>
      </c>
      <c r="O1926" s="2">
        <f t="shared" si="92"/>
        <v>42252</v>
      </c>
    </row>
    <row r="1927" spans="1:15">
      <c r="A1927">
        <v>300001926</v>
      </c>
      <c r="B1927" t="s">
        <v>242</v>
      </c>
      <c r="C1927" t="s">
        <v>205</v>
      </c>
      <c r="D1927" t="s">
        <v>16</v>
      </c>
      <c r="E1927">
        <v>41</v>
      </c>
      <c r="F1927" t="str">
        <f t="shared" si="90"/>
        <v>Old</v>
      </c>
      <c r="G1927" t="s">
        <v>32</v>
      </c>
      <c r="H1927" t="s">
        <v>18</v>
      </c>
      <c r="J1927">
        <v>27629.86</v>
      </c>
      <c r="K1927" s="1" t="s">
        <v>19</v>
      </c>
      <c r="L1927" t="s">
        <v>368</v>
      </c>
      <c r="M1927">
        <v>2015</v>
      </c>
      <c r="N1927" t="str">
        <f t="shared" si="91"/>
        <v>05 Sep 2015</v>
      </c>
      <c r="O1927" s="2">
        <f t="shared" si="92"/>
        <v>42252</v>
      </c>
    </row>
    <row r="1928" spans="1:15">
      <c r="A1928">
        <v>400001927</v>
      </c>
      <c r="B1928" t="s">
        <v>359</v>
      </c>
      <c r="C1928" t="s">
        <v>151</v>
      </c>
      <c r="D1928" t="s">
        <v>23</v>
      </c>
      <c r="E1928">
        <v>32</v>
      </c>
      <c r="F1928" t="str">
        <f t="shared" si="90"/>
        <v>Adult</v>
      </c>
      <c r="G1928" t="s">
        <v>24</v>
      </c>
      <c r="H1928" t="s">
        <v>45</v>
      </c>
      <c r="J1928">
        <v>48145.5</v>
      </c>
      <c r="K1928" s="1" t="s">
        <v>19</v>
      </c>
      <c r="L1928" t="s">
        <v>368</v>
      </c>
      <c r="M1928">
        <v>2015</v>
      </c>
      <c r="N1928" t="str">
        <f t="shared" si="91"/>
        <v>05 Sep 2015</v>
      </c>
      <c r="O1928" s="2">
        <f t="shared" si="92"/>
        <v>42252</v>
      </c>
    </row>
    <row r="1929" spans="1:15">
      <c r="A1929">
        <v>100001928</v>
      </c>
      <c r="B1929" t="s">
        <v>355</v>
      </c>
      <c r="C1929" t="s">
        <v>169</v>
      </c>
      <c r="D1929" t="s">
        <v>23</v>
      </c>
      <c r="E1929">
        <v>35</v>
      </c>
      <c r="F1929" t="str">
        <f t="shared" si="90"/>
        <v>Adult</v>
      </c>
      <c r="G1929" t="s">
        <v>17</v>
      </c>
      <c r="H1929" t="s">
        <v>18</v>
      </c>
      <c r="J1929">
        <v>45139.58</v>
      </c>
      <c r="K1929" s="1" t="s">
        <v>26</v>
      </c>
      <c r="L1929" t="s">
        <v>368</v>
      </c>
      <c r="M1929">
        <v>2015</v>
      </c>
      <c r="N1929" t="str">
        <f t="shared" si="91"/>
        <v>06 Sep 2015</v>
      </c>
      <c r="O1929" s="2">
        <f t="shared" si="92"/>
        <v>42253</v>
      </c>
    </row>
    <row r="1930" spans="1:15">
      <c r="A1930">
        <v>100001929</v>
      </c>
      <c r="B1930" t="s">
        <v>265</v>
      </c>
      <c r="C1930" t="s">
        <v>175</v>
      </c>
      <c r="D1930" t="s">
        <v>23</v>
      </c>
      <c r="E1930">
        <v>37</v>
      </c>
      <c r="F1930" t="str">
        <f t="shared" si="90"/>
        <v>Adult</v>
      </c>
      <c r="G1930" t="s">
        <v>17</v>
      </c>
      <c r="H1930" t="s">
        <v>18</v>
      </c>
      <c r="J1930">
        <v>47072.67</v>
      </c>
      <c r="K1930" s="1" t="s">
        <v>26</v>
      </c>
      <c r="L1930" t="s">
        <v>368</v>
      </c>
      <c r="M1930">
        <v>2015</v>
      </c>
      <c r="N1930" t="str">
        <f t="shared" si="91"/>
        <v>06 Sep 2015</v>
      </c>
      <c r="O1930" s="2">
        <f t="shared" si="92"/>
        <v>42253</v>
      </c>
    </row>
    <row r="1931" spans="1:15">
      <c r="A1931">
        <v>100001930</v>
      </c>
      <c r="B1931" t="s">
        <v>292</v>
      </c>
      <c r="C1931" t="s">
        <v>290</v>
      </c>
      <c r="D1931" t="s">
        <v>16</v>
      </c>
      <c r="E1931">
        <v>38</v>
      </c>
      <c r="F1931" t="str">
        <f t="shared" si="90"/>
        <v>Adult</v>
      </c>
      <c r="G1931" t="s">
        <v>17</v>
      </c>
      <c r="H1931" t="s">
        <v>18</v>
      </c>
      <c r="J1931">
        <v>21765.28</v>
      </c>
      <c r="K1931" s="1" t="s">
        <v>26</v>
      </c>
      <c r="L1931" t="s">
        <v>368</v>
      </c>
      <c r="M1931">
        <v>2015</v>
      </c>
      <c r="N1931" t="str">
        <f t="shared" si="91"/>
        <v>06 Sep 2015</v>
      </c>
      <c r="O1931" s="2">
        <f t="shared" si="92"/>
        <v>42253</v>
      </c>
    </row>
    <row r="1932" spans="1:15">
      <c r="A1932">
        <v>100001931</v>
      </c>
      <c r="B1932" t="s">
        <v>21</v>
      </c>
      <c r="C1932" t="s">
        <v>335</v>
      </c>
      <c r="D1932" t="s">
        <v>23</v>
      </c>
      <c r="E1932">
        <v>21</v>
      </c>
      <c r="F1932" t="str">
        <f t="shared" si="90"/>
        <v>Young</v>
      </c>
      <c r="G1932" t="s">
        <v>17</v>
      </c>
      <c r="H1932" t="s">
        <v>18</v>
      </c>
      <c r="J1932">
        <v>25489.13</v>
      </c>
      <c r="K1932" s="1" t="s">
        <v>26</v>
      </c>
      <c r="L1932" t="s">
        <v>368</v>
      </c>
      <c r="M1932">
        <v>2015</v>
      </c>
      <c r="N1932" t="str">
        <f t="shared" si="91"/>
        <v>06 Sep 2015</v>
      </c>
      <c r="O1932" s="2">
        <f t="shared" si="92"/>
        <v>42253</v>
      </c>
    </row>
    <row r="1933" spans="1:15">
      <c r="A1933">
        <v>100001932</v>
      </c>
      <c r="B1933" t="s">
        <v>142</v>
      </c>
      <c r="C1933" t="s">
        <v>157</v>
      </c>
      <c r="D1933" t="s">
        <v>16</v>
      </c>
      <c r="E1933">
        <v>37</v>
      </c>
      <c r="F1933" t="str">
        <f t="shared" si="90"/>
        <v>Adult</v>
      </c>
      <c r="G1933" t="s">
        <v>17</v>
      </c>
      <c r="H1933" t="s">
        <v>45</v>
      </c>
      <c r="J1933">
        <v>32063.76</v>
      </c>
      <c r="K1933" s="1" t="s">
        <v>26</v>
      </c>
      <c r="L1933" t="s">
        <v>368</v>
      </c>
      <c r="M1933">
        <v>2015</v>
      </c>
      <c r="N1933" t="str">
        <f t="shared" si="91"/>
        <v>06 Sep 2015</v>
      </c>
      <c r="O1933" s="2">
        <f t="shared" si="92"/>
        <v>42253</v>
      </c>
    </row>
    <row r="1934" spans="1:15">
      <c r="A1934">
        <v>100001933</v>
      </c>
      <c r="B1934" t="s">
        <v>282</v>
      </c>
      <c r="C1934" t="s">
        <v>331</v>
      </c>
      <c r="D1934" t="s">
        <v>16</v>
      </c>
      <c r="E1934">
        <v>33</v>
      </c>
      <c r="F1934" t="str">
        <f t="shared" si="90"/>
        <v>Adult</v>
      </c>
      <c r="G1934" t="s">
        <v>17</v>
      </c>
      <c r="H1934" t="s">
        <v>18</v>
      </c>
      <c r="J1934">
        <v>19294.37</v>
      </c>
      <c r="K1934" s="1" t="s">
        <v>26</v>
      </c>
      <c r="L1934" t="s">
        <v>368</v>
      </c>
      <c r="M1934">
        <v>2015</v>
      </c>
      <c r="N1934" t="str">
        <f t="shared" si="91"/>
        <v>06 Sep 2015</v>
      </c>
      <c r="O1934" s="2">
        <f t="shared" si="92"/>
        <v>42253</v>
      </c>
    </row>
    <row r="1935" spans="1:15">
      <c r="A1935">
        <v>200001934</v>
      </c>
      <c r="B1935" t="s">
        <v>227</v>
      </c>
      <c r="C1935" t="s">
        <v>266</v>
      </c>
      <c r="D1935" t="s">
        <v>16</v>
      </c>
      <c r="E1935">
        <v>61</v>
      </c>
      <c r="F1935" t="str">
        <f t="shared" si="90"/>
        <v>Old</v>
      </c>
      <c r="G1935" t="s">
        <v>44</v>
      </c>
      <c r="H1935" t="s">
        <v>25</v>
      </c>
      <c r="J1935">
        <v>56809.26</v>
      </c>
      <c r="K1935" s="1" t="s">
        <v>26</v>
      </c>
      <c r="L1935" t="s">
        <v>368</v>
      </c>
      <c r="M1935">
        <v>2015</v>
      </c>
      <c r="N1935" t="str">
        <f t="shared" si="91"/>
        <v>06 Sep 2015</v>
      </c>
      <c r="O1935" s="2">
        <f t="shared" si="92"/>
        <v>42253</v>
      </c>
    </row>
    <row r="1936" spans="1:15">
      <c r="A1936">
        <v>200001935</v>
      </c>
      <c r="B1936" t="s">
        <v>336</v>
      </c>
      <c r="C1936" t="s">
        <v>71</v>
      </c>
      <c r="D1936" t="s">
        <v>16</v>
      </c>
      <c r="E1936">
        <v>52</v>
      </c>
      <c r="F1936" t="str">
        <f t="shared" si="90"/>
        <v>Old</v>
      </c>
      <c r="G1936" t="s">
        <v>44</v>
      </c>
      <c r="H1936" t="s">
        <v>45</v>
      </c>
      <c r="J1936">
        <v>75743.08</v>
      </c>
      <c r="K1936" s="1" t="s">
        <v>26</v>
      </c>
      <c r="L1936" t="s">
        <v>368</v>
      </c>
      <c r="M1936">
        <v>2015</v>
      </c>
      <c r="N1936" t="str">
        <f t="shared" si="91"/>
        <v>06 Sep 2015</v>
      </c>
      <c r="O1936" s="2">
        <f t="shared" si="92"/>
        <v>42253</v>
      </c>
    </row>
    <row r="1937" spans="1:15">
      <c r="A1937">
        <v>200001936</v>
      </c>
      <c r="B1937" t="s">
        <v>161</v>
      </c>
      <c r="C1937" t="s">
        <v>220</v>
      </c>
      <c r="D1937" t="s">
        <v>23</v>
      </c>
      <c r="E1937">
        <v>49</v>
      </c>
      <c r="F1937" t="str">
        <f t="shared" si="90"/>
        <v>Old</v>
      </c>
      <c r="G1937" t="s">
        <v>44</v>
      </c>
      <c r="H1937" t="s">
        <v>18</v>
      </c>
      <c r="J1937">
        <v>2994.25</v>
      </c>
      <c r="K1937" s="1" t="s">
        <v>26</v>
      </c>
      <c r="L1937" t="s">
        <v>368</v>
      </c>
      <c r="M1937">
        <v>2015</v>
      </c>
      <c r="N1937" t="str">
        <f t="shared" si="91"/>
        <v>06 Sep 2015</v>
      </c>
      <c r="O1937" s="2">
        <f t="shared" si="92"/>
        <v>42253</v>
      </c>
    </row>
    <row r="1938" spans="1:15">
      <c r="A1938">
        <v>200001937</v>
      </c>
      <c r="B1938" t="s">
        <v>206</v>
      </c>
      <c r="C1938" t="s">
        <v>164</v>
      </c>
      <c r="D1938" t="s">
        <v>16</v>
      </c>
      <c r="E1938">
        <v>34</v>
      </c>
      <c r="F1938" t="str">
        <f t="shared" si="90"/>
        <v>Adult</v>
      </c>
      <c r="G1938" t="s">
        <v>44</v>
      </c>
      <c r="H1938" t="s">
        <v>45</v>
      </c>
      <c r="J1938">
        <v>68600.9</v>
      </c>
      <c r="K1938" s="1" t="s">
        <v>26</v>
      </c>
      <c r="L1938" t="s">
        <v>368</v>
      </c>
      <c r="M1938">
        <v>2015</v>
      </c>
      <c r="N1938" t="str">
        <f t="shared" si="91"/>
        <v>06 Sep 2015</v>
      </c>
      <c r="O1938" s="2">
        <f t="shared" si="92"/>
        <v>42253</v>
      </c>
    </row>
    <row r="1939" spans="1:15">
      <c r="A1939">
        <v>200001938</v>
      </c>
      <c r="B1939" t="s">
        <v>265</v>
      </c>
      <c r="C1939" t="s">
        <v>266</v>
      </c>
      <c r="D1939" t="s">
        <v>23</v>
      </c>
      <c r="E1939">
        <v>42</v>
      </c>
      <c r="F1939" t="str">
        <f t="shared" si="90"/>
        <v>Old</v>
      </c>
      <c r="G1939" t="s">
        <v>44</v>
      </c>
      <c r="H1939" t="s">
        <v>45</v>
      </c>
      <c r="J1939">
        <v>38905.96</v>
      </c>
      <c r="K1939" s="1" t="s">
        <v>26</v>
      </c>
      <c r="L1939" t="s">
        <v>368</v>
      </c>
      <c r="M1939">
        <v>2015</v>
      </c>
      <c r="N1939" t="str">
        <f t="shared" si="91"/>
        <v>06 Sep 2015</v>
      </c>
      <c r="O1939" s="2">
        <f t="shared" si="92"/>
        <v>42253</v>
      </c>
    </row>
    <row r="1940" spans="1:15">
      <c r="A1940">
        <v>400001939</v>
      </c>
      <c r="B1940" t="s">
        <v>83</v>
      </c>
      <c r="C1940" t="s">
        <v>162</v>
      </c>
      <c r="D1940" t="s">
        <v>16</v>
      </c>
      <c r="E1940">
        <v>21</v>
      </c>
      <c r="F1940" t="str">
        <f t="shared" si="90"/>
        <v>Young</v>
      </c>
      <c r="G1940" t="s">
        <v>24</v>
      </c>
      <c r="H1940" t="s">
        <v>18</v>
      </c>
      <c r="J1940">
        <v>10248.59</v>
      </c>
      <c r="K1940" s="1" t="s">
        <v>26</v>
      </c>
      <c r="L1940" t="s">
        <v>368</v>
      </c>
      <c r="M1940">
        <v>2015</v>
      </c>
      <c r="N1940" t="str">
        <f t="shared" si="91"/>
        <v>06 Sep 2015</v>
      </c>
      <c r="O1940" s="2">
        <f t="shared" si="92"/>
        <v>42253</v>
      </c>
    </row>
    <row r="1941" spans="1:15">
      <c r="A1941">
        <v>100001940</v>
      </c>
      <c r="B1941" t="s">
        <v>14</v>
      </c>
      <c r="C1941" t="s">
        <v>315</v>
      </c>
      <c r="D1941" t="s">
        <v>16</v>
      </c>
      <c r="E1941">
        <v>31</v>
      </c>
      <c r="F1941" t="str">
        <f t="shared" si="90"/>
        <v>Adult</v>
      </c>
      <c r="G1941" t="s">
        <v>17</v>
      </c>
      <c r="H1941" t="s">
        <v>18</v>
      </c>
      <c r="J1941">
        <v>17395.93</v>
      </c>
      <c r="K1941" s="1" t="s">
        <v>29</v>
      </c>
      <c r="L1941" t="s">
        <v>368</v>
      </c>
      <c r="M1941">
        <v>2015</v>
      </c>
      <c r="N1941" t="str">
        <f t="shared" si="91"/>
        <v>07 Sep 2015</v>
      </c>
      <c r="O1941" s="2">
        <f t="shared" si="92"/>
        <v>42254</v>
      </c>
    </row>
    <row r="1942" spans="1:15">
      <c r="A1942">
        <v>100001941</v>
      </c>
      <c r="B1942" t="s">
        <v>338</v>
      </c>
      <c r="C1942" t="s">
        <v>105</v>
      </c>
      <c r="D1942" t="s">
        <v>23</v>
      </c>
      <c r="E1942">
        <v>41</v>
      </c>
      <c r="F1942" t="str">
        <f t="shared" si="90"/>
        <v>Old</v>
      </c>
      <c r="G1942" t="s">
        <v>17</v>
      </c>
      <c r="H1942" t="s">
        <v>18</v>
      </c>
      <c r="J1942">
        <v>60069.88</v>
      </c>
      <c r="K1942" s="1" t="s">
        <v>29</v>
      </c>
      <c r="L1942" t="s">
        <v>368</v>
      </c>
      <c r="M1942">
        <v>2015</v>
      </c>
      <c r="N1942" t="str">
        <f t="shared" si="91"/>
        <v>07 Sep 2015</v>
      </c>
      <c r="O1942" s="2">
        <f t="shared" si="92"/>
        <v>42254</v>
      </c>
    </row>
    <row r="1943" spans="1:15">
      <c r="A1943">
        <v>100001942</v>
      </c>
      <c r="B1943" t="s">
        <v>319</v>
      </c>
      <c r="C1943" t="s">
        <v>220</v>
      </c>
      <c r="D1943" t="s">
        <v>16</v>
      </c>
      <c r="E1943">
        <v>50</v>
      </c>
      <c r="F1943" t="str">
        <f t="shared" si="90"/>
        <v>Old</v>
      </c>
      <c r="G1943" t="s">
        <v>17</v>
      </c>
      <c r="H1943" t="s">
        <v>18</v>
      </c>
      <c r="J1943">
        <v>2470.52</v>
      </c>
      <c r="K1943" s="1" t="s">
        <v>29</v>
      </c>
      <c r="L1943" t="s">
        <v>368</v>
      </c>
      <c r="M1943">
        <v>2015</v>
      </c>
      <c r="N1943" t="str">
        <f t="shared" si="91"/>
        <v>07 Sep 2015</v>
      </c>
      <c r="O1943" s="2">
        <f t="shared" si="92"/>
        <v>42254</v>
      </c>
    </row>
    <row r="1944" spans="1:15">
      <c r="A1944">
        <v>100001943</v>
      </c>
      <c r="B1944" t="s">
        <v>225</v>
      </c>
      <c r="C1944" t="s">
        <v>28</v>
      </c>
      <c r="D1944" t="s">
        <v>16</v>
      </c>
      <c r="E1944">
        <v>36</v>
      </c>
      <c r="F1944" t="str">
        <f t="shared" si="90"/>
        <v>Adult</v>
      </c>
      <c r="G1944" t="s">
        <v>17</v>
      </c>
      <c r="H1944" t="s">
        <v>18</v>
      </c>
      <c r="J1944">
        <v>8335.97</v>
      </c>
      <c r="K1944" s="1" t="s">
        <v>29</v>
      </c>
      <c r="L1944" t="s">
        <v>368</v>
      </c>
      <c r="M1944">
        <v>2015</v>
      </c>
      <c r="N1944" t="str">
        <f t="shared" si="91"/>
        <v>07 Sep 2015</v>
      </c>
      <c r="O1944" s="2">
        <f t="shared" si="92"/>
        <v>42254</v>
      </c>
    </row>
    <row r="1945" spans="1:15">
      <c r="A1945">
        <v>100001944</v>
      </c>
      <c r="B1945" t="s">
        <v>287</v>
      </c>
      <c r="C1945" t="s">
        <v>261</v>
      </c>
      <c r="D1945" t="s">
        <v>23</v>
      </c>
      <c r="E1945">
        <v>23</v>
      </c>
      <c r="F1945" t="str">
        <f t="shared" si="90"/>
        <v>Young</v>
      </c>
      <c r="G1945" t="s">
        <v>17</v>
      </c>
      <c r="H1945" t="s">
        <v>18</v>
      </c>
      <c r="J1945">
        <v>17247.7</v>
      </c>
      <c r="K1945" s="1" t="s">
        <v>29</v>
      </c>
      <c r="L1945" t="s">
        <v>368</v>
      </c>
      <c r="M1945">
        <v>2015</v>
      </c>
      <c r="N1945" t="str">
        <f t="shared" si="91"/>
        <v>07 Sep 2015</v>
      </c>
      <c r="O1945" s="2">
        <f t="shared" si="92"/>
        <v>42254</v>
      </c>
    </row>
    <row r="1946" spans="1:15">
      <c r="A1946">
        <v>100001945</v>
      </c>
      <c r="B1946" t="s">
        <v>170</v>
      </c>
      <c r="C1946" t="s">
        <v>347</v>
      </c>
      <c r="D1946" t="s">
        <v>16</v>
      </c>
      <c r="E1946">
        <v>41</v>
      </c>
      <c r="F1946" t="str">
        <f t="shared" si="90"/>
        <v>Old</v>
      </c>
      <c r="G1946" t="s">
        <v>17</v>
      </c>
      <c r="H1946" t="s">
        <v>25</v>
      </c>
      <c r="J1946">
        <v>89366.53</v>
      </c>
      <c r="K1946" s="1" t="s">
        <v>29</v>
      </c>
      <c r="L1946" t="s">
        <v>368</v>
      </c>
      <c r="M1946">
        <v>2015</v>
      </c>
      <c r="N1946" t="str">
        <f t="shared" si="91"/>
        <v>07 Sep 2015</v>
      </c>
      <c r="O1946" s="2">
        <f t="shared" si="92"/>
        <v>42254</v>
      </c>
    </row>
    <row r="1947" spans="1:15">
      <c r="A1947">
        <v>100001946</v>
      </c>
      <c r="B1947" t="s">
        <v>206</v>
      </c>
      <c r="C1947" t="s">
        <v>263</v>
      </c>
      <c r="D1947" t="s">
        <v>16</v>
      </c>
      <c r="E1947">
        <v>40</v>
      </c>
      <c r="F1947" t="str">
        <f t="shared" si="90"/>
        <v>Adult</v>
      </c>
      <c r="G1947" t="s">
        <v>17</v>
      </c>
      <c r="H1947" t="s">
        <v>25</v>
      </c>
      <c r="J1947">
        <v>5106.86</v>
      </c>
      <c r="K1947" s="1" t="s">
        <v>29</v>
      </c>
      <c r="L1947" t="s">
        <v>368</v>
      </c>
      <c r="M1947">
        <v>2015</v>
      </c>
      <c r="N1947" t="str">
        <f t="shared" si="91"/>
        <v>07 Sep 2015</v>
      </c>
      <c r="O1947" s="2">
        <f t="shared" si="92"/>
        <v>42254</v>
      </c>
    </row>
    <row r="1948" spans="1:15">
      <c r="A1948">
        <v>100001947</v>
      </c>
      <c r="B1948" t="s">
        <v>129</v>
      </c>
      <c r="C1948" t="s">
        <v>328</v>
      </c>
      <c r="D1948" t="s">
        <v>23</v>
      </c>
      <c r="E1948">
        <v>37</v>
      </c>
      <c r="F1948" t="str">
        <f t="shared" si="90"/>
        <v>Adult</v>
      </c>
      <c r="G1948" t="s">
        <v>17</v>
      </c>
      <c r="H1948" t="s">
        <v>18</v>
      </c>
      <c r="J1948">
        <v>42737.83</v>
      </c>
      <c r="K1948" s="1" t="s">
        <v>29</v>
      </c>
      <c r="L1948" t="s">
        <v>368</v>
      </c>
      <c r="M1948">
        <v>2015</v>
      </c>
      <c r="N1948" t="str">
        <f t="shared" si="91"/>
        <v>07 Sep 2015</v>
      </c>
      <c r="O1948" s="2">
        <f t="shared" si="92"/>
        <v>42254</v>
      </c>
    </row>
    <row r="1949" spans="1:15">
      <c r="A1949">
        <v>100001948</v>
      </c>
      <c r="B1949" t="s">
        <v>27</v>
      </c>
      <c r="C1949" t="s">
        <v>81</v>
      </c>
      <c r="D1949" t="s">
        <v>16</v>
      </c>
      <c r="E1949">
        <v>31</v>
      </c>
      <c r="F1949" t="str">
        <f t="shared" si="90"/>
        <v>Adult</v>
      </c>
      <c r="G1949" t="s">
        <v>17</v>
      </c>
      <c r="H1949" t="s">
        <v>18</v>
      </c>
      <c r="J1949">
        <v>70156.16</v>
      </c>
      <c r="K1949" s="1" t="s">
        <v>29</v>
      </c>
      <c r="L1949" t="s">
        <v>368</v>
      </c>
      <c r="M1949">
        <v>2015</v>
      </c>
      <c r="N1949" t="str">
        <f t="shared" si="91"/>
        <v>07 Sep 2015</v>
      </c>
      <c r="O1949" s="2">
        <f t="shared" si="92"/>
        <v>42254</v>
      </c>
    </row>
    <row r="1950" spans="1:15">
      <c r="A1950">
        <v>100001949</v>
      </c>
      <c r="B1950" t="s">
        <v>30</v>
      </c>
      <c r="C1950" t="s">
        <v>196</v>
      </c>
      <c r="D1950" t="s">
        <v>16</v>
      </c>
      <c r="E1950">
        <v>29</v>
      </c>
      <c r="F1950" t="str">
        <f t="shared" si="90"/>
        <v>Adult</v>
      </c>
      <c r="G1950" t="s">
        <v>17</v>
      </c>
      <c r="H1950" t="s">
        <v>18</v>
      </c>
      <c r="J1950">
        <v>38139.7</v>
      </c>
      <c r="K1950" s="1" t="s">
        <v>29</v>
      </c>
      <c r="L1950" t="s">
        <v>368</v>
      </c>
      <c r="M1950">
        <v>2015</v>
      </c>
      <c r="N1950" t="str">
        <f t="shared" si="91"/>
        <v>07 Sep 2015</v>
      </c>
      <c r="O1950" s="2">
        <f t="shared" si="92"/>
        <v>42254</v>
      </c>
    </row>
    <row r="1951" spans="1:15">
      <c r="A1951">
        <v>200001950</v>
      </c>
      <c r="B1951" t="s">
        <v>70</v>
      </c>
      <c r="C1951" t="s">
        <v>76</v>
      </c>
      <c r="D1951" t="s">
        <v>16</v>
      </c>
      <c r="E1951">
        <v>37</v>
      </c>
      <c r="F1951" t="str">
        <f t="shared" si="90"/>
        <v>Adult</v>
      </c>
      <c r="G1951" t="s">
        <v>44</v>
      </c>
      <c r="H1951" t="s">
        <v>25</v>
      </c>
      <c r="J1951">
        <v>18231.4</v>
      </c>
      <c r="K1951" s="1" t="s">
        <v>29</v>
      </c>
      <c r="L1951" t="s">
        <v>368</v>
      </c>
      <c r="M1951">
        <v>2015</v>
      </c>
      <c r="N1951" t="str">
        <f t="shared" si="91"/>
        <v>07 Sep 2015</v>
      </c>
      <c r="O1951" s="2">
        <f t="shared" si="92"/>
        <v>42254</v>
      </c>
    </row>
    <row r="1952" spans="1:15">
      <c r="A1952">
        <v>200001951</v>
      </c>
      <c r="B1952" t="s">
        <v>254</v>
      </c>
      <c r="C1952" t="s">
        <v>321</v>
      </c>
      <c r="D1952" t="s">
        <v>16</v>
      </c>
      <c r="E1952">
        <v>54</v>
      </c>
      <c r="F1952" t="str">
        <f t="shared" si="90"/>
        <v>Old</v>
      </c>
      <c r="G1952" t="s">
        <v>44</v>
      </c>
      <c r="H1952" t="s">
        <v>25</v>
      </c>
      <c r="J1952">
        <v>11561.43</v>
      </c>
      <c r="K1952" s="1" t="s">
        <v>29</v>
      </c>
      <c r="L1952" t="s">
        <v>368</v>
      </c>
      <c r="M1952">
        <v>2015</v>
      </c>
      <c r="N1952" t="str">
        <f t="shared" si="91"/>
        <v>07 Sep 2015</v>
      </c>
      <c r="O1952" s="2">
        <f t="shared" si="92"/>
        <v>42254</v>
      </c>
    </row>
    <row r="1953" spans="1:15">
      <c r="A1953">
        <v>300001952</v>
      </c>
      <c r="B1953" t="s">
        <v>21</v>
      </c>
      <c r="C1953" t="s">
        <v>38</v>
      </c>
      <c r="D1953" t="s">
        <v>23</v>
      </c>
      <c r="E1953">
        <v>33</v>
      </c>
      <c r="F1953" t="str">
        <f t="shared" si="90"/>
        <v>Adult</v>
      </c>
      <c r="G1953" t="s">
        <v>32</v>
      </c>
      <c r="H1953" t="s">
        <v>18</v>
      </c>
      <c r="J1953">
        <v>32106.88</v>
      </c>
      <c r="K1953" s="1" t="s">
        <v>29</v>
      </c>
      <c r="L1953" t="s">
        <v>368</v>
      </c>
      <c r="M1953">
        <v>2015</v>
      </c>
      <c r="N1953" t="str">
        <f t="shared" si="91"/>
        <v>07 Sep 2015</v>
      </c>
      <c r="O1953" s="2">
        <f t="shared" si="92"/>
        <v>42254</v>
      </c>
    </row>
    <row r="1954" spans="1:15">
      <c r="A1954">
        <v>300001953</v>
      </c>
      <c r="B1954" t="s">
        <v>215</v>
      </c>
      <c r="C1954" t="s">
        <v>321</v>
      </c>
      <c r="D1954" t="s">
        <v>23</v>
      </c>
      <c r="E1954">
        <v>43</v>
      </c>
      <c r="F1954" t="str">
        <f t="shared" si="90"/>
        <v>Old</v>
      </c>
      <c r="G1954" t="s">
        <v>32</v>
      </c>
      <c r="H1954" t="s">
        <v>18</v>
      </c>
      <c r="J1954">
        <v>78469.73</v>
      </c>
      <c r="K1954" s="1" t="s">
        <v>29</v>
      </c>
      <c r="L1954" t="s">
        <v>368</v>
      </c>
      <c r="M1954">
        <v>2015</v>
      </c>
      <c r="N1954" t="str">
        <f t="shared" si="91"/>
        <v>07 Sep 2015</v>
      </c>
      <c r="O1954" s="2">
        <f t="shared" si="92"/>
        <v>42254</v>
      </c>
    </row>
    <row r="1955" spans="1:15">
      <c r="A1955">
        <v>300001954</v>
      </c>
      <c r="B1955" t="s">
        <v>305</v>
      </c>
      <c r="C1955" t="s">
        <v>335</v>
      </c>
      <c r="D1955" t="s">
        <v>23</v>
      </c>
      <c r="E1955">
        <v>35</v>
      </c>
      <c r="F1955" t="str">
        <f t="shared" si="90"/>
        <v>Adult</v>
      </c>
      <c r="G1955" t="s">
        <v>32</v>
      </c>
      <c r="H1955" t="s">
        <v>18</v>
      </c>
      <c r="J1955">
        <v>44438.94</v>
      </c>
      <c r="K1955" s="1" t="s">
        <v>29</v>
      </c>
      <c r="L1955" t="s">
        <v>368</v>
      </c>
      <c r="M1955">
        <v>2015</v>
      </c>
      <c r="N1955" t="str">
        <f t="shared" si="91"/>
        <v>07 Sep 2015</v>
      </c>
      <c r="O1955" s="2">
        <f t="shared" si="92"/>
        <v>42254</v>
      </c>
    </row>
    <row r="1956" spans="1:15">
      <c r="A1956">
        <v>300001955</v>
      </c>
      <c r="B1956" t="s">
        <v>235</v>
      </c>
      <c r="C1956" t="s">
        <v>345</v>
      </c>
      <c r="D1956" t="s">
        <v>23</v>
      </c>
      <c r="E1956">
        <v>41</v>
      </c>
      <c r="F1956" t="str">
        <f t="shared" si="90"/>
        <v>Old</v>
      </c>
      <c r="G1956" t="s">
        <v>32</v>
      </c>
      <c r="H1956" t="s">
        <v>25</v>
      </c>
      <c r="J1956">
        <v>30822.55</v>
      </c>
      <c r="K1956" s="1" t="s">
        <v>29</v>
      </c>
      <c r="L1956" t="s">
        <v>368</v>
      </c>
      <c r="M1956">
        <v>2015</v>
      </c>
      <c r="N1956" t="str">
        <f t="shared" si="91"/>
        <v>07 Sep 2015</v>
      </c>
      <c r="O1956" s="2">
        <f t="shared" si="92"/>
        <v>42254</v>
      </c>
    </row>
    <row r="1957" spans="1:15">
      <c r="A1957">
        <v>300001956</v>
      </c>
      <c r="B1957" t="s">
        <v>145</v>
      </c>
      <c r="C1957" t="s">
        <v>154</v>
      </c>
      <c r="D1957" t="s">
        <v>23</v>
      </c>
      <c r="E1957">
        <v>24</v>
      </c>
      <c r="F1957" t="str">
        <f t="shared" si="90"/>
        <v>Young</v>
      </c>
      <c r="G1957" t="s">
        <v>32</v>
      </c>
      <c r="H1957" t="s">
        <v>18</v>
      </c>
      <c r="J1957">
        <v>55926.46</v>
      </c>
      <c r="K1957" s="1" t="s">
        <v>29</v>
      </c>
      <c r="L1957" t="s">
        <v>368</v>
      </c>
      <c r="M1957">
        <v>2015</v>
      </c>
      <c r="N1957" t="str">
        <f t="shared" si="91"/>
        <v>07 Sep 2015</v>
      </c>
      <c r="O1957" s="2">
        <f t="shared" si="92"/>
        <v>42254</v>
      </c>
    </row>
    <row r="1958" spans="1:15">
      <c r="A1958">
        <v>400001957</v>
      </c>
      <c r="B1958" t="s">
        <v>14</v>
      </c>
      <c r="C1958" t="s">
        <v>248</v>
      </c>
      <c r="D1958" t="s">
        <v>16</v>
      </c>
      <c r="E1958">
        <v>33</v>
      </c>
      <c r="F1958" t="str">
        <f t="shared" si="90"/>
        <v>Adult</v>
      </c>
      <c r="G1958" t="s">
        <v>24</v>
      </c>
      <c r="H1958" t="s">
        <v>45</v>
      </c>
      <c r="J1958">
        <v>28681.8</v>
      </c>
      <c r="K1958" s="1" t="s">
        <v>29</v>
      </c>
      <c r="L1958" t="s">
        <v>368</v>
      </c>
      <c r="M1958">
        <v>2015</v>
      </c>
      <c r="N1958" t="str">
        <f t="shared" si="91"/>
        <v>07 Sep 2015</v>
      </c>
      <c r="O1958" s="2">
        <f t="shared" si="92"/>
        <v>42254</v>
      </c>
    </row>
    <row r="1959" spans="1:15">
      <c r="A1959">
        <v>100001958</v>
      </c>
      <c r="B1959" t="s">
        <v>194</v>
      </c>
      <c r="C1959" t="s">
        <v>193</v>
      </c>
      <c r="D1959" t="s">
        <v>23</v>
      </c>
      <c r="E1959">
        <v>41</v>
      </c>
      <c r="F1959" t="str">
        <f t="shared" si="90"/>
        <v>Old</v>
      </c>
      <c r="G1959" t="s">
        <v>17</v>
      </c>
      <c r="H1959" t="s">
        <v>25</v>
      </c>
      <c r="J1959">
        <v>105902.66</v>
      </c>
      <c r="K1959" s="1" t="s">
        <v>33</v>
      </c>
      <c r="L1959" t="s">
        <v>368</v>
      </c>
      <c r="M1959">
        <v>2015</v>
      </c>
      <c r="N1959" t="str">
        <f t="shared" si="91"/>
        <v>08 Sep 2015</v>
      </c>
      <c r="O1959" s="2">
        <f t="shared" si="92"/>
        <v>42255</v>
      </c>
    </row>
    <row r="1960" spans="1:15">
      <c r="A1960">
        <v>100001959</v>
      </c>
      <c r="B1960" t="s">
        <v>264</v>
      </c>
      <c r="C1960" t="s">
        <v>186</v>
      </c>
      <c r="D1960" t="s">
        <v>16</v>
      </c>
      <c r="E1960">
        <v>39</v>
      </c>
      <c r="F1960" t="str">
        <f t="shared" si="90"/>
        <v>Adult</v>
      </c>
      <c r="G1960" t="s">
        <v>17</v>
      </c>
      <c r="H1960" t="s">
        <v>45</v>
      </c>
      <c r="J1960">
        <v>20388.38</v>
      </c>
      <c r="K1960" s="1" t="s">
        <v>33</v>
      </c>
      <c r="L1960" t="s">
        <v>368</v>
      </c>
      <c r="M1960">
        <v>2015</v>
      </c>
      <c r="N1960" t="str">
        <f t="shared" si="91"/>
        <v>08 Sep 2015</v>
      </c>
      <c r="O1960" s="2">
        <f t="shared" si="92"/>
        <v>42255</v>
      </c>
    </row>
    <row r="1961" spans="1:15">
      <c r="A1961">
        <v>100001960</v>
      </c>
      <c r="B1961" t="s">
        <v>161</v>
      </c>
      <c r="C1961" t="s">
        <v>238</v>
      </c>
      <c r="D1961" t="s">
        <v>23</v>
      </c>
      <c r="E1961">
        <v>31</v>
      </c>
      <c r="F1961" t="str">
        <f t="shared" si="90"/>
        <v>Adult</v>
      </c>
      <c r="G1961" t="s">
        <v>17</v>
      </c>
      <c r="H1961" t="s">
        <v>18</v>
      </c>
      <c r="J1961">
        <v>130717.22</v>
      </c>
      <c r="K1961" s="1" t="s">
        <v>33</v>
      </c>
      <c r="L1961" t="s">
        <v>368</v>
      </c>
      <c r="M1961">
        <v>2015</v>
      </c>
      <c r="N1961" t="str">
        <f t="shared" si="91"/>
        <v>08 Sep 2015</v>
      </c>
      <c r="O1961" s="2">
        <f t="shared" si="92"/>
        <v>42255</v>
      </c>
    </row>
    <row r="1962" spans="1:15">
      <c r="A1962">
        <v>100001961</v>
      </c>
      <c r="B1962" t="s">
        <v>250</v>
      </c>
      <c r="C1962" t="s">
        <v>289</v>
      </c>
      <c r="D1962" t="s">
        <v>16</v>
      </c>
      <c r="E1962">
        <v>34</v>
      </c>
      <c r="F1962" t="str">
        <f t="shared" si="90"/>
        <v>Adult</v>
      </c>
      <c r="G1962" t="s">
        <v>17</v>
      </c>
      <c r="H1962" t="s">
        <v>45</v>
      </c>
      <c r="J1962">
        <v>7842.61</v>
      </c>
      <c r="K1962" s="1" t="s">
        <v>33</v>
      </c>
      <c r="L1962" t="s">
        <v>368</v>
      </c>
      <c r="M1962">
        <v>2015</v>
      </c>
      <c r="N1962" t="str">
        <f t="shared" si="91"/>
        <v>08 Sep 2015</v>
      </c>
      <c r="O1962" s="2">
        <f t="shared" si="92"/>
        <v>42255</v>
      </c>
    </row>
    <row r="1963" spans="1:15">
      <c r="A1963">
        <v>100001962</v>
      </c>
      <c r="B1963" t="s">
        <v>250</v>
      </c>
      <c r="C1963" t="s">
        <v>339</v>
      </c>
      <c r="D1963" t="s">
        <v>16</v>
      </c>
      <c r="E1963">
        <v>48</v>
      </c>
      <c r="F1963" t="str">
        <f t="shared" si="90"/>
        <v>Old</v>
      </c>
      <c r="G1963" t="s">
        <v>17</v>
      </c>
      <c r="H1963" t="s">
        <v>18</v>
      </c>
      <c r="J1963">
        <v>81684.68</v>
      </c>
      <c r="K1963" s="1" t="s">
        <v>33</v>
      </c>
      <c r="L1963" t="s">
        <v>368</v>
      </c>
      <c r="M1963">
        <v>2015</v>
      </c>
      <c r="N1963" t="str">
        <f t="shared" si="91"/>
        <v>08 Sep 2015</v>
      </c>
      <c r="O1963" s="2">
        <f t="shared" si="92"/>
        <v>42255</v>
      </c>
    </row>
    <row r="1964" spans="1:15">
      <c r="A1964">
        <v>200001963</v>
      </c>
      <c r="B1964" t="s">
        <v>192</v>
      </c>
      <c r="C1964" t="s">
        <v>316</v>
      </c>
      <c r="D1964" t="s">
        <v>16</v>
      </c>
      <c r="E1964">
        <v>53</v>
      </c>
      <c r="F1964" t="str">
        <f t="shared" si="90"/>
        <v>Old</v>
      </c>
      <c r="G1964" t="s">
        <v>44</v>
      </c>
      <c r="H1964" t="s">
        <v>45</v>
      </c>
      <c r="J1964">
        <v>11375.64</v>
      </c>
      <c r="K1964" s="1" t="s">
        <v>33</v>
      </c>
      <c r="L1964" t="s">
        <v>368</v>
      </c>
      <c r="M1964">
        <v>2015</v>
      </c>
      <c r="N1964" t="str">
        <f t="shared" si="91"/>
        <v>08 Sep 2015</v>
      </c>
      <c r="O1964" s="2">
        <f t="shared" si="92"/>
        <v>42255</v>
      </c>
    </row>
    <row r="1965" spans="1:15">
      <c r="A1965">
        <v>200001964</v>
      </c>
      <c r="B1965" t="s">
        <v>210</v>
      </c>
      <c r="C1965" t="s">
        <v>197</v>
      </c>
      <c r="D1965" t="s">
        <v>16</v>
      </c>
      <c r="E1965">
        <v>42</v>
      </c>
      <c r="F1965" t="str">
        <f t="shared" si="90"/>
        <v>Old</v>
      </c>
      <c r="G1965" t="s">
        <v>44</v>
      </c>
      <c r="H1965" t="s">
        <v>25</v>
      </c>
      <c r="J1965">
        <v>43767.15</v>
      </c>
      <c r="K1965" s="1" t="s">
        <v>33</v>
      </c>
      <c r="L1965" t="s">
        <v>368</v>
      </c>
      <c r="M1965">
        <v>2015</v>
      </c>
      <c r="N1965" t="str">
        <f t="shared" si="91"/>
        <v>08 Sep 2015</v>
      </c>
      <c r="O1965" s="2">
        <f t="shared" si="92"/>
        <v>42255</v>
      </c>
    </row>
    <row r="1966" spans="1:15">
      <c r="A1966">
        <v>100001965</v>
      </c>
      <c r="B1966" t="s">
        <v>319</v>
      </c>
      <c r="C1966" t="s">
        <v>154</v>
      </c>
      <c r="D1966" t="s">
        <v>16</v>
      </c>
      <c r="E1966">
        <v>37</v>
      </c>
      <c r="F1966" t="str">
        <f t="shared" si="90"/>
        <v>Adult</v>
      </c>
      <c r="G1966" t="s">
        <v>17</v>
      </c>
      <c r="H1966" t="s">
        <v>18</v>
      </c>
      <c r="J1966">
        <v>59940.45</v>
      </c>
      <c r="K1966" s="1" t="s">
        <v>36</v>
      </c>
      <c r="L1966" t="s">
        <v>368</v>
      </c>
      <c r="M1966">
        <v>2015</v>
      </c>
      <c r="N1966" t="str">
        <f t="shared" si="91"/>
        <v>09 Sep 2015</v>
      </c>
      <c r="O1966" s="2">
        <f t="shared" si="92"/>
        <v>42256</v>
      </c>
    </row>
    <row r="1967" spans="1:15">
      <c r="A1967">
        <v>100001966</v>
      </c>
      <c r="B1967" t="s">
        <v>131</v>
      </c>
      <c r="C1967" t="s">
        <v>236</v>
      </c>
      <c r="D1967" t="s">
        <v>16</v>
      </c>
      <c r="E1967">
        <v>37</v>
      </c>
      <c r="F1967" t="str">
        <f t="shared" si="90"/>
        <v>Adult</v>
      </c>
      <c r="G1967" t="s">
        <v>17</v>
      </c>
      <c r="H1967" t="s">
        <v>25</v>
      </c>
      <c r="J1967">
        <v>22841.56</v>
      </c>
      <c r="K1967" s="1" t="s">
        <v>36</v>
      </c>
      <c r="L1967" t="s">
        <v>368</v>
      </c>
      <c r="M1967">
        <v>2015</v>
      </c>
      <c r="N1967" t="str">
        <f t="shared" si="91"/>
        <v>09 Sep 2015</v>
      </c>
      <c r="O1967" s="2">
        <f t="shared" si="92"/>
        <v>42256</v>
      </c>
    </row>
    <row r="1968" spans="1:15">
      <c r="A1968">
        <v>100001967</v>
      </c>
      <c r="B1968" t="s">
        <v>267</v>
      </c>
      <c r="C1968" t="s">
        <v>137</v>
      </c>
      <c r="D1968" t="s">
        <v>16</v>
      </c>
      <c r="E1968">
        <v>31</v>
      </c>
      <c r="F1968" t="str">
        <f t="shared" si="90"/>
        <v>Adult</v>
      </c>
      <c r="G1968" t="s">
        <v>17</v>
      </c>
      <c r="H1968" t="s">
        <v>25</v>
      </c>
      <c r="J1968">
        <v>24958.04</v>
      </c>
      <c r="K1968" s="1" t="s">
        <v>36</v>
      </c>
      <c r="L1968" t="s">
        <v>368</v>
      </c>
      <c r="M1968">
        <v>2015</v>
      </c>
      <c r="N1968" t="str">
        <f t="shared" si="91"/>
        <v>09 Sep 2015</v>
      </c>
      <c r="O1968" s="2">
        <f t="shared" si="92"/>
        <v>42256</v>
      </c>
    </row>
    <row r="1969" spans="1:15">
      <c r="A1969">
        <v>100001968</v>
      </c>
      <c r="B1969" t="s">
        <v>181</v>
      </c>
      <c r="C1969" t="s">
        <v>52</v>
      </c>
      <c r="D1969" t="s">
        <v>16</v>
      </c>
      <c r="E1969">
        <v>38</v>
      </c>
      <c r="F1969" t="str">
        <f t="shared" si="90"/>
        <v>Adult</v>
      </c>
      <c r="G1969" t="s">
        <v>17</v>
      </c>
      <c r="H1969" t="s">
        <v>18</v>
      </c>
      <c r="J1969">
        <v>62279.7</v>
      </c>
      <c r="K1969" s="1" t="s">
        <v>36</v>
      </c>
      <c r="L1969" t="s">
        <v>368</v>
      </c>
      <c r="M1969">
        <v>2015</v>
      </c>
      <c r="N1969" t="str">
        <f t="shared" si="91"/>
        <v>09 Sep 2015</v>
      </c>
      <c r="O1969" s="2">
        <f t="shared" si="92"/>
        <v>42256</v>
      </c>
    </row>
    <row r="1970" spans="1:15">
      <c r="A1970">
        <v>100001969</v>
      </c>
      <c r="B1970" t="s">
        <v>336</v>
      </c>
      <c r="C1970" t="s">
        <v>216</v>
      </c>
      <c r="D1970" t="s">
        <v>16</v>
      </c>
      <c r="E1970">
        <v>35</v>
      </c>
      <c r="F1970" t="str">
        <f t="shared" si="90"/>
        <v>Adult</v>
      </c>
      <c r="G1970" t="s">
        <v>17</v>
      </c>
      <c r="H1970" t="s">
        <v>18</v>
      </c>
      <c r="J1970">
        <v>33838.37</v>
      </c>
      <c r="K1970" s="1" t="s">
        <v>36</v>
      </c>
      <c r="L1970" t="s">
        <v>368</v>
      </c>
      <c r="M1970">
        <v>2015</v>
      </c>
      <c r="N1970" t="str">
        <f t="shared" si="91"/>
        <v>09 Sep 2015</v>
      </c>
      <c r="O1970" s="2">
        <f t="shared" si="92"/>
        <v>42256</v>
      </c>
    </row>
    <row r="1971" spans="1:15">
      <c r="A1971">
        <v>100001970</v>
      </c>
      <c r="B1971" t="s">
        <v>192</v>
      </c>
      <c r="C1971" t="s">
        <v>50</v>
      </c>
      <c r="D1971" t="s">
        <v>16</v>
      </c>
      <c r="E1971">
        <v>34</v>
      </c>
      <c r="F1971" t="str">
        <f t="shared" si="90"/>
        <v>Adult</v>
      </c>
      <c r="G1971" t="s">
        <v>17</v>
      </c>
      <c r="H1971" t="s">
        <v>25</v>
      </c>
      <c r="J1971">
        <v>36464.31</v>
      </c>
      <c r="K1971" s="1" t="s">
        <v>36</v>
      </c>
      <c r="L1971" t="s">
        <v>368</v>
      </c>
      <c r="M1971">
        <v>2015</v>
      </c>
      <c r="N1971" t="str">
        <f t="shared" si="91"/>
        <v>09 Sep 2015</v>
      </c>
      <c r="O1971" s="2">
        <f t="shared" si="92"/>
        <v>42256</v>
      </c>
    </row>
    <row r="1972" spans="1:15">
      <c r="A1972">
        <v>100001971</v>
      </c>
      <c r="B1972" t="s">
        <v>299</v>
      </c>
      <c r="C1972" t="s">
        <v>332</v>
      </c>
      <c r="D1972" t="s">
        <v>16</v>
      </c>
      <c r="E1972">
        <v>36</v>
      </c>
      <c r="F1972" t="str">
        <f t="shared" si="90"/>
        <v>Adult</v>
      </c>
      <c r="G1972" t="s">
        <v>17</v>
      </c>
      <c r="H1972" t="s">
        <v>18</v>
      </c>
      <c r="J1972">
        <v>46758.9</v>
      </c>
      <c r="K1972" s="1" t="s">
        <v>36</v>
      </c>
      <c r="L1972" t="s">
        <v>368</v>
      </c>
      <c r="M1972">
        <v>2015</v>
      </c>
      <c r="N1972" t="str">
        <f t="shared" si="91"/>
        <v>09 Sep 2015</v>
      </c>
      <c r="O1972" s="2">
        <f t="shared" si="92"/>
        <v>42256</v>
      </c>
    </row>
    <row r="1973" spans="1:15">
      <c r="A1973">
        <v>100001972</v>
      </c>
      <c r="B1973" t="s">
        <v>300</v>
      </c>
      <c r="C1973" t="s">
        <v>78</v>
      </c>
      <c r="D1973" t="s">
        <v>23</v>
      </c>
      <c r="E1973">
        <v>39</v>
      </c>
      <c r="F1973" t="str">
        <f t="shared" si="90"/>
        <v>Adult</v>
      </c>
      <c r="G1973" t="s">
        <v>17</v>
      </c>
      <c r="H1973" t="s">
        <v>18</v>
      </c>
      <c r="J1973">
        <v>76736.41</v>
      </c>
      <c r="K1973" s="1" t="s">
        <v>36</v>
      </c>
      <c r="L1973" t="s">
        <v>368</v>
      </c>
      <c r="M1973">
        <v>2015</v>
      </c>
      <c r="N1973" t="str">
        <f t="shared" si="91"/>
        <v>09 Sep 2015</v>
      </c>
      <c r="O1973" s="2">
        <f t="shared" si="92"/>
        <v>42256</v>
      </c>
    </row>
    <row r="1974" spans="1:15">
      <c r="A1974">
        <v>100001973</v>
      </c>
      <c r="B1974" t="s">
        <v>210</v>
      </c>
      <c r="C1974" t="s">
        <v>66</v>
      </c>
      <c r="D1974" t="s">
        <v>16</v>
      </c>
      <c r="E1974">
        <v>41</v>
      </c>
      <c r="F1974" t="str">
        <f t="shared" si="90"/>
        <v>Old</v>
      </c>
      <c r="G1974" t="s">
        <v>17</v>
      </c>
      <c r="H1974" t="s">
        <v>18</v>
      </c>
      <c r="J1974">
        <v>24924.42</v>
      </c>
      <c r="K1974" s="1" t="s">
        <v>36</v>
      </c>
      <c r="L1974" t="s">
        <v>368</v>
      </c>
      <c r="M1974">
        <v>2015</v>
      </c>
      <c r="N1974" t="str">
        <f t="shared" si="91"/>
        <v>09 Sep 2015</v>
      </c>
      <c r="O1974" s="2">
        <f t="shared" si="92"/>
        <v>42256</v>
      </c>
    </row>
    <row r="1975" spans="1:15">
      <c r="A1975">
        <v>200001974</v>
      </c>
      <c r="B1975" t="s">
        <v>235</v>
      </c>
      <c r="C1975" t="s">
        <v>212</v>
      </c>
      <c r="D1975" t="s">
        <v>23</v>
      </c>
      <c r="E1975">
        <v>56</v>
      </c>
      <c r="F1975" t="str">
        <f t="shared" si="90"/>
        <v>Old</v>
      </c>
      <c r="G1975" t="s">
        <v>44</v>
      </c>
      <c r="H1975" t="s">
        <v>45</v>
      </c>
      <c r="J1975">
        <v>14418.78</v>
      </c>
      <c r="K1975" s="1" t="s">
        <v>36</v>
      </c>
      <c r="L1975" t="s">
        <v>368</v>
      </c>
      <c r="M1975">
        <v>2015</v>
      </c>
      <c r="N1975" t="str">
        <f t="shared" si="91"/>
        <v>09 Sep 2015</v>
      </c>
      <c r="O1975" s="2">
        <f t="shared" si="92"/>
        <v>42256</v>
      </c>
    </row>
    <row r="1976" spans="1:15">
      <c r="A1976">
        <v>200001975</v>
      </c>
      <c r="B1976" t="s">
        <v>181</v>
      </c>
      <c r="C1976" t="s">
        <v>335</v>
      </c>
      <c r="D1976" t="s">
        <v>16</v>
      </c>
      <c r="E1976">
        <v>43</v>
      </c>
      <c r="F1976" t="str">
        <f t="shared" si="90"/>
        <v>Old</v>
      </c>
      <c r="G1976" t="s">
        <v>44</v>
      </c>
      <c r="H1976" t="s">
        <v>25</v>
      </c>
      <c r="J1976">
        <v>10301.71</v>
      </c>
      <c r="K1976" s="1" t="s">
        <v>36</v>
      </c>
      <c r="L1976" t="s">
        <v>368</v>
      </c>
      <c r="M1976">
        <v>2015</v>
      </c>
      <c r="N1976" t="str">
        <f t="shared" si="91"/>
        <v>09 Sep 2015</v>
      </c>
      <c r="O1976" s="2">
        <f t="shared" si="92"/>
        <v>42256</v>
      </c>
    </row>
    <row r="1977" spans="1:15">
      <c r="A1977">
        <v>200001976</v>
      </c>
      <c r="B1977" t="s">
        <v>333</v>
      </c>
      <c r="C1977" t="s">
        <v>38</v>
      </c>
      <c r="D1977" t="s">
        <v>16</v>
      </c>
      <c r="E1977">
        <v>45</v>
      </c>
      <c r="F1977" t="str">
        <f t="shared" si="90"/>
        <v>Old</v>
      </c>
      <c r="G1977" t="s">
        <v>44</v>
      </c>
      <c r="H1977" t="s">
        <v>45</v>
      </c>
      <c r="J1977">
        <v>3927.15</v>
      </c>
      <c r="K1977" s="1" t="s">
        <v>36</v>
      </c>
      <c r="L1977" t="s">
        <v>368</v>
      </c>
      <c r="M1977">
        <v>2015</v>
      </c>
      <c r="N1977" t="str">
        <f t="shared" si="91"/>
        <v>09 Sep 2015</v>
      </c>
      <c r="O1977" s="2">
        <f t="shared" si="92"/>
        <v>42256</v>
      </c>
    </row>
    <row r="1978" spans="1:15">
      <c r="A1978">
        <v>200001977</v>
      </c>
      <c r="B1978" t="s">
        <v>53</v>
      </c>
      <c r="C1978" t="s">
        <v>108</v>
      </c>
      <c r="D1978" t="s">
        <v>16</v>
      </c>
      <c r="E1978">
        <v>54</v>
      </c>
      <c r="F1978" t="str">
        <f t="shared" si="90"/>
        <v>Old</v>
      </c>
      <c r="G1978" t="s">
        <v>44</v>
      </c>
      <c r="H1978" t="s">
        <v>45</v>
      </c>
      <c r="J1978">
        <v>15269.36</v>
      </c>
      <c r="K1978" s="1" t="s">
        <v>36</v>
      </c>
      <c r="L1978" t="s">
        <v>368</v>
      </c>
      <c r="M1978">
        <v>2015</v>
      </c>
      <c r="N1978" t="str">
        <f t="shared" si="91"/>
        <v>09 Sep 2015</v>
      </c>
      <c r="O1978" s="2">
        <f t="shared" si="92"/>
        <v>42256</v>
      </c>
    </row>
    <row r="1979" spans="1:15">
      <c r="A1979">
        <v>300001978</v>
      </c>
      <c r="B1979" t="s">
        <v>322</v>
      </c>
      <c r="C1979" t="s">
        <v>66</v>
      </c>
      <c r="D1979" t="s">
        <v>16</v>
      </c>
      <c r="E1979">
        <v>28</v>
      </c>
      <c r="F1979" t="str">
        <f t="shared" si="90"/>
        <v>Adult</v>
      </c>
      <c r="G1979" t="s">
        <v>32</v>
      </c>
      <c r="H1979" t="s">
        <v>18</v>
      </c>
      <c r="J1979">
        <v>94767.31</v>
      </c>
      <c r="K1979" s="1" t="s">
        <v>36</v>
      </c>
      <c r="L1979" t="s">
        <v>368</v>
      </c>
      <c r="M1979">
        <v>2015</v>
      </c>
      <c r="N1979" t="str">
        <f t="shared" si="91"/>
        <v>09 Sep 2015</v>
      </c>
      <c r="O1979" s="2">
        <f t="shared" si="92"/>
        <v>42256</v>
      </c>
    </row>
    <row r="1980" spans="1:15">
      <c r="A1980">
        <v>300001979</v>
      </c>
      <c r="B1980" t="s">
        <v>299</v>
      </c>
      <c r="C1980" t="s">
        <v>108</v>
      </c>
      <c r="D1980" t="s">
        <v>16</v>
      </c>
      <c r="E1980">
        <v>33</v>
      </c>
      <c r="F1980" t="str">
        <f t="shared" si="90"/>
        <v>Adult</v>
      </c>
      <c r="G1980" t="s">
        <v>32</v>
      </c>
      <c r="H1980" t="s">
        <v>25</v>
      </c>
      <c r="J1980">
        <v>121683.14</v>
      </c>
      <c r="K1980" s="1" t="s">
        <v>36</v>
      </c>
      <c r="L1980" t="s">
        <v>368</v>
      </c>
      <c r="M1980">
        <v>2015</v>
      </c>
      <c r="N1980" t="str">
        <f t="shared" si="91"/>
        <v>09 Sep 2015</v>
      </c>
      <c r="O1980" s="2">
        <f t="shared" si="92"/>
        <v>42256</v>
      </c>
    </row>
    <row r="1981" spans="1:15">
      <c r="A1981">
        <v>400001980</v>
      </c>
      <c r="B1981" t="s">
        <v>221</v>
      </c>
      <c r="C1981" t="s">
        <v>294</v>
      </c>
      <c r="D1981" t="s">
        <v>16</v>
      </c>
      <c r="E1981">
        <v>29</v>
      </c>
      <c r="F1981" t="str">
        <f t="shared" si="90"/>
        <v>Adult</v>
      </c>
      <c r="G1981" t="s">
        <v>24</v>
      </c>
      <c r="H1981" t="s">
        <v>25</v>
      </c>
      <c r="J1981">
        <v>33615.06</v>
      </c>
      <c r="K1981" s="1" t="s">
        <v>36</v>
      </c>
      <c r="L1981" t="s">
        <v>368</v>
      </c>
      <c r="M1981">
        <v>2015</v>
      </c>
      <c r="N1981" t="str">
        <f t="shared" si="91"/>
        <v>09 Sep 2015</v>
      </c>
      <c r="O1981" s="2">
        <f t="shared" si="92"/>
        <v>42256</v>
      </c>
    </row>
    <row r="1982" spans="1:15">
      <c r="A1982">
        <v>400001981</v>
      </c>
      <c r="B1982" t="s">
        <v>265</v>
      </c>
      <c r="C1982" t="s">
        <v>269</v>
      </c>
      <c r="D1982" t="s">
        <v>23</v>
      </c>
      <c r="E1982">
        <v>39</v>
      </c>
      <c r="F1982" t="str">
        <f t="shared" si="90"/>
        <v>Adult</v>
      </c>
      <c r="G1982" t="s">
        <v>24</v>
      </c>
      <c r="H1982" t="s">
        <v>18</v>
      </c>
      <c r="J1982">
        <v>76608.6</v>
      </c>
      <c r="K1982" s="1" t="s">
        <v>36</v>
      </c>
      <c r="L1982" t="s">
        <v>368</v>
      </c>
      <c r="M1982">
        <v>2015</v>
      </c>
      <c r="N1982" t="str">
        <f t="shared" si="91"/>
        <v>09 Sep 2015</v>
      </c>
      <c r="O1982" s="2">
        <f t="shared" si="92"/>
        <v>42256</v>
      </c>
    </row>
    <row r="1983" spans="1:15">
      <c r="A1983">
        <v>100001982</v>
      </c>
      <c r="B1983" t="s">
        <v>14</v>
      </c>
      <c r="C1983" t="s">
        <v>154</v>
      </c>
      <c r="D1983" t="s">
        <v>16</v>
      </c>
      <c r="E1983">
        <v>26</v>
      </c>
      <c r="F1983" t="str">
        <f t="shared" si="90"/>
        <v>Adult</v>
      </c>
      <c r="G1983" t="s">
        <v>17</v>
      </c>
      <c r="H1983" t="s">
        <v>25</v>
      </c>
      <c r="J1983">
        <v>15031.01</v>
      </c>
      <c r="K1983" s="1" t="s">
        <v>168</v>
      </c>
      <c r="L1983" t="s">
        <v>368</v>
      </c>
      <c r="M1983">
        <v>2015</v>
      </c>
      <c r="N1983" t="str">
        <f t="shared" si="91"/>
        <v>10 Sep 2015</v>
      </c>
      <c r="O1983" s="2">
        <f t="shared" si="92"/>
        <v>42257</v>
      </c>
    </row>
    <row r="1984" spans="1:15">
      <c r="A1984">
        <v>100001983</v>
      </c>
      <c r="B1984" t="s">
        <v>282</v>
      </c>
      <c r="C1984" t="s">
        <v>139</v>
      </c>
      <c r="D1984" t="s">
        <v>16</v>
      </c>
      <c r="E1984">
        <v>26</v>
      </c>
      <c r="F1984" t="str">
        <f t="shared" si="90"/>
        <v>Adult</v>
      </c>
      <c r="G1984" t="s">
        <v>17</v>
      </c>
      <c r="H1984" t="s">
        <v>18</v>
      </c>
      <c r="J1984">
        <v>91847.1</v>
      </c>
      <c r="K1984" s="1" t="s">
        <v>168</v>
      </c>
      <c r="L1984" t="s">
        <v>368</v>
      </c>
      <c r="M1984">
        <v>2015</v>
      </c>
      <c r="N1984" t="str">
        <f t="shared" si="91"/>
        <v>10 Sep 2015</v>
      </c>
      <c r="O1984" s="2">
        <f t="shared" si="92"/>
        <v>42257</v>
      </c>
    </row>
    <row r="1985" spans="1:15">
      <c r="A1985">
        <v>100001984</v>
      </c>
      <c r="B1985" t="s">
        <v>182</v>
      </c>
      <c r="C1985" t="s">
        <v>154</v>
      </c>
      <c r="D1985" t="s">
        <v>23</v>
      </c>
      <c r="E1985">
        <v>39</v>
      </c>
      <c r="F1985" t="str">
        <f t="shared" si="90"/>
        <v>Adult</v>
      </c>
      <c r="G1985" t="s">
        <v>17</v>
      </c>
      <c r="H1985" t="s">
        <v>18</v>
      </c>
      <c r="J1985">
        <v>4157.79</v>
      </c>
      <c r="K1985" s="1" t="s">
        <v>168</v>
      </c>
      <c r="L1985" t="s">
        <v>368</v>
      </c>
      <c r="M1985">
        <v>2015</v>
      </c>
      <c r="N1985" t="str">
        <f t="shared" si="91"/>
        <v>10 Sep 2015</v>
      </c>
      <c r="O1985" s="2">
        <f t="shared" si="92"/>
        <v>42257</v>
      </c>
    </row>
    <row r="1986" spans="1:15">
      <c r="A1986">
        <v>100001985</v>
      </c>
      <c r="B1986" t="s">
        <v>282</v>
      </c>
      <c r="C1986" t="s">
        <v>332</v>
      </c>
      <c r="D1986" t="s">
        <v>16</v>
      </c>
      <c r="E1986">
        <v>34</v>
      </c>
      <c r="F1986" t="str">
        <f t="shared" si="90"/>
        <v>Adult</v>
      </c>
      <c r="G1986" t="s">
        <v>17</v>
      </c>
      <c r="H1986" t="s">
        <v>18</v>
      </c>
      <c r="J1986">
        <v>7149.43</v>
      </c>
      <c r="K1986" s="1" t="s">
        <v>168</v>
      </c>
      <c r="L1986" t="s">
        <v>368</v>
      </c>
      <c r="M1986">
        <v>2015</v>
      </c>
      <c r="N1986" t="str">
        <f t="shared" si="91"/>
        <v>10 Sep 2015</v>
      </c>
      <c r="O1986" s="2">
        <f t="shared" si="92"/>
        <v>42257</v>
      </c>
    </row>
    <row r="1987" spans="1:15">
      <c r="A1987">
        <v>100001986</v>
      </c>
      <c r="B1987" t="s">
        <v>206</v>
      </c>
      <c r="C1987" t="s">
        <v>118</v>
      </c>
      <c r="D1987" t="s">
        <v>16</v>
      </c>
      <c r="E1987">
        <v>41</v>
      </c>
      <c r="F1987" t="str">
        <f t="shared" ref="F1987:F2050" si="93">IF(E1987&lt;=25,"Young",IF(E1987&lt;=40,"Adult","Old"))</f>
        <v>Old</v>
      </c>
      <c r="G1987" t="s">
        <v>17</v>
      </c>
      <c r="H1987" t="s">
        <v>18</v>
      </c>
      <c r="J1987">
        <v>1423.98</v>
      </c>
      <c r="K1987" s="1" t="s">
        <v>168</v>
      </c>
      <c r="L1987" t="s">
        <v>368</v>
      </c>
      <c r="M1987">
        <v>2015</v>
      </c>
      <c r="N1987" t="str">
        <f t="shared" ref="N1987:N2050" si="94">_xlfn.CONCAT(K1987," ",L1987," ",M1987)</f>
        <v>10 Sep 2015</v>
      </c>
      <c r="O1987" s="2">
        <f t="shared" ref="O1987:O2050" si="95">DATEVALUE(N1987)</f>
        <v>42257</v>
      </c>
    </row>
    <row r="1988" spans="1:15">
      <c r="A1988">
        <v>100001987</v>
      </c>
      <c r="B1988" t="s">
        <v>244</v>
      </c>
      <c r="C1988" t="s">
        <v>310</v>
      </c>
      <c r="D1988" t="s">
        <v>16</v>
      </c>
      <c r="E1988">
        <v>27</v>
      </c>
      <c r="F1988" t="str">
        <f t="shared" si="93"/>
        <v>Adult</v>
      </c>
      <c r="G1988" t="s">
        <v>17</v>
      </c>
      <c r="H1988" t="s">
        <v>45</v>
      </c>
      <c r="J1988">
        <v>10223.59</v>
      </c>
      <c r="K1988" s="1" t="s">
        <v>168</v>
      </c>
      <c r="L1988" t="s">
        <v>368</v>
      </c>
      <c r="M1988">
        <v>2015</v>
      </c>
      <c r="N1988" t="str">
        <f t="shared" si="94"/>
        <v>10 Sep 2015</v>
      </c>
      <c r="O1988" s="2">
        <f t="shared" si="95"/>
        <v>42257</v>
      </c>
    </row>
    <row r="1989" spans="1:15">
      <c r="A1989">
        <v>100001988</v>
      </c>
      <c r="B1989" t="s">
        <v>340</v>
      </c>
      <c r="C1989" t="s">
        <v>144</v>
      </c>
      <c r="D1989" t="s">
        <v>23</v>
      </c>
      <c r="E1989">
        <v>35</v>
      </c>
      <c r="F1989" t="str">
        <f t="shared" si="93"/>
        <v>Adult</v>
      </c>
      <c r="G1989" t="s">
        <v>17</v>
      </c>
      <c r="H1989" t="s">
        <v>18</v>
      </c>
      <c r="J1989">
        <v>46370.97</v>
      </c>
      <c r="K1989" s="1" t="s">
        <v>168</v>
      </c>
      <c r="L1989" t="s">
        <v>368</v>
      </c>
      <c r="M1989">
        <v>2015</v>
      </c>
      <c r="N1989" t="str">
        <f t="shared" si="94"/>
        <v>10 Sep 2015</v>
      </c>
      <c r="O1989" s="2">
        <f t="shared" si="95"/>
        <v>42257</v>
      </c>
    </row>
    <row r="1990" spans="1:15">
      <c r="A1990">
        <v>200001989</v>
      </c>
      <c r="B1990" t="s">
        <v>158</v>
      </c>
      <c r="C1990" t="s">
        <v>184</v>
      </c>
      <c r="D1990" t="s">
        <v>23</v>
      </c>
      <c r="E1990">
        <v>48</v>
      </c>
      <c r="F1990" t="str">
        <f t="shared" si="93"/>
        <v>Old</v>
      </c>
      <c r="G1990" t="s">
        <v>44</v>
      </c>
      <c r="H1990" t="s">
        <v>45</v>
      </c>
      <c r="J1990">
        <v>40137.73</v>
      </c>
      <c r="K1990" s="1" t="s">
        <v>168</v>
      </c>
      <c r="L1990" t="s">
        <v>368</v>
      </c>
      <c r="M1990">
        <v>2015</v>
      </c>
      <c r="N1990" t="str">
        <f t="shared" si="94"/>
        <v>10 Sep 2015</v>
      </c>
      <c r="O1990" s="2">
        <f t="shared" si="95"/>
        <v>42257</v>
      </c>
    </row>
    <row r="1991" spans="1:15">
      <c r="A1991">
        <v>200001990</v>
      </c>
      <c r="B1991" t="s">
        <v>351</v>
      </c>
      <c r="C1991" t="s">
        <v>335</v>
      </c>
      <c r="D1991" t="s">
        <v>16</v>
      </c>
      <c r="E1991">
        <v>51</v>
      </c>
      <c r="F1991" t="str">
        <f t="shared" si="93"/>
        <v>Old</v>
      </c>
      <c r="G1991" t="s">
        <v>44</v>
      </c>
      <c r="H1991" t="s">
        <v>25</v>
      </c>
      <c r="J1991">
        <v>27770.8</v>
      </c>
      <c r="K1991" s="1" t="s">
        <v>168</v>
      </c>
      <c r="L1991" t="s">
        <v>368</v>
      </c>
      <c r="M1991">
        <v>2015</v>
      </c>
      <c r="N1991" t="str">
        <f t="shared" si="94"/>
        <v>10 Sep 2015</v>
      </c>
      <c r="O1991" s="2">
        <f t="shared" si="95"/>
        <v>42257</v>
      </c>
    </row>
    <row r="1992" spans="1:15">
      <c r="A1992">
        <v>200001991</v>
      </c>
      <c r="B1992" t="s">
        <v>149</v>
      </c>
      <c r="C1992" t="s">
        <v>313</v>
      </c>
      <c r="D1992" t="s">
        <v>23</v>
      </c>
      <c r="E1992">
        <v>45</v>
      </c>
      <c r="F1992" t="str">
        <f t="shared" si="93"/>
        <v>Old</v>
      </c>
      <c r="G1992" t="s">
        <v>44</v>
      </c>
      <c r="H1992" t="s">
        <v>18</v>
      </c>
      <c r="J1992">
        <v>42756.92</v>
      </c>
      <c r="K1992" s="1" t="s">
        <v>168</v>
      </c>
      <c r="L1992" t="s">
        <v>368</v>
      </c>
      <c r="M1992">
        <v>2015</v>
      </c>
      <c r="N1992" t="str">
        <f t="shared" si="94"/>
        <v>10 Sep 2015</v>
      </c>
      <c r="O1992" s="2">
        <f t="shared" si="95"/>
        <v>42257</v>
      </c>
    </row>
    <row r="1993" spans="1:15">
      <c r="A1993">
        <v>200001992</v>
      </c>
      <c r="B1993" t="s">
        <v>225</v>
      </c>
      <c r="C1993" t="s">
        <v>35</v>
      </c>
      <c r="D1993" t="s">
        <v>16</v>
      </c>
      <c r="E1993">
        <v>60</v>
      </c>
      <c r="F1993" t="str">
        <f t="shared" si="93"/>
        <v>Old</v>
      </c>
      <c r="G1993" t="s">
        <v>44</v>
      </c>
      <c r="H1993" t="s">
        <v>45</v>
      </c>
      <c r="J1993">
        <v>58058.81</v>
      </c>
      <c r="K1993" s="1" t="s">
        <v>168</v>
      </c>
      <c r="L1993" t="s">
        <v>368</v>
      </c>
      <c r="M1993">
        <v>2015</v>
      </c>
      <c r="N1993" t="str">
        <f t="shared" si="94"/>
        <v>10 Sep 2015</v>
      </c>
      <c r="O1993" s="2">
        <f t="shared" si="95"/>
        <v>42257</v>
      </c>
    </row>
    <row r="1994" spans="1:15">
      <c r="A1994">
        <v>200001993</v>
      </c>
      <c r="B1994" t="s">
        <v>292</v>
      </c>
      <c r="C1994" t="s">
        <v>74</v>
      </c>
      <c r="D1994" t="s">
        <v>16</v>
      </c>
      <c r="E1994">
        <v>63</v>
      </c>
      <c r="F1994" t="str">
        <f t="shared" si="93"/>
        <v>Old</v>
      </c>
      <c r="G1994" t="s">
        <v>44</v>
      </c>
      <c r="H1994" t="s">
        <v>45</v>
      </c>
      <c r="J1994">
        <v>53004.65</v>
      </c>
      <c r="K1994" s="1" t="s">
        <v>168</v>
      </c>
      <c r="L1994" t="s">
        <v>368</v>
      </c>
      <c r="M1994">
        <v>2015</v>
      </c>
      <c r="N1994" t="str">
        <f t="shared" si="94"/>
        <v>10 Sep 2015</v>
      </c>
      <c r="O1994" s="2">
        <f t="shared" si="95"/>
        <v>42257</v>
      </c>
    </row>
    <row r="1995" spans="1:15">
      <c r="A1995">
        <v>200001994</v>
      </c>
      <c r="B1995" t="s">
        <v>242</v>
      </c>
      <c r="C1995" t="s">
        <v>28</v>
      </c>
      <c r="D1995" t="s">
        <v>16</v>
      </c>
      <c r="E1995">
        <v>45</v>
      </c>
      <c r="F1995" t="str">
        <f t="shared" si="93"/>
        <v>Old</v>
      </c>
      <c r="G1995" t="s">
        <v>44</v>
      </c>
      <c r="H1995" t="s">
        <v>45</v>
      </c>
      <c r="J1995">
        <v>10473.26</v>
      </c>
      <c r="K1995" s="1" t="s">
        <v>168</v>
      </c>
      <c r="L1995" t="s">
        <v>368</v>
      </c>
      <c r="M1995">
        <v>2015</v>
      </c>
      <c r="N1995" t="str">
        <f t="shared" si="94"/>
        <v>10 Sep 2015</v>
      </c>
      <c r="O1995" s="2">
        <f t="shared" si="95"/>
        <v>42257</v>
      </c>
    </row>
    <row r="1996" spans="1:15">
      <c r="A1996">
        <v>200001995</v>
      </c>
      <c r="B1996" t="s">
        <v>142</v>
      </c>
      <c r="C1996" t="s">
        <v>171</v>
      </c>
      <c r="D1996" t="s">
        <v>16</v>
      </c>
      <c r="E1996">
        <v>45</v>
      </c>
      <c r="F1996" t="str">
        <f t="shared" si="93"/>
        <v>Old</v>
      </c>
      <c r="G1996" t="s">
        <v>44</v>
      </c>
      <c r="H1996" t="s">
        <v>25</v>
      </c>
      <c r="J1996">
        <v>111961.53</v>
      </c>
      <c r="K1996" s="1" t="s">
        <v>168</v>
      </c>
      <c r="L1996" t="s">
        <v>368</v>
      </c>
      <c r="M1996">
        <v>2015</v>
      </c>
      <c r="N1996" t="str">
        <f t="shared" si="94"/>
        <v>10 Sep 2015</v>
      </c>
      <c r="O1996" s="2">
        <f t="shared" si="95"/>
        <v>42257</v>
      </c>
    </row>
    <row r="1997" spans="1:15">
      <c r="A1997">
        <v>300001996</v>
      </c>
      <c r="B1997" t="s">
        <v>232</v>
      </c>
      <c r="C1997" t="s">
        <v>130</v>
      </c>
      <c r="D1997" t="s">
        <v>16</v>
      </c>
      <c r="E1997">
        <v>41</v>
      </c>
      <c r="F1997" t="str">
        <f t="shared" si="93"/>
        <v>Old</v>
      </c>
      <c r="G1997" t="s">
        <v>32</v>
      </c>
      <c r="H1997" t="s">
        <v>18</v>
      </c>
      <c r="J1997">
        <v>4657.16</v>
      </c>
      <c r="K1997" s="1" t="s">
        <v>168</v>
      </c>
      <c r="L1997" t="s">
        <v>368</v>
      </c>
      <c r="M1997">
        <v>2015</v>
      </c>
      <c r="N1997" t="str">
        <f t="shared" si="94"/>
        <v>10 Sep 2015</v>
      </c>
      <c r="O1997" s="2">
        <f t="shared" si="95"/>
        <v>42257</v>
      </c>
    </row>
    <row r="1998" spans="1:15">
      <c r="A1998">
        <v>100001997</v>
      </c>
      <c r="B1998" t="s">
        <v>46</v>
      </c>
      <c r="C1998" t="s">
        <v>58</v>
      </c>
      <c r="D1998" t="s">
        <v>23</v>
      </c>
      <c r="E1998">
        <v>42</v>
      </c>
      <c r="F1998" t="str">
        <f t="shared" si="93"/>
        <v>Old</v>
      </c>
      <c r="G1998" t="s">
        <v>17</v>
      </c>
      <c r="H1998" t="s">
        <v>18</v>
      </c>
      <c r="J1998">
        <v>73121.32</v>
      </c>
      <c r="K1998" s="1" t="s">
        <v>41</v>
      </c>
      <c r="L1998" t="s">
        <v>368</v>
      </c>
      <c r="M1998">
        <v>2015</v>
      </c>
      <c r="N1998" t="str">
        <f t="shared" si="94"/>
        <v>11 Sep 2015</v>
      </c>
      <c r="O1998" s="2">
        <f t="shared" si="95"/>
        <v>42258</v>
      </c>
    </row>
    <row r="1999" spans="1:15">
      <c r="A1999">
        <v>100001998</v>
      </c>
      <c r="B1999" t="s">
        <v>300</v>
      </c>
      <c r="C1999" t="s">
        <v>146</v>
      </c>
      <c r="D1999" t="s">
        <v>23</v>
      </c>
      <c r="E1999">
        <v>30</v>
      </c>
      <c r="F1999" t="str">
        <f t="shared" si="93"/>
        <v>Adult</v>
      </c>
      <c r="G1999" t="s">
        <v>17</v>
      </c>
      <c r="H1999" t="s">
        <v>18</v>
      </c>
      <c r="J1999">
        <v>1839.84</v>
      </c>
      <c r="K1999" s="1" t="s">
        <v>41</v>
      </c>
      <c r="L1999" t="s">
        <v>368</v>
      </c>
      <c r="M1999">
        <v>2015</v>
      </c>
      <c r="N1999" t="str">
        <f t="shared" si="94"/>
        <v>11 Sep 2015</v>
      </c>
      <c r="O1999" s="2">
        <f t="shared" si="95"/>
        <v>42258</v>
      </c>
    </row>
    <row r="2000" spans="1:15">
      <c r="A2000">
        <v>100001999</v>
      </c>
      <c r="B2000" t="s">
        <v>206</v>
      </c>
      <c r="C2000" t="s">
        <v>298</v>
      </c>
      <c r="D2000" t="s">
        <v>16</v>
      </c>
      <c r="E2000">
        <v>26</v>
      </c>
      <c r="F2000" t="str">
        <f t="shared" si="93"/>
        <v>Adult</v>
      </c>
      <c r="G2000" t="s">
        <v>17</v>
      </c>
      <c r="H2000" t="s">
        <v>18</v>
      </c>
      <c r="J2000">
        <v>80850.12</v>
      </c>
      <c r="K2000" s="1" t="s">
        <v>41</v>
      </c>
      <c r="L2000" t="s">
        <v>368</v>
      </c>
      <c r="M2000">
        <v>2015</v>
      </c>
      <c r="N2000" t="str">
        <f t="shared" si="94"/>
        <v>11 Sep 2015</v>
      </c>
      <c r="O2000" s="2">
        <f t="shared" si="95"/>
        <v>42258</v>
      </c>
    </row>
    <row r="2001" spans="1:15">
      <c r="A2001">
        <v>100002000</v>
      </c>
      <c r="B2001" t="s">
        <v>117</v>
      </c>
      <c r="C2001" t="s">
        <v>196</v>
      </c>
      <c r="D2001" t="s">
        <v>16</v>
      </c>
      <c r="E2001">
        <v>39</v>
      </c>
      <c r="F2001" t="str">
        <f t="shared" si="93"/>
        <v>Adult</v>
      </c>
      <c r="G2001" t="s">
        <v>17</v>
      </c>
      <c r="H2001" t="s">
        <v>18</v>
      </c>
      <c r="J2001">
        <v>30475.64</v>
      </c>
      <c r="K2001" s="1" t="s">
        <v>41</v>
      </c>
      <c r="L2001" t="s">
        <v>368</v>
      </c>
      <c r="M2001">
        <v>2015</v>
      </c>
      <c r="N2001" t="str">
        <f t="shared" si="94"/>
        <v>11 Sep 2015</v>
      </c>
      <c r="O2001" s="2">
        <f t="shared" si="95"/>
        <v>42258</v>
      </c>
    </row>
    <row r="2002" spans="1:15">
      <c r="A2002">
        <v>100002001</v>
      </c>
      <c r="B2002" t="s">
        <v>149</v>
      </c>
      <c r="C2002" t="s">
        <v>66</v>
      </c>
      <c r="D2002" t="s">
        <v>23</v>
      </c>
      <c r="E2002">
        <v>43</v>
      </c>
      <c r="F2002" t="str">
        <f t="shared" si="93"/>
        <v>Old</v>
      </c>
      <c r="G2002" t="s">
        <v>17</v>
      </c>
      <c r="H2002" t="s">
        <v>18</v>
      </c>
      <c r="J2002">
        <v>57739.46</v>
      </c>
      <c r="K2002" s="1" t="s">
        <v>41</v>
      </c>
      <c r="L2002" t="s">
        <v>368</v>
      </c>
      <c r="M2002">
        <v>2015</v>
      </c>
      <c r="N2002" t="str">
        <f t="shared" si="94"/>
        <v>11 Sep 2015</v>
      </c>
      <c r="O2002" s="2">
        <f t="shared" si="95"/>
        <v>42258</v>
      </c>
    </row>
    <row r="2003" spans="1:15">
      <c r="A2003">
        <v>100002002</v>
      </c>
      <c r="B2003" t="s">
        <v>20</v>
      </c>
      <c r="C2003" t="s">
        <v>185</v>
      </c>
      <c r="D2003" t="s">
        <v>23</v>
      </c>
      <c r="E2003">
        <v>30</v>
      </c>
      <c r="F2003" t="str">
        <f t="shared" si="93"/>
        <v>Adult</v>
      </c>
      <c r="G2003" t="s">
        <v>17</v>
      </c>
      <c r="H2003" t="s">
        <v>18</v>
      </c>
      <c r="J2003">
        <v>12356.64</v>
      </c>
      <c r="K2003" s="1" t="s">
        <v>41</v>
      </c>
      <c r="L2003" t="s">
        <v>368</v>
      </c>
      <c r="M2003">
        <v>2015</v>
      </c>
      <c r="N2003" t="str">
        <f t="shared" si="94"/>
        <v>11 Sep 2015</v>
      </c>
      <c r="O2003" s="2">
        <f t="shared" si="95"/>
        <v>42258</v>
      </c>
    </row>
    <row r="2004" spans="1:15">
      <c r="A2004">
        <v>100002003</v>
      </c>
      <c r="B2004" t="s">
        <v>46</v>
      </c>
      <c r="C2004" t="s">
        <v>335</v>
      </c>
      <c r="D2004" t="s">
        <v>23</v>
      </c>
      <c r="E2004">
        <v>40</v>
      </c>
      <c r="F2004" t="str">
        <f t="shared" si="93"/>
        <v>Adult</v>
      </c>
      <c r="G2004" t="s">
        <v>17</v>
      </c>
      <c r="H2004" t="s">
        <v>18</v>
      </c>
      <c r="J2004">
        <v>50283.03</v>
      </c>
      <c r="K2004" s="1" t="s">
        <v>41</v>
      </c>
      <c r="L2004" t="s">
        <v>368</v>
      </c>
      <c r="M2004">
        <v>2015</v>
      </c>
      <c r="N2004" t="str">
        <f t="shared" si="94"/>
        <v>11 Sep 2015</v>
      </c>
      <c r="O2004" s="2">
        <f t="shared" si="95"/>
        <v>42258</v>
      </c>
    </row>
    <row r="2005" spans="1:15">
      <c r="A2005">
        <v>100002004</v>
      </c>
      <c r="B2005" t="s">
        <v>150</v>
      </c>
      <c r="C2005" t="s">
        <v>278</v>
      </c>
      <c r="D2005" t="s">
        <v>23</v>
      </c>
      <c r="E2005">
        <v>28</v>
      </c>
      <c r="F2005" t="str">
        <f t="shared" si="93"/>
        <v>Adult</v>
      </c>
      <c r="G2005" t="s">
        <v>17</v>
      </c>
      <c r="H2005" t="s">
        <v>18</v>
      </c>
      <c r="J2005">
        <v>39275.12</v>
      </c>
      <c r="K2005" s="1" t="s">
        <v>41</v>
      </c>
      <c r="L2005" t="s">
        <v>368</v>
      </c>
      <c r="M2005">
        <v>2015</v>
      </c>
      <c r="N2005" t="str">
        <f t="shared" si="94"/>
        <v>11 Sep 2015</v>
      </c>
      <c r="O2005" s="2">
        <f t="shared" si="95"/>
        <v>42258</v>
      </c>
    </row>
    <row r="2006" spans="1:15">
      <c r="A2006">
        <v>100002005</v>
      </c>
      <c r="B2006" t="s">
        <v>34</v>
      </c>
      <c r="C2006" t="s">
        <v>330</v>
      </c>
      <c r="D2006" t="s">
        <v>23</v>
      </c>
      <c r="E2006">
        <v>49</v>
      </c>
      <c r="F2006" t="str">
        <f t="shared" si="93"/>
        <v>Old</v>
      </c>
      <c r="G2006" t="s">
        <v>17</v>
      </c>
      <c r="H2006" t="s">
        <v>18</v>
      </c>
      <c r="J2006">
        <v>1602.81</v>
      </c>
      <c r="K2006" s="1" t="s">
        <v>41</v>
      </c>
      <c r="L2006" t="s">
        <v>368</v>
      </c>
      <c r="M2006">
        <v>2015</v>
      </c>
      <c r="N2006" t="str">
        <f t="shared" si="94"/>
        <v>11 Sep 2015</v>
      </c>
      <c r="O2006" s="2">
        <f t="shared" si="95"/>
        <v>42258</v>
      </c>
    </row>
    <row r="2007" spans="1:15">
      <c r="A2007">
        <v>100002006</v>
      </c>
      <c r="B2007" t="s">
        <v>237</v>
      </c>
      <c r="C2007" t="s">
        <v>105</v>
      </c>
      <c r="D2007" t="s">
        <v>16</v>
      </c>
      <c r="E2007">
        <v>27</v>
      </c>
      <c r="F2007" t="str">
        <f t="shared" si="93"/>
        <v>Adult</v>
      </c>
      <c r="G2007" t="s">
        <v>17</v>
      </c>
      <c r="H2007" t="s">
        <v>45</v>
      </c>
      <c r="J2007">
        <v>36303.3</v>
      </c>
      <c r="K2007" s="1" t="s">
        <v>41</v>
      </c>
      <c r="L2007" t="s">
        <v>368</v>
      </c>
      <c r="M2007">
        <v>2015</v>
      </c>
      <c r="N2007" t="str">
        <f t="shared" si="94"/>
        <v>11 Sep 2015</v>
      </c>
      <c r="O2007" s="2">
        <f t="shared" si="95"/>
        <v>42258</v>
      </c>
    </row>
    <row r="2008" spans="1:15">
      <c r="A2008">
        <v>200002007</v>
      </c>
      <c r="B2008" t="s">
        <v>214</v>
      </c>
      <c r="C2008" t="s">
        <v>144</v>
      </c>
      <c r="D2008" t="s">
        <v>16</v>
      </c>
      <c r="E2008">
        <v>51</v>
      </c>
      <c r="F2008" t="str">
        <f t="shared" si="93"/>
        <v>Old</v>
      </c>
      <c r="G2008" t="s">
        <v>44</v>
      </c>
      <c r="H2008" t="s">
        <v>45</v>
      </c>
      <c r="J2008">
        <v>16192.49</v>
      </c>
      <c r="K2008" s="1" t="s">
        <v>41</v>
      </c>
      <c r="L2008" t="s">
        <v>368</v>
      </c>
      <c r="M2008">
        <v>2015</v>
      </c>
      <c r="N2008" t="str">
        <f t="shared" si="94"/>
        <v>11 Sep 2015</v>
      </c>
      <c r="O2008" s="2">
        <f t="shared" si="95"/>
        <v>42258</v>
      </c>
    </row>
    <row r="2009" spans="1:15">
      <c r="A2009">
        <v>200002008</v>
      </c>
      <c r="B2009" t="s">
        <v>204</v>
      </c>
      <c r="C2009" t="s">
        <v>352</v>
      </c>
      <c r="D2009" t="s">
        <v>23</v>
      </c>
      <c r="E2009">
        <v>49</v>
      </c>
      <c r="F2009" t="str">
        <f t="shared" si="93"/>
        <v>Old</v>
      </c>
      <c r="G2009" t="s">
        <v>44</v>
      </c>
      <c r="H2009" t="s">
        <v>45</v>
      </c>
      <c r="J2009">
        <v>62026.18</v>
      </c>
      <c r="K2009" s="1" t="s">
        <v>41</v>
      </c>
      <c r="L2009" t="s">
        <v>368</v>
      </c>
      <c r="M2009">
        <v>2015</v>
      </c>
      <c r="N2009" t="str">
        <f t="shared" si="94"/>
        <v>11 Sep 2015</v>
      </c>
      <c r="O2009" s="2">
        <f t="shared" si="95"/>
        <v>42258</v>
      </c>
    </row>
    <row r="2010" spans="1:15">
      <c r="A2010">
        <v>200002009</v>
      </c>
      <c r="B2010" t="s">
        <v>14</v>
      </c>
      <c r="C2010" t="s">
        <v>357</v>
      </c>
      <c r="D2010" t="s">
        <v>16</v>
      </c>
      <c r="E2010">
        <v>52</v>
      </c>
      <c r="F2010" t="str">
        <f t="shared" si="93"/>
        <v>Old</v>
      </c>
      <c r="G2010" t="s">
        <v>44</v>
      </c>
      <c r="H2010" t="s">
        <v>45</v>
      </c>
      <c r="J2010">
        <v>35191.56</v>
      </c>
      <c r="K2010" s="1" t="s">
        <v>41</v>
      </c>
      <c r="L2010" t="s">
        <v>368</v>
      </c>
      <c r="M2010">
        <v>2015</v>
      </c>
      <c r="N2010" t="str">
        <f t="shared" si="94"/>
        <v>11 Sep 2015</v>
      </c>
      <c r="O2010" s="2">
        <f t="shared" si="95"/>
        <v>42258</v>
      </c>
    </row>
    <row r="2011" spans="1:15">
      <c r="A2011">
        <v>200002010</v>
      </c>
      <c r="B2011" t="s">
        <v>249</v>
      </c>
      <c r="C2011" t="s">
        <v>275</v>
      </c>
      <c r="D2011" t="s">
        <v>16</v>
      </c>
      <c r="E2011">
        <v>50</v>
      </c>
      <c r="F2011" t="str">
        <f t="shared" si="93"/>
        <v>Old</v>
      </c>
      <c r="G2011" t="s">
        <v>44</v>
      </c>
      <c r="H2011" t="s">
        <v>45</v>
      </c>
      <c r="J2011">
        <v>172085.48</v>
      </c>
      <c r="K2011" s="1" t="s">
        <v>41</v>
      </c>
      <c r="L2011" t="s">
        <v>368</v>
      </c>
      <c r="M2011">
        <v>2015</v>
      </c>
      <c r="N2011" t="str">
        <f t="shared" si="94"/>
        <v>11 Sep 2015</v>
      </c>
      <c r="O2011" s="2">
        <f t="shared" si="95"/>
        <v>42258</v>
      </c>
    </row>
    <row r="2012" spans="1:15">
      <c r="A2012">
        <v>200002011</v>
      </c>
      <c r="B2012" t="s">
        <v>158</v>
      </c>
      <c r="C2012" t="s">
        <v>93</v>
      </c>
      <c r="D2012" t="s">
        <v>23</v>
      </c>
      <c r="E2012">
        <v>53</v>
      </c>
      <c r="F2012" t="str">
        <f t="shared" si="93"/>
        <v>Old</v>
      </c>
      <c r="G2012" t="s">
        <v>44</v>
      </c>
      <c r="H2012" t="s">
        <v>45</v>
      </c>
      <c r="J2012">
        <v>56872.97</v>
      </c>
      <c r="K2012" s="1" t="s">
        <v>41</v>
      </c>
      <c r="L2012" t="s">
        <v>368</v>
      </c>
      <c r="M2012">
        <v>2015</v>
      </c>
      <c r="N2012" t="str">
        <f t="shared" si="94"/>
        <v>11 Sep 2015</v>
      </c>
      <c r="O2012" s="2">
        <f t="shared" si="95"/>
        <v>42258</v>
      </c>
    </row>
    <row r="2013" spans="1:15">
      <c r="A2013">
        <v>300002012</v>
      </c>
      <c r="B2013" t="s">
        <v>80</v>
      </c>
      <c r="C2013" t="s">
        <v>354</v>
      </c>
      <c r="D2013" t="s">
        <v>23</v>
      </c>
      <c r="E2013">
        <v>19</v>
      </c>
      <c r="F2013" t="str">
        <f t="shared" si="93"/>
        <v>Young</v>
      </c>
      <c r="G2013" t="s">
        <v>32</v>
      </c>
      <c r="H2013" t="s">
        <v>25</v>
      </c>
      <c r="J2013">
        <v>71036.74</v>
      </c>
      <c r="K2013" s="1" t="s">
        <v>41</v>
      </c>
      <c r="L2013" t="s">
        <v>368</v>
      </c>
      <c r="M2013">
        <v>2015</v>
      </c>
      <c r="N2013" t="str">
        <f t="shared" si="94"/>
        <v>11 Sep 2015</v>
      </c>
      <c r="O2013" s="2">
        <f t="shared" si="95"/>
        <v>42258</v>
      </c>
    </row>
    <row r="2014" spans="1:15">
      <c r="A2014">
        <v>400002013</v>
      </c>
      <c r="B2014" t="s">
        <v>77</v>
      </c>
      <c r="C2014" t="s">
        <v>218</v>
      </c>
      <c r="D2014" t="s">
        <v>16</v>
      </c>
      <c r="E2014">
        <v>18</v>
      </c>
      <c r="F2014" t="str">
        <f t="shared" si="93"/>
        <v>Young</v>
      </c>
      <c r="G2014" t="s">
        <v>24</v>
      </c>
      <c r="H2014" t="s">
        <v>18</v>
      </c>
      <c r="J2014">
        <v>50457.71</v>
      </c>
      <c r="K2014" s="1" t="s">
        <v>41</v>
      </c>
      <c r="L2014" t="s">
        <v>368</v>
      </c>
      <c r="M2014">
        <v>2015</v>
      </c>
      <c r="N2014" t="str">
        <f t="shared" si="94"/>
        <v>11 Sep 2015</v>
      </c>
      <c r="O2014" s="2">
        <f t="shared" si="95"/>
        <v>42258</v>
      </c>
    </row>
    <row r="2015" spans="1:15">
      <c r="A2015">
        <v>400002014</v>
      </c>
      <c r="B2015" t="s">
        <v>213</v>
      </c>
      <c r="C2015" t="s">
        <v>335</v>
      </c>
      <c r="D2015" t="s">
        <v>23</v>
      </c>
      <c r="E2015">
        <v>31</v>
      </c>
      <c r="F2015" t="str">
        <f t="shared" si="93"/>
        <v>Adult</v>
      </c>
      <c r="G2015" t="s">
        <v>24</v>
      </c>
      <c r="H2015" t="s">
        <v>45</v>
      </c>
      <c r="J2015">
        <v>8261.2</v>
      </c>
      <c r="K2015" s="1" t="s">
        <v>41</v>
      </c>
      <c r="L2015" t="s">
        <v>368</v>
      </c>
      <c r="M2015">
        <v>2015</v>
      </c>
      <c r="N2015" t="str">
        <f t="shared" si="94"/>
        <v>11 Sep 2015</v>
      </c>
      <c r="O2015" s="2">
        <f t="shared" si="95"/>
        <v>42258</v>
      </c>
    </row>
    <row r="2016" spans="1:15">
      <c r="A2016">
        <v>400002015</v>
      </c>
      <c r="B2016" t="s">
        <v>110</v>
      </c>
      <c r="C2016" t="s">
        <v>155</v>
      </c>
      <c r="D2016" t="s">
        <v>23</v>
      </c>
      <c r="E2016">
        <v>55</v>
      </c>
      <c r="F2016" t="str">
        <f t="shared" si="93"/>
        <v>Old</v>
      </c>
      <c r="G2016" t="s">
        <v>24</v>
      </c>
      <c r="H2016" t="s">
        <v>45</v>
      </c>
      <c r="J2016">
        <v>55111.01</v>
      </c>
      <c r="K2016" s="1" t="s">
        <v>41</v>
      </c>
      <c r="L2016" t="s">
        <v>368</v>
      </c>
      <c r="M2016">
        <v>2015</v>
      </c>
      <c r="N2016" t="str">
        <f t="shared" si="94"/>
        <v>11 Sep 2015</v>
      </c>
      <c r="O2016" s="2">
        <f t="shared" si="95"/>
        <v>42258</v>
      </c>
    </row>
    <row r="2017" spans="1:15">
      <c r="A2017">
        <v>400002016</v>
      </c>
      <c r="B2017" t="s">
        <v>80</v>
      </c>
      <c r="C2017" t="s">
        <v>60</v>
      </c>
      <c r="D2017" t="s">
        <v>23</v>
      </c>
      <c r="E2017">
        <v>36</v>
      </c>
      <c r="F2017" t="str">
        <f t="shared" si="93"/>
        <v>Adult</v>
      </c>
      <c r="G2017" t="s">
        <v>24</v>
      </c>
      <c r="H2017" t="s">
        <v>25</v>
      </c>
      <c r="J2017">
        <v>19799.42</v>
      </c>
      <c r="K2017" s="1" t="s">
        <v>41</v>
      </c>
      <c r="L2017" t="s">
        <v>368</v>
      </c>
      <c r="M2017">
        <v>2015</v>
      </c>
      <c r="N2017" t="str">
        <f t="shared" si="94"/>
        <v>11 Sep 2015</v>
      </c>
      <c r="O2017" s="2">
        <f t="shared" si="95"/>
        <v>42258</v>
      </c>
    </row>
    <row r="2018" spans="1:15">
      <c r="A2018">
        <v>100002017</v>
      </c>
      <c r="B2018" t="s">
        <v>208</v>
      </c>
      <c r="C2018" t="s">
        <v>186</v>
      </c>
      <c r="D2018" t="s">
        <v>16</v>
      </c>
      <c r="E2018">
        <v>43</v>
      </c>
      <c r="F2018" t="str">
        <f t="shared" si="93"/>
        <v>Old</v>
      </c>
      <c r="G2018" t="s">
        <v>17</v>
      </c>
      <c r="H2018" t="s">
        <v>18</v>
      </c>
      <c r="J2018">
        <v>11880.68</v>
      </c>
      <c r="K2018" s="1" t="s">
        <v>49</v>
      </c>
      <c r="L2018" t="s">
        <v>368</v>
      </c>
      <c r="M2018">
        <v>2015</v>
      </c>
      <c r="N2018" t="str">
        <f t="shared" si="94"/>
        <v>12 Sep 2015</v>
      </c>
      <c r="O2018" s="2">
        <f t="shared" si="95"/>
        <v>42259</v>
      </c>
    </row>
    <row r="2019" spans="1:15">
      <c r="A2019">
        <v>100002018</v>
      </c>
      <c r="B2019" t="s">
        <v>174</v>
      </c>
      <c r="C2019" t="s">
        <v>102</v>
      </c>
      <c r="D2019" t="s">
        <v>16</v>
      </c>
      <c r="E2019">
        <v>31</v>
      </c>
      <c r="F2019" t="str">
        <f t="shared" si="93"/>
        <v>Adult</v>
      </c>
      <c r="G2019" t="s">
        <v>17</v>
      </c>
      <c r="H2019" t="s">
        <v>25</v>
      </c>
      <c r="J2019">
        <v>9099.81</v>
      </c>
      <c r="K2019" s="1" t="s">
        <v>49</v>
      </c>
      <c r="L2019" t="s">
        <v>368</v>
      </c>
      <c r="M2019">
        <v>2015</v>
      </c>
      <c r="N2019" t="str">
        <f t="shared" si="94"/>
        <v>12 Sep 2015</v>
      </c>
      <c r="O2019" s="2">
        <f t="shared" si="95"/>
        <v>42259</v>
      </c>
    </row>
    <row r="2020" spans="1:15">
      <c r="A2020">
        <v>100002019</v>
      </c>
      <c r="B2020" t="s">
        <v>62</v>
      </c>
      <c r="C2020" t="s">
        <v>196</v>
      </c>
      <c r="D2020" t="s">
        <v>23</v>
      </c>
      <c r="E2020">
        <v>34</v>
      </c>
      <c r="F2020" t="str">
        <f t="shared" si="93"/>
        <v>Adult</v>
      </c>
      <c r="G2020" t="s">
        <v>17</v>
      </c>
      <c r="H2020" t="s">
        <v>25</v>
      </c>
      <c r="J2020">
        <v>3279.7</v>
      </c>
      <c r="K2020" s="1" t="s">
        <v>49</v>
      </c>
      <c r="L2020" t="s">
        <v>368</v>
      </c>
      <c r="M2020">
        <v>2015</v>
      </c>
      <c r="N2020" t="str">
        <f t="shared" si="94"/>
        <v>12 Sep 2015</v>
      </c>
      <c r="O2020" s="2">
        <f t="shared" si="95"/>
        <v>42259</v>
      </c>
    </row>
    <row r="2021" spans="1:15">
      <c r="A2021">
        <v>100002020</v>
      </c>
      <c r="B2021" t="s">
        <v>135</v>
      </c>
      <c r="C2021" t="s">
        <v>162</v>
      </c>
      <c r="D2021" t="s">
        <v>23</v>
      </c>
      <c r="E2021">
        <v>25</v>
      </c>
      <c r="F2021" t="str">
        <f t="shared" si="93"/>
        <v>Young</v>
      </c>
      <c r="G2021" t="s">
        <v>17</v>
      </c>
      <c r="H2021" t="s">
        <v>18</v>
      </c>
      <c r="J2021">
        <v>54930.04</v>
      </c>
      <c r="K2021" s="1" t="s">
        <v>49</v>
      </c>
      <c r="L2021" t="s">
        <v>368</v>
      </c>
      <c r="M2021">
        <v>2015</v>
      </c>
      <c r="N2021" t="str">
        <f t="shared" si="94"/>
        <v>12 Sep 2015</v>
      </c>
      <c r="O2021" s="2">
        <f t="shared" si="95"/>
        <v>42259</v>
      </c>
    </row>
    <row r="2022" spans="1:15">
      <c r="A2022">
        <v>100002021</v>
      </c>
      <c r="B2022" t="s">
        <v>62</v>
      </c>
      <c r="C2022" t="s">
        <v>47</v>
      </c>
      <c r="D2022" t="s">
        <v>23</v>
      </c>
      <c r="E2022">
        <v>38</v>
      </c>
      <c r="F2022" t="str">
        <f t="shared" si="93"/>
        <v>Adult</v>
      </c>
      <c r="G2022" t="s">
        <v>17</v>
      </c>
      <c r="H2022" t="s">
        <v>18</v>
      </c>
      <c r="J2022">
        <v>9071.71</v>
      </c>
      <c r="K2022" s="1" t="s">
        <v>49</v>
      </c>
      <c r="L2022" t="s">
        <v>368</v>
      </c>
      <c r="M2022">
        <v>2015</v>
      </c>
      <c r="N2022" t="str">
        <f t="shared" si="94"/>
        <v>12 Sep 2015</v>
      </c>
      <c r="O2022" s="2">
        <f t="shared" si="95"/>
        <v>42259</v>
      </c>
    </row>
    <row r="2023" spans="1:15">
      <c r="A2023">
        <v>100002022</v>
      </c>
      <c r="B2023" t="s">
        <v>159</v>
      </c>
      <c r="C2023" t="s">
        <v>349</v>
      </c>
      <c r="D2023" t="s">
        <v>16</v>
      </c>
      <c r="E2023">
        <v>37</v>
      </c>
      <c r="F2023" t="str">
        <f t="shared" si="93"/>
        <v>Adult</v>
      </c>
      <c r="G2023" t="s">
        <v>17</v>
      </c>
      <c r="H2023" t="s">
        <v>18</v>
      </c>
      <c r="J2023">
        <v>32591.02</v>
      </c>
      <c r="K2023" s="1" t="s">
        <v>49</v>
      </c>
      <c r="L2023" t="s">
        <v>368</v>
      </c>
      <c r="M2023">
        <v>2015</v>
      </c>
      <c r="N2023" t="str">
        <f t="shared" si="94"/>
        <v>12 Sep 2015</v>
      </c>
      <c r="O2023" s="2">
        <f t="shared" si="95"/>
        <v>42259</v>
      </c>
    </row>
    <row r="2024" spans="1:15">
      <c r="A2024">
        <v>100002023</v>
      </c>
      <c r="B2024" t="s">
        <v>133</v>
      </c>
      <c r="C2024" t="s">
        <v>155</v>
      </c>
      <c r="D2024" t="s">
        <v>16</v>
      </c>
      <c r="E2024">
        <v>36</v>
      </c>
      <c r="F2024" t="str">
        <f t="shared" si="93"/>
        <v>Adult</v>
      </c>
      <c r="G2024" t="s">
        <v>17</v>
      </c>
      <c r="H2024" t="s">
        <v>18</v>
      </c>
      <c r="J2024">
        <v>45626.72</v>
      </c>
      <c r="K2024" s="1" t="s">
        <v>49</v>
      </c>
      <c r="L2024" t="s">
        <v>368</v>
      </c>
      <c r="M2024">
        <v>2015</v>
      </c>
      <c r="N2024" t="str">
        <f t="shared" si="94"/>
        <v>12 Sep 2015</v>
      </c>
      <c r="O2024" s="2">
        <f t="shared" si="95"/>
        <v>42259</v>
      </c>
    </row>
    <row r="2025" spans="1:15">
      <c r="A2025">
        <v>200002024</v>
      </c>
      <c r="B2025" t="s">
        <v>249</v>
      </c>
      <c r="C2025" t="s">
        <v>349</v>
      </c>
      <c r="D2025" t="s">
        <v>16</v>
      </c>
      <c r="E2025">
        <v>51</v>
      </c>
      <c r="F2025" t="str">
        <f t="shared" si="93"/>
        <v>Old</v>
      </c>
      <c r="G2025" t="s">
        <v>44</v>
      </c>
      <c r="H2025" t="s">
        <v>25</v>
      </c>
      <c r="J2025">
        <v>50629.7</v>
      </c>
      <c r="K2025" s="1" t="s">
        <v>49</v>
      </c>
      <c r="L2025" t="s">
        <v>368</v>
      </c>
      <c r="M2025">
        <v>2015</v>
      </c>
      <c r="N2025" t="str">
        <f t="shared" si="94"/>
        <v>12 Sep 2015</v>
      </c>
      <c r="O2025" s="2">
        <f t="shared" si="95"/>
        <v>42259</v>
      </c>
    </row>
    <row r="2026" spans="1:15">
      <c r="A2026">
        <v>200002025</v>
      </c>
      <c r="B2026" t="s">
        <v>152</v>
      </c>
      <c r="C2026" t="s">
        <v>188</v>
      </c>
      <c r="D2026" t="s">
        <v>16</v>
      </c>
      <c r="E2026">
        <v>58</v>
      </c>
      <c r="F2026" t="str">
        <f t="shared" si="93"/>
        <v>Old</v>
      </c>
      <c r="G2026" t="s">
        <v>44</v>
      </c>
      <c r="H2026" t="s">
        <v>18</v>
      </c>
      <c r="J2026">
        <v>139610.13</v>
      </c>
      <c r="K2026" s="1" t="s">
        <v>49</v>
      </c>
      <c r="L2026" t="s">
        <v>368</v>
      </c>
      <c r="M2026">
        <v>2015</v>
      </c>
      <c r="N2026" t="str">
        <f t="shared" si="94"/>
        <v>12 Sep 2015</v>
      </c>
      <c r="O2026" s="2">
        <f t="shared" si="95"/>
        <v>42259</v>
      </c>
    </row>
    <row r="2027" spans="1:15">
      <c r="A2027">
        <v>200002026</v>
      </c>
      <c r="B2027" t="s">
        <v>97</v>
      </c>
      <c r="C2027" t="s">
        <v>261</v>
      </c>
      <c r="D2027" t="s">
        <v>23</v>
      </c>
      <c r="E2027">
        <v>44</v>
      </c>
      <c r="F2027" t="str">
        <f t="shared" si="93"/>
        <v>Old</v>
      </c>
      <c r="G2027" t="s">
        <v>44</v>
      </c>
      <c r="H2027" t="s">
        <v>45</v>
      </c>
      <c r="J2027">
        <v>19326.71</v>
      </c>
      <c r="K2027" s="1" t="s">
        <v>49</v>
      </c>
      <c r="L2027" t="s">
        <v>368</v>
      </c>
      <c r="M2027">
        <v>2015</v>
      </c>
      <c r="N2027" t="str">
        <f t="shared" si="94"/>
        <v>12 Sep 2015</v>
      </c>
      <c r="O2027" s="2">
        <f t="shared" si="95"/>
        <v>42259</v>
      </c>
    </row>
    <row r="2028" spans="1:15">
      <c r="A2028">
        <v>200002027</v>
      </c>
      <c r="B2028" t="s">
        <v>194</v>
      </c>
      <c r="C2028" t="s">
        <v>316</v>
      </c>
      <c r="D2028" t="s">
        <v>23</v>
      </c>
      <c r="E2028">
        <v>52</v>
      </c>
      <c r="F2028" t="str">
        <f t="shared" si="93"/>
        <v>Old</v>
      </c>
      <c r="G2028" t="s">
        <v>44</v>
      </c>
      <c r="H2028" t="s">
        <v>25</v>
      </c>
      <c r="J2028">
        <v>97609.31</v>
      </c>
      <c r="K2028" s="1" t="s">
        <v>49</v>
      </c>
      <c r="L2028" t="s">
        <v>368</v>
      </c>
      <c r="M2028">
        <v>2015</v>
      </c>
      <c r="N2028" t="str">
        <f t="shared" si="94"/>
        <v>12 Sep 2015</v>
      </c>
      <c r="O2028" s="2">
        <f t="shared" si="95"/>
        <v>42259</v>
      </c>
    </row>
    <row r="2029" spans="1:15">
      <c r="A2029">
        <v>200002028</v>
      </c>
      <c r="B2029" t="s">
        <v>219</v>
      </c>
      <c r="C2029" t="s">
        <v>248</v>
      </c>
      <c r="D2029" t="s">
        <v>16</v>
      </c>
      <c r="E2029">
        <v>50</v>
      </c>
      <c r="F2029" t="str">
        <f t="shared" si="93"/>
        <v>Old</v>
      </c>
      <c r="G2029" t="s">
        <v>44</v>
      </c>
      <c r="H2029" t="s">
        <v>45</v>
      </c>
      <c r="J2029">
        <v>27043.73</v>
      </c>
      <c r="K2029" s="1" t="s">
        <v>49</v>
      </c>
      <c r="L2029" t="s">
        <v>368</v>
      </c>
      <c r="M2029">
        <v>2015</v>
      </c>
      <c r="N2029" t="str">
        <f t="shared" si="94"/>
        <v>12 Sep 2015</v>
      </c>
      <c r="O2029" s="2">
        <f t="shared" si="95"/>
        <v>42259</v>
      </c>
    </row>
    <row r="2030" spans="1:15">
      <c r="A2030">
        <v>200002029</v>
      </c>
      <c r="B2030" t="s">
        <v>48</v>
      </c>
      <c r="C2030" t="s">
        <v>108</v>
      </c>
      <c r="D2030" t="s">
        <v>16</v>
      </c>
      <c r="E2030">
        <v>60</v>
      </c>
      <c r="F2030" t="str">
        <f t="shared" si="93"/>
        <v>Old</v>
      </c>
      <c r="G2030" t="s">
        <v>44</v>
      </c>
      <c r="H2030" t="s">
        <v>25</v>
      </c>
      <c r="J2030">
        <v>59183.23</v>
      </c>
      <c r="K2030" s="1" t="s">
        <v>49</v>
      </c>
      <c r="L2030" t="s">
        <v>368</v>
      </c>
      <c r="M2030">
        <v>2015</v>
      </c>
      <c r="N2030" t="str">
        <f t="shared" si="94"/>
        <v>12 Sep 2015</v>
      </c>
      <c r="O2030" s="2">
        <f t="shared" si="95"/>
        <v>42259</v>
      </c>
    </row>
    <row r="2031" spans="1:15">
      <c r="A2031">
        <v>200002030</v>
      </c>
      <c r="B2031" t="s">
        <v>133</v>
      </c>
      <c r="C2031" t="s">
        <v>211</v>
      </c>
      <c r="D2031" t="s">
        <v>16</v>
      </c>
      <c r="E2031">
        <v>46</v>
      </c>
      <c r="F2031" t="str">
        <f t="shared" si="93"/>
        <v>Old</v>
      </c>
      <c r="G2031" t="s">
        <v>44</v>
      </c>
      <c r="H2031" t="s">
        <v>25</v>
      </c>
      <c r="J2031">
        <v>47720.66</v>
      </c>
      <c r="K2031" s="1" t="s">
        <v>49</v>
      </c>
      <c r="L2031" t="s">
        <v>368</v>
      </c>
      <c r="M2031">
        <v>2015</v>
      </c>
      <c r="N2031" t="str">
        <f t="shared" si="94"/>
        <v>12 Sep 2015</v>
      </c>
      <c r="O2031" s="2">
        <f t="shared" si="95"/>
        <v>42259</v>
      </c>
    </row>
    <row r="2032" spans="1:15">
      <c r="A2032">
        <v>300002031</v>
      </c>
      <c r="B2032" t="s">
        <v>141</v>
      </c>
      <c r="C2032" t="s">
        <v>153</v>
      </c>
      <c r="D2032" t="s">
        <v>16</v>
      </c>
      <c r="E2032">
        <v>22</v>
      </c>
      <c r="F2032" t="str">
        <f t="shared" si="93"/>
        <v>Young</v>
      </c>
      <c r="G2032" t="s">
        <v>32</v>
      </c>
      <c r="H2032" t="s">
        <v>18</v>
      </c>
      <c r="J2032">
        <v>96018.25</v>
      </c>
      <c r="K2032" s="1" t="s">
        <v>49</v>
      </c>
      <c r="L2032" t="s">
        <v>368</v>
      </c>
      <c r="M2032">
        <v>2015</v>
      </c>
      <c r="N2032" t="str">
        <f t="shared" si="94"/>
        <v>12 Sep 2015</v>
      </c>
      <c r="O2032" s="2">
        <f t="shared" si="95"/>
        <v>42259</v>
      </c>
    </row>
    <row r="2033" spans="1:15">
      <c r="A2033">
        <v>300002032</v>
      </c>
      <c r="B2033" t="s">
        <v>83</v>
      </c>
      <c r="C2033" t="s">
        <v>122</v>
      </c>
      <c r="D2033" t="s">
        <v>16</v>
      </c>
      <c r="E2033">
        <v>31</v>
      </c>
      <c r="F2033" t="str">
        <f t="shared" si="93"/>
        <v>Adult</v>
      </c>
      <c r="G2033" t="s">
        <v>32</v>
      </c>
      <c r="H2033" t="s">
        <v>25</v>
      </c>
      <c r="J2033">
        <v>29371.32</v>
      </c>
      <c r="K2033" s="1" t="s">
        <v>49</v>
      </c>
      <c r="L2033" t="s">
        <v>368</v>
      </c>
      <c r="M2033">
        <v>2015</v>
      </c>
      <c r="N2033" t="str">
        <f t="shared" si="94"/>
        <v>12 Sep 2015</v>
      </c>
      <c r="O2033" s="2">
        <f t="shared" si="95"/>
        <v>42259</v>
      </c>
    </row>
    <row r="2034" spans="1:15">
      <c r="A2034">
        <v>300002033</v>
      </c>
      <c r="B2034" t="s">
        <v>264</v>
      </c>
      <c r="C2034" t="s">
        <v>87</v>
      </c>
      <c r="D2034" t="s">
        <v>16</v>
      </c>
      <c r="E2034">
        <v>38</v>
      </c>
      <c r="F2034" t="str">
        <f t="shared" si="93"/>
        <v>Adult</v>
      </c>
      <c r="G2034" t="s">
        <v>32</v>
      </c>
      <c r="H2034" t="s">
        <v>18</v>
      </c>
      <c r="J2034">
        <v>63211.19</v>
      </c>
      <c r="K2034" s="1" t="s">
        <v>49</v>
      </c>
      <c r="L2034" t="s">
        <v>368</v>
      </c>
      <c r="M2034">
        <v>2015</v>
      </c>
      <c r="N2034" t="str">
        <f t="shared" si="94"/>
        <v>12 Sep 2015</v>
      </c>
      <c r="O2034" s="2">
        <f t="shared" si="95"/>
        <v>42259</v>
      </c>
    </row>
    <row r="2035" spans="1:15">
      <c r="A2035">
        <v>100002034</v>
      </c>
      <c r="B2035" t="s">
        <v>291</v>
      </c>
      <c r="C2035" t="s">
        <v>162</v>
      </c>
      <c r="D2035" t="s">
        <v>16</v>
      </c>
      <c r="E2035">
        <v>43</v>
      </c>
      <c r="F2035" t="str">
        <f t="shared" si="93"/>
        <v>Old</v>
      </c>
      <c r="G2035" t="s">
        <v>17</v>
      </c>
      <c r="H2035" t="s">
        <v>18</v>
      </c>
      <c r="J2035">
        <v>51578.31</v>
      </c>
      <c r="K2035" s="1" t="s">
        <v>279</v>
      </c>
      <c r="L2035" t="s">
        <v>368</v>
      </c>
      <c r="M2035">
        <v>2015</v>
      </c>
      <c r="N2035" t="str">
        <f t="shared" si="94"/>
        <v>13 Sep 2015</v>
      </c>
      <c r="O2035" s="2">
        <f t="shared" si="95"/>
        <v>42260</v>
      </c>
    </row>
    <row r="2036" spans="1:15">
      <c r="A2036">
        <v>100002035</v>
      </c>
      <c r="B2036" t="s">
        <v>148</v>
      </c>
      <c r="C2036" t="s">
        <v>297</v>
      </c>
      <c r="D2036" t="s">
        <v>16</v>
      </c>
      <c r="E2036">
        <v>29</v>
      </c>
      <c r="F2036" t="str">
        <f t="shared" si="93"/>
        <v>Adult</v>
      </c>
      <c r="G2036" t="s">
        <v>17</v>
      </c>
      <c r="H2036" t="s">
        <v>18</v>
      </c>
      <c r="J2036">
        <v>12258.48</v>
      </c>
      <c r="K2036" s="1" t="s">
        <v>279</v>
      </c>
      <c r="L2036" t="s">
        <v>368</v>
      </c>
      <c r="M2036">
        <v>2015</v>
      </c>
      <c r="N2036" t="str">
        <f t="shared" si="94"/>
        <v>13 Sep 2015</v>
      </c>
      <c r="O2036" s="2">
        <f t="shared" si="95"/>
        <v>42260</v>
      </c>
    </row>
    <row r="2037" spans="1:15">
      <c r="A2037">
        <v>100002036</v>
      </c>
      <c r="B2037" t="s">
        <v>327</v>
      </c>
      <c r="C2037" t="s">
        <v>118</v>
      </c>
      <c r="D2037" t="s">
        <v>23</v>
      </c>
      <c r="E2037">
        <v>37</v>
      </c>
      <c r="F2037" t="str">
        <f t="shared" si="93"/>
        <v>Adult</v>
      </c>
      <c r="G2037" t="s">
        <v>17</v>
      </c>
      <c r="H2037" t="s">
        <v>45</v>
      </c>
      <c r="J2037">
        <v>93845.6</v>
      </c>
      <c r="K2037" s="1" t="s">
        <v>279</v>
      </c>
      <c r="L2037" t="s">
        <v>368</v>
      </c>
      <c r="M2037">
        <v>2015</v>
      </c>
      <c r="N2037" t="str">
        <f t="shared" si="94"/>
        <v>13 Sep 2015</v>
      </c>
      <c r="O2037" s="2">
        <f t="shared" si="95"/>
        <v>42260</v>
      </c>
    </row>
    <row r="2038" spans="1:15">
      <c r="A2038">
        <v>100002037</v>
      </c>
      <c r="B2038" t="s">
        <v>180</v>
      </c>
      <c r="C2038" t="s">
        <v>290</v>
      </c>
      <c r="D2038" t="s">
        <v>16</v>
      </c>
      <c r="E2038">
        <v>31</v>
      </c>
      <c r="F2038" t="str">
        <f t="shared" si="93"/>
        <v>Adult</v>
      </c>
      <c r="G2038" t="s">
        <v>17</v>
      </c>
      <c r="H2038" t="s">
        <v>18</v>
      </c>
      <c r="J2038">
        <v>88023.96</v>
      </c>
      <c r="K2038" s="1" t="s">
        <v>279</v>
      </c>
      <c r="L2038" t="s">
        <v>368</v>
      </c>
      <c r="M2038">
        <v>2015</v>
      </c>
      <c r="N2038" t="str">
        <f t="shared" si="94"/>
        <v>13 Sep 2015</v>
      </c>
      <c r="O2038" s="2">
        <f t="shared" si="95"/>
        <v>42260</v>
      </c>
    </row>
    <row r="2039" spans="1:15">
      <c r="A2039">
        <v>100002038</v>
      </c>
      <c r="B2039" t="s">
        <v>282</v>
      </c>
      <c r="C2039" t="s">
        <v>74</v>
      </c>
      <c r="D2039" t="s">
        <v>16</v>
      </c>
      <c r="E2039">
        <v>29</v>
      </c>
      <c r="F2039" t="str">
        <f t="shared" si="93"/>
        <v>Adult</v>
      </c>
      <c r="G2039" t="s">
        <v>17</v>
      </c>
      <c r="H2039" t="s">
        <v>45</v>
      </c>
      <c r="J2039">
        <v>70086.82</v>
      </c>
      <c r="K2039" s="1" t="s">
        <v>279</v>
      </c>
      <c r="L2039" t="s">
        <v>368</v>
      </c>
      <c r="M2039">
        <v>2015</v>
      </c>
      <c r="N2039" t="str">
        <f t="shared" si="94"/>
        <v>13 Sep 2015</v>
      </c>
      <c r="O2039" s="2">
        <f t="shared" si="95"/>
        <v>42260</v>
      </c>
    </row>
    <row r="2040" spans="1:15">
      <c r="A2040">
        <v>200002039</v>
      </c>
      <c r="B2040" t="s">
        <v>166</v>
      </c>
      <c r="C2040" t="s">
        <v>102</v>
      </c>
      <c r="D2040" t="s">
        <v>16</v>
      </c>
      <c r="E2040">
        <v>58</v>
      </c>
      <c r="F2040" t="str">
        <f t="shared" si="93"/>
        <v>Old</v>
      </c>
      <c r="G2040" t="s">
        <v>44</v>
      </c>
      <c r="H2040" t="s">
        <v>25</v>
      </c>
      <c r="J2040">
        <v>20162.2</v>
      </c>
      <c r="K2040" s="1" t="s">
        <v>279</v>
      </c>
      <c r="L2040" t="s">
        <v>368</v>
      </c>
      <c r="M2040">
        <v>2015</v>
      </c>
      <c r="N2040" t="str">
        <f t="shared" si="94"/>
        <v>13 Sep 2015</v>
      </c>
      <c r="O2040" s="2">
        <f t="shared" si="95"/>
        <v>42260</v>
      </c>
    </row>
    <row r="2041" spans="1:15">
      <c r="A2041">
        <v>200002040</v>
      </c>
      <c r="B2041" t="s">
        <v>242</v>
      </c>
      <c r="C2041" t="s">
        <v>289</v>
      </c>
      <c r="D2041" t="s">
        <v>16</v>
      </c>
      <c r="E2041">
        <v>40</v>
      </c>
      <c r="F2041" t="str">
        <f t="shared" si="93"/>
        <v>Adult</v>
      </c>
      <c r="G2041" t="s">
        <v>44</v>
      </c>
      <c r="H2041" t="s">
        <v>18</v>
      </c>
      <c r="J2041">
        <v>34944.91</v>
      </c>
      <c r="K2041" s="1" t="s">
        <v>279</v>
      </c>
      <c r="L2041" t="s">
        <v>368</v>
      </c>
      <c r="M2041">
        <v>2015</v>
      </c>
      <c r="N2041" t="str">
        <f t="shared" si="94"/>
        <v>13 Sep 2015</v>
      </c>
      <c r="O2041" s="2">
        <f t="shared" si="95"/>
        <v>42260</v>
      </c>
    </row>
    <row r="2042" spans="1:15">
      <c r="A2042">
        <v>200002041</v>
      </c>
      <c r="B2042" t="s">
        <v>348</v>
      </c>
      <c r="C2042" t="s">
        <v>84</v>
      </c>
      <c r="D2042" t="s">
        <v>23</v>
      </c>
      <c r="E2042">
        <v>64</v>
      </c>
      <c r="F2042" t="str">
        <f t="shared" si="93"/>
        <v>Old</v>
      </c>
      <c r="G2042" t="s">
        <v>44</v>
      </c>
      <c r="H2042" t="s">
        <v>25</v>
      </c>
      <c r="J2042">
        <v>24729.53</v>
      </c>
      <c r="K2042" s="1" t="s">
        <v>279</v>
      </c>
      <c r="L2042" t="s">
        <v>368</v>
      </c>
      <c r="M2042">
        <v>2015</v>
      </c>
      <c r="N2042" t="str">
        <f t="shared" si="94"/>
        <v>13 Sep 2015</v>
      </c>
      <c r="O2042" s="2">
        <f t="shared" si="95"/>
        <v>42260</v>
      </c>
    </row>
    <row r="2043" spans="1:15">
      <c r="A2043">
        <v>200002042</v>
      </c>
      <c r="B2043" t="s">
        <v>355</v>
      </c>
      <c r="C2043" t="s">
        <v>236</v>
      </c>
      <c r="D2043" t="s">
        <v>23</v>
      </c>
      <c r="E2043">
        <v>33</v>
      </c>
      <c r="F2043" t="str">
        <f t="shared" si="93"/>
        <v>Adult</v>
      </c>
      <c r="G2043" t="s">
        <v>44</v>
      </c>
      <c r="H2043" t="s">
        <v>45</v>
      </c>
      <c r="J2043">
        <v>27833.06</v>
      </c>
      <c r="K2043" s="1" t="s">
        <v>279</v>
      </c>
      <c r="L2043" t="s">
        <v>368</v>
      </c>
      <c r="M2043">
        <v>2015</v>
      </c>
      <c r="N2043" t="str">
        <f t="shared" si="94"/>
        <v>13 Sep 2015</v>
      </c>
      <c r="O2043" s="2">
        <f t="shared" si="95"/>
        <v>42260</v>
      </c>
    </row>
    <row r="2044" spans="1:15">
      <c r="A2044">
        <v>200002043</v>
      </c>
      <c r="B2044" t="s">
        <v>208</v>
      </c>
      <c r="C2044" t="s">
        <v>326</v>
      </c>
      <c r="D2044" t="s">
        <v>16</v>
      </c>
      <c r="E2044">
        <v>56</v>
      </c>
      <c r="F2044" t="str">
        <f t="shared" si="93"/>
        <v>Old</v>
      </c>
      <c r="G2044" t="s">
        <v>44</v>
      </c>
      <c r="H2044" t="s">
        <v>25</v>
      </c>
      <c r="J2044">
        <v>9249.08</v>
      </c>
      <c r="K2044" s="1" t="s">
        <v>279</v>
      </c>
      <c r="L2044" t="s">
        <v>368</v>
      </c>
      <c r="M2044">
        <v>2015</v>
      </c>
      <c r="N2044" t="str">
        <f t="shared" si="94"/>
        <v>13 Sep 2015</v>
      </c>
      <c r="O2044" s="2">
        <f t="shared" si="95"/>
        <v>42260</v>
      </c>
    </row>
    <row r="2045" spans="1:15">
      <c r="A2045">
        <v>300002044</v>
      </c>
      <c r="B2045" t="s">
        <v>280</v>
      </c>
      <c r="C2045" t="s">
        <v>248</v>
      </c>
      <c r="D2045" t="s">
        <v>23</v>
      </c>
      <c r="E2045">
        <v>34</v>
      </c>
      <c r="F2045" t="str">
        <f t="shared" si="93"/>
        <v>Adult</v>
      </c>
      <c r="G2045" t="s">
        <v>32</v>
      </c>
      <c r="H2045" t="s">
        <v>45</v>
      </c>
      <c r="J2045">
        <v>55297.13</v>
      </c>
      <c r="K2045" s="1" t="s">
        <v>279</v>
      </c>
      <c r="L2045" t="s">
        <v>368</v>
      </c>
      <c r="M2045">
        <v>2015</v>
      </c>
      <c r="N2045" t="str">
        <f t="shared" si="94"/>
        <v>13 Sep 2015</v>
      </c>
      <c r="O2045" s="2">
        <f t="shared" si="95"/>
        <v>42260</v>
      </c>
    </row>
    <row r="2046" spans="1:15">
      <c r="A2046">
        <v>300002045</v>
      </c>
      <c r="B2046" t="s">
        <v>161</v>
      </c>
      <c r="C2046" t="s">
        <v>334</v>
      </c>
      <c r="D2046" t="s">
        <v>23</v>
      </c>
      <c r="E2046">
        <v>37</v>
      </c>
      <c r="F2046" t="str">
        <f t="shared" si="93"/>
        <v>Adult</v>
      </c>
      <c r="G2046" t="s">
        <v>32</v>
      </c>
      <c r="H2046" t="s">
        <v>18</v>
      </c>
      <c r="J2046">
        <v>16581.56</v>
      </c>
      <c r="K2046" s="1" t="s">
        <v>279</v>
      </c>
      <c r="L2046" t="s">
        <v>368</v>
      </c>
      <c r="M2046">
        <v>2015</v>
      </c>
      <c r="N2046" t="str">
        <f t="shared" si="94"/>
        <v>13 Sep 2015</v>
      </c>
      <c r="O2046" s="2">
        <f t="shared" si="95"/>
        <v>42260</v>
      </c>
    </row>
    <row r="2047" spans="1:15">
      <c r="A2047">
        <v>400002046</v>
      </c>
      <c r="B2047" t="s">
        <v>97</v>
      </c>
      <c r="C2047" t="s">
        <v>285</v>
      </c>
      <c r="D2047" t="s">
        <v>23</v>
      </c>
      <c r="E2047">
        <v>19</v>
      </c>
      <c r="F2047" t="str">
        <f t="shared" si="93"/>
        <v>Young</v>
      </c>
      <c r="G2047" t="s">
        <v>24</v>
      </c>
      <c r="H2047" t="s">
        <v>25</v>
      </c>
      <c r="J2047">
        <v>69.78</v>
      </c>
      <c r="K2047" s="1" t="s">
        <v>279</v>
      </c>
      <c r="L2047" t="s">
        <v>368</v>
      </c>
      <c r="M2047">
        <v>2015</v>
      </c>
      <c r="N2047" t="str">
        <f t="shared" si="94"/>
        <v>13 Sep 2015</v>
      </c>
      <c r="O2047" s="2">
        <f t="shared" si="95"/>
        <v>42260</v>
      </c>
    </row>
    <row r="2048" spans="1:15">
      <c r="A2048">
        <v>400002047</v>
      </c>
      <c r="B2048" t="s">
        <v>227</v>
      </c>
      <c r="C2048" t="s">
        <v>47</v>
      </c>
      <c r="D2048" t="s">
        <v>16</v>
      </c>
      <c r="E2048">
        <v>21</v>
      </c>
      <c r="F2048" t="str">
        <f t="shared" si="93"/>
        <v>Young</v>
      </c>
      <c r="G2048" t="s">
        <v>24</v>
      </c>
      <c r="H2048" t="s">
        <v>25</v>
      </c>
      <c r="J2048">
        <v>16696.08</v>
      </c>
      <c r="K2048" s="1" t="s">
        <v>279</v>
      </c>
      <c r="L2048" t="s">
        <v>368</v>
      </c>
      <c r="M2048">
        <v>2015</v>
      </c>
      <c r="N2048" t="str">
        <f t="shared" si="94"/>
        <v>13 Sep 2015</v>
      </c>
      <c r="O2048" s="2">
        <f t="shared" si="95"/>
        <v>42260</v>
      </c>
    </row>
    <row r="2049" spans="1:15">
      <c r="A2049">
        <v>100002048</v>
      </c>
      <c r="B2049" t="s">
        <v>235</v>
      </c>
      <c r="C2049" t="s">
        <v>105</v>
      </c>
      <c r="D2049" t="s">
        <v>23</v>
      </c>
      <c r="E2049">
        <v>37</v>
      </c>
      <c r="F2049" t="str">
        <f t="shared" si="93"/>
        <v>Adult</v>
      </c>
      <c r="G2049" t="s">
        <v>17</v>
      </c>
      <c r="H2049" t="s">
        <v>18</v>
      </c>
      <c r="J2049">
        <v>31435.65</v>
      </c>
      <c r="K2049" s="1" t="s">
        <v>61</v>
      </c>
      <c r="L2049" t="s">
        <v>368</v>
      </c>
      <c r="M2049">
        <v>2015</v>
      </c>
      <c r="N2049" t="str">
        <f t="shared" si="94"/>
        <v>14 Sep 2015</v>
      </c>
      <c r="O2049" s="2">
        <f t="shared" si="95"/>
        <v>42261</v>
      </c>
    </row>
    <row r="2050" spans="1:15">
      <c r="A2050">
        <v>100002049</v>
      </c>
      <c r="B2050" t="s">
        <v>358</v>
      </c>
      <c r="C2050" t="s">
        <v>60</v>
      </c>
      <c r="D2050" t="s">
        <v>23</v>
      </c>
      <c r="E2050">
        <v>31</v>
      </c>
      <c r="F2050" t="str">
        <f t="shared" si="93"/>
        <v>Adult</v>
      </c>
      <c r="G2050" t="s">
        <v>17</v>
      </c>
      <c r="H2050" t="s">
        <v>18</v>
      </c>
      <c r="J2050">
        <v>70153.14</v>
      </c>
      <c r="K2050" s="1" t="s">
        <v>61</v>
      </c>
      <c r="L2050" t="s">
        <v>368</v>
      </c>
      <c r="M2050">
        <v>2015</v>
      </c>
      <c r="N2050" t="str">
        <f t="shared" si="94"/>
        <v>14 Sep 2015</v>
      </c>
      <c r="O2050" s="2">
        <f t="shared" si="95"/>
        <v>42261</v>
      </c>
    </row>
    <row r="2051" spans="1:15">
      <c r="A2051">
        <v>100002050</v>
      </c>
      <c r="B2051" t="s">
        <v>251</v>
      </c>
      <c r="C2051" t="s">
        <v>285</v>
      </c>
      <c r="D2051" t="s">
        <v>23</v>
      </c>
      <c r="E2051">
        <v>28</v>
      </c>
      <c r="F2051" t="str">
        <f t="shared" ref="F2051:F2114" si="96">IF(E2051&lt;=25,"Young",IF(E2051&lt;=40,"Adult","Old"))</f>
        <v>Adult</v>
      </c>
      <c r="G2051" t="s">
        <v>17</v>
      </c>
      <c r="H2051" t="s">
        <v>18</v>
      </c>
      <c r="J2051">
        <v>82638.51</v>
      </c>
      <c r="K2051" s="1" t="s">
        <v>61</v>
      </c>
      <c r="L2051" t="s">
        <v>368</v>
      </c>
      <c r="M2051">
        <v>2015</v>
      </c>
      <c r="N2051" t="str">
        <f t="shared" ref="N2051:N2114" si="97">_xlfn.CONCAT(K2051," ",L2051," ",M2051)</f>
        <v>14 Sep 2015</v>
      </c>
      <c r="O2051" s="2">
        <f t="shared" ref="O2051:O2114" si="98">DATEVALUE(N2051)</f>
        <v>42261</v>
      </c>
    </row>
    <row r="2052" spans="1:15">
      <c r="A2052">
        <v>100002051</v>
      </c>
      <c r="B2052" t="s">
        <v>291</v>
      </c>
      <c r="C2052" t="s">
        <v>93</v>
      </c>
      <c r="D2052" t="s">
        <v>16</v>
      </c>
      <c r="E2052">
        <v>40</v>
      </c>
      <c r="F2052" t="str">
        <f t="shared" si="96"/>
        <v>Adult</v>
      </c>
      <c r="G2052" t="s">
        <v>17</v>
      </c>
      <c r="H2052" t="s">
        <v>18</v>
      </c>
      <c r="J2052">
        <v>45671.3</v>
      </c>
      <c r="K2052" s="1" t="s">
        <v>61</v>
      </c>
      <c r="L2052" t="s">
        <v>368</v>
      </c>
      <c r="M2052">
        <v>2015</v>
      </c>
      <c r="N2052" t="str">
        <f t="shared" si="97"/>
        <v>14 Sep 2015</v>
      </c>
      <c r="O2052" s="2">
        <f t="shared" si="98"/>
        <v>42261</v>
      </c>
    </row>
    <row r="2053" spans="1:15">
      <c r="A2053">
        <v>100002052</v>
      </c>
      <c r="B2053" t="s">
        <v>292</v>
      </c>
      <c r="C2053" t="s">
        <v>60</v>
      </c>
      <c r="D2053" t="s">
        <v>16</v>
      </c>
      <c r="E2053">
        <v>48</v>
      </c>
      <c r="F2053" t="str">
        <f t="shared" si="96"/>
        <v>Old</v>
      </c>
      <c r="G2053" t="s">
        <v>17</v>
      </c>
      <c r="H2053" t="s">
        <v>25</v>
      </c>
      <c r="J2053">
        <v>62065.37</v>
      </c>
      <c r="K2053" s="1" t="s">
        <v>61</v>
      </c>
      <c r="L2053" t="s">
        <v>368</v>
      </c>
      <c r="M2053">
        <v>2015</v>
      </c>
      <c r="N2053" t="str">
        <f t="shared" si="97"/>
        <v>14 Sep 2015</v>
      </c>
      <c r="O2053" s="2">
        <f t="shared" si="98"/>
        <v>42261</v>
      </c>
    </row>
    <row r="2054" spans="1:15">
      <c r="A2054">
        <v>100002053</v>
      </c>
      <c r="B2054" t="s">
        <v>299</v>
      </c>
      <c r="C2054" t="s">
        <v>321</v>
      </c>
      <c r="D2054" t="s">
        <v>16</v>
      </c>
      <c r="E2054">
        <v>38</v>
      </c>
      <c r="F2054" t="str">
        <f t="shared" si="96"/>
        <v>Adult</v>
      </c>
      <c r="G2054" t="s">
        <v>17</v>
      </c>
      <c r="H2054" t="s">
        <v>18</v>
      </c>
      <c r="J2054">
        <v>98022.86</v>
      </c>
      <c r="K2054" s="1" t="s">
        <v>61</v>
      </c>
      <c r="L2054" t="s">
        <v>368</v>
      </c>
      <c r="M2054">
        <v>2015</v>
      </c>
      <c r="N2054" t="str">
        <f t="shared" si="97"/>
        <v>14 Sep 2015</v>
      </c>
      <c r="O2054" s="2">
        <f t="shared" si="98"/>
        <v>42261</v>
      </c>
    </row>
    <row r="2055" spans="1:15">
      <c r="A2055">
        <v>100002054</v>
      </c>
      <c r="B2055" t="s">
        <v>191</v>
      </c>
      <c r="C2055" t="s">
        <v>277</v>
      </c>
      <c r="D2055" t="s">
        <v>23</v>
      </c>
      <c r="E2055">
        <v>34</v>
      </c>
      <c r="F2055" t="str">
        <f t="shared" si="96"/>
        <v>Adult</v>
      </c>
      <c r="G2055" t="s">
        <v>17</v>
      </c>
      <c r="H2055" t="s">
        <v>18</v>
      </c>
      <c r="J2055">
        <v>7520</v>
      </c>
      <c r="K2055" s="1" t="s">
        <v>61</v>
      </c>
      <c r="L2055" t="s">
        <v>368</v>
      </c>
      <c r="M2055">
        <v>2015</v>
      </c>
      <c r="N2055" t="str">
        <f t="shared" si="97"/>
        <v>14 Sep 2015</v>
      </c>
      <c r="O2055" s="2">
        <f t="shared" si="98"/>
        <v>42261</v>
      </c>
    </row>
    <row r="2056" spans="1:15">
      <c r="A2056">
        <v>100002055</v>
      </c>
      <c r="B2056" t="s">
        <v>179</v>
      </c>
      <c r="C2056" t="s">
        <v>188</v>
      </c>
      <c r="D2056" t="s">
        <v>23</v>
      </c>
      <c r="E2056">
        <v>26</v>
      </c>
      <c r="F2056" t="str">
        <f t="shared" si="96"/>
        <v>Adult</v>
      </c>
      <c r="G2056" t="s">
        <v>17</v>
      </c>
      <c r="H2056" t="s">
        <v>18</v>
      </c>
      <c r="J2056">
        <v>2849.16</v>
      </c>
      <c r="K2056" s="1" t="s">
        <v>61</v>
      </c>
      <c r="L2056" t="s">
        <v>368</v>
      </c>
      <c r="M2056">
        <v>2015</v>
      </c>
      <c r="N2056" t="str">
        <f t="shared" si="97"/>
        <v>14 Sep 2015</v>
      </c>
      <c r="O2056" s="2">
        <f t="shared" si="98"/>
        <v>42261</v>
      </c>
    </row>
    <row r="2057" spans="1:15">
      <c r="A2057">
        <v>200002056</v>
      </c>
      <c r="B2057" t="s">
        <v>192</v>
      </c>
      <c r="C2057" t="s">
        <v>326</v>
      </c>
      <c r="D2057" t="s">
        <v>16</v>
      </c>
      <c r="E2057">
        <v>64</v>
      </c>
      <c r="F2057" t="str">
        <f t="shared" si="96"/>
        <v>Old</v>
      </c>
      <c r="G2057" t="s">
        <v>44</v>
      </c>
      <c r="H2057" t="s">
        <v>45</v>
      </c>
      <c r="J2057">
        <v>14558.13</v>
      </c>
      <c r="K2057" s="1" t="s">
        <v>61</v>
      </c>
      <c r="L2057" t="s">
        <v>368</v>
      </c>
      <c r="M2057">
        <v>2015</v>
      </c>
      <c r="N2057" t="str">
        <f t="shared" si="97"/>
        <v>14 Sep 2015</v>
      </c>
      <c r="O2057" s="2">
        <f t="shared" si="98"/>
        <v>42261</v>
      </c>
    </row>
    <row r="2058" spans="1:15">
      <c r="A2058">
        <v>200002057</v>
      </c>
      <c r="B2058" t="s">
        <v>227</v>
      </c>
      <c r="C2058" t="s">
        <v>277</v>
      </c>
      <c r="D2058" t="s">
        <v>16</v>
      </c>
      <c r="E2058">
        <v>50</v>
      </c>
      <c r="F2058" t="str">
        <f t="shared" si="96"/>
        <v>Old</v>
      </c>
      <c r="G2058" t="s">
        <v>44</v>
      </c>
      <c r="H2058" t="s">
        <v>25</v>
      </c>
      <c r="J2058">
        <v>42830.98</v>
      </c>
      <c r="K2058" s="1" t="s">
        <v>61</v>
      </c>
      <c r="L2058" t="s">
        <v>368</v>
      </c>
      <c r="M2058">
        <v>2015</v>
      </c>
      <c r="N2058" t="str">
        <f t="shared" si="97"/>
        <v>14 Sep 2015</v>
      </c>
      <c r="O2058" s="2">
        <f t="shared" si="98"/>
        <v>42261</v>
      </c>
    </row>
    <row r="2059" spans="1:15">
      <c r="A2059">
        <v>200002058</v>
      </c>
      <c r="B2059" t="s">
        <v>14</v>
      </c>
      <c r="C2059" t="s">
        <v>229</v>
      </c>
      <c r="D2059" t="s">
        <v>16</v>
      </c>
      <c r="E2059">
        <v>47</v>
      </c>
      <c r="F2059" t="str">
        <f t="shared" si="96"/>
        <v>Old</v>
      </c>
      <c r="G2059" t="s">
        <v>44</v>
      </c>
      <c r="H2059" t="s">
        <v>25</v>
      </c>
      <c r="J2059">
        <v>32801</v>
      </c>
      <c r="K2059" s="1" t="s">
        <v>61</v>
      </c>
      <c r="L2059" t="s">
        <v>368</v>
      </c>
      <c r="M2059">
        <v>2015</v>
      </c>
      <c r="N2059" t="str">
        <f t="shared" si="97"/>
        <v>14 Sep 2015</v>
      </c>
      <c r="O2059" s="2">
        <f t="shared" si="98"/>
        <v>42261</v>
      </c>
    </row>
    <row r="2060" spans="1:15">
      <c r="A2060">
        <v>200002059</v>
      </c>
      <c r="B2060" t="s">
        <v>210</v>
      </c>
      <c r="C2060" t="s">
        <v>47</v>
      </c>
      <c r="D2060" t="s">
        <v>16</v>
      </c>
      <c r="E2060">
        <v>47</v>
      </c>
      <c r="F2060" t="str">
        <f t="shared" si="96"/>
        <v>Old</v>
      </c>
      <c r="G2060" t="s">
        <v>44</v>
      </c>
      <c r="H2060" t="s">
        <v>25</v>
      </c>
      <c r="J2060">
        <v>26087.66</v>
      </c>
      <c r="K2060" s="1" t="s">
        <v>61</v>
      </c>
      <c r="L2060" t="s">
        <v>368</v>
      </c>
      <c r="M2060">
        <v>2015</v>
      </c>
      <c r="N2060" t="str">
        <f t="shared" si="97"/>
        <v>14 Sep 2015</v>
      </c>
      <c r="O2060" s="2">
        <f t="shared" si="98"/>
        <v>42261</v>
      </c>
    </row>
    <row r="2061" spans="1:15">
      <c r="A2061">
        <v>300002060</v>
      </c>
      <c r="B2061" t="s">
        <v>133</v>
      </c>
      <c r="C2061" t="s">
        <v>316</v>
      </c>
      <c r="D2061" t="s">
        <v>16</v>
      </c>
      <c r="E2061">
        <v>34</v>
      </c>
      <c r="F2061" t="str">
        <f t="shared" si="96"/>
        <v>Adult</v>
      </c>
      <c r="G2061" t="s">
        <v>32</v>
      </c>
      <c r="H2061" t="s">
        <v>18</v>
      </c>
      <c r="J2061">
        <v>59292.42</v>
      </c>
      <c r="K2061" s="1" t="s">
        <v>61</v>
      </c>
      <c r="L2061" t="s">
        <v>368</v>
      </c>
      <c r="M2061">
        <v>2015</v>
      </c>
      <c r="N2061" t="str">
        <f t="shared" si="97"/>
        <v>14 Sep 2015</v>
      </c>
      <c r="O2061" s="2">
        <f t="shared" si="98"/>
        <v>42261</v>
      </c>
    </row>
    <row r="2062" spans="1:15">
      <c r="A2062">
        <v>100002061</v>
      </c>
      <c r="B2062" t="s">
        <v>53</v>
      </c>
      <c r="C2062" t="s">
        <v>153</v>
      </c>
      <c r="D2062" t="s">
        <v>16</v>
      </c>
      <c r="E2062">
        <v>33</v>
      </c>
      <c r="F2062" t="str">
        <f t="shared" si="96"/>
        <v>Adult</v>
      </c>
      <c r="G2062" t="s">
        <v>17</v>
      </c>
      <c r="H2062" t="s">
        <v>25</v>
      </c>
      <c r="J2062">
        <v>11150.82</v>
      </c>
      <c r="K2062" s="1" t="s">
        <v>67</v>
      </c>
      <c r="L2062" t="s">
        <v>368</v>
      </c>
      <c r="M2062">
        <v>2015</v>
      </c>
      <c r="N2062" t="str">
        <f t="shared" si="97"/>
        <v>15 Sep 2015</v>
      </c>
      <c r="O2062" s="2">
        <f t="shared" si="98"/>
        <v>42262</v>
      </c>
    </row>
    <row r="2063" spans="1:15">
      <c r="A2063">
        <v>100002062</v>
      </c>
      <c r="B2063" t="s">
        <v>55</v>
      </c>
      <c r="C2063" t="s">
        <v>71</v>
      </c>
      <c r="D2063" t="s">
        <v>16</v>
      </c>
      <c r="E2063">
        <v>36</v>
      </c>
      <c r="F2063" t="str">
        <f t="shared" si="96"/>
        <v>Adult</v>
      </c>
      <c r="G2063" t="s">
        <v>17</v>
      </c>
      <c r="H2063" t="s">
        <v>18</v>
      </c>
      <c r="J2063">
        <v>59127.76</v>
      </c>
      <c r="K2063" s="1" t="s">
        <v>67</v>
      </c>
      <c r="L2063" t="s">
        <v>368</v>
      </c>
      <c r="M2063">
        <v>2015</v>
      </c>
      <c r="N2063" t="str">
        <f t="shared" si="97"/>
        <v>15 Sep 2015</v>
      </c>
      <c r="O2063" s="2">
        <f t="shared" si="98"/>
        <v>42262</v>
      </c>
    </row>
    <row r="2064" spans="1:15">
      <c r="A2064">
        <v>100002063</v>
      </c>
      <c r="B2064" t="s">
        <v>239</v>
      </c>
      <c r="C2064" t="s">
        <v>326</v>
      </c>
      <c r="D2064" t="s">
        <v>16</v>
      </c>
      <c r="E2064">
        <v>36</v>
      </c>
      <c r="F2064" t="str">
        <f t="shared" si="96"/>
        <v>Adult</v>
      </c>
      <c r="G2064" t="s">
        <v>17</v>
      </c>
      <c r="H2064" t="s">
        <v>18</v>
      </c>
      <c r="J2064">
        <v>27584.04</v>
      </c>
      <c r="K2064" s="1" t="s">
        <v>67</v>
      </c>
      <c r="L2064" t="s">
        <v>368</v>
      </c>
      <c r="M2064">
        <v>2015</v>
      </c>
      <c r="N2064" t="str">
        <f t="shared" si="97"/>
        <v>15 Sep 2015</v>
      </c>
      <c r="O2064" s="2">
        <f t="shared" si="98"/>
        <v>42262</v>
      </c>
    </row>
    <row r="2065" spans="1:15">
      <c r="A2065">
        <v>100002064</v>
      </c>
      <c r="B2065" t="s">
        <v>214</v>
      </c>
      <c r="C2065" t="s">
        <v>155</v>
      </c>
      <c r="D2065" t="s">
        <v>16</v>
      </c>
      <c r="E2065">
        <v>32</v>
      </c>
      <c r="F2065" t="str">
        <f t="shared" si="96"/>
        <v>Adult</v>
      </c>
      <c r="G2065" t="s">
        <v>17</v>
      </c>
      <c r="H2065" t="s">
        <v>45</v>
      </c>
      <c r="J2065">
        <v>22126.72</v>
      </c>
      <c r="K2065" s="1" t="s">
        <v>67</v>
      </c>
      <c r="L2065" t="s">
        <v>368</v>
      </c>
      <c r="M2065">
        <v>2015</v>
      </c>
      <c r="N2065" t="str">
        <f t="shared" si="97"/>
        <v>15 Sep 2015</v>
      </c>
      <c r="O2065" s="2">
        <f t="shared" si="98"/>
        <v>42262</v>
      </c>
    </row>
    <row r="2066" spans="1:15">
      <c r="A2066">
        <v>100002065</v>
      </c>
      <c r="B2066" t="s">
        <v>356</v>
      </c>
      <c r="C2066" t="s">
        <v>308</v>
      </c>
      <c r="D2066" t="s">
        <v>23</v>
      </c>
      <c r="E2066">
        <v>29</v>
      </c>
      <c r="F2066" t="str">
        <f t="shared" si="96"/>
        <v>Adult</v>
      </c>
      <c r="G2066" t="s">
        <v>17</v>
      </c>
      <c r="H2066" t="s">
        <v>45</v>
      </c>
      <c r="J2066">
        <v>41897.53</v>
      </c>
      <c r="K2066" s="1" t="s">
        <v>67</v>
      </c>
      <c r="L2066" t="s">
        <v>368</v>
      </c>
      <c r="M2066">
        <v>2015</v>
      </c>
      <c r="N2066" t="str">
        <f t="shared" si="97"/>
        <v>15 Sep 2015</v>
      </c>
      <c r="O2066" s="2">
        <f t="shared" si="98"/>
        <v>42262</v>
      </c>
    </row>
    <row r="2067" spans="1:15">
      <c r="A2067">
        <v>100002066</v>
      </c>
      <c r="B2067" t="s">
        <v>64</v>
      </c>
      <c r="C2067" t="s">
        <v>35</v>
      </c>
      <c r="D2067" t="s">
        <v>23</v>
      </c>
      <c r="E2067">
        <v>25</v>
      </c>
      <c r="F2067" t="str">
        <f t="shared" si="96"/>
        <v>Young</v>
      </c>
      <c r="G2067" t="s">
        <v>17</v>
      </c>
      <c r="H2067" t="s">
        <v>18</v>
      </c>
      <c r="J2067">
        <v>21738.25</v>
      </c>
      <c r="K2067" s="1" t="s">
        <v>67</v>
      </c>
      <c r="L2067" t="s">
        <v>368</v>
      </c>
      <c r="M2067">
        <v>2015</v>
      </c>
      <c r="N2067" t="str">
        <f t="shared" si="97"/>
        <v>15 Sep 2015</v>
      </c>
      <c r="O2067" s="2">
        <f t="shared" si="98"/>
        <v>42262</v>
      </c>
    </row>
    <row r="2068" spans="1:15">
      <c r="A2068">
        <v>100002067</v>
      </c>
      <c r="B2068" t="s">
        <v>51</v>
      </c>
      <c r="C2068" t="s">
        <v>361</v>
      </c>
      <c r="D2068" t="s">
        <v>16</v>
      </c>
      <c r="E2068">
        <v>44</v>
      </c>
      <c r="F2068" t="str">
        <f t="shared" si="96"/>
        <v>Old</v>
      </c>
      <c r="G2068" t="s">
        <v>17</v>
      </c>
      <c r="H2068" t="s">
        <v>18</v>
      </c>
      <c r="J2068">
        <v>65544.92</v>
      </c>
      <c r="K2068" s="1" t="s">
        <v>67</v>
      </c>
      <c r="L2068" t="s">
        <v>368</v>
      </c>
      <c r="M2068">
        <v>2015</v>
      </c>
      <c r="N2068" t="str">
        <f t="shared" si="97"/>
        <v>15 Sep 2015</v>
      </c>
      <c r="O2068" s="2">
        <f t="shared" si="98"/>
        <v>42262</v>
      </c>
    </row>
    <row r="2069" spans="1:15">
      <c r="A2069">
        <v>200002068</v>
      </c>
      <c r="B2069" t="s">
        <v>292</v>
      </c>
      <c r="C2069" t="s">
        <v>114</v>
      </c>
      <c r="D2069" t="s">
        <v>16</v>
      </c>
      <c r="E2069">
        <v>51</v>
      </c>
      <c r="F2069" t="str">
        <f t="shared" si="96"/>
        <v>Old</v>
      </c>
      <c r="G2069" t="s">
        <v>44</v>
      </c>
      <c r="H2069" t="s">
        <v>45</v>
      </c>
      <c r="J2069">
        <v>62064.73</v>
      </c>
      <c r="K2069" s="1" t="s">
        <v>67</v>
      </c>
      <c r="L2069" t="s">
        <v>368</v>
      </c>
      <c r="M2069">
        <v>2015</v>
      </c>
      <c r="N2069" t="str">
        <f t="shared" si="97"/>
        <v>15 Sep 2015</v>
      </c>
      <c r="O2069" s="2">
        <f t="shared" si="98"/>
        <v>42262</v>
      </c>
    </row>
    <row r="2070" spans="1:15">
      <c r="A2070">
        <v>200002069</v>
      </c>
      <c r="B2070" t="s">
        <v>271</v>
      </c>
      <c r="C2070" t="s">
        <v>169</v>
      </c>
      <c r="D2070" t="s">
        <v>16</v>
      </c>
      <c r="E2070">
        <v>54</v>
      </c>
      <c r="F2070" t="str">
        <f t="shared" si="96"/>
        <v>Old</v>
      </c>
      <c r="G2070" t="s">
        <v>44</v>
      </c>
      <c r="H2070" t="s">
        <v>25</v>
      </c>
      <c r="J2070">
        <v>41314.33</v>
      </c>
      <c r="K2070" s="1" t="s">
        <v>67</v>
      </c>
      <c r="L2070" t="s">
        <v>368</v>
      </c>
      <c r="M2070">
        <v>2015</v>
      </c>
      <c r="N2070" t="str">
        <f t="shared" si="97"/>
        <v>15 Sep 2015</v>
      </c>
      <c r="O2070" s="2">
        <f t="shared" si="98"/>
        <v>42262</v>
      </c>
    </row>
    <row r="2071" spans="1:15">
      <c r="A2071">
        <v>200002070</v>
      </c>
      <c r="B2071" t="s">
        <v>181</v>
      </c>
      <c r="C2071" t="s">
        <v>307</v>
      </c>
      <c r="D2071" t="s">
        <v>16</v>
      </c>
      <c r="E2071">
        <v>53</v>
      </c>
      <c r="F2071" t="str">
        <f t="shared" si="96"/>
        <v>Old</v>
      </c>
      <c r="G2071" t="s">
        <v>44</v>
      </c>
      <c r="H2071" t="s">
        <v>25</v>
      </c>
      <c r="J2071">
        <v>121801.58</v>
      </c>
      <c r="K2071" s="1" t="s">
        <v>67</v>
      </c>
      <c r="L2071" t="s">
        <v>368</v>
      </c>
      <c r="M2071">
        <v>2015</v>
      </c>
      <c r="N2071" t="str">
        <f t="shared" si="97"/>
        <v>15 Sep 2015</v>
      </c>
      <c r="O2071" s="2">
        <f t="shared" si="98"/>
        <v>42262</v>
      </c>
    </row>
    <row r="2072" spans="1:15">
      <c r="A2072">
        <v>200002071</v>
      </c>
      <c r="B2072" t="s">
        <v>201</v>
      </c>
      <c r="C2072" t="s">
        <v>245</v>
      </c>
      <c r="D2072" t="s">
        <v>23</v>
      </c>
      <c r="E2072">
        <v>51</v>
      </c>
      <c r="F2072" t="str">
        <f t="shared" si="96"/>
        <v>Old</v>
      </c>
      <c r="G2072" t="s">
        <v>44</v>
      </c>
      <c r="H2072" t="s">
        <v>45</v>
      </c>
      <c r="J2072">
        <v>55056.65</v>
      </c>
      <c r="K2072" s="1" t="s">
        <v>67</v>
      </c>
      <c r="L2072" t="s">
        <v>368</v>
      </c>
      <c r="M2072">
        <v>2015</v>
      </c>
      <c r="N2072" t="str">
        <f t="shared" si="97"/>
        <v>15 Sep 2015</v>
      </c>
      <c r="O2072" s="2">
        <f t="shared" si="98"/>
        <v>42262</v>
      </c>
    </row>
    <row r="2073" spans="1:15">
      <c r="A2073">
        <v>200002072</v>
      </c>
      <c r="B2073" t="s">
        <v>265</v>
      </c>
      <c r="C2073" t="s">
        <v>220</v>
      </c>
      <c r="D2073" t="s">
        <v>23</v>
      </c>
      <c r="E2073">
        <v>48</v>
      </c>
      <c r="F2073" t="str">
        <f t="shared" si="96"/>
        <v>Old</v>
      </c>
      <c r="G2073" t="s">
        <v>44</v>
      </c>
      <c r="H2073" t="s">
        <v>45</v>
      </c>
      <c r="J2073">
        <v>73328.32</v>
      </c>
      <c r="K2073" s="1" t="s">
        <v>67</v>
      </c>
      <c r="L2073" t="s">
        <v>368</v>
      </c>
      <c r="M2073">
        <v>2015</v>
      </c>
      <c r="N2073" t="str">
        <f t="shared" si="97"/>
        <v>15 Sep 2015</v>
      </c>
      <c r="O2073" s="2">
        <f t="shared" si="98"/>
        <v>42262</v>
      </c>
    </row>
    <row r="2074" spans="1:15">
      <c r="A2074">
        <v>300002073</v>
      </c>
      <c r="B2074" t="s">
        <v>228</v>
      </c>
      <c r="C2074" t="s">
        <v>146</v>
      </c>
      <c r="D2074" t="s">
        <v>23</v>
      </c>
      <c r="E2074">
        <v>34</v>
      </c>
      <c r="F2074" t="str">
        <f t="shared" si="96"/>
        <v>Adult</v>
      </c>
      <c r="G2074" t="s">
        <v>32</v>
      </c>
      <c r="H2074" t="s">
        <v>18</v>
      </c>
      <c r="J2074">
        <v>22490.5</v>
      </c>
      <c r="K2074" s="1" t="s">
        <v>67</v>
      </c>
      <c r="L2074" t="s">
        <v>368</v>
      </c>
      <c r="M2074">
        <v>2015</v>
      </c>
      <c r="N2074" t="str">
        <f t="shared" si="97"/>
        <v>15 Sep 2015</v>
      </c>
      <c r="O2074" s="2">
        <f t="shared" si="98"/>
        <v>42262</v>
      </c>
    </row>
    <row r="2075" spans="1:15">
      <c r="A2075">
        <v>300002074</v>
      </c>
      <c r="B2075" t="s">
        <v>147</v>
      </c>
      <c r="C2075" t="s">
        <v>230</v>
      </c>
      <c r="D2075" t="s">
        <v>23</v>
      </c>
      <c r="E2075">
        <v>38</v>
      </c>
      <c r="F2075" t="str">
        <f t="shared" si="96"/>
        <v>Adult</v>
      </c>
      <c r="G2075" t="s">
        <v>32</v>
      </c>
      <c r="H2075" t="s">
        <v>18</v>
      </c>
      <c r="J2075">
        <v>86892.69</v>
      </c>
      <c r="K2075" s="1" t="s">
        <v>67</v>
      </c>
      <c r="L2075" t="s">
        <v>368</v>
      </c>
      <c r="M2075">
        <v>2015</v>
      </c>
      <c r="N2075" t="str">
        <f t="shared" si="97"/>
        <v>15 Sep 2015</v>
      </c>
      <c r="O2075" s="2">
        <f t="shared" si="98"/>
        <v>42262</v>
      </c>
    </row>
    <row r="2076" spans="1:15">
      <c r="A2076">
        <v>400002075</v>
      </c>
      <c r="B2076" t="s">
        <v>133</v>
      </c>
      <c r="C2076" t="s">
        <v>295</v>
      </c>
      <c r="D2076" t="s">
        <v>16</v>
      </c>
      <c r="E2076">
        <v>27</v>
      </c>
      <c r="F2076" t="str">
        <f t="shared" si="96"/>
        <v>Adult</v>
      </c>
      <c r="G2076" t="s">
        <v>24</v>
      </c>
      <c r="H2076" t="s">
        <v>18</v>
      </c>
      <c r="J2076">
        <v>3331.8</v>
      </c>
      <c r="K2076" s="1" t="s">
        <v>67</v>
      </c>
      <c r="L2076" t="s">
        <v>368</v>
      </c>
      <c r="M2076">
        <v>2015</v>
      </c>
      <c r="N2076" t="str">
        <f t="shared" si="97"/>
        <v>15 Sep 2015</v>
      </c>
      <c r="O2076" s="2">
        <f t="shared" si="98"/>
        <v>42262</v>
      </c>
    </row>
    <row r="2077" spans="1:15">
      <c r="A2077">
        <v>100002076</v>
      </c>
      <c r="B2077" t="s">
        <v>34</v>
      </c>
      <c r="C2077" t="s">
        <v>320</v>
      </c>
      <c r="D2077" t="s">
        <v>23</v>
      </c>
      <c r="E2077">
        <v>29</v>
      </c>
      <c r="F2077" t="str">
        <f t="shared" si="96"/>
        <v>Adult</v>
      </c>
      <c r="G2077" t="s">
        <v>17</v>
      </c>
      <c r="H2077" t="s">
        <v>18</v>
      </c>
      <c r="J2077">
        <v>14661.25</v>
      </c>
      <c r="K2077" s="1" t="s">
        <v>72</v>
      </c>
      <c r="L2077" t="s">
        <v>368</v>
      </c>
      <c r="M2077">
        <v>2015</v>
      </c>
      <c r="N2077" t="str">
        <f t="shared" si="97"/>
        <v>16 Sep 2015</v>
      </c>
      <c r="O2077" s="2">
        <f t="shared" si="98"/>
        <v>42263</v>
      </c>
    </row>
    <row r="2078" spans="1:15">
      <c r="A2078">
        <v>100002077</v>
      </c>
      <c r="B2078" t="s">
        <v>170</v>
      </c>
      <c r="C2078" t="s">
        <v>238</v>
      </c>
      <c r="D2078" t="s">
        <v>16</v>
      </c>
      <c r="E2078">
        <v>25</v>
      </c>
      <c r="F2078" t="str">
        <f t="shared" si="96"/>
        <v>Young</v>
      </c>
      <c r="G2078" t="s">
        <v>17</v>
      </c>
      <c r="H2078" t="s">
        <v>18</v>
      </c>
      <c r="J2078">
        <v>2126.9</v>
      </c>
      <c r="K2078" s="1" t="s">
        <v>72</v>
      </c>
      <c r="L2078" t="s">
        <v>368</v>
      </c>
      <c r="M2078">
        <v>2015</v>
      </c>
      <c r="N2078" t="str">
        <f t="shared" si="97"/>
        <v>16 Sep 2015</v>
      </c>
      <c r="O2078" s="2">
        <f t="shared" si="98"/>
        <v>42263</v>
      </c>
    </row>
    <row r="2079" spans="1:15">
      <c r="A2079">
        <v>100002078</v>
      </c>
      <c r="B2079" t="s">
        <v>358</v>
      </c>
      <c r="C2079" t="s">
        <v>50</v>
      </c>
      <c r="D2079" t="s">
        <v>23</v>
      </c>
      <c r="E2079">
        <v>29</v>
      </c>
      <c r="F2079" t="str">
        <f t="shared" si="96"/>
        <v>Adult</v>
      </c>
      <c r="G2079" t="s">
        <v>17</v>
      </c>
      <c r="H2079" t="s">
        <v>18</v>
      </c>
      <c r="J2079">
        <v>17952.16</v>
      </c>
      <c r="K2079" s="1" t="s">
        <v>72</v>
      </c>
      <c r="L2079" t="s">
        <v>368</v>
      </c>
      <c r="M2079">
        <v>2015</v>
      </c>
      <c r="N2079" t="str">
        <f t="shared" si="97"/>
        <v>16 Sep 2015</v>
      </c>
      <c r="O2079" s="2">
        <f t="shared" si="98"/>
        <v>42263</v>
      </c>
    </row>
    <row r="2080" spans="1:15">
      <c r="A2080">
        <v>100002079</v>
      </c>
      <c r="B2080" t="s">
        <v>111</v>
      </c>
      <c r="C2080" t="s">
        <v>173</v>
      </c>
      <c r="D2080" t="s">
        <v>23</v>
      </c>
      <c r="E2080">
        <v>39</v>
      </c>
      <c r="F2080" t="str">
        <f t="shared" si="96"/>
        <v>Adult</v>
      </c>
      <c r="G2080" t="s">
        <v>17</v>
      </c>
      <c r="H2080" t="s">
        <v>18</v>
      </c>
      <c r="J2080">
        <v>74240.48</v>
      </c>
      <c r="K2080" s="1" t="s">
        <v>72</v>
      </c>
      <c r="L2080" t="s">
        <v>368</v>
      </c>
      <c r="M2080">
        <v>2015</v>
      </c>
      <c r="N2080" t="str">
        <f t="shared" si="97"/>
        <v>16 Sep 2015</v>
      </c>
      <c r="O2080" s="2">
        <f t="shared" si="98"/>
        <v>42263</v>
      </c>
    </row>
    <row r="2081" spans="1:15">
      <c r="A2081">
        <v>100002080</v>
      </c>
      <c r="B2081" t="s">
        <v>355</v>
      </c>
      <c r="C2081" t="s">
        <v>40</v>
      </c>
      <c r="D2081" t="s">
        <v>23</v>
      </c>
      <c r="E2081">
        <v>40</v>
      </c>
      <c r="F2081" t="str">
        <f t="shared" si="96"/>
        <v>Adult</v>
      </c>
      <c r="G2081" t="s">
        <v>17</v>
      </c>
      <c r="H2081" t="s">
        <v>18</v>
      </c>
      <c r="J2081">
        <v>72020.25</v>
      </c>
      <c r="K2081" s="1" t="s">
        <v>72</v>
      </c>
      <c r="L2081" t="s">
        <v>368</v>
      </c>
      <c r="M2081">
        <v>2015</v>
      </c>
      <c r="N2081" t="str">
        <f t="shared" si="97"/>
        <v>16 Sep 2015</v>
      </c>
      <c r="O2081" s="2">
        <f t="shared" si="98"/>
        <v>42263</v>
      </c>
    </row>
    <row r="2082" spans="1:15">
      <c r="A2082">
        <v>100002081</v>
      </c>
      <c r="B2082" t="s">
        <v>89</v>
      </c>
      <c r="C2082" t="s">
        <v>101</v>
      </c>
      <c r="D2082" t="s">
        <v>23</v>
      </c>
      <c r="E2082">
        <v>39</v>
      </c>
      <c r="F2082" t="str">
        <f t="shared" si="96"/>
        <v>Adult</v>
      </c>
      <c r="G2082" t="s">
        <v>17</v>
      </c>
      <c r="H2082" t="s">
        <v>18</v>
      </c>
      <c r="J2082">
        <v>43546.78</v>
      </c>
      <c r="K2082" s="1" t="s">
        <v>72</v>
      </c>
      <c r="L2082" t="s">
        <v>368</v>
      </c>
      <c r="M2082">
        <v>2015</v>
      </c>
      <c r="N2082" t="str">
        <f t="shared" si="97"/>
        <v>16 Sep 2015</v>
      </c>
      <c r="O2082" s="2">
        <f t="shared" si="98"/>
        <v>42263</v>
      </c>
    </row>
    <row r="2083" spans="1:15">
      <c r="A2083">
        <v>100002082</v>
      </c>
      <c r="B2083" t="s">
        <v>250</v>
      </c>
      <c r="C2083" t="s">
        <v>274</v>
      </c>
      <c r="D2083" t="s">
        <v>16</v>
      </c>
      <c r="E2083">
        <v>32</v>
      </c>
      <c r="F2083" t="str">
        <f t="shared" si="96"/>
        <v>Adult</v>
      </c>
      <c r="G2083" t="s">
        <v>17</v>
      </c>
      <c r="H2083" t="s">
        <v>18</v>
      </c>
      <c r="J2083">
        <v>132536.87</v>
      </c>
      <c r="K2083" s="1" t="s">
        <v>72</v>
      </c>
      <c r="L2083" t="s">
        <v>368</v>
      </c>
      <c r="M2083">
        <v>2015</v>
      </c>
      <c r="N2083" t="str">
        <f t="shared" si="97"/>
        <v>16 Sep 2015</v>
      </c>
      <c r="O2083" s="2">
        <f t="shared" si="98"/>
        <v>42263</v>
      </c>
    </row>
    <row r="2084" spans="1:15">
      <c r="A2084">
        <v>100002083</v>
      </c>
      <c r="B2084" t="s">
        <v>73</v>
      </c>
      <c r="C2084" t="s">
        <v>195</v>
      </c>
      <c r="D2084" t="s">
        <v>16</v>
      </c>
      <c r="E2084">
        <v>34</v>
      </c>
      <c r="F2084" t="str">
        <f t="shared" si="96"/>
        <v>Adult</v>
      </c>
      <c r="G2084" t="s">
        <v>17</v>
      </c>
      <c r="H2084" t="s">
        <v>18</v>
      </c>
      <c r="J2084">
        <v>41060.69</v>
      </c>
      <c r="K2084" s="1" t="s">
        <v>72</v>
      </c>
      <c r="L2084" t="s">
        <v>368</v>
      </c>
      <c r="M2084">
        <v>2015</v>
      </c>
      <c r="N2084" t="str">
        <f t="shared" si="97"/>
        <v>16 Sep 2015</v>
      </c>
      <c r="O2084" s="2">
        <f t="shared" si="98"/>
        <v>42263</v>
      </c>
    </row>
    <row r="2085" spans="1:15">
      <c r="A2085">
        <v>100002084</v>
      </c>
      <c r="B2085" t="s">
        <v>176</v>
      </c>
      <c r="C2085" t="s">
        <v>211</v>
      </c>
      <c r="D2085" t="s">
        <v>16</v>
      </c>
      <c r="E2085">
        <v>47</v>
      </c>
      <c r="F2085" t="str">
        <f t="shared" si="96"/>
        <v>Old</v>
      </c>
      <c r="G2085" t="s">
        <v>17</v>
      </c>
      <c r="H2085" t="s">
        <v>45</v>
      </c>
      <c r="J2085">
        <v>8300.29</v>
      </c>
      <c r="K2085" s="1" t="s">
        <v>72</v>
      </c>
      <c r="L2085" t="s">
        <v>368</v>
      </c>
      <c r="M2085">
        <v>2015</v>
      </c>
      <c r="N2085" t="str">
        <f t="shared" si="97"/>
        <v>16 Sep 2015</v>
      </c>
      <c r="O2085" s="2">
        <f t="shared" si="98"/>
        <v>42263</v>
      </c>
    </row>
    <row r="2086" spans="1:15">
      <c r="A2086">
        <v>100002085</v>
      </c>
      <c r="B2086" t="s">
        <v>192</v>
      </c>
      <c r="C2086" t="s">
        <v>143</v>
      </c>
      <c r="D2086" t="s">
        <v>16</v>
      </c>
      <c r="E2086">
        <v>41</v>
      </c>
      <c r="F2086" t="str">
        <f t="shared" si="96"/>
        <v>Old</v>
      </c>
      <c r="G2086" t="s">
        <v>17</v>
      </c>
      <c r="H2086" t="s">
        <v>45</v>
      </c>
      <c r="J2086">
        <v>68193.25</v>
      </c>
      <c r="K2086" s="1" t="s">
        <v>72</v>
      </c>
      <c r="L2086" t="s">
        <v>368</v>
      </c>
      <c r="M2086">
        <v>2015</v>
      </c>
      <c r="N2086" t="str">
        <f t="shared" si="97"/>
        <v>16 Sep 2015</v>
      </c>
      <c r="O2086" s="2">
        <f t="shared" si="98"/>
        <v>42263</v>
      </c>
    </row>
    <row r="2087" spans="1:15">
      <c r="A2087">
        <v>100002086</v>
      </c>
      <c r="B2087" t="s">
        <v>187</v>
      </c>
      <c r="C2087" t="s">
        <v>169</v>
      </c>
      <c r="D2087" t="s">
        <v>23</v>
      </c>
      <c r="E2087">
        <v>32</v>
      </c>
      <c r="F2087" t="str">
        <f t="shared" si="96"/>
        <v>Adult</v>
      </c>
      <c r="G2087" t="s">
        <v>17</v>
      </c>
      <c r="H2087" t="s">
        <v>18</v>
      </c>
      <c r="J2087">
        <v>79292.15</v>
      </c>
      <c r="K2087" s="1" t="s">
        <v>72</v>
      </c>
      <c r="L2087" t="s">
        <v>368</v>
      </c>
      <c r="M2087">
        <v>2015</v>
      </c>
      <c r="N2087" t="str">
        <f t="shared" si="97"/>
        <v>16 Sep 2015</v>
      </c>
      <c r="O2087" s="2">
        <f t="shared" si="98"/>
        <v>42263</v>
      </c>
    </row>
    <row r="2088" spans="1:15">
      <c r="A2088">
        <v>100002087</v>
      </c>
      <c r="B2088" t="s">
        <v>180</v>
      </c>
      <c r="C2088" t="s">
        <v>164</v>
      </c>
      <c r="D2088" t="s">
        <v>16</v>
      </c>
      <c r="E2088">
        <v>28</v>
      </c>
      <c r="F2088" t="str">
        <f t="shared" si="96"/>
        <v>Adult</v>
      </c>
      <c r="G2088" t="s">
        <v>17</v>
      </c>
      <c r="H2088" t="s">
        <v>18</v>
      </c>
      <c r="J2088">
        <v>53357.54</v>
      </c>
      <c r="K2088" s="1" t="s">
        <v>72</v>
      </c>
      <c r="L2088" t="s">
        <v>368</v>
      </c>
      <c r="M2088">
        <v>2015</v>
      </c>
      <c r="N2088" t="str">
        <f t="shared" si="97"/>
        <v>16 Sep 2015</v>
      </c>
      <c r="O2088" s="2">
        <f t="shared" si="98"/>
        <v>42263</v>
      </c>
    </row>
    <row r="2089" spans="1:15">
      <c r="A2089">
        <v>100002088</v>
      </c>
      <c r="B2089" t="s">
        <v>142</v>
      </c>
      <c r="C2089" t="s">
        <v>22</v>
      </c>
      <c r="D2089" t="s">
        <v>16</v>
      </c>
      <c r="E2089">
        <v>34</v>
      </c>
      <c r="F2089" t="str">
        <f t="shared" si="96"/>
        <v>Adult</v>
      </c>
      <c r="G2089" t="s">
        <v>17</v>
      </c>
      <c r="H2089" t="s">
        <v>25</v>
      </c>
      <c r="J2089">
        <v>41924.07</v>
      </c>
      <c r="K2089" s="1" t="s">
        <v>72</v>
      </c>
      <c r="L2089" t="s">
        <v>368</v>
      </c>
      <c r="M2089">
        <v>2015</v>
      </c>
      <c r="N2089" t="str">
        <f t="shared" si="97"/>
        <v>16 Sep 2015</v>
      </c>
      <c r="O2089" s="2">
        <f t="shared" si="98"/>
        <v>42263</v>
      </c>
    </row>
    <row r="2090" spans="1:15">
      <c r="A2090">
        <v>100002089</v>
      </c>
      <c r="B2090" t="s">
        <v>239</v>
      </c>
      <c r="C2090" t="s">
        <v>354</v>
      </c>
      <c r="D2090" t="s">
        <v>16</v>
      </c>
      <c r="E2090">
        <v>31</v>
      </c>
      <c r="F2090" t="str">
        <f t="shared" si="96"/>
        <v>Adult</v>
      </c>
      <c r="G2090" t="s">
        <v>17</v>
      </c>
      <c r="H2090" t="s">
        <v>18</v>
      </c>
      <c r="J2090">
        <v>59589.73</v>
      </c>
      <c r="K2090" s="1" t="s">
        <v>72</v>
      </c>
      <c r="L2090" t="s">
        <v>368</v>
      </c>
      <c r="M2090">
        <v>2015</v>
      </c>
      <c r="N2090" t="str">
        <f t="shared" si="97"/>
        <v>16 Sep 2015</v>
      </c>
      <c r="O2090" s="2">
        <f t="shared" si="98"/>
        <v>42263</v>
      </c>
    </row>
    <row r="2091" spans="1:15">
      <c r="A2091">
        <v>200002090</v>
      </c>
      <c r="B2091" t="s">
        <v>249</v>
      </c>
      <c r="C2091" t="s">
        <v>60</v>
      </c>
      <c r="D2091" t="s">
        <v>16</v>
      </c>
      <c r="E2091">
        <v>32</v>
      </c>
      <c r="F2091" t="str">
        <f t="shared" si="96"/>
        <v>Adult</v>
      </c>
      <c r="G2091" t="s">
        <v>44</v>
      </c>
      <c r="H2091" t="s">
        <v>25</v>
      </c>
      <c r="J2091">
        <v>3785.1</v>
      </c>
      <c r="K2091" s="1" t="s">
        <v>72</v>
      </c>
      <c r="L2091" t="s">
        <v>368</v>
      </c>
      <c r="M2091">
        <v>2015</v>
      </c>
      <c r="N2091" t="str">
        <f t="shared" si="97"/>
        <v>16 Sep 2015</v>
      </c>
      <c r="O2091" s="2">
        <f t="shared" si="98"/>
        <v>42263</v>
      </c>
    </row>
    <row r="2092" spans="1:15">
      <c r="A2092">
        <v>200002091</v>
      </c>
      <c r="B2092" t="s">
        <v>170</v>
      </c>
      <c r="C2092" t="s">
        <v>137</v>
      </c>
      <c r="D2092" t="s">
        <v>16</v>
      </c>
      <c r="E2092">
        <v>54</v>
      </c>
      <c r="F2092" t="str">
        <f t="shared" si="96"/>
        <v>Old</v>
      </c>
      <c r="G2092" t="s">
        <v>44</v>
      </c>
      <c r="H2092" t="s">
        <v>45</v>
      </c>
      <c r="J2092">
        <v>12749.4</v>
      </c>
      <c r="K2092" s="1" t="s">
        <v>72</v>
      </c>
      <c r="L2092" t="s">
        <v>368</v>
      </c>
      <c r="M2092">
        <v>2015</v>
      </c>
      <c r="N2092" t="str">
        <f t="shared" si="97"/>
        <v>16 Sep 2015</v>
      </c>
      <c r="O2092" s="2">
        <f t="shared" si="98"/>
        <v>42263</v>
      </c>
    </row>
    <row r="2093" spans="1:15">
      <c r="A2093">
        <v>200002092</v>
      </c>
      <c r="B2093" t="s">
        <v>77</v>
      </c>
      <c r="C2093" t="s">
        <v>146</v>
      </c>
      <c r="D2093" t="s">
        <v>16</v>
      </c>
      <c r="E2093">
        <v>48</v>
      </c>
      <c r="F2093" t="str">
        <f t="shared" si="96"/>
        <v>Old</v>
      </c>
      <c r="G2093" t="s">
        <v>44</v>
      </c>
      <c r="H2093" t="s">
        <v>25</v>
      </c>
      <c r="J2093">
        <v>39883.56</v>
      </c>
      <c r="K2093" s="1" t="s">
        <v>72</v>
      </c>
      <c r="L2093" t="s">
        <v>368</v>
      </c>
      <c r="M2093">
        <v>2015</v>
      </c>
      <c r="N2093" t="str">
        <f t="shared" si="97"/>
        <v>16 Sep 2015</v>
      </c>
      <c r="O2093" s="2">
        <f t="shared" si="98"/>
        <v>42263</v>
      </c>
    </row>
    <row r="2094" spans="1:15">
      <c r="A2094">
        <v>200002093</v>
      </c>
      <c r="B2094" t="s">
        <v>350</v>
      </c>
      <c r="C2094" t="s">
        <v>240</v>
      </c>
      <c r="D2094" t="s">
        <v>16</v>
      </c>
      <c r="E2094">
        <v>45</v>
      </c>
      <c r="F2094" t="str">
        <f t="shared" si="96"/>
        <v>Old</v>
      </c>
      <c r="G2094" t="s">
        <v>44</v>
      </c>
      <c r="H2094" t="s">
        <v>45</v>
      </c>
      <c r="J2094">
        <v>9207.62</v>
      </c>
      <c r="K2094" s="1" t="s">
        <v>72</v>
      </c>
      <c r="L2094" t="s">
        <v>368</v>
      </c>
      <c r="M2094">
        <v>2015</v>
      </c>
      <c r="N2094" t="str">
        <f t="shared" si="97"/>
        <v>16 Sep 2015</v>
      </c>
      <c r="O2094" s="2">
        <f t="shared" si="98"/>
        <v>42263</v>
      </c>
    </row>
    <row r="2095" spans="1:15">
      <c r="A2095">
        <v>200002094</v>
      </c>
      <c r="B2095" t="s">
        <v>253</v>
      </c>
      <c r="C2095" t="s">
        <v>58</v>
      </c>
      <c r="D2095" t="s">
        <v>16</v>
      </c>
      <c r="E2095">
        <v>50</v>
      </c>
      <c r="F2095" t="str">
        <f t="shared" si="96"/>
        <v>Old</v>
      </c>
      <c r="G2095" t="s">
        <v>44</v>
      </c>
      <c r="H2095" t="s">
        <v>45</v>
      </c>
      <c r="J2095">
        <v>55396.83</v>
      </c>
      <c r="K2095" s="1" t="s">
        <v>72</v>
      </c>
      <c r="L2095" t="s">
        <v>368</v>
      </c>
      <c r="M2095">
        <v>2015</v>
      </c>
      <c r="N2095" t="str">
        <f t="shared" si="97"/>
        <v>16 Sep 2015</v>
      </c>
      <c r="O2095" s="2">
        <f t="shared" si="98"/>
        <v>42263</v>
      </c>
    </row>
    <row r="2096" spans="1:15">
      <c r="A2096">
        <v>100002095</v>
      </c>
      <c r="B2096" t="s">
        <v>68</v>
      </c>
      <c r="C2096" t="s">
        <v>307</v>
      </c>
      <c r="D2096" t="s">
        <v>23</v>
      </c>
      <c r="E2096">
        <v>36</v>
      </c>
      <c r="F2096" t="str">
        <f t="shared" si="96"/>
        <v>Adult</v>
      </c>
      <c r="G2096" t="s">
        <v>17</v>
      </c>
      <c r="H2096" t="s">
        <v>18</v>
      </c>
      <c r="J2096">
        <v>66084.12</v>
      </c>
      <c r="K2096" s="1" t="s">
        <v>296</v>
      </c>
      <c r="L2096" t="s">
        <v>368</v>
      </c>
      <c r="M2096">
        <v>2015</v>
      </c>
      <c r="N2096" t="str">
        <f t="shared" si="97"/>
        <v>17 Sep 2015</v>
      </c>
      <c r="O2096" s="2">
        <f t="shared" si="98"/>
        <v>42264</v>
      </c>
    </row>
    <row r="2097" spans="1:15">
      <c r="A2097">
        <v>100002096</v>
      </c>
      <c r="B2097" t="s">
        <v>303</v>
      </c>
      <c r="C2097" t="s">
        <v>22</v>
      </c>
      <c r="D2097" t="s">
        <v>23</v>
      </c>
      <c r="E2097">
        <v>39</v>
      </c>
      <c r="F2097" t="str">
        <f t="shared" si="96"/>
        <v>Adult</v>
      </c>
      <c r="G2097" t="s">
        <v>17</v>
      </c>
      <c r="H2097" t="s">
        <v>18</v>
      </c>
      <c r="J2097">
        <v>12748.71</v>
      </c>
      <c r="K2097" s="1" t="s">
        <v>296</v>
      </c>
      <c r="L2097" t="s">
        <v>368</v>
      </c>
      <c r="M2097">
        <v>2015</v>
      </c>
      <c r="N2097" t="str">
        <f t="shared" si="97"/>
        <v>17 Sep 2015</v>
      </c>
      <c r="O2097" s="2">
        <f t="shared" si="98"/>
        <v>42264</v>
      </c>
    </row>
    <row r="2098" spans="1:15">
      <c r="A2098">
        <v>100002097</v>
      </c>
      <c r="B2098" t="s">
        <v>303</v>
      </c>
      <c r="C2098" t="s">
        <v>114</v>
      </c>
      <c r="D2098" t="s">
        <v>23</v>
      </c>
      <c r="E2098">
        <v>45</v>
      </c>
      <c r="F2098" t="str">
        <f t="shared" si="96"/>
        <v>Old</v>
      </c>
      <c r="G2098" t="s">
        <v>17</v>
      </c>
      <c r="H2098" t="s">
        <v>18</v>
      </c>
      <c r="J2098">
        <v>1320.93</v>
      </c>
      <c r="K2098" s="1" t="s">
        <v>296</v>
      </c>
      <c r="L2098" t="s">
        <v>368</v>
      </c>
      <c r="M2098">
        <v>2015</v>
      </c>
      <c r="N2098" t="str">
        <f t="shared" si="97"/>
        <v>17 Sep 2015</v>
      </c>
      <c r="O2098" s="2">
        <f t="shared" si="98"/>
        <v>42264</v>
      </c>
    </row>
    <row r="2099" spans="1:15">
      <c r="A2099">
        <v>100002098</v>
      </c>
      <c r="B2099" t="s">
        <v>133</v>
      </c>
      <c r="C2099" t="s">
        <v>193</v>
      </c>
      <c r="D2099" t="s">
        <v>16</v>
      </c>
      <c r="E2099">
        <v>28</v>
      </c>
      <c r="F2099" t="str">
        <f t="shared" si="96"/>
        <v>Adult</v>
      </c>
      <c r="G2099" t="s">
        <v>17</v>
      </c>
      <c r="H2099" t="s">
        <v>18</v>
      </c>
      <c r="J2099">
        <v>65994.32</v>
      </c>
      <c r="K2099" s="1" t="s">
        <v>296</v>
      </c>
      <c r="L2099" t="s">
        <v>368</v>
      </c>
      <c r="M2099">
        <v>2015</v>
      </c>
      <c r="N2099" t="str">
        <f t="shared" si="97"/>
        <v>17 Sep 2015</v>
      </c>
      <c r="O2099" s="2">
        <f t="shared" si="98"/>
        <v>42264</v>
      </c>
    </row>
    <row r="2100" spans="1:15">
      <c r="A2100">
        <v>200002099</v>
      </c>
      <c r="B2100" t="s">
        <v>110</v>
      </c>
      <c r="C2100" t="s">
        <v>118</v>
      </c>
      <c r="D2100" t="s">
        <v>23</v>
      </c>
      <c r="E2100">
        <v>47</v>
      </c>
      <c r="F2100" t="str">
        <f t="shared" si="96"/>
        <v>Old</v>
      </c>
      <c r="G2100" t="s">
        <v>44</v>
      </c>
      <c r="H2100" t="s">
        <v>45</v>
      </c>
      <c r="J2100">
        <v>86073.84</v>
      </c>
      <c r="K2100" s="1" t="s">
        <v>296</v>
      </c>
      <c r="L2100" t="s">
        <v>368</v>
      </c>
      <c r="M2100">
        <v>2015</v>
      </c>
      <c r="N2100" t="str">
        <f t="shared" si="97"/>
        <v>17 Sep 2015</v>
      </c>
      <c r="O2100" s="2">
        <f t="shared" si="98"/>
        <v>42264</v>
      </c>
    </row>
    <row r="2101" spans="1:15">
      <c r="A2101">
        <v>200002100</v>
      </c>
      <c r="B2101" t="s">
        <v>323</v>
      </c>
      <c r="C2101" t="s">
        <v>54</v>
      </c>
      <c r="D2101" t="s">
        <v>23</v>
      </c>
      <c r="E2101">
        <v>44</v>
      </c>
      <c r="F2101" t="str">
        <f t="shared" si="96"/>
        <v>Old</v>
      </c>
      <c r="G2101" t="s">
        <v>44</v>
      </c>
      <c r="H2101" t="s">
        <v>45</v>
      </c>
      <c r="J2101">
        <v>44623.87</v>
      </c>
      <c r="K2101" s="1" t="s">
        <v>296</v>
      </c>
      <c r="L2101" t="s">
        <v>368</v>
      </c>
      <c r="M2101">
        <v>2015</v>
      </c>
      <c r="N2101" t="str">
        <f t="shared" si="97"/>
        <v>17 Sep 2015</v>
      </c>
      <c r="O2101" s="2">
        <f t="shared" si="98"/>
        <v>42264</v>
      </c>
    </row>
    <row r="2102" spans="1:15">
      <c r="A2102">
        <v>200002101</v>
      </c>
      <c r="B2102" t="s">
        <v>92</v>
      </c>
      <c r="C2102" t="s">
        <v>283</v>
      </c>
      <c r="D2102" t="s">
        <v>16</v>
      </c>
      <c r="E2102">
        <v>48</v>
      </c>
      <c r="F2102" t="str">
        <f t="shared" si="96"/>
        <v>Old</v>
      </c>
      <c r="G2102" t="s">
        <v>44</v>
      </c>
      <c r="H2102" t="s">
        <v>45</v>
      </c>
      <c r="J2102">
        <v>45705.24</v>
      </c>
      <c r="K2102" s="1" t="s">
        <v>296</v>
      </c>
      <c r="L2102" t="s">
        <v>368</v>
      </c>
      <c r="M2102">
        <v>2015</v>
      </c>
      <c r="N2102" t="str">
        <f t="shared" si="97"/>
        <v>17 Sep 2015</v>
      </c>
      <c r="O2102" s="2">
        <f t="shared" si="98"/>
        <v>42264</v>
      </c>
    </row>
    <row r="2103" spans="1:15">
      <c r="A2103">
        <v>200002102</v>
      </c>
      <c r="B2103" t="s">
        <v>359</v>
      </c>
      <c r="C2103" t="s">
        <v>276</v>
      </c>
      <c r="D2103" t="s">
        <v>23</v>
      </c>
      <c r="E2103">
        <v>44</v>
      </c>
      <c r="F2103" t="str">
        <f t="shared" si="96"/>
        <v>Old</v>
      </c>
      <c r="G2103" t="s">
        <v>44</v>
      </c>
      <c r="H2103" t="s">
        <v>45</v>
      </c>
      <c r="J2103">
        <v>33835.65</v>
      </c>
      <c r="K2103" s="1" t="s">
        <v>296</v>
      </c>
      <c r="L2103" t="s">
        <v>368</v>
      </c>
      <c r="M2103">
        <v>2015</v>
      </c>
      <c r="N2103" t="str">
        <f t="shared" si="97"/>
        <v>17 Sep 2015</v>
      </c>
      <c r="O2103" s="2">
        <f t="shared" si="98"/>
        <v>42264</v>
      </c>
    </row>
    <row r="2104" spans="1:15">
      <c r="A2104">
        <v>200002103</v>
      </c>
      <c r="B2104" t="s">
        <v>219</v>
      </c>
      <c r="C2104" t="s">
        <v>269</v>
      </c>
      <c r="D2104" t="s">
        <v>16</v>
      </c>
      <c r="E2104">
        <v>46</v>
      </c>
      <c r="F2104" t="str">
        <f t="shared" si="96"/>
        <v>Old</v>
      </c>
      <c r="G2104" t="s">
        <v>44</v>
      </c>
      <c r="H2104" t="s">
        <v>45</v>
      </c>
      <c r="J2104">
        <v>94781.97</v>
      </c>
      <c r="K2104" s="1" t="s">
        <v>296</v>
      </c>
      <c r="L2104" t="s">
        <v>368</v>
      </c>
      <c r="M2104">
        <v>2015</v>
      </c>
      <c r="N2104" t="str">
        <f t="shared" si="97"/>
        <v>17 Sep 2015</v>
      </c>
      <c r="O2104" s="2">
        <f t="shared" si="98"/>
        <v>42264</v>
      </c>
    </row>
    <row r="2105" spans="1:15">
      <c r="A2105">
        <v>200002104</v>
      </c>
      <c r="B2105" t="s">
        <v>142</v>
      </c>
      <c r="C2105" t="s">
        <v>245</v>
      </c>
      <c r="D2105" t="s">
        <v>16</v>
      </c>
      <c r="E2105">
        <v>59</v>
      </c>
      <c r="F2105" t="str">
        <f t="shared" si="96"/>
        <v>Old</v>
      </c>
      <c r="G2105" t="s">
        <v>44</v>
      </c>
      <c r="H2105" t="s">
        <v>18</v>
      </c>
      <c r="J2105">
        <v>24989.82</v>
      </c>
      <c r="K2105" s="1" t="s">
        <v>296</v>
      </c>
      <c r="L2105" t="s">
        <v>368</v>
      </c>
      <c r="M2105">
        <v>2015</v>
      </c>
      <c r="N2105" t="str">
        <f t="shared" si="97"/>
        <v>17 Sep 2015</v>
      </c>
      <c r="O2105" s="2">
        <f t="shared" si="98"/>
        <v>42264</v>
      </c>
    </row>
    <row r="2106" spans="1:15">
      <c r="A2106">
        <v>200002105</v>
      </c>
      <c r="B2106" t="s">
        <v>148</v>
      </c>
      <c r="C2106" t="s">
        <v>128</v>
      </c>
      <c r="D2106" t="s">
        <v>16</v>
      </c>
      <c r="E2106">
        <v>50</v>
      </c>
      <c r="F2106" t="str">
        <f t="shared" si="96"/>
        <v>Old</v>
      </c>
      <c r="G2106" t="s">
        <v>44</v>
      </c>
      <c r="H2106" t="s">
        <v>25</v>
      </c>
      <c r="J2106">
        <v>21417.49</v>
      </c>
      <c r="K2106" s="1" t="s">
        <v>296</v>
      </c>
      <c r="L2106" t="s">
        <v>368</v>
      </c>
      <c r="M2106">
        <v>2015</v>
      </c>
      <c r="N2106" t="str">
        <f t="shared" si="97"/>
        <v>17 Sep 2015</v>
      </c>
      <c r="O2106" s="2">
        <f t="shared" si="98"/>
        <v>42264</v>
      </c>
    </row>
    <row r="2107" spans="1:15">
      <c r="A2107">
        <v>300002106</v>
      </c>
      <c r="B2107" t="s">
        <v>191</v>
      </c>
      <c r="C2107" t="s">
        <v>347</v>
      </c>
      <c r="D2107" t="s">
        <v>23</v>
      </c>
      <c r="E2107">
        <v>25</v>
      </c>
      <c r="F2107" t="str">
        <f t="shared" si="96"/>
        <v>Young</v>
      </c>
      <c r="G2107" t="s">
        <v>32</v>
      </c>
      <c r="H2107" t="s">
        <v>18</v>
      </c>
      <c r="J2107">
        <v>74812.05</v>
      </c>
      <c r="K2107" s="1" t="s">
        <v>296</v>
      </c>
      <c r="L2107" t="s">
        <v>368</v>
      </c>
      <c r="M2107">
        <v>2015</v>
      </c>
      <c r="N2107" t="str">
        <f t="shared" si="97"/>
        <v>17 Sep 2015</v>
      </c>
      <c r="O2107" s="2">
        <f t="shared" si="98"/>
        <v>42264</v>
      </c>
    </row>
    <row r="2108" spans="1:15">
      <c r="A2108">
        <v>300002107</v>
      </c>
      <c r="B2108" t="s">
        <v>92</v>
      </c>
      <c r="C2108" t="s">
        <v>15</v>
      </c>
      <c r="D2108" t="s">
        <v>16</v>
      </c>
      <c r="E2108">
        <v>27</v>
      </c>
      <c r="F2108" t="str">
        <f t="shared" si="96"/>
        <v>Adult</v>
      </c>
      <c r="G2108" t="s">
        <v>32</v>
      </c>
      <c r="H2108" t="s">
        <v>25</v>
      </c>
      <c r="J2108">
        <v>47857.14</v>
      </c>
      <c r="K2108" s="1" t="s">
        <v>296</v>
      </c>
      <c r="L2108" t="s">
        <v>368</v>
      </c>
      <c r="M2108">
        <v>2015</v>
      </c>
      <c r="N2108" t="str">
        <f t="shared" si="97"/>
        <v>17 Sep 2015</v>
      </c>
      <c r="O2108" s="2">
        <f t="shared" si="98"/>
        <v>42264</v>
      </c>
    </row>
    <row r="2109" spans="1:15">
      <c r="A2109">
        <v>400002108</v>
      </c>
      <c r="B2109" t="s">
        <v>37</v>
      </c>
      <c r="C2109" t="s">
        <v>105</v>
      </c>
      <c r="D2109" t="s">
        <v>23</v>
      </c>
      <c r="E2109">
        <v>29</v>
      </c>
      <c r="F2109" t="str">
        <f t="shared" si="96"/>
        <v>Adult</v>
      </c>
      <c r="G2109" t="s">
        <v>24</v>
      </c>
      <c r="H2109" t="s">
        <v>45</v>
      </c>
      <c r="J2109">
        <v>75395.32</v>
      </c>
      <c r="K2109" s="1" t="s">
        <v>296</v>
      </c>
      <c r="L2109" t="s">
        <v>368</v>
      </c>
      <c r="M2109">
        <v>2015</v>
      </c>
      <c r="N2109" t="str">
        <f t="shared" si="97"/>
        <v>17 Sep 2015</v>
      </c>
      <c r="O2109" s="2">
        <f t="shared" si="98"/>
        <v>42264</v>
      </c>
    </row>
    <row r="2110" spans="1:15">
      <c r="A2110">
        <v>400002109</v>
      </c>
      <c r="B2110" t="s">
        <v>80</v>
      </c>
      <c r="C2110" t="s">
        <v>310</v>
      </c>
      <c r="D2110" t="s">
        <v>23</v>
      </c>
      <c r="E2110">
        <v>27</v>
      </c>
      <c r="F2110" t="str">
        <f t="shared" si="96"/>
        <v>Adult</v>
      </c>
      <c r="G2110" t="s">
        <v>24</v>
      </c>
      <c r="H2110" t="s">
        <v>18</v>
      </c>
      <c r="J2110">
        <v>64714.44</v>
      </c>
      <c r="K2110" s="1" t="s">
        <v>296</v>
      </c>
      <c r="L2110" t="s">
        <v>368</v>
      </c>
      <c r="M2110">
        <v>2015</v>
      </c>
      <c r="N2110" t="str">
        <f t="shared" si="97"/>
        <v>17 Sep 2015</v>
      </c>
      <c r="O2110" s="2">
        <f t="shared" si="98"/>
        <v>42264</v>
      </c>
    </row>
    <row r="2111" spans="1:15">
      <c r="A2111">
        <v>100002110</v>
      </c>
      <c r="B2111" t="s">
        <v>55</v>
      </c>
      <c r="C2111" t="s">
        <v>60</v>
      </c>
      <c r="D2111" t="s">
        <v>16</v>
      </c>
      <c r="E2111">
        <v>33</v>
      </c>
      <c r="F2111" t="str">
        <f t="shared" si="96"/>
        <v>Adult</v>
      </c>
      <c r="G2111" t="s">
        <v>17</v>
      </c>
      <c r="H2111" t="s">
        <v>45</v>
      </c>
      <c r="J2111">
        <v>920.87</v>
      </c>
      <c r="K2111" s="1" t="s">
        <v>75</v>
      </c>
      <c r="L2111" t="s">
        <v>368</v>
      </c>
      <c r="M2111">
        <v>2015</v>
      </c>
      <c r="N2111" t="str">
        <f t="shared" si="97"/>
        <v>18 Sep 2015</v>
      </c>
      <c r="O2111" s="2">
        <f t="shared" si="98"/>
        <v>42265</v>
      </c>
    </row>
    <row r="2112" spans="1:15">
      <c r="A2112">
        <v>100002111</v>
      </c>
      <c r="B2112" t="s">
        <v>34</v>
      </c>
      <c r="C2112" t="s">
        <v>248</v>
      </c>
      <c r="D2112" t="s">
        <v>23</v>
      </c>
      <c r="E2112">
        <v>37</v>
      </c>
      <c r="F2112" t="str">
        <f t="shared" si="96"/>
        <v>Adult</v>
      </c>
      <c r="G2112" t="s">
        <v>17</v>
      </c>
      <c r="H2112" t="s">
        <v>18</v>
      </c>
      <c r="J2112">
        <v>4909.99</v>
      </c>
      <c r="K2112" s="1" t="s">
        <v>75</v>
      </c>
      <c r="L2112" t="s">
        <v>368</v>
      </c>
      <c r="M2112">
        <v>2015</v>
      </c>
      <c r="N2112" t="str">
        <f t="shared" si="97"/>
        <v>18 Sep 2015</v>
      </c>
      <c r="O2112" s="2">
        <f t="shared" si="98"/>
        <v>42265</v>
      </c>
    </row>
    <row r="2113" spans="1:15">
      <c r="A2113">
        <v>100002112</v>
      </c>
      <c r="B2113" t="s">
        <v>359</v>
      </c>
      <c r="C2113" t="s">
        <v>273</v>
      </c>
      <c r="D2113" t="s">
        <v>23</v>
      </c>
      <c r="E2113">
        <v>33</v>
      </c>
      <c r="F2113" t="str">
        <f t="shared" si="96"/>
        <v>Adult</v>
      </c>
      <c r="G2113" t="s">
        <v>17</v>
      </c>
      <c r="H2113" t="s">
        <v>25</v>
      </c>
      <c r="J2113">
        <v>16040.88</v>
      </c>
      <c r="K2113" s="1" t="s">
        <v>75</v>
      </c>
      <c r="L2113" t="s">
        <v>368</v>
      </c>
      <c r="M2113">
        <v>2015</v>
      </c>
      <c r="N2113" t="str">
        <f t="shared" si="97"/>
        <v>18 Sep 2015</v>
      </c>
      <c r="O2113" s="2">
        <f t="shared" si="98"/>
        <v>42265</v>
      </c>
    </row>
    <row r="2114" spans="1:15">
      <c r="A2114">
        <v>100002113</v>
      </c>
      <c r="B2114" t="s">
        <v>107</v>
      </c>
      <c r="C2114" t="s">
        <v>195</v>
      </c>
      <c r="D2114" t="s">
        <v>23</v>
      </c>
      <c r="E2114">
        <v>39</v>
      </c>
      <c r="F2114" t="str">
        <f t="shared" si="96"/>
        <v>Adult</v>
      </c>
      <c r="G2114" t="s">
        <v>17</v>
      </c>
      <c r="H2114" t="s">
        <v>18</v>
      </c>
      <c r="J2114">
        <v>45969.7</v>
      </c>
      <c r="K2114" s="1" t="s">
        <v>75</v>
      </c>
      <c r="L2114" t="s">
        <v>368</v>
      </c>
      <c r="M2114">
        <v>2015</v>
      </c>
      <c r="N2114" t="str">
        <f t="shared" si="97"/>
        <v>18 Sep 2015</v>
      </c>
      <c r="O2114" s="2">
        <f t="shared" si="98"/>
        <v>42265</v>
      </c>
    </row>
    <row r="2115" spans="1:15">
      <c r="A2115">
        <v>100002114</v>
      </c>
      <c r="B2115" t="s">
        <v>287</v>
      </c>
      <c r="C2115" t="s">
        <v>124</v>
      </c>
      <c r="D2115" t="s">
        <v>23</v>
      </c>
      <c r="E2115">
        <v>37</v>
      </c>
      <c r="F2115" t="str">
        <f t="shared" ref="F2115:F2178" si="99">IF(E2115&lt;=25,"Young",IF(E2115&lt;=40,"Adult","Old"))</f>
        <v>Adult</v>
      </c>
      <c r="G2115" t="s">
        <v>17</v>
      </c>
      <c r="H2115" t="s">
        <v>18</v>
      </c>
      <c r="J2115">
        <v>12504.73</v>
      </c>
      <c r="K2115" s="1" t="s">
        <v>75</v>
      </c>
      <c r="L2115" t="s">
        <v>368</v>
      </c>
      <c r="M2115">
        <v>2015</v>
      </c>
      <c r="N2115" t="str">
        <f t="shared" ref="N2115:N2178" si="100">_xlfn.CONCAT(K2115," ",L2115," ",M2115)</f>
        <v>18 Sep 2015</v>
      </c>
      <c r="O2115" s="2">
        <f t="shared" ref="O2115:O2178" si="101">DATEVALUE(N2115)</f>
        <v>42265</v>
      </c>
    </row>
    <row r="2116" spans="1:15">
      <c r="A2116">
        <v>100002115</v>
      </c>
      <c r="B2116" t="s">
        <v>172</v>
      </c>
      <c r="C2116" t="s">
        <v>321</v>
      </c>
      <c r="D2116" t="s">
        <v>23</v>
      </c>
      <c r="E2116">
        <v>38</v>
      </c>
      <c r="F2116" t="str">
        <f t="shared" si="99"/>
        <v>Adult</v>
      </c>
      <c r="G2116" t="s">
        <v>17</v>
      </c>
      <c r="H2116" t="s">
        <v>18</v>
      </c>
      <c r="J2116">
        <v>24729.58</v>
      </c>
      <c r="K2116" s="1" t="s">
        <v>75</v>
      </c>
      <c r="L2116" t="s">
        <v>368</v>
      </c>
      <c r="M2116">
        <v>2015</v>
      </c>
      <c r="N2116" t="str">
        <f t="shared" si="100"/>
        <v>18 Sep 2015</v>
      </c>
      <c r="O2116" s="2">
        <f t="shared" si="101"/>
        <v>42265</v>
      </c>
    </row>
    <row r="2117" spans="1:15">
      <c r="A2117">
        <v>100002116</v>
      </c>
      <c r="B2117" t="s">
        <v>282</v>
      </c>
      <c r="C2117" t="s">
        <v>31</v>
      </c>
      <c r="D2117" t="s">
        <v>16</v>
      </c>
      <c r="E2117">
        <v>34</v>
      </c>
      <c r="F2117" t="str">
        <f t="shared" si="99"/>
        <v>Adult</v>
      </c>
      <c r="G2117" t="s">
        <v>17</v>
      </c>
      <c r="H2117" t="s">
        <v>25</v>
      </c>
      <c r="J2117">
        <v>18952.55</v>
      </c>
      <c r="K2117" s="1" t="s">
        <v>75</v>
      </c>
      <c r="L2117" t="s">
        <v>368</v>
      </c>
      <c r="M2117">
        <v>2015</v>
      </c>
      <c r="N2117" t="str">
        <f t="shared" si="100"/>
        <v>18 Sep 2015</v>
      </c>
      <c r="O2117" s="2">
        <f t="shared" si="101"/>
        <v>42265</v>
      </c>
    </row>
    <row r="2118" spans="1:15">
      <c r="A2118">
        <v>100002117</v>
      </c>
      <c r="B2118" t="s">
        <v>166</v>
      </c>
      <c r="C2118" t="s">
        <v>275</v>
      </c>
      <c r="D2118" t="s">
        <v>16</v>
      </c>
      <c r="E2118">
        <v>36</v>
      </c>
      <c r="F2118" t="str">
        <f t="shared" si="99"/>
        <v>Adult</v>
      </c>
      <c r="G2118" t="s">
        <v>17</v>
      </c>
      <c r="H2118" t="s">
        <v>18</v>
      </c>
      <c r="J2118">
        <v>7441.87</v>
      </c>
      <c r="K2118" s="1" t="s">
        <v>75</v>
      </c>
      <c r="L2118" t="s">
        <v>368</v>
      </c>
      <c r="M2118">
        <v>2015</v>
      </c>
      <c r="N2118" t="str">
        <f t="shared" si="100"/>
        <v>18 Sep 2015</v>
      </c>
      <c r="O2118" s="2">
        <f t="shared" si="101"/>
        <v>42265</v>
      </c>
    </row>
    <row r="2119" spans="1:15">
      <c r="A2119">
        <v>100002118</v>
      </c>
      <c r="B2119" t="s">
        <v>48</v>
      </c>
      <c r="C2119" t="s">
        <v>102</v>
      </c>
      <c r="D2119" t="s">
        <v>16</v>
      </c>
      <c r="E2119">
        <v>34</v>
      </c>
      <c r="F2119" t="str">
        <f t="shared" si="99"/>
        <v>Adult</v>
      </c>
      <c r="G2119" t="s">
        <v>17</v>
      </c>
      <c r="H2119" t="s">
        <v>45</v>
      </c>
      <c r="J2119">
        <v>68498.24</v>
      </c>
      <c r="K2119" s="1" t="s">
        <v>75</v>
      </c>
      <c r="L2119" t="s">
        <v>368</v>
      </c>
      <c r="M2119">
        <v>2015</v>
      </c>
      <c r="N2119" t="str">
        <f t="shared" si="100"/>
        <v>18 Sep 2015</v>
      </c>
      <c r="O2119" s="2">
        <f t="shared" si="101"/>
        <v>42265</v>
      </c>
    </row>
    <row r="2120" spans="1:15">
      <c r="A2120">
        <v>100002119</v>
      </c>
      <c r="B2120" t="s">
        <v>359</v>
      </c>
      <c r="C2120" t="s">
        <v>266</v>
      </c>
      <c r="D2120" t="s">
        <v>23</v>
      </c>
      <c r="E2120">
        <v>38</v>
      </c>
      <c r="F2120" t="str">
        <f t="shared" si="99"/>
        <v>Adult</v>
      </c>
      <c r="G2120" t="s">
        <v>17</v>
      </c>
      <c r="H2120" t="s">
        <v>18</v>
      </c>
      <c r="J2120">
        <v>95608.2</v>
      </c>
      <c r="K2120" s="1" t="s">
        <v>75</v>
      </c>
      <c r="L2120" t="s">
        <v>368</v>
      </c>
      <c r="M2120">
        <v>2015</v>
      </c>
      <c r="N2120" t="str">
        <f t="shared" si="100"/>
        <v>18 Sep 2015</v>
      </c>
      <c r="O2120" s="2">
        <f t="shared" si="101"/>
        <v>42265</v>
      </c>
    </row>
    <row r="2121" spans="1:15">
      <c r="A2121">
        <v>100002120</v>
      </c>
      <c r="B2121" t="s">
        <v>147</v>
      </c>
      <c r="C2121" t="s">
        <v>295</v>
      </c>
      <c r="D2121" t="s">
        <v>23</v>
      </c>
      <c r="E2121">
        <v>23</v>
      </c>
      <c r="F2121" t="str">
        <f t="shared" si="99"/>
        <v>Young</v>
      </c>
      <c r="G2121" t="s">
        <v>17</v>
      </c>
      <c r="H2121" t="s">
        <v>45</v>
      </c>
      <c r="J2121">
        <v>42510.95</v>
      </c>
      <c r="K2121" s="1" t="s">
        <v>75</v>
      </c>
      <c r="L2121" t="s">
        <v>368</v>
      </c>
      <c r="M2121">
        <v>2015</v>
      </c>
      <c r="N2121" t="str">
        <f t="shared" si="100"/>
        <v>18 Sep 2015</v>
      </c>
      <c r="O2121" s="2">
        <f t="shared" si="101"/>
        <v>42265</v>
      </c>
    </row>
    <row r="2122" spans="1:15">
      <c r="A2122">
        <v>100002121</v>
      </c>
      <c r="B2122" t="s">
        <v>210</v>
      </c>
      <c r="C2122" t="s">
        <v>22</v>
      </c>
      <c r="D2122" t="s">
        <v>16</v>
      </c>
      <c r="E2122">
        <v>44</v>
      </c>
      <c r="F2122" t="str">
        <f t="shared" si="99"/>
        <v>Old</v>
      </c>
      <c r="G2122" t="s">
        <v>17</v>
      </c>
      <c r="H2122" t="s">
        <v>18</v>
      </c>
      <c r="J2122">
        <v>918.56</v>
      </c>
      <c r="K2122" s="1" t="s">
        <v>75</v>
      </c>
      <c r="L2122" t="s">
        <v>368</v>
      </c>
      <c r="M2122">
        <v>2015</v>
      </c>
      <c r="N2122" t="str">
        <f t="shared" si="100"/>
        <v>18 Sep 2015</v>
      </c>
      <c r="O2122" s="2">
        <f t="shared" si="101"/>
        <v>42265</v>
      </c>
    </row>
    <row r="2123" spans="1:15">
      <c r="A2123">
        <v>200002122</v>
      </c>
      <c r="B2123" t="s">
        <v>127</v>
      </c>
      <c r="C2123" t="s">
        <v>159</v>
      </c>
      <c r="D2123" t="s">
        <v>23</v>
      </c>
      <c r="E2123">
        <v>47</v>
      </c>
      <c r="F2123" t="str">
        <f t="shared" si="99"/>
        <v>Old</v>
      </c>
      <c r="G2123" t="s">
        <v>44</v>
      </c>
      <c r="H2123" t="s">
        <v>45</v>
      </c>
      <c r="J2123">
        <v>38258.98</v>
      </c>
      <c r="K2123" s="1" t="s">
        <v>75</v>
      </c>
      <c r="L2123" t="s">
        <v>368</v>
      </c>
      <c r="M2123">
        <v>2015</v>
      </c>
      <c r="N2123" t="str">
        <f t="shared" si="100"/>
        <v>18 Sep 2015</v>
      </c>
      <c r="O2123" s="2">
        <f t="shared" si="101"/>
        <v>42265</v>
      </c>
    </row>
    <row r="2124" spans="1:15">
      <c r="A2124">
        <v>200002123</v>
      </c>
      <c r="B2124" t="s">
        <v>70</v>
      </c>
      <c r="C2124" t="s">
        <v>98</v>
      </c>
      <c r="D2124" t="s">
        <v>16</v>
      </c>
      <c r="E2124">
        <v>32</v>
      </c>
      <c r="F2124" t="str">
        <f t="shared" si="99"/>
        <v>Adult</v>
      </c>
      <c r="G2124" t="s">
        <v>44</v>
      </c>
      <c r="H2124" t="s">
        <v>25</v>
      </c>
      <c r="J2124">
        <v>33570.99</v>
      </c>
      <c r="K2124" s="1" t="s">
        <v>75</v>
      </c>
      <c r="L2124" t="s">
        <v>368</v>
      </c>
      <c r="M2124">
        <v>2015</v>
      </c>
      <c r="N2124" t="str">
        <f t="shared" si="100"/>
        <v>18 Sep 2015</v>
      </c>
      <c r="O2124" s="2">
        <f t="shared" si="101"/>
        <v>42265</v>
      </c>
    </row>
    <row r="2125" spans="1:15">
      <c r="A2125">
        <v>200002124</v>
      </c>
      <c r="B2125" t="s">
        <v>163</v>
      </c>
      <c r="C2125" t="s">
        <v>313</v>
      </c>
      <c r="D2125" t="s">
        <v>16</v>
      </c>
      <c r="E2125">
        <v>43</v>
      </c>
      <c r="F2125" t="str">
        <f t="shared" si="99"/>
        <v>Old</v>
      </c>
      <c r="G2125" t="s">
        <v>44</v>
      </c>
      <c r="H2125" t="s">
        <v>45</v>
      </c>
      <c r="J2125">
        <v>75563.64</v>
      </c>
      <c r="K2125" s="1" t="s">
        <v>75</v>
      </c>
      <c r="L2125" t="s">
        <v>368</v>
      </c>
      <c r="M2125">
        <v>2015</v>
      </c>
      <c r="N2125" t="str">
        <f t="shared" si="100"/>
        <v>18 Sep 2015</v>
      </c>
      <c r="O2125" s="2">
        <f t="shared" si="101"/>
        <v>42265</v>
      </c>
    </row>
    <row r="2126" spans="1:15">
      <c r="A2126">
        <v>200002125</v>
      </c>
      <c r="B2126" t="s">
        <v>280</v>
      </c>
      <c r="C2126" t="s">
        <v>261</v>
      </c>
      <c r="D2126" t="s">
        <v>23</v>
      </c>
      <c r="E2126">
        <v>62</v>
      </c>
      <c r="F2126" t="str">
        <f t="shared" si="99"/>
        <v>Old</v>
      </c>
      <c r="G2126" t="s">
        <v>44</v>
      </c>
      <c r="H2126" t="s">
        <v>45</v>
      </c>
      <c r="J2126">
        <v>110171.27</v>
      </c>
      <c r="K2126" s="1" t="s">
        <v>75</v>
      </c>
      <c r="L2126" t="s">
        <v>368</v>
      </c>
      <c r="M2126">
        <v>2015</v>
      </c>
      <c r="N2126" t="str">
        <f t="shared" si="100"/>
        <v>18 Sep 2015</v>
      </c>
      <c r="O2126" s="2">
        <f t="shared" si="101"/>
        <v>42265</v>
      </c>
    </row>
    <row r="2127" spans="1:15">
      <c r="A2127">
        <v>200002126</v>
      </c>
      <c r="B2127" t="s">
        <v>14</v>
      </c>
      <c r="C2127" t="s">
        <v>334</v>
      </c>
      <c r="D2127" t="s">
        <v>16</v>
      </c>
      <c r="E2127">
        <v>45</v>
      </c>
      <c r="F2127" t="str">
        <f t="shared" si="99"/>
        <v>Old</v>
      </c>
      <c r="G2127" t="s">
        <v>44</v>
      </c>
      <c r="H2127" t="s">
        <v>25</v>
      </c>
      <c r="J2127">
        <v>70491.38</v>
      </c>
      <c r="K2127" s="1" t="s">
        <v>75</v>
      </c>
      <c r="L2127" t="s">
        <v>368</v>
      </c>
      <c r="M2127">
        <v>2015</v>
      </c>
      <c r="N2127" t="str">
        <f t="shared" si="100"/>
        <v>18 Sep 2015</v>
      </c>
      <c r="O2127" s="2">
        <f t="shared" si="101"/>
        <v>42265</v>
      </c>
    </row>
    <row r="2128" spans="1:15">
      <c r="A2128">
        <v>300002127</v>
      </c>
      <c r="B2128" t="s">
        <v>280</v>
      </c>
      <c r="C2128" t="s">
        <v>136</v>
      </c>
      <c r="D2128" t="s">
        <v>23</v>
      </c>
      <c r="E2128">
        <v>38</v>
      </c>
      <c r="F2128" t="str">
        <f t="shared" si="99"/>
        <v>Adult</v>
      </c>
      <c r="G2128" t="s">
        <v>32</v>
      </c>
      <c r="H2128" t="s">
        <v>45</v>
      </c>
      <c r="J2128">
        <v>28968.33</v>
      </c>
      <c r="K2128" s="1" t="s">
        <v>75</v>
      </c>
      <c r="L2128" t="s">
        <v>368</v>
      </c>
      <c r="M2128">
        <v>2015</v>
      </c>
      <c r="N2128" t="str">
        <f t="shared" si="100"/>
        <v>18 Sep 2015</v>
      </c>
      <c r="O2128" s="2">
        <f t="shared" si="101"/>
        <v>42265</v>
      </c>
    </row>
    <row r="2129" spans="1:15">
      <c r="A2129">
        <v>300002128</v>
      </c>
      <c r="B2129" t="s">
        <v>288</v>
      </c>
      <c r="C2129" t="s">
        <v>123</v>
      </c>
      <c r="D2129" t="s">
        <v>23</v>
      </c>
      <c r="E2129">
        <v>38</v>
      </c>
      <c r="F2129" t="str">
        <f t="shared" si="99"/>
        <v>Adult</v>
      </c>
      <c r="G2129" t="s">
        <v>32</v>
      </c>
      <c r="H2129" t="s">
        <v>45</v>
      </c>
      <c r="J2129">
        <v>23527.21</v>
      </c>
      <c r="K2129" s="1" t="s">
        <v>75</v>
      </c>
      <c r="L2129" t="s">
        <v>368</v>
      </c>
      <c r="M2129">
        <v>2015</v>
      </c>
      <c r="N2129" t="str">
        <f t="shared" si="100"/>
        <v>18 Sep 2015</v>
      </c>
      <c r="O2129" s="2">
        <f t="shared" si="101"/>
        <v>42265</v>
      </c>
    </row>
    <row r="2130" spans="1:15">
      <c r="A2130">
        <v>300002129</v>
      </c>
      <c r="B2130" t="s">
        <v>300</v>
      </c>
      <c r="C2130" t="s">
        <v>220</v>
      </c>
      <c r="D2130" t="s">
        <v>23</v>
      </c>
      <c r="E2130">
        <v>44</v>
      </c>
      <c r="F2130" t="str">
        <f t="shared" si="99"/>
        <v>Old</v>
      </c>
      <c r="G2130" t="s">
        <v>32</v>
      </c>
      <c r="H2130" t="s">
        <v>18</v>
      </c>
      <c r="J2130">
        <v>45868.51</v>
      </c>
      <c r="K2130" s="1" t="s">
        <v>75</v>
      </c>
      <c r="L2130" t="s">
        <v>368</v>
      </c>
      <c r="M2130">
        <v>2015</v>
      </c>
      <c r="N2130" t="str">
        <f t="shared" si="100"/>
        <v>18 Sep 2015</v>
      </c>
      <c r="O2130" s="2">
        <f t="shared" si="101"/>
        <v>42265</v>
      </c>
    </row>
    <row r="2131" spans="1:15">
      <c r="A2131">
        <v>400002130</v>
      </c>
      <c r="B2131" t="s">
        <v>213</v>
      </c>
      <c r="C2131" t="s">
        <v>346</v>
      </c>
      <c r="D2131" t="s">
        <v>23</v>
      </c>
      <c r="E2131">
        <v>32</v>
      </c>
      <c r="F2131" t="str">
        <f t="shared" si="99"/>
        <v>Adult</v>
      </c>
      <c r="G2131" t="s">
        <v>24</v>
      </c>
      <c r="H2131" t="s">
        <v>45</v>
      </c>
      <c r="J2131">
        <v>5908.97</v>
      </c>
      <c r="K2131" s="1" t="s">
        <v>75</v>
      </c>
      <c r="L2131" t="s">
        <v>368</v>
      </c>
      <c r="M2131">
        <v>2015</v>
      </c>
      <c r="N2131" t="str">
        <f t="shared" si="100"/>
        <v>18 Sep 2015</v>
      </c>
      <c r="O2131" s="2">
        <f t="shared" si="101"/>
        <v>42265</v>
      </c>
    </row>
    <row r="2132" spans="1:15">
      <c r="A2132">
        <v>100002131</v>
      </c>
      <c r="B2132" t="s">
        <v>270</v>
      </c>
      <c r="C2132" t="s">
        <v>159</v>
      </c>
      <c r="D2132" t="s">
        <v>16</v>
      </c>
      <c r="E2132">
        <v>36</v>
      </c>
      <c r="F2132" t="str">
        <f t="shared" si="99"/>
        <v>Adult</v>
      </c>
      <c r="G2132" t="s">
        <v>17</v>
      </c>
      <c r="H2132" t="s">
        <v>25</v>
      </c>
      <c r="J2132">
        <v>53759.89</v>
      </c>
      <c r="K2132" s="1" t="s">
        <v>79</v>
      </c>
      <c r="L2132" t="s">
        <v>368</v>
      </c>
      <c r="M2132">
        <v>2015</v>
      </c>
      <c r="N2132" t="str">
        <f t="shared" si="100"/>
        <v>19 Sep 2015</v>
      </c>
      <c r="O2132" s="2">
        <f t="shared" si="101"/>
        <v>42266</v>
      </c>
    </row>
    <row r="2133" spans="1:15">
      <c r="A2133">
        <v>100002132</v>
      </c>
      <c r="B2133" t="s">
        <v>262</v>
      </c>
      <c r="C2133" t="s">
        <v>266</v>
      </c>
      <c r="D2133" t="s">
        <v>23</v>
      </c>
      <c r="E2133">
        <v>30</v>
      </c>
      <c r="F2133" t="str">
        <f t="shared" si="99"/>
        <v>Adult</v>
      </c>
      <c r="G2133" t="s">
        <v>17</v>
      </c>
      <c r="H2133" t="s">
        <v>18</v>
      </c>
      <c r="J2133">
        <v>106490.28</v>
      </c>
      <c r="K2133" s="1" t="s">
        <v>79</v>
      </c>
      <c r="L2133" t="s">
        <v>368</v>
      </c>
      <c r="M2133">
        <v>2015</v>
      </c>
      <c r="N2133" t="str">
        <f t="shared" si="100"/>
        <v>19 Sep 2015</v>
      </c>
      <c r="O2133" s="2">
        <f t="shared" si="101"/>
        <v>42266</v>
      </c>
    </row>
    <row r="2134" spans="1:15">
      <c r="A2134">
        <v>100002133</v>
      </c>
      <c r="B2134" t="s">
        <v>182</v>
      </c>
      <c r="C2134" t="s">
        <v>346</v>
      </c>
      <c r="D2134" t="s">
        <v>23</v>
      </c>
      <c r="E2134">
        <v>30</v>
      </c>
      <c r="F2134" t="str">
        <f t="shared" si="99"/>
        <v>Adult</v>
      </c>
      <c r="G2134" t="s">
        <v>17</v>
      </c>
      <c r="H2134" t="s">
        <v>18</v>
      </c>
      <c r="J2134">
        <v>59120.59</v>
      </c>
      <c r="K2134" s="1" t="s">
        <v>79</v>
      </c>
      <c r="L2134" t="s">
        <v>368</v>
      </c>
      <c r="M2134">
        <v>2015</v>
      </c>
      <c r="N2134" t="str">
        <f t="shared" si="100"/>
        <v>19 Sep 2015</v>
      </c>
      <c r="O2134" s="2">
        <f t="shared" si="101"/>
        <v>42266</v>
      </c>
    </row>
    <row r="2135" spans="1:15">
      <c r="A2135">
        <v>100002134</v>
      </c>
      <c r="B2135" t="s">
        <v>314</v>
      </c>
      <c r="C2135" t="s">
        <v>128</v>
      </c>
      <c r="D2135" t="s">
        <v>23</v>
      </c>
      <c r="E2135">
        <v>30</v>
      </c>
      <c r="F2135" t="str">
        <f t="shared" si="99"/>
        <v>Adult</v>
      </c>
      <c r="G2135" t="s">
        <v>17</v>
      </c>
      <c r="H2135" t="s">
        <v>25</v>
      </c>
      <c r="J2135">
        <v>8100.12</v>
      </c>
      <c r="K2135" s="1" t="s">
        <v>79</v>
      </c>
      <c r="L2135" t="s">
        <v>368</v>
      </c>
      <c r="M2135">
        <v>2015</v>
      </c>
      <c r="N2135" t="str">
        <f t="shared" si="100"/>
        <v>19 Sep 2015</v>
      </c>
      <c r="O2135" s="2">
        <f t="shared" si="101"/>
        <v>42266</v>
      </c>
    </row>
    <row r="2136" spans="1:15">
      <c r="A2136">
        <v>100002135</v>
      </c>
      <c r="B2136" t="s">
        <v>249</v>
      </c>
      <c r="C2136" t="s">
        <v>205</v>
      </c>
      <c r="D2136" t="s">
        <v>16</v>
      </c>
      <c r="E2136">
        <v>27</v>
      </c>
      <c r="F2136" t="str">
        <f t="shared" si="99"/>
        <v>Adult</v>
      </c>
      <c r="G2136" t="s">
        <v>17</v>
      </c>
      <c r="H2136" t="s">
        <v>25</v>
      </c>
      <c r="J2136">
        <v>43117.33</v>
      </c>
      <c r="K2136" s="1" t="s">
        <v>79</v>
      </c>
      <c r="L2136" t="s">
        <v>368</v>
      </c>
      <c r="M2136">
        <v>2015</v>
      </c>
      <c r="N2136" t="str">
        <f t="shared" si="100"/>
        <v>19 Sep 2015</v>
      </c>
      <c r="O2136" s="2">
        <f t="shared" si="101"/>
        <v>42266</v>
      </c>
    </row>
    <row r="2137" spans="1:15">
      <c r="A2137">
        <v>100002136</v>
      </c>
      <c r="B2137" t="s">
        <v>42</v>
      </c>
      <c r="C2137" t="s">
        <v>218</v>
      </c>
      <c r="D2137" t="s">
        <v>23</v>
      </c>
      <c r="E2137">
        <v>29</v>
      </c>
      <c r="F2137" t="str">
        <f t="shared" si="99"/>
        <v>Adult</v>
      </c>
      <c r="G2137" t="s">
        <v>17</v>
      </c>
      <c r="H2137" t="s">
        <v>18</v>
      </c>
      <c r="J2137">
        <v>65213.98</v>
      </c>
      <c r="K2137" s="1" t="s">
        <v>79</v>
      </c>
      <c r="L2137" t="s">
        <v>368</v>
      </c>
      <c r="M2137">
        <v>2015</v>
      </c>
      <c r="N2137" t="str">
        <f t="shared" si="100"/>
        <v>19 Sep 2015</v>
      </c>
      <c r="O2137" s="2">
        <f t="shared" si="101"/>
        <v>42266</v>
      </c>
    </row>
    <row r="2138" spans="1:15">
      <c r="A2138">
        <v>100002137</v>
      </c>
      <c r="B2138" t="s">
        <v>213</v>
      </c>
      <c r="C2138" t="s">
        <v>56</v>
      </c>
      <c r="D2138" t="s">
        <v>23</v>
      </c>
      <c r="E2138">
        <v>21</v>
      </c>
      <c r="F2138" t="str">
        <f t="shared" si="99"/>
        <v>Young</v>
      </c>
      <c r="G2138" t="s">
        <v>17</v>
      </c>
      <c r="H2138" t="s">
        <v>25</v>
      </c>
      <c r="J2138">
        <v>113673.32</v>
      </c>
      <c r="K2138" s="1" t="s">
        <v>79</v>
      </c>
      <c r="L2138" t="s">
        <v>368</v>
      </c>
      <c r="M2138">
        <v>2015</v>
      </c>
      <c r="N2138" t="str">
        <f t="shared" si="100"/>
        <v>19 Sep 2015</v>
      </c>
      <c r="O2138" s="2">
        <f t="shared" si="101"/>
        <v>42266</v>
      </c>
    </row>
    <row r="2139" spans="1:15">
      <c r="A2139">
        <v>100002138</v>
      </c>
      <c r="B2139" t="s">
        <v>322</v>
      </c>
      <c r="C2139" t="s">
        <v>76</v>
      </c>
      <c r="D2139" t="s">
        <v>16</v>
      </c>
      <c r="E2139">
        <v>33</v>
      </c>
      <c r="F2139" t="str">
        <f t="shared" si="99"/>
        <v>Adult</v>
      </c>
      <c r="G2139" t="s">
        <v>17</v>
      </c>
      <c r="H2139" t="s">
        <v>18</v>
      </c>
      <c r="J2139">
        <v>7974.93</v>
      </c>
      <c r="K2139" s="1" t="s">
        <v>79</v>
      </c>
      <c r="L2139" t="s">
        <v>368</v>
      </c>
      <c r="M2139">
        <v>2015</v>
      </c>
      <c r="N2139" t="str">
        <f t="shared" si="100"/>
        <v>19 Sep 2015</v>
      </c>
      <c r="O2139" s="2">
        <f t="shared" si="101"/>
        <v>42266</v>
      </c>
    </row>
    <row r="2140" spans="1:15">
      <c r="A2140">
        <v>100002139</v>
      </c>
      <c r="B2140" t="s">
        <v>94</v>
      </c>
      <c r="C2140" t="s">
        <v>93</v>
      </c>
      <c r="D2140" t="s">
        <v>16</v>
      </c>
      <c r="E2140">
        <v>38</v>
      </c>
      <c r="F2140" t="str">
        <f t="shared" si="99"/>
        <v>Adult</v>
      </c>
      <c r="G2140" t="s">
        <v>17</v>
      </c>
      <c r="H2140" t="s">
        <v>18</v>
      </c>
      <c r="J2140">
        <v>59179.29</v>
      </c>
      <c r="K2140" s="1" t="s">
        <v>79</v>
      </c>
      <c r="L2140" t="s">
        <v>368</v>
      </c>
      <c r="M2140">
        <v>2015</v>
      </c>
      <c r="N2140" t="str">
        <f t="shared" si="100"/>
        <v>19 Sep 2015</v>
      </c>
      <c r="O2140" s="2">
        <f t="shared" si="101"/>
        <v>42266</v>
      </c>
    </row>
    <row r="2141" spans="1:15">
      <c r="A2141">
        <v>100002140</v>
      </c>
      <c r="B2141" t="s">
        <v>262</v>
      </c>
      <c r="C2141" t="s">
        <v>98</v>
      </c>
      <c r="D2141" t="s">
        <v>23</v>
      </c>
      <c r="E2141">
        <v>43</v>
      </c>
      <c r="F2141" t="str">
        <f t="shared" si="99"/>
        <v>Old</v>
      </c>
      <c r="G2141" t="s">
        <v>17</v>
      </c>
      <c r="H2141" t="s">
        <v>45</v>
      </c>
      <c r="J2141">
        <v>38986.48</v>
      </c>
      <c r="K2141" s="1" t="s">
        <v>79</v>
      </c>
      <c r="L2141" t="s">
        <v>368</v>
      </c>
      <c r="M2141">
        <v>2015</v>
      </c>
      <c r="N2141" t="str">
        <f t="shared" si="100"/>
        <v>19 Sep 2015</v>
      </c>
      <c r="O2141" s="2">
        <f t="shared" si="101"/>
        <v>42266</v>
      </c>
    </row>
    <row r="2142" spans="1:15">
      <c r="A2142">
        <v>200002141</v>
      </c>
      <c r="B2142" t="s">
        <v>148</v>
      </c>
      <c r="C2142" t="s">
        <v>112</v>
      </c>
      <c r="D2142" t="s">
        <v>16</v>
      </c>
      <c r="E2142">
        <v>54</v>
      </c>
      <c r="F2142" t="str">
        <f t="shared" si="99"/>
        <v>Old</v>
      </c>
      <c r="G2142" t="s">
        <v>44</v>
      </c>
      <c r="H2142" t="s">
        <v>18</v>
      </c>
      <c r="J2142">
        <v>25605.83</v>
      </c>
      <c r="K2142" s="1" t="s">
        <v>79</v>
      </c>
      <c r="L2142" t="s">
        <v>368</v>
      </c>
      <c r="M2142">
        <v>2015</v>
      </c>
      <c r="N2142" t="str">
        <f t="shared" si="100"/>
        <v>19 Sep 2015</v>
      </c>
      <c r="O2142" s="2">
        <f t="shared" si="101"/>
        <v>42266</v>
      </c>
    </row>
    <row r="2143" spans="1:15">
      <c r="A2143">
        <v>200002142</v>
      </c>
      <c r="B2143" t="s">
        <v>70</v>
      </c>
      <c r="C2143" t="s">
        <v>222</v>
      </c>
      <c r="D2143" t="s">
        <v>16</v>
      </c>
      <c r="E2143">
        <v>46</v>
      </c>
      <c r="F2143" t="str">
        <f t="shared" si="99"/>
        <v>Old</v>
      </c>
      <c r="G2143" t="s">
        <v>44</v>
      </c>
      <c r="H2143" t="s">
        <v>25</v>
      </c>
      <c r="J2143">
        <v>68884.38</v>
      </c>
      <c r="K2143" s="1" t="s">
        <v>79</v>
      </c>
      <c r="L2143" t="s">
        <v>368</v>
      </c>
      <c r="M2143">
        <v>2015</v>
      </c>
      <c r="N2143" t="str">
        <f t="shared" si="100"/>
        <v>19 Sep 2015</v>
      </c>
      <c r="O2143" s="2">
        <f t="shared" si="101"/>
        <v>42266</v>
      </c>
    </row>
    <row r="2144" spans="1:15">
      <c r="A2144">
        <v>200002143</v>
      </c>
      <c r="B2144" t="s">
        <v>94</v>
      </c>
      <c r="C2144" t="s">
        <v>115</v>
      </c>
      <c r="D2144" t="s">
        <v>16</v>
      </c>
      <c r="E2144">
        <v>40</v>
      </c>
      <c r="F2144" t="str">
        <f t="shared" si="99"/>
        <v>Adult</v>
      </c>
      <c r="G2144" t="s">
        <v>44</v>
      </c>
      <c r="H2144" t="s">
        <v>45</v>
      </c>
      <c r="J2144">
        <v>37247.66</v>
      </c>
      <c r="K2144" s="1" t="s">
        <v>79</v>
      </c>
      <c r="L2144" t="s">
        <v>368</v>
      </c>
      <c r="M2144">
        <v>2015</v>
      </c>
      <c r="N2144" t="str">
        <f t="shared" si="100"/>
        <v>19 Sep 2015</v>
      </c>
      <c r="O2144" s="2">
        <f t="shared" si="101"/>
        <v>42266</v>
      </c>
    </row>
    <row r="2145" spans="1:15">
      <c r="A2145">
        <v>200002144</v>
      </c>
      <c r="B2145" t="s">
        <v>116</v>
      </c>
      <c r="C2145" t="s">
        <v>190</v>
      </c>
      <c r="D2145" t="s">
        <v>16</v>
      </c>
      <c r="E2145">
        <v>50</v>
      </c>
      <c r="F2145" t="str">
        <f t="shared" si="99"/>
        <v>Old</v>
      </c>
      <c r="G2145" t="s">
        <v>44</v>
      </c>
      <c r="H2145" t="s">
        <v>25</v>
      </c>
      <c r="J2145">
        <v>2311.31</v>
      </c>
      <c r="K2145" s="1" t="s">
        <v>79</v>
      </c>
      <c r="L2145" t="s">
        <v>368</v>
      </c>
      <c r="M2145">
        <v>2015</v>
      </c>
      <c r="N2145" t="str">
        <f t="shared" si="100"/>
        <v>19 Sep 2015</v>
      </c>
      <c r="O2145" s="2">
        <f t="shared" si="101"/>
        <v>42266</v>
      </c>
    </row>
    <row r="2146" spans="1:15">
      <c r="A2146">
        <v>200002145</v>
      </c>
      <c r="B2146" t="s">
        <v>311</v>
      </c>
      <c r="C2146" t="s">
        <v>66</v>
      </c>
      <c r="D2146" t="s">
        <v>16</v>
      </c>
      <c r="E2146">
        <v>37</v>
      </c>
      <c r="F2146" t="str">
        <f t="shared" si="99"/>
        <v>Adult</v>
      </c>
      <c r="G2146" t="s">
        <v>44</v>
      </c>
      <c r="H2146" t="s">
        <v>25</v>
      </c>
      <c r="J2146">
        <v>64601.54</v>
      </c>
      <c r="K2146" s="1" t="s">
        <v>79</v>
      </c>
      <c r="L2146" t="s">
        <v>368</v>
      </c>
      <c r="M2146">
        <v>2015</v>
      </c>
      <c r="N2146" t="str">
        <f t="shared" si="100"/>
        <v>19 Sep 2015</v>
      </c>
      <c r="O2146" s="2">
        <f t="shared" si="101"/>
        <v>42266</v>
      </c>
    </row>
    <row r="2147" spans="1:15">
      <c r="A2147">
        <v>200002146</v>
      </c>
      <c r="B2147" t="s">
        <v>174</v>
      </c>
      <c r="C2147" t="s">
        <v>277</v>
      </c>
      <c r="D2147" t="s">
        <v>16</v>
      </c>
      <c r="E2147">
        <v>45</v>
      </c>
      <c r="F2147" t="str">
        <f t="shared" si="99"/>
        <v>Old</v>
      </c>
      <c r="G2147" t="s">
        <v>44</v>
      </c>
      <c r="H2147" t="s">
        <v>25</v>
      </c>
      <c r="J2147">
        <v>55276.13</v>
      </c>
      <c r="K2147" s="1" t="s">
        <v>79</v>
      </c>
      <c r="L2147" t="s">
        <v>368</v>
      </c>
      <c r="M2147">
        <v>2015</v>
      </c>
      <c r="N2147" t="str">
        <f t="shared" si="100"/>
        <v>19 Sep 2015</v>
      </c>
      <c r="O2147" s="2">
        <f t="shared" si="101"/>
        <v>42266</v>
      </c>
    </row>
    <row r="2148" spans="1:15">
      <c r="A2148">
        <v>200002147</v>
      </c>
      <c r="B2148" t="s">
        <v>292</v>
      </c>
      <c r="C2148" t="s">
        <v>123</v>
      </c>
      <c r="D2148" t="s">
        <v>16</v>
      </c>
      <c r="E2148">
        <v>63</v>
      </c>
      <c r="F2148" t="str">
        <f t="shared" si="99"/>
        <v>Old</v>
      </c>
      <c r="G2148" t="s">
        <v>44</v>
      </c>
      <c r="H2148" t="s">
        <v>25</v>
      </c>
      <c r="J2148">
        <v>15822.61</v>
      </c>
      <c r="K2148" s="1" t="s">
        <v>79</v>
      </c>
      <c r="L2148" t="s">
        <v>368</v>
      </c>
      <c r="M2148">
        <v>2015</v>
      </c>
      <c r="N2148" t="str">
        <f t="shared" si="100"/>
        <v>19 Sep 2015</v>
      </c>
      <c r="O2148" s="2">
        <f t="shared" si="101"/>
        <v>42266</v>
      </c>
    </row>
    <row r="2149" spans="1:15">
      <c r="A2149">
        <v>200002148</v>
      </c>
      <c r="B2149" t="s">
        <v>158</v>
      </c>
      <c r="C2149" t="s">
        <v>220</v>
      </c>
      <c r="D2149" t="s">
        <v>23</v>
      </c>
      <c r="E2149">
        <v>60</v>
      </c>
      <c r="F2149" t="str">
        <f t="shared" si="99"/>
        <v>Old</v>
      </c>
      <c r="G2149" t="s">
        <v>44</v>
      </c>
      <c r="H2149" t="s">
        <v>45</v>
      </c>
      <c r="J2149">
        <v>44430.94</v>
      </c>
      <c r="K2149" s="1" t="s">
        <v>79</v>
      </c>
      <c r="L2149" t="s">
        <v>368</v>
      </c>
      <c r="M2149">
        <v>2015</v>
      </c>
      <c r="N2149" t="str">
        <f t="shared" si="100"/>
        <v>19 Sep 2015</v>
      </c>
      <c r="O2149" s="2">
        <f t="shared" si="101"/>
        <v>42266</v>
      </c>
    </row>
    <row r="2150" spans="1:15">
      <c r="A2150">
        <v>200002149</v>
      </c>
      <c r="B2150" t="s">
        <v>268</v>
      </c>
      <c r="C2150" t="s">
        <v>136</v>
      </c>
      <c r="D2150" t="s">
        <v>23</v>
      </c>
      <c r="E2150">
        <v>53</v>
      </c>
      <c r="F2150" t="str">
        <f t="shared" si="99"/>
        <v>Old</v>
      </c>
      <c r="G2150" t="s">
        <v>44</v>
      </c>
      <c r="H2150" t="s">
        <v>45</v>
      </c>
      <c r="J2150">
        <v>56122.61</v>
      </c>
      <c r="K2150" s="1" t="s">
        <v>79</v>
      </c>
      <c r="L2150" t="s">
        <v>368</v>
      </c>
      <c r="M2150">
        <v>2015</v>
      </c>
      <c r="N2150" t="str">
        <f t="shared" si="100"/>
        <v>19 Sep 2015</v>
      </c>
      <c r="O2150" s="2">
        <f t="shared" si="101"/>
        <v>42266</v>
      </c>
    </row>
    <row r="2151" spans="1:15">
      <c r="A2151">
        <v>300002150</v>
      </c>
      <c r="B2151" t="s">
        <v>21</v>
      </c>
      <c r="C2151" t="s">
        <v>258</v>
      </c>
      <c r="D2151" t="s">
        <v>23</v>
      </c>
      <c r="E2151">
        <v>37</v>
      </c>
      <c r="F2151" t="str">
        <f t="shared" si="99"/>
        <v>Adult</v>
      </c>
      <c r="G2151" t="s">
        <v>32</v>
      </c>
      <c r="H2151" t="s">
        <v>45</v>
      </c>
      <c r="J2151">
        <v>15635.08</v>
      </c>
      <c r="K2151" s="1" t="s">
        <v>79</v>
      </c>
      <c r="L2151" t="s">
        <v>368</v>
      </c>
      <c r="M2151">
        <v>2015</v>
      </c>
      <c r="N2151" t="str">
        <f t="shared" si="100"/>
        <v>19 Sep 2015</v>
      </c>
      <c r="O2151" s="2">
        <f t="shared" si="101"/>
        <v>42266</v>
      </c>
    </row>
    <row r="2152" spans="1:15">
      <c r="A2152">
        <v>400002151</v>
      </c>
      <c r="B2152" t="s">
        <v>214</v>
      </c>
      <c r="C2152" t="s">
        <v>310</v>
      </c>
      <c r="D2152" t="s">
        <v>16</v>
      </c>
      <c r="E2152">
        <v>37</v>
      </c>
      <c r="F2152" t="str">
        <f t="shared" si="99"/>
        <v>Adult</v>
      </c>
      <c r="G2152" t="s">
        <v>24</v>
      </c>
      <c r="H2152" t="s">
        <v>18</v>
      </c>
      <c r="J2152">
        <v>117089.6</v>
      </c>
      <c r="K2152" s="1" t="s">
        <v>79</v>
      </c>
      <c r="L2152" t="s">
        <v>368</v>
      </c>
      <c r="M2152">
        <v>2015</v>
      </c>
      <c r="N2152" t="str">
        <f t="shared" si="100"/>
        <v>19 Sep 2015</v>
      </c>
      <c r="O2152" s="2">
        <f t="shared" si="101"/>
        <v>42266</v>
      </c>
    </row>
    <row r="2153" spans="1:15">
      <c r="A2153">
        <v>400002152</v>
      </c>
      <c r="B2153" t="s">
        <v>187</v>
      </c>
      <c r="C2153" t="s">
        <v>290</v>
      </c>
      <c r="D2153" t="s">
        <v>23</v>
      </c>
      <c r="E2153">
        <v>27</v>
      </c>
      <c r="F2153" t="str">
        <f t="shared" si="99"/>
        <v>Adult</v>
      </c>
      <c r="G2153" t="s">
        <v>24</v>
      </c>
      <c r="H2153" t="s">
        <v>45</v>
      </c>
      <c r="J2153">
        <v>18601.06</v>
      </c>
      <c r="K2153" s="1" t="s">
        <v>79</v>
      </c>
      <c r="L2153" t="s">
        <v>368</v>
      </c>
      <c r="M2153">
        <v>2015</v>
      </c>
      <c r="N2153" t="str">
        <f t="shared" si="100"/>
        <v>19 Sep 2015</v>
      </c>
      <c r="O2153" s="2">
        <f t="shared" si="101"/>
        <v>42266</v>
      </c>
    </row>
    <row r="2154" spans="1:15">
      <c r="A2154">
        <v>400002153</v>
      </c>
      <c r="B2154" t="s">
        <v>291</v>
      </c>
      <c r="C2154" t="s">
        <v>308</v>
      </c>
      <c r="D2154" t="s">
        <v>16</v>
      </c>
      <c r="E2154">
        <v>30</v>
      </c>
      <c r="F2154" t="str">
        <f t="shared" si="99"/>
        <v>Adult</v>
      </c>
      <c r="G2154" t="s">
        <v>24</v>
      </c>
      <c r="H2154" t="s">
        <v>45</v>
      </c>
      <c r="J2154">
        <v>83549.66</v>
      </c>
      <c r="K2154" s="1" t="s">
        <v>79</v>
      </c>
      <c r="L2154" t="s">
        <v>368</v>
      </c>
      <c r="M2154">
        <v>2015</v>
      </c>
      <c r="N2154" t="str">
        <f t="shared" si="100"/>
        <v>19 Sep 2015</v>
      </c>
      <c r="O2154" s="2">
        <f t="shared" si="101"/>
        <v>42266</v>
      </c>
    </row>
    <row r="2155" spans="1:15">
      <c r="A2155">
        <v>100002154</v>
      </c>
      <c r="B2155" t="s">
        <v>226</v>
      </c>
      <c r="C2155" t="s">
        <v>321</v>
      </c>
      <c r="D2155" t="s">
        <v>23</v>
      </c>
      <c r="E2155">
        <v>29</v>
      </c>
      <c r="F2155" t="str">
        <f t="shared" si="99"/>
        <v>Adult</v>
      </c>
      <c r="G2155" t="s">
        <v>17</v>
      </c>
      <c r="H2155" t="s">
        <v>18</v>
      </c>
      <c r="J2155">
        <v>40656.48</v>
      </c>
      <c r="K2155" s="1" t="s">
        <v>82</v>
      </c>
      <c r="L2155" t="s">
        <v>368</v>
      </c>
      <c r="M2155">
        <v>2015</v>
      </c>
      <c r="N2155" t="str">
        <f t="shared" si="100"/>
        <v>20 Sep 2015</v>
      </c>
      <c r="O2155" s="2">
        <f t="shared" si="101"/>
        <v>42267</v>
      </c>
    </row>
    <row r="2156" spans="1:15">
      <c r="A2156">
        <v>100002155</v>
      </c>
      <c r="B2156" t="s">
        <v>178</v>
      </c>
      <c r="C2156" t="s">
        <v>310</v>
      </c>
      <c r="D2156" t="s">
        <v>16</v>
      </c>
      <c r="E2156">
        <v>36</v>
      </c>
      <c r="F2156" t="str">
        <f t="shared" si="99"/>
        <v>Adult</v>
      </c>
      <c r="G2156" t="s">
        <v>17</v>
      </c>
      <c r="H2156" t="s">
        <v>18</v>
      </c>
      <c r="J2156">
        <v>39384.83</v>
      </c>
      <c r="K2156" s="1" t="s">
        <v>82</v>
      </c>
      <c r="L2156" t="s">
        <v>368</v>
      </c>
      <c r="M2156">
        <v>2015</v>
      </c>
      <c r="N2156" t="str">
        <f t="shared" si="100"/>
        <v>20 Sep 2015</v>
      </c>
      <c r="O2156" s="2">
        <f t="shared" si="101"/>
        <v>42267</v>
      </c>
    </row>
    <row r="2157" spans="1:15">
      <c r="A2157">
        <v>100002156</v>
      </c>
      <c r="B2157" t="s">
        <v>27</v>
      </c>
      <c r="C2157" t="s">
        <v>190</v>
      </c>
      <c r="D2157" t="s">
        <v>16</v>
      </c>
      <c r="E2157">
        <v>43</v>
      </c>
      <c r="F2157" t="str">
        <f t="shared" si="99"/>
        <v>Old</v>
      </c>
      <c r="G2157" t="s">
        <v>17</v>
      </c>
      <c r="H2157" t="s">
        <v>18</v>
      </c>
      <c r="J2157">
        <v>5055.31</v>
      </c>
      <c r="K2157" s="1" t="s">
        <v>82</v>
      </c>
      <c r="L2157" t="s">
        <v>368</v>
      </c>
      <c r="M2157">
        <v>2015</v>
      </c>
      <c r="N2157" t="str">
        <f t="shared" si="100"/>
        <v>20 Sep 2015</v>
      </c>
      <c r="O2157" s="2">
        <f t="shared" si="101"/>
        <v>42267</v>
      </c>
    </row>
    <row r="2158" spans="1:15">
      <c r="A2158">
        <v>100002157</v>
      </c>
      <c r="B2158" t="s">
        <v>350</v>
      </c>
      <c r="C2158" t="s">
        <v>98</v>
      </c>
      <c r="D2158" t="s">
        <v>16</v>
      </c>
      <c r="E2158">
        <v>28</v>
      </c>
      <c r="F2158" t="str">
        <f t="shared" si="99"/>
        <v>Adult</v>
      </c>
      <c r="G2158" t="s">
        <v>17</v>
      </c>
      <c r="H2158" t="s">
        <v>45</v>
      </c>
      <c r="J2158">
        <v>38926.37</v>
      </c>
      <c r="K2158" s="1" t="s">
        <v>82</v>
      </c>
      <c r="L2158" t="s">
        <v>368</v>
      </c>
      <c r="M2158">
        <v>2015</v>
      </c>
      <c r="N2158" t="str">
        <f t="shared" si="100"/>
        <v>20 Sep 2015</v>
      </c>
      <c r="O2158" s="2">
        <f t="shared" si="101"/>
        <v>42267</v>
      </c>
    </row>
    <row r="2159" spans="1:15">
      <c r="A2159">
        <v>200002158</v>
      </c>
      <c r="B2159" t="s">
        <v>65</v>
      </c>
      <c r="C2159" t="s">
        <v>87</v>
      </c>
      <c r="D2159" t="s">
        <v>16</v>
      </c>
      <c r="E2159">
        <v>61</v>
      </c>
      <c r="F2159" t="str">
        <f t="shared" si="99"/>
        <v>Old</v>
      </c>
      <c r="G2159" t="s">
        <v>44</v>
      </c>
      <c r="H2159" t="s">
        <v>45</v>
      </c>
      <c r="J2159">
        <v>32439.6</v>
      </c>
      <c r="K2159" s="1" t="s">
        <v>82</v>
      </c>
      <c r="L2159" t="s">
        <v>368</v>
      </c>
      <c r="M2159">
        <v>2015</v>
      </c>
      <c r="N2159" t="str">
        <f t="shared" si="100"/>
        <v>20 Sep 2015</v>
      </c>
      <c r="O2159" s="2">
        <f t="shared" si="101"/>
        <v>42267</v>
      </c>
    </row>
    <row r="2160" spans="1:15">
      <c r="A2160">
        <v>200002159</v>
      </c>
      <c r="B2160" t="s">
        <v>163</v>
      </c>
      <c r="C2160" t="s">
        <v>316</v>
      </c>
      <c r="D2160" t="s">
        <v>16</v>
      </c>
      <c r="E2160">
        <v>31</v>
      </c>
      <c r="F2160" t="str">
        <f t="shared" si="99"/>
        <v>Adult</v>
      </c>
      <c r="G2160" t="s">
        <v>44</v>
      </c>
      <c r="H2160" t="s">
        <v>25</v>
      </c>
      <c r="J2160">
        <v>18673.91</v>
      </c>
      <c r="K2160" s="1" t="s">
        <v>82</v>
      </c>
      <c r="L2160" t="s">
        <v>368</v>
      </c>
      <c r="M2160">
        <v>2015</v>
      </c>
      <c r="N2160" t="str">
        <f t="shared" si="100"/>
        <v>20 Sep 2015</v>
      </c>
      <c r="O2160" s="2">
        <f t="shared" si="101"/>
        <v>42267</v>
      </c>
    </row>
    <row r="2161" spans="1:15">
      <c r="A2161">
        <v>200002160</v>
      </c>
      <c r="B2161" t="s">
        <v>303</v>
      </c>
      <c r="C2161" t="s">
        <v>56</v>
      </c>
      <c r="D2161" t="s">
        <v>23</v>
      </c>
      <c r="E2161">
        <v>51</v>
      </c>
      <c r="F2161" t="str">
        <f t="shared" si="99"/>
        <v>Old</v>
      </c>
      <c r="G2161" t="s">
        <v>44</v>
      </c>
      <c r="H2161" t="s">
        <v>45</v>
      </c>
      <c r="J2161">
        <v>50115.25</v>
      </c>
      <c r="K2161" s="1" t="s">
        <v>82</v>
      </c>
      <c r="L2161" t="s">
        <v>368</v>
      </c>
      <c r="M2161">
        <v>2015</v>
      </c>
      <c r="N2161" t="str">
        <f t="shared" si="100"/>
        <v>20 Sep 2015</v>
      </c>
      <c r="O2161" s="2">
        <f t="shared" si="101"/>
        <v>42267</v>
      </c>
    </row>
    <row r="2162" spans="1:15">
      <c r="A2162">
        <v>200002161</v>
      </c>
      <c r="B2162" t="s">
        <v>51</v>
      </c>
      <c r="C2162" t="s">
        <v>307</v>
      </c>
      <c r="D2162" t="s">
        <v>16</v>
      </c>
      <c r="E2162">
        <v>46</v>
      </c>
      <c r="F2162" t="str">
        <f t="shared" si="99"/>
        <v>Old</v>
      </c>
      <c r="G2162" t="s">
        <v>44</v>
      </c>
      <c r="H2162" t="s">
        <v>25</v>
      </c>
      <c r="J2162">
        <v>7532.32</v>
      </c>
      <c r="K2162" s="1" t="s">
        <v>82</v>
      </c>
      <c r="L2162" t="s">
        <v>368</v>
      </c>
      <c r="M2162">
        <v>2015</v>
      </c>
      <c r="N2162" t="str">
        <f t="shared" si="100"/>
        <v>20 Sep 2015</v>
      </c>
      <c r="O2162" s="2">
        <f t="shared" si="101"/>
        <v>42267</v>
      </c>
    </row>
    <row r="2163" spans="1:15">
      <c r="A2163">
        <v>300002162</v>
      </c>
      <c r="B2163" t="s">
        <v>68</v>
      </c>
      <c r="C2163" t="s">
        <v>189</v>
      </c>
      <c r="D2163" t="s">
        <v>23</v>
      </c>
      <c r="E2163">
        <v>35</v>
      </c>
      <c r="F2163" t="str">
        <f t="shared" si="99"/>
        <v>Adult</v>
      </c>
      <c r="G2163" t="s">
        <v>32</v>
      </c>
      <c r="H2163" t="s">
        <v>18</v>
      </c>
      <c r="J2163">
        <v>68176.38</v>
      </c>
      <c r="K2163" s="1" t="s">
        <v>82</v>
      </c>
      <c r="L2163" t="s">
        <v>368</v>
      </c>
      <c r="M2163">
        <v>2015</v>
      </c>
      <c r="N2163" t="str">
        <f t="shared" si="100"/>
        <v>20 Sep 2015</v>
      </c>
      <c r="O2163" s="2">
        <f t="shared" si="101"/>
        <v>42267</v>
      </c>
    </row>
    <row r="2164" spans="1:15">
      <c r="A2164">
        <v>300002163</v>
      </c>
      <c r="B2164" t="s">
        <v>201</v>
      </c>
      <c r="C2164" t="s">
        <v>266</v>
      </c>
      <c r="D2164" t="s">
        <v>23</v>
      </c>
      <c r="E2164">
        <v>43</v>
      </c>
      <c r="F2164" t="str">
        <f t="shared" si="99"/>
        <v>Old</v>
      </c>
      <c r="G2164" t="s">
        <v>32</v>
      </c>
      <c r="H2164" t="s">
        <v>18</v>
      </c>
      <c r="J2164">
        <v>74452.61</v>
      </c>
      <c r="K2164" s="1" t="s">
        <v>82</v>
      </c>
      <c r="L2164" t="s">
        <v>368</v>
      </c>
      <c r="M2164">
        <v>2015</v>
      </c>
      <c r="N2164" t="str">
        <f t="shared" si="100"/>
        <v>20 Sep 2015</v>
      </c>
      <c r="O2164" s="2">
        <f t="shared" si="101"/>
        <v>42267</v>
      </c>
    </row>
    <row r="2165" spans="1:15">
      <c r="A2165">
        <v>300002164</v>
      </c>
      <c r="B2165" t="s">
        <v>342</v>
      </c>
      <c r="C2165" t="s">
        <v>69</v>
      </c>
      <c r="D2165" t="s">
        <v>23</v>
      </c>
      <c r="E2165">
        <v>31</v>
      </c>
      <c r="F2165" t="str">
        <f t="shared" si="99"/>
        <v>Adult</v>
      </c>
      <c r="G2165" t="s">
        <v>32</v>
      </c>
      <c r="H2165" t="s">
        <v>18</v>
      </c>
      <c r="J2165">
        <v>61587.63</v>
      </c>
      <c r="K2165" s="1" t="s">
        <v>82</v>
      </c>
      <c r="L2165" t="s">
        <v>368</v>
      </c>
      <c r="M2165">
        <v>2015</v>
      </c>
      <c r="N2165" t="str">
        <f t="shared" si="100"/>
        <v>20 Sep 2015</v>
      </c>
      <c r="O2165" s="2">
        <f t="shared" si="101"/>
        <v>42267</v>
      </c>
    </row>
    <row r="2166" spans="1:15">
      <c r="A2166">
        <v>400002165</v>
      </c>
      <c r="B2166" t="s">
        <v>322</v>
      </c>
      <c r="C2166" t="s">
        <v>312</v>
      </c>
      <c r="D2166" t="s">
        <v>16</v>
      </c>
      <c r="E2166">
        <v>26</v>
      </c>
      <c r="F2166" t="str">
        <f t="shared" si="99"/>
        <v>Adult</v>
      </c>
      <c r="G2166" t="s">
        <v>24</v>
      </c>
      <c r="H2166" t="s">
        <v>45</v>
      </c>
      <c r="J2166">
        <v>26165.32</v>
      </c>
      <c r="K2166" s="1" t="s">
        <v>82</v>
      </c>
      <c r="L2166" t="s">
        <v>368</v>
      </c>
      <c r="M2166">
        <v>2015</v>
      </c>
      <c r="N2166" t="str">
        <f t="shared" si="100"/>
        <v>20 Sep 2015</v>
      </c>
      <c r="O2166" s="2">
        <f t="shared" si="101"/>
        <v>42267</v>
      </c>
    </row>
    <row r="2167" spans="1:15">
      <c r="A2167">
        <v>400002166</v>
      </c>
      <c r="B2167" t="s">
        <v>340</v>
      </c>
      <c r="C2167" t="s">
        <v>334</v>
      </c>
      <c r="D2167" t="s">
        <v>23</v>
      </c>
      <c r="E2167">
        <v>27</v>
      </c>
      <c r="F2167" t="str">
        <f t="shared" si="99"/>
        <v>Adult</v>
      </c>
      <c r="G2167" t="s">
        <v>24</v>
      </c>
      <c r="H2167" t="s">
        <v>25</v>
      </c>
      <c r="J2167">
        <v>1897.88</v>
      </c>
      <c r="K2167" s="1" t="s">
        <v>82</v>
      </c>
      <c r="L2167" t="s">
        <v>368</v>
      </c>
      <c r="M2167">
        <v>2015</v>
      </c>
      <c r="N2167" t="str">
        <f t="shared" si="100"/>
        <v>20 Sep 2015</v>
      </c>
      <c r="O2167" s="2">
        <f t="shared" si="101"/>
        <v>42267</v>
      </c>
    </row>
    <row r="2168" spans="1:15">
      <c r="A2168">
        <v>100002167</v>
      </c>
      <c r="B2168" t="s">
        <v>197</v>
      </c>
      <c r="C2168" t="s">
        <v>255</v>
      </c>
      <c r="D2168" t="s">
        <v>16</v>
      </c>
      <c r="E2168">
        <v>29</v>
      </c>
      <c r="F2168" t="str">
        <f t="shared" si="99"/>
        <v>Adult</v>
      </c>
      <c r="G2168" t="s">
        <v>17</v>
      </c>
      <c r="H2168" t="s">
        <v>18</v>
      </c>
      <c r="J2168">
        <v>76517.85</v>
      </c>
      <c r="K2168" s="1" t="s">
        <v>85</v>
      </c>
      <c r="L2168" t="s">
        <v>368</v>
      </c>
      <c r="M2168">
        <v>2015</v>
      </c>
      <c r="N2168" t="str">
        <f t="shared" si="100"/>
        <v>21 Sep 2015</v>
      </c>
      <c r="O2168" s="2">
        <f t="shared" si="101"/>
        <v>42268</v>
      </c>
    </row>
    <row r="2169" spans="1:15">
      <c r="A2169">
        <v>100002168</v>
      </c>
      <c r="B2169" t="s">
        <v>150</v>
      </c>
      <c r="C2169" t="s">
        <v>266</v>
      </c>
      <c r="D2169" t="s">
        <v>23</v>
      </c>
      <c r="E2169">
        <v>42</v>
      </c>
      <c r="F2169" t="str">
        <f t="shared" si="99"/>
        <v>Old</v>
      </c>
      <c r="G2169" t="s">
        <v>17</v>
      </c>
      <c r="H2169" t="s">
        <v>18</v>
      </c>
      <c r="J2169">
        <v>5252.57</v>
      </c>
      <c r="K2169" s="1" t="s">
        <v>85</v>
      </c>
      <c r="L2169" t="s">
        <v>368</v>
      </c>
      <c r="M2169">
        <v>2015</v>
      </c>
      <c r="N2169" t="str">
        <f t="shared" si="100"/>
        <v>21 Sep 2015</v>
      </c>
      <c r="O2169" s="2">
        <f t="shared" si="101"/>
        <v>42268</v>
      </c>
    </row>
    <row r="2170" spans="1:15">
      <c r="A2170">
        <v>100002169</v>
      </c>
      <c r="B2170" t="s">
        <v>46</v>
      </c>
      <c r="C2170" t="s">
        <v>294</v>
      </c>
      <c r="D2170" t="s">
        <v>23</v>
      </c>
      <c r="E2170">
        <v>27</v>
      </c>
      <c r="F2170" t="str">
        <f t="shared" si="99"/>
        <v>Adult</v>
      </c>
      <c r="G2170" t="s">
        <v>17</v>
      </c>
      <c r="H2170" t="s">
        <v>18</v>
      </c>
      <c r="J2170">
        <v>361.64</v>
      </c>
      <c r="K2170" s="1" t="s">
        <v>85</v>
      </c>
      <c r="L2170" t="s">
        <v>368</v>
      </c>
      <c r="M2170">
        <v>2015</v>
      </c>
      <c r="N2170" t="str">
        <f t="shared" si="100"/>
        <v>21 Sep 2015</v>
      </c>
      <c r="O2170" s="2">
        <f t="shared" si="101"/>
        <v>42268</v>
      </c>
    </row>
    <row r="2171" spans="1:15">
      <c r="A2171">
        <v>100002170</v>
      </c>
      <c r="B2171" t="s">
        <v>70</v>
      </c>
      <c r="C2171" t="s">
        <v>273</v>
      </c>
      <c r="D2171" t="s">
        <v>16</v>
      </c>
      <c r="E2171">
        <v>32</v>
      </c>
      <c r="F2171" t="str">
        <f t="shared" si="99"/>
        <v>Adult</v>
      </c>
      <c r="G2171" t="s">
        <v>17</v>
      </c>
      <c r="H2171" t="s">
        <v>18</v>
      </c>
      <c r="J2171">
        <v>54090.91</v>
      </c>
      <c r="K2171" s="1" t="s">
        <v>85</v>
      </c>
      <c r="L2171" t="s">
        <v>368</v>
      </c>
      <c r="M2171">
        <v>2015</v>
      </c>
      <c r="N2171" t="str">
        <f t="shared" si="100"/>
        <v>21 Sep 2015</v>
      </c>
      <c r="O2171" s="2">
        <f t="shared" si="101"/>
        <v>42268</v>
      </c>
    </row>
    <row r="2172" spans="1:15">
      <c r="A2172">
        <v>100002171</v>
      </c>
      <c r="B2172" t="s">
        <v>244</v>
      </c>
      <c r="C2172" t="s">
        <v>255</v>
      </c>
      <c r="D2172" t="s">
        <v>16</v>
      </c>
      <c r="E2172">
        <v>33</v>
      </c>
      <c r="F2172" t="str">
        <f t="shared" si="99"/>
        <v>Adult</v>
      </c>
      <c r="G2172" t="s">
        <v>17</v>
      </c>
      <c r="H2172" t="s">
        <v>18</v>
      </c>
      <c r="J2172">
        <v>2710.9</v>
      </c>
      <c r="K2172" s="1" t="s">
        <v>85</v>
      </c>
      <c r="L2172" t="s">
        <v>368</v>
      </c>
      <c r="M2172">
        <v>2015</v>
      </c>
      <c r="N2172" t="str">
        <f t="shared" si="100"/>
        <v>21 Sep 2015</v>
      </c>
      <c r="O2172" s="2">
        <f t="shared" si="101"/>
        <v>42268</v>
      </c>
    </row>
    <row r="2173" spans="1:15">
      <c r="A2173">
        <v>100002172</v>
      </c>
      <c r="B2173" t="s">
        <v>237</v>
      </c>
      <c r="C2173" t="s">
        <v>193</v>
      </c>
      <c r="D2173" t="s">
        <v>16</v>
      </c>
      <c r="E2173">
        <v>34</v>
      </c>
      <c r="F2173" t="str">
        <f t="shared" si="99"/>
        <v>Adult</v>
      </c>
      <c r="G2173" t="s">
        <v>17</v>
      </c>
      <c r="H2173" t="s">
        <v>18</v>
      </c>
      <c r="J2173">
        <v>14010.06</v>
      </c>
      <c r="K2173" s="1" t="s">
        <v>85</v>
      </c>
      <c r="L2173" t="s">
        <v>368</v>
      </c>
      <c r="M2173">
        <v>2015</v>
      </c>
      <c r="N2173" t="str">
        <f t="shared" si="100"/>
        <v>21 Sep 2015</v>
      </c>
      <c r="O2173" s="2">
        <f t="shared" si="101"/>
        <v>42268</v>
      </c>
    </row>
    <row r="2174" spans="1:15">
      <c r="A2174">
        <v>100002173</v>
      </c>
      <c r="B2174" t="s">
        <v>187</v>
      </c>
      <c r="C2174" t="s">
        <v>284</v>
      </c>
      <c r="D2174" t="s">
        <v>23</v>
      </c>
      <c r="E2174">
        <v>28</v>
      </c>
      <c r="F2174" t="str">
        <f t="shared" si="99"/>
        <v>Adult</v>
      </c>
      <c r="G2174" t="s">
        <v>17</v>
      </c>
      <c r="H2174" t="s">
        <v>18</v>
      </c>
      <c r="J2174">
        <v>88090.32</v>
      </c>
      <c r="K2174" s="1" t="s">
        <v>85</v>
      </c>
      <c r="L2174" t="s">
        <v>368</v>
      </c>
      <c r="M2174">
        <v>2015</v>
      </c>
      <c r="N2174" t="str">
        <f t="shared" si="100"/>
        <v>21 Sep 2015</v>
      </c>
      <c r="O2174" s="2">
        <f t="shared" si="101"/>
        <v>42268</v>
      </c>
    </row>
    <row r="2175" spans="1:15">
      <c r="A2175">
        <v>100002174</v>
      </c>
      <c r="B2175" t="s">
        <v>150</v>
      </c>
      <c r="C2175" t="s">
        <v>347</v>
      </c>
      <c r="D2175" t="s">
        <v>23</v>
      </c>
      <c r="E2175">
        <v>36</v>
      </c>
      <c r="F2175" t="str">
        <f t="shared" si="99"/>
        <v>Adult</v>
      </c>
      <c r="G2175" t="s">
        <v>17</v>
      </c>
      <c r="H2175" t="s">
        <v>18</v>
      </c>
      <c r="J2175">
        <v>48661.99</v>
      </c>
      <c r="K2175" s="1" t="s">
        <v>85</v>
      </c>
      <c r="L2175" t="s">
        <v>368</v>
      </c>
      <c r="M2175">
        <v>2015</v>
      </c>
      <c r="N2175" t="str">
        <f t="shared" si="100"/>
        <v>21 Sep 2015</v>
      </c>
      <c r="O2175" s="2">
        <f t="shared" si="101"/>
        <v>42268</v>
      </c>
    </row>
    <row r="2176" spans="1:15">
      <c r="A2176">
        <v>100002175</v>
      </c>
      <c r="B2176" t="s">
        <v>232</v>
      </c>
      <c r="C2176" t="s">
        <v>108</v>
      </c>
      <c r="D2176" t="s">
        <v>16</v>
      </c>
      <c r="E2176">
        <v>50</v>
      </c>
      <c r="F2176" t="str">
        <f t="shared" si="99"/>
        <v>Old</v>
      </c>
      <c r="G2176" t="s">
        <v>17</v>
      </c>
      <c r="H2176" t="s">
        <v>18</v>
      </c>
      <c r="J2176">
        <v>50706.4</v>
      </c>
      <c r="K2176" s="1" t="s">
        <v>85</v>
      </c>
      <c r="L2176" t="s">
        <v>368</v>
      </c>
      <c r="M2176">
        <v>2015</v>
      </c>
      <c r="N2176" t="str">
        <f t="shared" si="100"/>
        <v>21 Sep 2015</v>
      </c>
      <c r="O2176" s="2">
        <f t="shared" si="101"/>
        <v>42268</v>
      </c>
    </row>
    <row r="2177" spans="1:15">
      <c r="A2177">
        <v>200002176</v>
      </c>
      <c r="B2177" t="s">
        <v>42</v>
      </c>
      <c r="C2177" t="s">
        <v>154</v>
      </c>
      <c r="D2177" t="s">
        <v>23</v>
      </c>
      <c r="E2177">
        <v>28</v>
      </c>
      <c r="F2177" t="str">
        <f t="shared" si="99"/>
        <v>Adult</v>
      </c>
      <c r="G2177" t="s">
        <v>44</v>
      </c>
      <c r="H2177" t="s">
        <v>25</v>
      </c>
      <c r="J2177">
        <v>39597.2</v>
      </c>
      <c r="K2177" s="1" t="s">
        <v>85</v>
      </c>
      <c r="L2177" t="s">
        <v>368</v>
      </c>
      <c r="M2177">
        <v>2015</v>
      </c>
      <c r="N2177" t="str">
        <f t="shared" si="100"/>
        <v>21 Sep 2015</v>
      </c>
      <c r="O2177" s="2">
        <f t="shared" si="101"/>
        <v>42268</v>
      </c>
    </row>
    <row r="2178" spans="1:15">
      <c r="A2178">
        <v>200002177</v>
      </c>
      <c r="B2178" t="s">
        <v>185</v>
      </c>
      <c r="C2178" t="s">
        <v>118</v>
      </c>
      <c r="D2178" t="s">
        <v>16</v>
      </c>
      <c r="E2178">
        <v>41</v>
      </c>
      <c r="F2178" t="str">
        <f t="shared" si="99"/>
        <v>Old</v>
      </c>
      <c r="G2178" t="s">
        <v>44</v>
      </c>
      <c r="H2178" t="s">
        <v>25</v>
      </c>
      <c r="J2178">
        <v>61508.32</v>
      </c>
      <c r="K2178" s="1" t="s">
        <v>85</v>
      </c>
      <c r="L2178" t="s">
        <v>368</v>
      </c>
      <c r="M2178">
        <v>2015</v>
      </c>
      <c r="N2178" t="str">
        <f t="shared" si="100"/>
        <v>21 Sep 2015</v>
      </c>
      <c r="O2178" s="2">
        <f t="shared" si="101"/>
        <v>42268</v>
      </c>
    </row>
    <row r="2179" spans="1:15">
      <c r="A2179">
        <v>300002178</v>
      </c>
      <c r="B2179" t="s">
        <v>344</v>
      </c>
      <c r="C2179" t="s">
        <v>263</v>
      </c>
      <c r="D2179" t="s">
        <v>23</v>
      </c>
      <c r="E2179">
        <v>55</v>
      </c>
      <c r="F2179" t="str">
        <f t="shared" ref="F2179:F2242" si="102">IF(E2179&lt;=25,"Young",IF(E2179&lt;=40,"Adult","Old"))</f>
        <v>Old</v>
      </c>
      <c r="G2179" t="s">
        <v>32</v>
      </c>
      <c r="H2179" t="s">
        <v>18</v>
      </c>
      <c r="J2179">
        <v>19547.39</v>
      </c>
      <c r="K2179" s="1" t="s">
        <v>85</v>
      </c>
      <c r="L2179" t="s">
        <v>368</v>
      </c>
      <c r="M2179">
        <v>2015</v>
      </c>
      <c r="N2179" t="str">
        <f t="shared" ref="N2179:N2242" si="103">_xlfn.CONCAT(K2179," ",L2179," ",M2179)</f>
        <v>21 Sep 2015</v>
      </c>
      <c r="O2179" s="2">
        <f t="shared" ref="O2179:O2242" si="104">DATEVALUE(N2179)</f>
        <v>42268</v>
      </c>
    </row>
    <row r="2180" spans="1:15">
      <c r="A2180">
        <v>300002179</v>
      </c>
      <c r="B2180" t="s">
        <v>288</v>
      </c>
      <c r="C2180" t="s">
        <v>154</v>
      </c>
      <c r="D2180" t="s">
        <v>23</v>
      </c>
      <c r="E2180">
        <v>43</v>
      </c>
      <c r="F2180" t="str">
        <f t="shared" si="102"/>
        <v>Old</v>
      </c>
      <c r="G2180" t="s">
        <v>32</v>
      </c>
      <c r="H2180" t="s">
        <v>25</v>
      </c>
      <c r="J2180">
        <v>9130.19</v>
      </c>
      <c r="K2180" s="1" t="s">
        <v>85</v>
      </c>
      <c r="L2180" t="s">
        <v>368</v>
      </c>
      <c r="M2180">
        <v>2015</v>
      </c>
      <c r="N2180" t="str">
        <f t="shared" si="103"/>
        <v>21 Sep 2015</v>
      </c>
      <c r="O2180" s="2">
        <f t="shared" si="104"/>
        <v>42268</v>
      </c>
    </row>
    <row r="2181" spans="1:15">
      <c r="A2181">
        <v>400002180</v>
      </c>
      <c r="B2181" t="s">
        <v>68</v>
      </c>
      <c r="C2181" t="s">
        <v>126</v>
      </c>
      <c r="D2181" t="s">
        <v>23</v>
      </c>
      <c r="E2181">
        <v>31</v>
      </c>
      <c r="F2181" t="str">
        <f t="shared" si="102"/>
        <v>Adult</v>
      </c>
      <c r="G2181" t="s">
        <v>24</v>
      </c>
      <c r="H2181" t="s">
        <v>18</v>
      </c>
      <c r="J2181">
        <v>20101.47</v>
      </c>
      <c r="K2181" s="1" t="s">
        <v>85</v>
      </c>
      <c r="L2181" t="s">
        <v>368</v>
      </c>
      <c r="M2181">
        <v>2015</v>
      </c>
      <c r="N2181" t="str">
        <f t="shared" si="103"/>
        <v>21 Sep 2015</v>
      </c>
      <c r="O2181" s="2">
        <f t="shared" si="104"/>
        <v>42268</v>
      </c>
    </row>
    <row r="2182" spans="1:15">
      <c r="A2182">
        <v>100002181</v>
      </c>
      <c r="B2182" t="s">
        <v>185</v>
      </c>
      <c r="C2182" t="s">
        <v>284</v>
      </c>
      <c r="D2182" t="s">
        <v>16</v>
      </c>
      <c r="E2182">
        <v>32</v>
      </c>
      <c r="F2182" t="str">
        <f t="shared" si="102"/>
        <v>Adult</v>
      </c>
      <c r="G2182" t="s">
        <v>17</v>
      </c>
      <c r="H2182" t="s">
        <v>18</v>
      </c>
      <c r="J2182">
        <v>32529.22</v>
      </c>
      <c r="K2182" s="1" t="s">
        <v>318</v>
      </c>
      <c r="L2182" t="s">
        <v>368</v>
      </c>
      <c r="M2182">
        <v>2015</v>
      </c>
      <c r="N2182" t="str">
        <f t="shared" si="103"/>
        <v>22 Sep 2015</v>
      </c>
      <c r="O2182" s="2">
        <f t="shared" si="104"/>
        <v>42269</v>
      </c>
    </row>
    <row r="2183" spans="1:15">
      <c r="A2183">
        <v>100002182</v>
      </c>
      <c r="B2183" t="s">
        <v>342</v>
      </c>
      <c r="C2183" t="s">
        <v>315</v>
      </c>
      <c r="D2183" t="s">
        <v>23</v>
      </c>
      <c r="E2183">
        <v>36</v>
      </c>
      <c r="F2183" t="str">
        <f t="shared" si="102"/>
        <v>Adult</v>
      </c>
      <c r="G2183" t="s">
        <v>17</v>
      </c>
      <c r="H2183" t="s">
        <v>18</v>
      </c>
      <c r="J2183">
        <v>27081.12</v>
      </c>
      <c r="K2183" s="1" t="s">
        <v>318</v>
      </c>
      <c r="L2183" t="s">
        <v>368</v>
      </c>
      <c r="M2183">
        <v>2015</v>
      </c>
      <c r="N2183" t="str">
        <f t="shared" si="103"/>
        <v>22 Sep 2015</v>
      </c>
      <c r="O2183" s="2">
        <f t="shared" si="104"/>
        <v>42269</v>
      </c>
    </row>
    <row r="2184" spans="1:15">
      <c r="A2184">
        <v>100002183</v>
      </c>
      <c r="B2184" t="s">
        <v>360</v>
      </c>
      <c r="C2184" t="s">
        <v>205</v>
      </c>
      <c r="D2184" t="s">
        <v>23</v>
      </c>
      <c r="E2184">
        <v>33</v>
      </c>
      <c r="F2184" t="str">
        <f t="shared" si="102"/>
        <v>Adult</v>
      </c>
      <c r="G2184" t="s">
        <v>17</v>
      </c>
      <c r="H2184" t="s">
        <v>18</v>
      </c>
      <c r="J2184">
        <v>31896.91</v>
      </c>
      <c r="K2184" s="1" t="s">
        <v>318</v>
      </c>
      <c r="L2184" t="s">
        <v>368</v>
      </c>
      <c r="M2184">
        <v>2015</v>
      </c>
      <c r="N2184" t="str">
        <f t="shared" si="103"/>
        <v>22 Sep 2015</v>
      </c>
      <c r="O2184" s="2">
        <f t="shared" si="104"/>
        <v>42269</v>
      </c>
    </row>
    <row r="2185" spans="1:15">
      <c r="A2185">
        <v>100002184</v>
      </c>
      <c r="B2185" t="s">
        <v>239</v>
      </c>
      <c r="C2185" t="s">
        <v>66</v>
      </c>
      <c r="D2185" t="s">
        <v>16</v>
      </c>
      <c r="E2185">
        <v>35</v>
      </c>
      <c r="F2185" t="str">
        <f t="shared" si="102"/>
        <v>Adult</v>
      </c>
      <c r="G2185" t="s">
        <v>17</v>
      </c>
      <c r="H2185" t="s">
        <v>18</v>
      </c>
      <c r="J2185">
        <v>33153.19</v>
      </c>
      <c r="K2185" s="1" t="s">
        <v>318</v>
      </c>
      <c r="L2185" t="s">
        <v>368</v>
      </c>
      <c r="M2185">
        <v>2015</v>
      </c>
      <c r="N2185" t="str">
        <f t="shared" si="103"/>
        <v>22 Sep 2015</v>
      </c>
      <c r="O2185" s="2">
        <f t="shared" si="104"/>
        <v>42269</v>
      </c>
    </row>
    <row r="2186" spans="1:15">
      <c r="A2186">
        <v>100002185</v>
      </c>
      <c r="B2186" t="s">
        <v>232</v>
      </c>
      <c r="C2186" t="s">
        <v>203</v>
      </c>
      <c r="D2186" t="s">
        <v>16</v>
      </c>
      <c r="E2186">
        <v>32</v>
      </c>
      <c r="F2186" t="str">
        <f t="shared" si="102"/>
        <v>Adult</v>
      </c>
      <c r="G2186" t="s">
        <v>17</v>
      </c>
      <c r="H2186" t="s">
        <v>18</v>
      </c>
      <c r="J2186">
        <v>3103.61</v>
      </c>
      <c r="K2186" s="1" t="s">
        <v>318</v>
      </c>
      <c r="L2186" t="s">
        <v>368</v>
      </c>
      <c r="M2186">
        <v>2015</v>
      </c>
      <c r="N2186" t="str">
        <f t="shared" si="103"/>
        <v>22 Sep 2015</v>
      </c>
      <c r="O2186" s="2">
        <f t="shared" si="104"/>
        <v>42269</v>
      </c>
    </row>
    <row r="2187" spans="1:15">
      <c r="A2187">
        <v>200002186</v>
      </c>
      <c r="B2187" t="s">
        <v>59</v>
      </c>
      <c r="C2187" t="s">
        <v>144</v>
      </c>
      <c r="D2187" t="s">
        <v>16</v>
      </c>
      <c r="E2187">
        <v>53</v>
      </c>
      <c r="F2187" t="str">
        <f t="shared" si="102"/>
        <v>Old</v>
      </c>
      <c r="G2187" t="s">
        <v>44</v>
      </c>
      <c r="H2187" t="s">
        <v>25</v>
      </c>
      <c r="J2187">
        <v>49225.7</v>
      </c>
      <c r="K2187" s="1" t="s">
        <v>318</v>
      </c>
      <c r="L2187" t="s">
        <v>368</v>
      </c>
      <c r="M2187">
        <v>2015</v>
      </c>
      <c r="N2187" t="str">
        <f t="shared" si="103"/>
        <v>22 Sep 2015</v>
      </c>
      <c r="O2187" s="2">
        <f t="shared" si="104"/>
        <v>42269</v>
      </c>
    </row>
    <row r="2188" spans="1:15">
      <c r="A2188">
        <v>200002187</v>
      </c>
      <c r="B2188" t="s">
        <v>127</v>
      </c>
      <c r="C2188" t="s">
        <v>139</v>
      </c>
      <c r="D2188" t="s">
        <v>23</v>
      </c>
      <c r="E2188">
        <v>46</v>
      </c>
      <c r="F2188" t="str">
        <f t="shared" si="102"/>
        <v>Old</v>
      </c>
      <c r="G2188" t="s">
        <v>44</v>
      </c>
      <c r="H2188" t="s">
        <v>45</v>
      </c>
      <c r="J2188">
        <v>13507.48</v>
      </c>
      <c r="K2188" s="1" t="s">
        <v>318</v>
      </c>
      <c r="L2188" t="s">
        <v>368</v>
      </c>
      <c r="M2188">
        <v>2015</v>
      </c>
      <c r="N2188" t="str">
        <f t="shared" si="103"/>
        <v>22 Sep 2015</v>
      </c>
      <c r="O2188" s="2">
        <f t="shared" si="104"/>
        <v>42269</v>
      </c>
    </row>
    <row r="2189" spans="1:15">
      <c r="A2189">
        <v>300002188</v>
      </c>
      <c r="B2189" t="s">
        <v>268</v>
      </c>
      <c r="C2189" t="s">
        <v>283</v>
      </c>
      <c r="D2189" t="s">
        <v>23</v>
      </c>
      <c r="E2189">
        <v>28</v>
      </c>
      <c r="F2189" t="str">
        <f t="shared" si="102"/>
        <v>Adult</v>
      </c>
      <c r="G2189" t="s">
        <v>32</v>
      </c>
      <c r="H2189" t="s">
        <v>25</v>
      </c>
      <c r="J2189">
        <v>94793.04</v>
      </c>
      <c r="K2189" s="1" t="s">
        <v>318</v>
      </c>
      <c r="L2189" t="s">
        <v>368</v>
      </c>
      <c r="M2189">
        <v>2015</v>
      </c>
      <c r="N2189" t="str">
        <f t="shared" si="103"/>
        <v>22 Sep 2015</v>
      </c>
      <c r="O2189" s="2">
        <f t="shared" si="104"/>
        <v>42269</v>
      </c>
    </row>
    <row r="2190" spans="1:15">
      <c r="A2190">
        <v>300002189</v>
      </c>
      <c r="B2190" t="s">
        <v>348</v>
      </c>
      <c r="C2190" t="s">
        <v>229</v>
      </c>
      <c r="D2190" t="s">
        <v>23</v>
      </c>
      <c r="E2190">
        <v>29</v>
      </c>
      <c r="F2190" t="str">
        <f t="shared" si="102"/>
        <v>Adult</v>
      </c>
      <c r="G2190" t="s">
        <v>32</v>
      </c>
      <c r="H2190" t="s">
        <v>18</v>
      </c>
      <c r="J2190">
        <v>99557.72</v>
      </c>
      <c r="K2190" s="1" t="s">
        <v>318</v>
      </c>
      <c r="L2190" t="s">
        <v>368</v>
      </c>
      <c r="M2190">
        <v>2015</v>
      </c>
      <c r="N2190" t="str">
        <f t="shared" si="103"/>
        <v>22 Sep 2015</v>
      </c>
      <c r="O2190" s="2">
        <f t="shared" si="104"/>
        <v>42269</v>
      </c>
    </row>
    <row r="2191" spans="1:15">
      <c r="A2191">
        <v>100002190</v>
      </c>
      <c r="B2191" t="s">
        <v>215</v>
      </c>
      <c r="C2191" t="s">
        <v>22</v>
      </c>
      <c r="D2191" t="s">
        <v>23</v>
      </c>
      <c r="E2191">
        <v>28</v>
      </c>
      <c r="F2191" t="str">
        <f t="shared" si="102"/>
        <v>Adult</v>
      </c>
      <c r="G2191" t="s">
        <v>17</v>
      </c>
      <c r="H2191" t="s">
        <v>18</v>
      </c>
      <c r="J2191">
        <v>11549.67</v>
      </c>
      <c r="K2191" s="1" t="s">
        <v>88</v>
      </c>
      <c r="L2191" t="s">
        <v>368</v>
      </c>
      <c r="M2191">
        <v>2015</v>
      </c>
      <c r="N2191" t="str">
        <f t="shared" si="103"/>
        <v>23 Sep 2015</v>
      </c>
      <c r="O2191" s="2">
        <f t="shared" si="104"/>
        <v>42270</v>
      </c>
    </row>
    <row r="2192" spans="1:15">
      <c r="A2192">
        <v>100002191</v>
      </c>
      <c r="B2192" t="s">
        <v>117</v>
      </c>
      <c r="C2192" t="s">
        <v>114</v>
      </c>
      <c r="D2192" t="s">
        <v>16</v>
      </c>
      <c r="E2192">
        <v>32</v>
      </c>
      <c r="F2192" t="str">
        <f t="shared" si="102"/>
        <v>Adult</v>
      </c>
      <c r="G2192" t="s">
        <v>17</v>
      </c>
      <c r="H2192" t="s">
        <v>18</v>
      </c>
      <c r="J2192">
        <v>64701.01</v>
      </c>
      <c r="K2192" s="1" t="s">
        <v>88</v>
      </c>
      <c r="L2192" t="s">
        <v>368</v>
      </c>
      <c r="M2192">
        <v>2015</v>
      </c>
      <c r="N2192" t="str">
        <f t="shared" si="103"/>
        <v>23 Sep 2015</v>
      </c>
      <c r="O2192" s="2">
        <f t="shared" si="104"/>
        <v>42270</v>
      </c>
    </row>
    <row r="2193" spans="1:15">
      <c r="A2193">
        <v>100002192</v>
      </c>
      <c r="B2193" t="s">
        <v>100</v>
      </c>
      <c r="C2193" t="s">
        <v>313</v>
      </c>
      <c r="D2193" t="s">
        <v>16</v>
      </c>
      <c r="E2193">
        <v>28</v>
      </c>
      <c r="F2193" t="str">
        <f t="shared" si="102"/>
        <v>Adult</v>
      </c>
      <c r="G2193" t="s">
        <v>17</v>
      </c>
      <c r="H2193" t="s">
        <v>45</v>
      </c>
      <c r="J2193">
        <v>78383.54</v>
      </c>
      <c r="K2193" s="1" t="s">
        <v>88</v>
      </c>
      <c r="L2193" t="s">
        <v>368</v>
      </c>
      <c r="M2193">
        <v>2015</v>
      </c>
      <c r="N2193" t="str">
        <f t="shared" si="103"/>
        <v>23 Sep 2015</v>
      </c>
      <c r="O2193" s="2">
        <f t="shared" si="104"/>
        <v>42270</v>
      </c>
    </row>
    <row r="2194" spans="1:15">
      <c r="A2194">
        <v>100002193</v>
      </c>
      <c r="B2194" t="s">
        <v>232</v>
      </c>
      <c r="C2194" t="s">
        <v>78</v>
      </c>
      <c r="D2194" t="s">
        <v>16</v>
      </c>
      <c r="E2194">
        <v>18</v>
      </c>
      <c r="F2194" t="str">
        <f t="shared" si="102"/>
        <v>Young</v>
      </c>
      <c r="G2194" t="s">
        <v>17</v>
      </c>
      <c r="H2194" t="s">
        <v>25</v>
      </c>
      <c r="J2194">
        <v>62583.68</v>
      </c>
      <c r="K2194" s="1" t="s">
        <v>88</v>
      </c>
      <c r="L2194" t="s">
        <v>368</v>
      </c>
      <c r="M2194">
        <v>2015</v>
      </c>
      <c r="N2194" t="str">
        <f t="shared" si="103"/>
        <v>23 Sep 2015</v>
      </c>
      <c r="O2194" s="2">
        <f t="shared" si="104"/>
        <v>42270</v>
      </c>
    </row>
    <row r="2195" spans="1:15">
      <c r="A2195">
        <v>100002194</v>
      </c>
      <c r="B2195" t="s">
        <v>89</v>
      </c>
      <c r="C2195" t="s">
        <v>330</v>
      </c>
      <c r="D2195" t="s">
        <v>23</v>
      </c>
      <c r="E2195">
        <v>45</v>
      </c>
      <c r="F2195" t="str">
        <f t="shared" si="102"/>
        <v>Old</v>
      </c>
      <c r="G2195" t="s">
        <v>17</v>
      </c>
      <c r="H2195" t="s">
        <v>25</v>
      </c>
      <c r="J2195">
        <v>12508.07</v>
      </c>
      <c r="K2195" s="1" t="s">
        <v>88</v>
      </c>
      <c r="L2195" t="s">
        <v>368</v>
      </c>
      <c r="M2195">
        <v>2015</v>
      </c>
      <c r="N2195" t="str">
        <f t="shared" si="103"/>
        <v>23 Sep 2015</v>
      </c>
      <c r="O2195" s="2">
        <f t="shared" si="104"/>
        <v>42270</v>
      </c>
    </row>
    <row r="2196" spans="1:15">
      <c r="A2196">
        <v>100002195</v>
      </c>
      <c r="B2196" t="s">
        <v>37</v>
      </c>
      <c r="C2196" t="s">
        <v>177</v>
      </c>
      <c r="D2196" t="s">
        <v>23</v>
      </c>
      <c r="E2196">
        <v>26</v>
      </c>
      <c r="F2196" t="str">
        <f t="shared" si="102"/>
        <v>Adult</v>
      </c>
      <c r="G2196" t="s">
        <v>17</v>
      </c>
      <c r="H2196" t="s">
        <v>18</v>
      </c>
      <c r="J2196">
        <v>59155.94</v>
      </c>
      <c r="K2196" s="1" t="s">
        <v>88</v>
      </c>
      <c r="L2196" t="s">
        <v>368</v>
      </c>
      <c r="M2196">
        <v>2015</v>
      </c>
      <c r="N2196" t="str">
        <f t="shared" si="103"/>
        <v>23 Sep 2015</v>
      </c>
      <c r="O2196" s="2">
        <f t="shared" si="104"/>
        <v>42270</v>
      </c>
    </row>
    <row r="2197" spans="1:15">
      <c r="A2197">
        <v>100002196</v>
      </c>
      <c r="B2197" t="s">
        <v>21</v>
      </c>
      <c r="C2197" t="s">
        <v>357</v>
      </c>
      <c r="D2197" t="s">
        <v>23</v>
      </c>
      <c r="E2197">
        <v>32</v>
      </c>
      <c r="F2197" t="str">
        <f t="shared" si="102"/>
        <v>Adult</v>
      </c>
      <c r="G2197" t="s">
        <v>17</v>
      </c>
      <c r="H2197" t="s">
        <v>25</v>
      </c>
      <c r="J2197">
        <v>50290.76</v>
      </c>
      <c r="K2197" s="1" t="s">
        <v>88</v>
      </c>
      <c r="L2197" t="s">
        <v>368</v>
      </c>
      <c r="M2197">
        <v>2015</v>
      </c>
      <c r="N2197" t="str">
        <f t="shared" si="103"/>
        <v>23 Sep 2015</v>
      </c>
      <c r="O2197" s="2">
        <f t="shared" si="104"/>
        <v>42270</v>
      </c>
    </row>
    <row r="2198" spans="1:15">
      <c r="A2198">
        <v>100002197</v>
      </c>
      <c r="B2198" t="s">
        <v>336</v>
      </c>
      <c r="C2198" t="s">
        <v>124</v>
      </c>
      <c r="D2198" t="s">
        <v>16</v>
      </c>
      <c r="E2198">
        <v>18</v>
      </c>
      <c r="F2198" t="str">
        <f t="shared" si="102"/>
        <v>Young</v>
      </c>
      <c r="G2198" t="s">
        <v>17</v>
      </c>
      <c r="H2198" t="s">
        <v>18</v>
      </c>
      <c r="J2198">
        <v>840.88</v>
      </c>
      <c r="K2198" s="1" t="s">
        <v>88</v>
      </c>
      <c r="L2198" t="s">
        <v>368</v>
      </c>
      <c r="M2198">
        <v>2015</v>
      </c>
      <c r="N2198" t="str">
        <f t="shared" si="103"/>
        <v>23 Sep 2015</v>
      </c>
      <c r="O2198" s="2">
        <f t="shared" si="104"/>
        <v>42270</v>
      </c>
    </row>
    <row r="2199" spans="1:15">
      <c r="A2199">
        <v>100002198</v>
      </c>
      <c r="B2199" t="s">
        <v>340</v>
      </c>
      <c r="C2199" t="s">
        <v>90</v>
      </c>
      <c r="D2199" t="s">
        <v>23</v>
      </c>
      <c r="E2199">
        <v>20</v>
      </c>
      <c r="F2199" t="str">
        <f t="shared" si="102"/>
        <v>Young</v>
      </c>
      <c r="G2199" t="s">
        <v>17</v>
      </c>
      <c r="H2199" t="s">
        <v>18</v>
      </c>
      <c r="J2199">
        <v>51904.56</v>
      </c>
      <c r="K2199" s="1" t="s">
        <v>88</v>
      </c>
      <c r="L2199" t="s">
        <v>368</v>
      </c>
      <c r="M2199">
        <v>2015</v>
      </c>
      <c r="N2199" t="str">
        <f t="shared" si="103"/>
        <v>23 Sep 2015</v>
      </c>
      <c r="O2199" s="2">
        <f t="shared" si="104"/>
        <v>42270</v>
      </c>
    </row>
    <row r="2200" spans="1:15">
      <c r="A2200">
        <v>100002199</v>
      </c>
      <c r="B2200" t="s">
        <v>127</v>
      </c>
      <c r="C2200" t="s">
        <v>357</v>
      </c>
      <c r="D2200" t="s">
        <v>23</v>
      </c>
      <c r="E2200">
        <v>31</v>
      </c>
      <c r="F2200" t="str">
        <f t="shared" si="102"/>
        <v>Adult</v>
      </c>
      <c r="G2200" t="s">
        <v>17</v>
      </c>
      <c r="H2200" t="s">
        <v>45</v>
      </c>
      <c r="J2200">
        <v>73990.81</v>
      </c>
      <c r="K2200" s="1" t="s">
        <v>88</v>
      </c>
      <c r="L2200" t="s">
        <v>368</v>
      </c>
      <c r="M2200">
        <v>2015</v>
      </c>
      <c r="N2200" t="str">
        <f t="shared" si="103"/>
        <v>23 Sep 2015</v>
      </c>
      <c r="O2200" s="2">
        <f t="shared" si="104"/>
        <v>42270</v>
      </c>
    </row>
    <row r="2201" spans="1:15">
      <c r="A2201">
        <v>100002200</v>
      </c>
      <c r="B2201" t="s">
        <v>142</v>
      </c>
      <c r="C2201" t="s">
        <v>190</v>
      </c>
      <c r="D2201" t="s">
        <v>16</v>
      </c>
      <c r="E2201">
        <v>27</v>
      </c>
      <c r="F2201" t="str">
        <f t="shared" si="102"/>
        <v>Adult</v>
      </c>
      <c r="G2201" t="s">
        <v>17</v>
      </c>
      <c r="H2201" t="s">
        <v>18</v>
      </c>
      <c r="J2201">
        <v>33355.25</v>
      </c>
      <c r="K2201" s="1" t="s">
        <v>88</v>
      </c>
      <c r="L2201" t="s">
        <v>368</v>
      </c>
      <c r="M2201">
        <v>2015</v>
      </c>
      <c r="N2201" t="str">
        <f t="shared" si="103"/>
        <v>23 Sep 2015</v>
      </c>
      <c r="O2201" s="2">
        <f t="shared" si="104"/>
        <v>42270</v>
      </c>
    </row>
    <row r="2202" spans="1:15">
      <c r="A2202">
        <v>100002201</v>
      </c>
      <c r="B2202" t="s">
        <v>142</v>
      </c>
      <c r="C2202" t="s">
        <v>203</v>
      </c>
      <c r="D2202" t="s">
        <v>16</v>
      </c>
      <c r="E2202">
        <v>40</v>
      </c>
      <c r="F2202" t="str">
        <f t="shared" si="102"/>
        <v>Adult</v>
      </c>
      <c r="G2202" t="s">
        <v>17</v>
      </c>
      <c r="H2202" t="s">
        <v>18</v>
      </c>
      <c r="J2202">
        <v>37713.23</v>
      </c>
      <c r="K2202" s="1" t="s">
        <v>88</v>
      </c>
      <c r="L2202" t="s">
        <v>368</v>
      </c>
      <c r="M2202">
        <v>2015</v>
      </c>
      <c r="N2202" t="str">
        <f t="shared" si="103"/>
        <v>23 Sep 2015</v>
      </c>
      <c r="O2202" s="2">
        <f t="shared" si="104"/>
        <v>42270</v>
      </c>
    </row>
    <row r="2203" spans="1:15">
      <c r="A2203">
        <v>200002202</v>
      </c>
      <c r="B2203" t="s">
        <v>225</v>
      </c>
      <c r="C2203" t="s">
        <v>290</v>
      </c>
      <c r="D2203" t="s">
        <v>16</v>
      </c>
      <c r="E2203">
        <v>49</v>
      </c>
      <c r="F2203" t="str">
        <f t="shared" si="102"/>
        <v>Old</v>
      </c>
      <c r="G2203" t="s">
        <v>44</v>
      </c>
      <c r="H2203" t="s">
        <v>25</v>
      </c>
      <c r="J2203">
        <v>20409.28</v>
      </c>
      <c r="K2203" s="1" t="s">
        <v>88</v>
      </c>
      <c r="L2203" t="s">
        <v>368</v>
      </c>
      <c r="M2203">
        <v>2015</v>
      </c>
      <c r="N2203" t="str">
        <f t="shared" si="103"/>
        <v>23 Sep 2015</v>
      </c>
      <c r="O2203" s="2">
        <f t="shared" si="104"/>
        <v>42270</v>
      </c>
    </row>
    <row r="2204" spans="1:15">
      <c r="A2204">
        <v>200002203</v>
      </c>
      <c r="B2204" t="s">
        <v>100</v>
      </c>
      <c r="C2204" t="s">
        <v>245</v>
      </c>
      <c r="D2204" t="s">
        <v>16</v>
      </c>
      <c r="E2204">
        <v>43</v>
      </c>
      <c r="F2204" t="str">
        <f t="shared" si="102"/>
        <v>Old</v>
      </c>
      <c r="G2204" t="s">
        <v>44</v>
      </c>
      <c r="H2204" t="s">
        <v>25</v>
      </c>
      <c r="J2204">
        <v>33132.45</v>
      </c>
      <c r="K2204" s="1" t="s">
        <v>88</v>
      </c>
      <c r="L2204" t="s">
        <v>368</v>
      </c>
      <c r="M2204">
        <v>2015</v>
      </c>
      <c r="N2204" t="str">
        <f t="shared" si="103"/>
        <v>23 Sep 2015</v>
      </c>
      <c r="O2204" s="2">
        <f t="shared" si="104"/>
        <v>42270</v>
      </c>
    </row>
    <row r="2205" spans="1:15">
      <c r="A2205">
        <v>200002204</v>
      </c>
      <c r="B2205" t="s">
        <v>172</v>
      </c>
      <c r="C2205" t="s">
        <v>146</v>
      </c>
      <c r="D2205" t="s">
        <v>23</v>
      </c>
      <c r="E2205">
        <v>44</v>
      </c>
      <c r="F2205" t="str">
        <f t="shared" si="102"/>
        <v>Old</v>
      </c>
      <c r="G2205" t="s">
        <v>44</v>
      </c>
      <c r="H2205" t="s">
        <v>18</v>
      </c>
      <c r="J2205">
        <v>36903.95</v>
      </c>
      <c r="K2205" s="1" t="s">
        <v>88</v>
      </c>
      <c r="L2205" t="s">
        <v>368</v>
      </c>
      <c r="M2205">
        <v>2015</v>
      </c>
      <c r="N2205" t="str">
        <f t="shared" si="103"/>
        <v>23 Sep 2015</v>
      </c>
      <c r="O2205" s="2">
        <f t="shared" si="104"/>
        <v>42270</v>
      </c>
    </row>
    <row r="2206" spans="1:15">
      <c r="A2206">
        <v>200002205</v>
      </c>
      <c r="B2206" t="s">
        <v>182</v>
      </c>
      <c r="C2206" t="s">
        <v>216</v>
      </c>
      <c r="D2206" t="s">
        <v>23</v>
      </c>
      <c r="E2206">
        <v>47</v>
      </c>
      <c r="F2206" t="str">
        <f t="shared" si="102"/>
        <v>Old</v>
      </c>
      <c r="G2206" t="s">
        <v>44</v>
      </c>
      <c r="H2206" t="s">
        <v>18</v>
      </c>
      <c r="J2206">
        <v>29046.07</v>
      </c>
      <c r="K2206" s="1" t="s">
        <v>88</v>
      </c>
      <c r="L2206" t="s">
        <v>368</v>
      </c>
      <c r="M2206">
        <v>2015</v>
      </c>
      <c r="N2206" t="str">
        <f t="shared" si="103"/>
        <v>23 Sep 2015</v>
      </c>
      <c r="O2206" s="2">
        <f t="shared" si="104"/>
        <v>42270</v>
      </c>
    </row>
    <row r="2207" spans="1:15">
      <c r="A2207">
        <v>200002206</v>
      </c>
      <c r="B2207" t="s">
        <v>145</v>
      </c>
      <c r="C2207" t="s">
        <v>162</v>
      </c>
      <c r="D2207" t="s">
        <v>23</v>
      </c>
      <c r="E2207">
        <v>55</v>
      </c>
      <c r="F2207" t="str">
        <f t="shared" si="102"/>
        <v>Old</v>
      </c>
      <c r="G2207" t="s">
        <v>44</v>
      </c>
      <c r="H2207" t="s">
        <v>45</v>
      </c>
      <c r="J2207">
        <v>77113.36</v>
      </c>
      <c r="K2207" s="1" t="s">
        <v>88</v>
      </c>
      <c r="L2207" t="s">
        <v>368</v>
      </c>
      <c r="M2207">
        <v>2015</v>
      </c>
      <c r="N2207" t="str">
        <f t="shared" si="103"/>
        <v>23 Sep 2015</v>
      </c>
      <c r="O2207" s="2">
        <f t="shared" si="104"/>
        <v>42270</v>
      </c>
    </row>
    <row r="2208" spans="1:15">
      <c r="A2208">
        <v>200002207</v>
      </c>
      <c r="B2208" t="s">
        <v>65</v>
      </c>
      <c r="C2208" t="s">
        <v>188</v>
      </c>
      <c r="D2208" t="s">
        <v>16</v>
      </c>
      <c r="E2208">
        <v>54</v>
      </c>
      <c r="F2208" t="str">
        <f t="shared" si="102"/>
        <v>Old</v>
      </c>
      <c r="G2208" t="s">
        <v>44</v>
      </c>
      <c r="H2208" t="s">
        <v>25</v>
      </c>
      <c r="J2208">
        <v>76439.52</v>
      </c>
      <c r="K2208" s="1" t="s">
        <v>88</v>
      </c>
      <c r="L2208" t="s">
        <v>368</v>
      </c>
      <c r="M2208">
        <v>2015</v>
      </c>
      <c r="N2208" t="str">
        <f t="shared" si="103"/>
        <v>23 Sep 2015</v>
      </c>
      <c r="O2208" s="2">
        <f t="shared" si="104"/>
        <v>42270</v>
      </c>
    </row>
    <row r="2209" spans="1:15">
      <c r="A2209">
        <v>200002208</v>
      </c>
      <c r="B2209" t="s">
        <v>59</v>
      </c>
      <c r="C2209" t="s">
        <v>298</v>
      </c>
      <c r="D2209" t="s">
        <v>16</v>
      </c>
      <c r="E2209">
        <v>56</v>
      </c>
      <c r="F2209" t="str">
        <f t="shared" si="102"/>
        <v>Old</v>
      </c>
      <c r="G2209" t="s">
        <v>44</v>
      </c>
      <c r="H2209" t="s">
        <v>25</v>
      </c>
      <c r="J2209">
        <v>10642.44</v>
      </c>
      <c r="K2209" s="1" t="s">
        <v>88</v>
      </c>
      <c r="L2209" t="s">
        <v>368</v>
      </c>
      <c r="M2209">
        <v>2015</v>
      </c>
      <c r="N2209" t="str">
        <f t="shared" si="103"/>
        <v>23 Sep 2015</v>
      </c>
      <c r="O2209" s="2">
        <f t="shared" si="104"/>
        <v>42270</v>
      </c>
    </row>
    <row r="2210" spans="1:15">
      <c r="A2210">
        <v>300002209</v>
      </c>
      <c r="B2210" t="s">
        <v>21</v>
      </c>
      <c r="C2210" t="s">
        <v>184</v>
      </c>
      <c r="D2210" t="s">
        <v>23</v>
      </c>
      <c r="E2210">
        <v>29</v>
      </c>
      <c r="F2210" t="str">
        <f t="shared" si="102"/>
        <v>Adult</v>
      </c>
      <c r="G2210" t="s">
        <v>32</v>
      </c>
      <c r="H2210" t="s">
        <v>25</v>
      </c>
      <c r="J2210">
        <v>7614.4</v>
      </c>
      <c r="K2210" s="1" t="s">
        <v>88</v>
      </c>
      <c r="L2210" t="s">
        <v>368</v>
      </c>
      <c r="M2210">
        <v>2015</v>
      </c>
      <c r="N2210" t="str">
        <f t="shared" si="103"/>
        <v>23 Sep 2015</v>
      </c>
      <c r="O2210" s="2">
        <f t="shared" si="104"/>
        <v>42270</v>
      </c>
    </row>
    <row r="2211" spans="1:15">
      <c r="A2211">
        <v>300002210</v>
      </c>
      <c r="B2211" t="s">
        <v>242</v>
      </c>
      <c r="C2211" t="s">
        <v>151</v>
      </c>
      <c r="D2211" t="s">
        <v>16</v>
      </c>
      <c r="E2211">
        <v>33</v>
      </c>
      <c r="F2211" t="str">
        <f t="shared" si="102"/>
        <v>Adult</v>
      </c>
      <c r="G2211" t="s">
        <v>32</v>
      </c>
      <c r="H2211" t="s">
        <v>18</v>
      </c>
      <c r="J2211">
        <v>44605.53</v>
      </c>
      <c r="K2211" s="1" t="s">
        <v>88</v>
      </c>
      <c r="L2211" t="s">
        <v>368</v>
      </c>
      <c r="M2211">
        <v>2015</v>
      </c>
      <c r="N2211" t="str">
        <f t="shared" si="103"/>
        <v>23 Sep 2015</v>
      </c>
      <c r="O2211" s="2">
        <f t="shared" si="104"/>
        <v>42270</v>
      </c>
    </row>
    <row r="2212" spans="1:15">
      <c r="A2212">
        <v>400002211</v>
      </c>
      <c r="B2212" t="s">
        <v>213</v>
      </c>
      <c r="C2212" t="s">
        <v>298</v>
      </c>
      <c r="D2212" t="s">
        <v>23</v>
      </c>
      <c r="E2212">
        <v>27</v>
      </c>
      <c r="F2212" t="str">
        <f t="shared" si="102"/>
        <v>Adult</v>
      </c>
      <c r="G2212" t="s">
        <v>24</v>
      </c>
      <c r="H2212" t="s">
        <v>45</v>
      </c>
      <c r="J2212">
        <v>37985.87</v>
      </c>
      <c r="K2212" s="1" t="s">
        <v>88</v>
      </c>
      <c r="L2212" t="s">
        <v>368</v>
      </c>
      <c r="M2212">
        <v>2015</v>
      </c>
      <c r="N2212" t="str">
        <f t="shared" si="103"/>
        <v>23 Sep 2015</v>
      </c>
      <c r="O2212" s="2">
        <f t="shared" si="104"/>
        <v>42270</v>
      </c>
    </row>
    <row r="2213" spans="1:15">
      <c r="A2213">
        <v>400002212</v>
      </c>
      <c r="B2213" t="s">
        <v>306</v>
      </c>
      <c r="C2213" t="s">
        <v>297</v>
      </c>
      <c r="D2213" t="s">
        <v>23</v>
      </c>
      <c r="E2213">
        <v>24</v>
      </c>
      <c r="F2213" t="str">
        <f t="shared" si="102"/>
        <v>Young</v>
      </c>
      <c r="G2213" t="s">
        <v>24</v>
      </c>
      <c r="H2213" t="s">
        <v>45</v>
      </c>
      <c r="J2213">
        <v>66857.45</v>
      </c>
      <c r="K2213" s="1" t="s">
        <v>88</v>
      </c>
      <c r="L2213" t="s">
        <v>368</v>
      </c>
      <c r="M2213">
        <v>2015</v>
      </c>
      <c r="N2213" t="str">
        <f t="shared" si="103"/>
        <v>23 Sep 2015</v>
      </c>
      <c r="O2213" s="2">
        <f t="shared" si="104"/>
        <v>42270</v>
      </c>
    </row>
    <row r="2214" spans="1:15">
      <c r="A2214">
        <v>400002213</v>
      </c>
      <c r="B2214" t="s">
        <v>257</v>
      </c>
      <c r="C2214" t="s">
        <v>115</v>
      </c>
      <c r="D2214" t="s">
        <v>23</v>
      </c>
      <c r="E2214">
        <v>27</v>
      </c>
      <c r="F2214" t="str">
        <f t="shared" si="102"/>
        <v>Adult</v>
      </c>
      <c r="G2214" t="s">
        <v>24</v>
      </c>
      <c r="H2214" t="s">
        <v>45</v>
      </c>
      <c r="J2214">
        <v>65095.97</v>
      </c>
      <c r="K2214" s="1" t="s">
        <v>88</v>
      </c>
      <c r="L2214" t="s">
        <v>368</v>
      </c>
      <c r="M2214">
        <v>2015</v>
      </c>
      <c r="N2214" t="str">
        <f t="shared" si="103"/>
        <v>23 Sep 2015</v>
      </c>
      <c r="O2214" s="2">
        <f t="shared" si="104"/>
        <v>42270</v>
      </c>
    </row>
    <row r="2215" spans="1:15">
      <c r="A2215">
        <v>100002214</v>
      </c>
      <c r="B2215" t="s">
        <v>322</v>
      </c>
      <c r="C2215" t="s">
        <v>294</v>
      </c>
      <c r="D2215" t="s">
        <v>16</v>
      </c>
      <c r="E2215">
        <v>40</v>
      </c>
      <c r="F2215" t="str">
        <f t="shared" si="102"/>
        <v>Adult</v>
      </c>
      <c r="G2215" t="s">
        <v>17</v>
      </c>
      <c r="H2215" t="s">
        <v>45</v>
      </c>
      <c r="J2215">
        <v>15634.04</v>
      </c>
      <c r="K2215" s="1" t="s">
        <v>165</v>
      </c>
      <c r="L2215" t="s">
        <v>368</v>
      </c>
      <c r="M2215">
        <v>2015</v>
      </c>
      <c r="N2215" t="str">
        <f t="shared" si="103"/>
        <v>24 Sep 2015</v>
      </c>
      <c r="O2215" s="2">
        <f t="shared" si="104"/>
        <v>42271</v>
      </c>
    </row>
    <row r="2216" spans="1:15">
      <c r="A2216">
        <v>100002215</v>
      </c>
      <c r="B2216" t="s">
        <v>221</v>
      </c>
      <c r="C2216" t="s">
        <v>248</v>
      </c>
      <c r="D2216" t="s">
        <v>16</v>
      </c>
      <c r="E2216">
        <v>33</v>
      </c>
      <c r="F2216" t="str">
        <f t="shared" si="102"/>
        <v>Adult</v>
      </c>
      <c r="G2216" t="s">
        <v>17</v>
      </c>
      <c r="H2216" t="s">
        <v>18</v>
      </c>
      <c r="J2216">
        <v>61877.87</v>
      </c>
      <c r="K2216" s="1" t="s">
        <v>165</v>
      </c>
      <c r="L2216" t="s">
        <v>368</v>
      </c>
      <c r="M2216">
        <v>2015</v>
      </c>
      <c r="N2216" t="str">
        <f t="shared" si="103"/>
        <v>24 Sep 2015</v>
      </c>
      <c r="O2216" s="2">
        <f t="shared" si="104"/>
        <v>42271</v>
      </c>
    </row>
    <row r="2217" spans="1:15">
      <c r="A2217">
        <v>100002216</v>
      </c>
      <c r="B2217" t="s">
        <v>270</v>
      </c>
      <c r="C2217" t="s">
        <v>87</v>
      </c>
      <c r="D2217" t="s">
        <v>16</v>
      </c>
      <c r="E2217">
        <v>40</v>
      </c>
      <c r="F2217" t="str">
        <f t="shared" si="102"/>
        <v>Adult</v>
      </c>
      <c r="G2217" t="s">
        <v>17</v>
      </c>
      <c r="H2217" t="s">
        <v>18</v>
      </c>
      <c r="J2217">
        <v>25921.92</v>
      </c>
      <c r="K2217" s="1" t="s">
        <v>165</v>
      </c>
      <c r="L2217" t="s">
        <v>368</v>
      </c>
      <c r="M2217">
        <v>2015</v>
      </c>
      <c r="N2217" t="str">
        <f t="shared" si="103"/>
        <v>24 Sep 2015</v>
      </c>
      <c r="O2217" s="2">
        <f t="shared" si="104"/>
        <v>42271</v>
      </c>
    </row>
    <row r="2218" spans="1:15">
      <c r="A2218">
        <v>100002217</v>
      </c>
      <c r="B2218" t="s">
        <v>73</v>
      </c>
      <c r="C2218" t="s">
        <v>31</v>
      </c>
      <c r="D2218" t="s">
        <v>16</v>
      </c>
      <c r="E2218">
        <v>41</v>
      </c>
      <c r="F2218" t="str">
        <f t="shared" si="102"/>
        <v>Old</v>
      </c>
      <c r="G2218" t="s">
        <v>17</v>
      </c>
      <c r="H2218" t="s">
        <v>18</v>
      </c>
      <c r="J2218">
        <v>26828.16</v>
      </c>
      <c r="K2218" s="1" t="s">
        <v>165</v>
      </c>
      <c r="L2218" t="s">
        <v>368</v>
      </c>
      <c r="M2218">
        <v>2015</v>
      </c>
      <c r="N2218" t="str">
        <f t="shared" si="103"/>
        <v>24 Sep 2015</v>
      </c>
      <c r="O2218" s="2">
        <f t="shared" si="104"/>
        <v>42271</v>
      </c>
    </row>
    <row r="2219" spans="1:15">
      <c r="A2219">
        <v>100002218</v>
      </c>
      <c r="B2219" t="s">
        <v>21</v>
      </c>
      <c r="C2219" t="s">
        <v>284</v>
      </c>
      <c r="D2219" t="s">
        <v>23</v>
      </c>
      <c r="E2219">
        <v>29</v>
      </c>
      <c r="F2219" t="str">
        <f t="shared" si="102"/>
        <v>Adult</v>
      </c>
      <c r="G2219" t="s">
        <v>17</v>
      </c>
      <c r="H2219" t="s">
        <v>18</v>
      </c>
      <c r="J2219">
        <v>119118.39</v>
      </c>
      <c r="K2219" s="1" t="s">
        <v>165</v>
      </c>
      <c r="L2219" t="s">
        <v>368</v>
      </c>
      <c r="M2219">
        <v>2015</v>
      </c>
      <c r="N2219" t="str">
        <f t="shared" si="103"/>
        <v>24 Sep 2015</v>
      </c>
      <c r="O2219" s="2">
        <f t="shared" si="104"/>
        <v>42271</v>
      </c>
    </row>
    <row r="2220" spans="1:15">
      <c r="A2220">
        <v>100002219</v>
      </c>
      <c r="B2220" t="s">
        <v>356</v>
      </c>
      <c r="C2220" t="s">
        <v>276</v>
      </c>
      <c r="D2220" t="s">
        <v>23</v>
      </c>
      <c r="E2220">
        <v>37</v>
      </c>
      <c r="F2220" t="str">
        <f t="shared" si="102"/>
        <v>Adult</v>
      </c>
      <c r="G2220" t="s">
        <v>17</v>
      </c>
      <c r="H2220" t="s">
        <v>25</v>
      </c>
      <c r="J2220">
        <v>54692.79</v>
      </c>
      <c r="K2220" s="1" t="s">
        <v>165</v>
      </c>
      <c r="L2220" t="s">
        <v>368</v>
      </c>
      <c r="M2220">
        <v>2015</v>
      </c>
      <c r="N2220" t="str">
        <f t="shared" si="103"/>
        <v>24 Sep 2015</v>
      </c>
      <c r="O2220" s="2">
        <f t="shared" si="104"/>
        <v>42271</v>
      </c>
    </row>
    <row r="2221" spans="1:15">
      <c r="A2221">
        <v>100002220</v>
      </c>
      <c r="B2221" t="s">
        <v>48</v>
      </c>
      <c r="C2221" t="s">
        <v>335</v>
      </c>
      <c r="D2221" t="s">
        <v>16</v>
      </c>
      <c r="E2221">
        <v>26</v>
      </c>
      <c r="F2221" t="str">
        <f t="shared" si="102"/>
        <v>Adult</v>
      </c>
      <c r="G2221" t="s">
        <v>17</v>
      </c>
      <c r="H2221" t="s">
        <v>18</v>
      </c>
      <c r="J2221">
        <v>29265.97</v>
      </c>
      <c r="K2221" s="1" t="s">
        <v>165</v>
      </c>
      <c r="L2221" t="s">
        <v>368</v>
      </c>
      <c r="M2221">
        <v>2015</v>
      </c>
      <c r="N2221" t="str">
        <f t="shared" si="103"/>
        <v>24 Sep 2015</v>
      </c>
      <c r="O2221" s="2">
        <f t="shared" si="104"/>
        <v>42271</v>
      </c>
    </row>
    <row r="2222" spans="1:15">
      <c r="A2222">
        <v>100002221</v>
      </c>
      <c r="B2222" t="s">
        <v>319</v>
      </c>
      <c r="C2222" t="s">
        <v>248</v>
      </c>
      <c r="D2222" t="s">
        <v>16</v>
      </c>
      <c r="E2222">
        <v>37</v>
      </c>
      <c r="F2222" t="str">
        <f t="shared" si="102"/>
        <v>Adult</v>
      </c>
      <c r="G2222" t="s">
        <v>17</v>
      </c>
      <c r="H2222" t="s">
        <v>18</v>
      </c>
      <c r="J2222">
        <v>12160.79</v>
      </c>
      <c r="K2222" s="1" t="s">
        <v>165</v>
      </c>
      <c r="L2222" t="s">
        <v>368</v>
      </c>
      <c r="M2222">
        <v>2015</v>
      </c>
      <c r="N2222" t="str">
        <f t="shared" si="103"/>
        <v>24 Sep 2015</v>
      </c>
      <c r="O2222" s="2">
        <f t="shared" si="104"/>
        <v>42271</v>
      </c>
    </row>
    <row r="2223" spans="1:15">
      <c r="A2223">
        <v>100002222</v>
      </c>
      <c r="B2223" t="s">
        <v>37</v>
      </c>
      <c r="C2223" t="s">
        <v>15</v>
      </c>
      <c r="D2223" t="s">
        <v>23</v>
      </c>
      <c r="E2223">
        <v>46</v>
      </c>
      <c r="F2223" t="str">
        <f t="shared" si="102"/>
        <v>Old</v>
      </c>
      <c r="G2223" t="s">
        <v>17</v>
      </c>
      <c r="H2223" t="s">
        <v>18</v>
      </c>
      <c r="J2223">
        <v>59642.17</v>
      </c>
      <c r="K2223" s="1" t="s">
        <v>165</v>
      </c>
      <c r="L2223" t="s">
        <v>368</v>
      </c>
      <c r="M2223">
        <v>2015</v>
      </c>
      <c r="N2223" t="str">
        <f t="shared" si="103"/>
        <v>24 Sep 2015</v>
      </c>
      <c r="O2223" s="2">
        <f t="shared" si="104"/>
        <v>42271</v>
      </c>
    </row>
    <row r="2224" spans="1:15">
      <c r="A2224">
        <v>100002223</v>
      </c>
      <c r="B2224" t="s">
        <v>221</v>
      </c>
      <c r="C2224" t="s">
        <v>304</v>
      </c>
      <c r="D2224" t="s">
        <v>16</v>
      </c>
      <c r="E2224">
        <v>48</v>
      </c>
      <c r="F2224" t="str">
        <f t="shared" si="102"/>
        <v>Old</v>
      </c>
      <c r="G2224" t="s">
        <v>17</v>
      </c>
      <c r="H2224" t="s">
        <v>18</v>
      </c>
      <c r="J2224">
        <v>53270.72</v>
      </c>
      <c r="K2224" s="1" t="s">
        <v>165</v>
      </c>
      <c r="L2224" t="s">
        <v>368</v>
      </c>
      <c r="M2224">
        <v>2015</v>
      </c>
      <c r="N2224" t="str">
        <f t="shared" si="103"/>
        <v>24 Sep 2015</v>
      </c>
      <c r="O2224" s="2">
        <f t="shared" si="104"/>
        <v>42271</v>
      </c>
    </row>
    <row r="2225" spans="1:15">
      <c r="A2225">
        <v>100002224</v>
      </c>
      <c r="B2225" t="s">
        <v>97</v>
      </c>
      <c r="C2225" t="s">
        <v>212</v>
      </c>
      <c r="D2225" t="s">
        <v>23</v>
      </c>
      <c r="E2225">
        <v>39</v>
      </c>
      <c r="F2225" t="str">
        <f t="shared" si="102"/>
        <v>Adult</v>
      </c>
      <c r="G2225" t="s">
        <v>17</v>
      </c>
      <c r="H2225" t="s">
        <v>18</v>
      </c>
      <c r="J2225">
        <v>19383.54</v>
      </c>
      <c r="K2225" s="1" t="s">
        <v>165</v>
      </c>
      <c r="L2225" t="s">
        <v>368</v>
      </c>
      <c r="M2225">
        <v>2015</v>
      </c>
      <c r="N2225" t="str">
        <f t="shared" si="103"/>
        <v>24 Sep 2015</v>
      </c>
      <c r="O2225" s="2">
        <f t="shared" si="104"/>
        <v>42271</v>
      </c>
    </row>
    <row r="2226" spans="1:15">
      <c r="A2226">
        <v>100002225</v>
      </c>
      <c r="B2226" t="s">
        <v>235</v>
      </c>
      <c r="C2226" t="s">
        <v>260</v>
      </c>
      <c r="D2226" t="s">
        <v>23</v>
      </c>
      <c r="E2226">
        <v>37</v>
      </c>
      <c r="F2226" t="str">
        <f t="shared" si="102"/>
        <v>Adult</v>
      </c>
      <c r="G2226" t="s">
        <v>17</v>
      </c>
      <c r="H2226" t="s">
        <v>18</v>
      </c>
      <c r="J2226">
        <v>14610.17</v>
      </c>
      <c r="K2226" s="1" t="s">
        <v>165</v>
      </c>
      <c r="L2226" t="s">
        <v>368</v>
      </c>
      <c r="M2226">
        <v>2015</v>
      </c>
      <c r="N2226" t="str">
        <f t="shared" si="103"/>
        <v>24 Sep 2015</v>
      </c>
      <c r="O2226" s="2">
        <f t="shared" si="104"/>
        <v>42271</v>
      </c>
    </row>
    <row r="2227" spans="1:15">
      <c r="A2227">
        <v>100002226</v>
      </c>
      <c r="B2227" t="s">
        <v>355</v>
      </c>
      <c r="C2227" t="s">
        <v>274</v>
      </c>
      <c r="D2227" t="s">
        <v>23</v>
      </c>
      <c r="E2227">
        <v>31</v>
      </c>
      <c r="F2227" t="str">
        <f t="shared" si="102"/>
        <v>Adult</v>
      </c>
      <c r="G2227" t="s">
        <v>17</v>
      </c>
      <c r="H2227" t="s">
        <v>18</v>
      </c>
      <c r="J2227">
        <v>47381.87</v>
      </c>
      <c r="K2227" s="1" t="s">
        <v>165</v>
      </c>
      <c r="L2227" t="s">
        <v>368</v>
      </c>
      <c r="M2227">
        <v>2015</v>
      </c>
      <c r="N2227" t="str">
        <f t="shared" si="103"/>
        <v>24 Sep 2015</v>
      </c>
      <c r="O2227" s="2">
        <f t="shared" si="104"/>
        <v>42271</v>
      </c>
    </row>
    <row r="2228" spans="1:15">
      <c r="A2228">
        <v>100002227</v>
      </c>
      <c r="B2228" t="s">
        <v>73</v>
      </c>
      <c r="C2228" t="s">
        <v>40</v>
      </c>
      <c r="D2228" t="s">
        <v>16</v>
      </c>
      <c r="E2228">
        <v>46</v>
      </c>
      <c r="F2228" t="str">
        <f t="shared" si="102"/>
        <v>Old</v>
      </c>
      <c r="G2228" t="s">
        <v>17</v>
      </c>
      <c r="H2228" t="s">
        <v>18</v>
      </c>
      <c r="J2228">
        <v>29407.63</v>
      </c>
      <c r="K2228" s="1" t="s">
        <v>165</v>
      </c>
      <c r="L2228" t="s">
        <v>368</v>
      </c>
      <c r="M2228">
        <v>2015</v>
      </c>
      <c r="N2228" t="str">
        <f t="shared" si="103"/>
        <v>24 Sep 2015</v>
      </c>
      <c r="O2228" s="2">
        <f t="shared" si="104"/>
        <v>42271</v>
      </c>
    </row>
    <row r="2229" spans="1:15">
      <c r="A2229">
        <v>100002228</v>
      </c>
      <c r="B2229" t="s">
        <v>338</v>
      </c>
      <c r="C2229" t="s">
        <v>58</v>
      </c>
      <c r="D2229" t="s">
        <v>23</v>
      </c>
      <c r="E2229">
        <v>34</v>
      </c>
      <c r="F2229" t="str">
        <f t="shared" si="102"/>
        <v>Adult</v>
      </c>
      <c r="G2229" t="s">
        <v>17</v>
      </c>
      <c r="H2229" t="s">
        <v>18</v>
      </c>
      <c r="J2229">
        <v>41588.81</v>
      </c>
      <c r="K2229" s="1" t="s">
        <v>165</v>
      </c>
      <c r="L2229" t="s">
        <v>368</v>
      </c>
      <c r="M2229">
        <v>2015</v>
      </c>
      <c r="N2229" t="str">
        <f t="shared" si="103"/>
        <v>24 Sep 2015</v>
      </c>
      <c r="O2229" s="2">
        <f t="shared" si="104"/>
        <v>42271</v>
      </c>
    </row>
    <row r="2230" spans="1:15">
      <c r="A2230">
        <v>100002229</v>
      </c>
      <c r="B2230" t="s">
        <v>282</v>
      </c>
      <c r="C2230" t="s">
        <v>173</v>
      </c>
      <c r="D2230" t="s">
        <v>16</v>
      </c>
      <c r="E2230">
        <v>37</v>
      </c>
      <c r="F2230" t="str">
        <f t="shared" si="102"/>
        <v>Adult</v>
      </c>
      <c r="G2230" t="s">
        <v>17</v>
      </c>
      <c r="H2230" t="s">
        <v>25</v>
      </c>
      <c r="J2230">
        <v>30147.28</v>
      </c>
      <c r="K2230" s="1" t="s">
        <v>165</v>
      </c>
      <c r="L2230" t="s">
        <v>368</v>
      </c>
      <c r="M2230">
        <v>2015</v>
      </c>
      <c r="N2230" t="str">
        <f t="shared" si="103"/>
        <v>24 Sep 2015</v>
      </c>
      <c r="O2230" s="2">
        <f t="shared" si="104"/>
        <v>42271</v>
      </c>
    </row>
    <row r="2231" spans="1:15">
      <c r="A2231">
        <v>100002230</v>
      </c>
      <c r="B2231" t="s">
        <v>268</v>
      </c>
      <c r="C2231" t="s">
        <v>285</v>
      </c>
      <c r="D2231" t="s">
        <v>23</v>
      </c>
      <c r="E2231">
        <v>22</v>
      </c>
      <c r="F2231" t="str">
        <f t="shared" si="102"/>
        <v>Young</v>
      </c>
      <c r="G2231" t="s">
        <v>17</v>
      </c>
      <c r="H2231" t="s">
        <v>18</v>
      </c>
      <c r="J2231">
        <v>32946.72</v>
      </c>
      <c r="K2231" s="1" t="s">
        <v>165</v>
      </c>
      <c r="L2231" t="s">
        <v>368</v>
      </c>
      <c r="M2231">
        <v>2015</v>
      </c>
      <c r="N2231" t="str">
        <f t="shared" si="103"/>
        <v>24 Sep 2015</v>
      </c>
      <c r="O2231" s="2">
        <f t="shared" si="104"/>
        <v>42271</v>
      </c>
    </row>
    <row r="2232" spans="1:15">
      <c r="A2232">
        <v>100002231</v>
      </c>
      <c r="B2232" t="s">
        <v>353</v>
      </c>
      <c r="C2232" t="s">
        <v>211</v>
      </c>
      <c r="D2232" t="s">
        <v>23</v>
      </c>
      <c r="E2232">
        <v>32</v>
      </c>
      <c r="F2232" t="str">
        <f t="shared" si="102"/>
        <v>Adult</v>
      </c>
      <c r="G2232" t="s">
        <v>17</v>
      </c>
      <c r="H2232" t="s">
        <v>18</v>
      </c>
      <c r="J2232">
        <v>37281.32</v>
      </c>
      <c r="K2232" s="1" t="s">
        <v>165</v>
      </c>
      <c r="L2232" t="s">
        <v>368</v>
      </c>
      <c r="M2232">
        <v>2015</v>
      </c>
      <c r="N2232" t="str">
        <f t="shared" si="103"/>
        <v>24 Sep 2015</v>
      </c>
      <c r="O2232" s="2">
        <f t="shared" si="104"/>
        <v>42271</v>
      </c>
    </row>
    <row r="2233" spans="1:15">
      <c r="A2233">
        <v>100002232</v>
      </c>
      <c r="B2233" t="s">
        <v>209</v>
      </c>
      <c r="C2233" t="s">
        <v>157</v>
      </c>
      <c r="D2233" t="s">
        <v>23</v>
      </c>
      <c r="E2233">
        <v>33</v>
      </c>
      <c r="F2233" t="str">
        <f t="shared" si="102"/>
        <v>Adult</v>
      </c>
      <c r="G2233" t="s">
        <v>17</v>
      </c>
      <c r="H2233" t="s">
        <v>45</v>
      </c>
      <c r="J2233">
        <v>36709.9</v>
      </c>
      <c r="K2233" s="1" t="s">
        <v>165</v>
      </c>
      <c r="L2233" t="s">
        <v>368</v>
      </c>
      <c r="M2233">
        <v>2015</v>
      </c>
      <c r="N2233" t="str">
        <f t="shared" si="103"/>
        <v>24 Sep 2015</v>
      </c>
      <c r="O2233" s="2">
        <f t="shared" si="104"/>
        <v>42271</v>
      </c>
    </row>
    <row r="2234" spans="1:15">
      <c r="A2234">
        <v>100002233</v>
      </c>
      <c r="B2234" t="s">
        <v>251</v>
      </c>
      <c r="C2234" t="s">
        <v>137</v>
      </c>
      <c r="D2234" t="s">
        <v>23</v>
      </c>
      <c r="E2234">
        <v>31</v>
      </c>
      <c r="F2234" t="str">
        <f t="shared" si="102"/>
        <v>Adult</v>
      </c>
      <c r="G2234" t="s">
        <v>17</v>
      </c>
      <c r="H2234" t="s">
        <v>25</v>
      </c>
      <c r="J2234">
        <v>63449.29</v>
      </c>
      <c r="K2234" s="1" t="s">
        <v>165</v>
      </c>
      <c r="L2234" t="s">
        <v>368</v>
      </c>
      <c r="M2234">
        <v>2015</v>
      </c>
      <c r="N2234" t="str">
        <f t="shared" si="103"/>
        <v>24 Sep 2015</v>
      </c>
      <c r="O2234" s="2">
        <f t="shared" si="104"/>
        <v>42271</v>
      </c>
    </row>
    <row r="2235" spans="1:15">
      <c r="A2235">
        <v>100002234</v>
      </c>
      <c r="B2235" t="s">
        <v>194</v>
      </c>
      <c r="C2235" t="s">
        <v>81</v>
      </c>
      <c r="D2235" t="s">
        <v>23</v>
      </c>
      <c r="E2235">
        <v>20</v>
      </c>
      <c r="F2235" t="str">
        <f t="shared" si="102"/>
        <v>Young</v>
      </c>
      <c r="G2235" t="s">
        <v>17</v>
      </c>
      <c r="H2235" t="s">
        <v>18</v>
      </c>
      <c r="J2235">
        <v>17321.01</v>
      </c>
      <c r="K2235" s="1" t="s">
        <v>165</v>
      </c>
      <c r="L2235" t="s">
        <v>368</v>
      </c>
      <c r="M2235">
        <v>2015</v>
      </c>
      <c r="N2235" t="str">
        <f t="shared" si="103"/>
        <v>24 Sep 2015</v>
      </c>
      <c r="O2235" s="2">
        <f t="shared" si="104"/>
        <v>42271</v>
      </c>
    </row>
    <row r="2236" spans="1:15">
      <c r="A2236">
        <v>100002235</v>
      </c>
      <c r="B2236" t="s">
        <v>152</v>
      </c>
      <c r="C2236" t="s">
        <v>112</v>
      </c>
      <c r="D2236" t="s">
        <v>16</v>
      </c>
      <c r="E2236">
        <v>40</v>
      </c>
      <c r="F2236" t="str">
        <f t="shared" si="102"/>
        <v>Adult</v>
      </c>
      <c r="G2236" t="s">
        <v>17</v>
      </c>
      <c r="H2236" t="s">
        <v>18</v>
      </c>
      <c r="J2236">
        <v>25417.31</v>
      </c>
      <c r="K2236" s="1" t="s">
        <v>165</v>
      </c>
      <c r="L2236" t="s">
        <v>368</v>
      </c>
      <c r="M2236">
        <v>2015</v>
      </c>
      <c r="N2236" t="str">
        <f t="shared" si="103"/>
        <v>24 Sep 2015</v>
      </c>
      <c r="O2236" s="2">
        <f t="shared" si="104"/>
        <v>42271</v>
      </c>
    </row>
    <row r="2237" spans="1:15">
      <c r="A2237">
        <v>100002236</v>
      </c>
      <c r="B2237" t="s">
        <v>217</v>
      </c>
      <c r="C2237" t="s">
        <v>236</v>
      </c>
      <c r="D2237" t="s">
        <v>23</v>
      </c>
      <c r="E2237">
        <v>42</v>
      </c>
      <c r="F2237" t="str">
        <f t="shared" si="102"/>
        <v>Old</v>
      </c>
      <c r="G2237" t="s">
        <v>17</v>
      </c>
      <c r="H2237" t="s">
        <v>18</v>
      </c>
      <c r="J2237">
        <v>17631.94</v>
      </c>
      <c r="K2237" s="1" t="s">
        <v>165</v>
      </c>
      <c r="L2237" t="s">
        <v>368</v>
      </c>
      <c r="M2237">
        <v>2015</v>
      </c>
      <c r="N2237" t="str">
        <f t="shared" si="103"/>
        <v>24 Sep 2015</v>
      </c>
      <c r="O2237" s="2">
        <f t="shared" si="104"/>
        <v>42271</v>
      </c>
    </row>
    <row r="2238" spans="1:15">
      <c r="A2238">
        <v>100002237</v>
      </c>
      <c r="B2238" t="s">
        <v>336</v>
      </c>
      <c r="C2238" t="s">
        <v>196</v>
      </c>
      <c r="D2238" t="s">
        <v>16</v>
      </c>
      <c r="E2238">
        <v>36</v>
      </c>
      <c r="F2238" t="str">
        <f t="shared" si="102"/>
        <v>Adult</v>
      </c>
      <c r="G2238" t="s">
        <v>17</v>
      </c>
      <c r="H2238" t="s">
        <v>18</v>
      </c>
      <c r="J2238">
        <v>39028.74</v>
      </c>
      <c r="K2238" s="1" t="s">
        <v>165</v>
      </c>
      <c r="L2238" t="s">
        <v>368</v>
      </c>
      <c r="M2238">
        <v>2015</v>
      </c>
      <c r="N2238" t="str">
        <f t="shared" si="103"/>
        <v>24 Sep 2015</v>
      </c>
      <c r="O2238" s="2">
        <f t="shared" si="104"/>
        <v>42271</v>
      </c>
    </row>
    <row r="2239" spans="1:15">
      <c r="A2239">
        <v>100002238</v>
      </c>
      <c r="B2239" t="s">
        <v>244</v>
      </c>
      <c r="C2239" t="s">
        <v>136</v>
      </c>
      <c r="D2239" t="s">
        <v>16</v>
      </c>
      <c r="E2239">
        <v>34</v>
      </c>
      <c r="F2239" t="str">
        <f t="shared" si="102"/>
        <v>Adult</v>
      </c>
      <c r="G2239" t="s">
        <v>17</v>
      </c>
      <c r="H2239" t="s">
        <v>18</v>
      </c>
      <c r="J2239">
        <v>9197.04</v>
      </c>
      <c r="K2239" s="1" t="s">
        <v>165</v>
      </c>
      <c r="L2239" t="s">
        <v>368</v>
      </c>
      <c r="M2239">
        <v>2015</v>
      </c>
      <c r="N2239" t="str">
        <f t="shared" si="103"/>
        <v>24 Sep 2015</v>
      </c>
      <c r="O2239" s="2">
        <f t="shared" si="104"/>
        <v>42271</v>
      </c>
    </row>
    <row r="2240" spans="1:15">
      <c r="A2240">
        <v>100002239</v>
      </c>
      <c r="B2240" t="s">
        <v>214</v>
      </c>
      <c r="C2240" t="s">
        <v>315</v>
      </c>
      <c r="D2240" t="s">
        <v>16</v>
      </c>
      <c r="E2240">
        <v>34</v>
      </c>
      <c r="F2240" t="str">
        <f t="shared" si="102"/>
        <v>Adult</v>
      </c>
      <c r="G2240" t="s">
        <v>17</v>
      </c>
      <c r="H2240" t="s">
        <v>18</v>
      </c>
      <c r="J2240">
        <v>48947.83</v>
      </c>
      <c r="K2240" s="1" t="s">
        <v>165</v>
      </c>
      <c r="L2240" t="s">
        <v>368</v>
      </c>
      <c r="M2240">
        <v>2015</v>
      </c>
      <c r="N2240" t="str">
        <f t="shared" si="103"/>
        <v>24 Sep 2015</v>
      </c>
      <c r="O2240" s="2">
        <f t="shared" si="104"/>
        <v>42271</v>
      </c>
    </row>
    <row r="2241" spans="1:15">
      <c r="A2241">
        <v>100002240</v>
      </c>
      <c r="B2241" t="s">
        <v>149</v>
      </c>
      <c r="C2241" t="s">
        <v>95</v>
      </c>
      <c r="D2241" t="s">
        <v>23</v>
      </c>
      <c r="E2241">
        <v>36</v>
      </c>
      <c r="F2241" t="str">
        <f t="shared" si="102"/>
        <v>Adult</v>
      </c>
      <c r="G2241" t="s">
        <v>17</v>
      </c>
      <c r="H2241" t="s">
        <v>18</v>
      </c>
      <c r="J2241">
        <v>33197.49</v>
      </c>
      <c r="K2241" s="1" t="s">
        <v>165</v>
      </c>
      <c r="L2241" t="s">
        <v>368</v>
      </c>
      <c r="M2241">
        <v>2015</v>
      </c>
      <c r="N2241" t="str">
        <f t="shared" si="103"/>
        <v>24 Sep 2015</v>
      </c>
      <c r="O2241" s="2">
        <f t="shared" si="104"/>
        <v>42271</v>
      </c>
    </row>
    <row r="2242" spans="1:15">
      <c r="A2242">
        <v>100002241</v>
      </c>
      <c r="B2242" t="s">
        <v>221</v>
      </c>
      <c r="C2242" t="s">
        <v>63</v>
      </c>
      <c r="D2242" t="s">
        <v>16</v>
      </c>
      <c r="E2242">
        <v>37</v>
      </c>
      <c r="F2242" t="str">
        <f t="shared" si="102"/>
        <v>Adult</v>
      </c>
      <c r="G2242" t="s">
        <v>17</v>
      </c>
      <c r="H2242" t="s">
        <v>18</v>
      </c>
      <c r="J2242">
        <v>83804.88</v>
      </c>
      <c r="K2242" s="1" t="s">
        <v>165</v>
      </c>
      <c r="L2242" t="s">
        <v>368</v>
      </c>
      <c r="M2242">
        <v>2015</v>
      </c>
      <c r="N2242" t="str">
        <f t="shared" si="103"/>
        <v>24 Sep 2015</v>
      </c>
      <c r="O2242" s="2">
        <f t="shared" si="104"/>
        <v>42271</v>
      </c>
    </row>
    <row r="2243" spans="1:15">
      <c r="A2243">
        <v>100002242</v>
      </c>
      <c r="B2243" t="s">
        <v>83</v>
      </c>
      <c r="C2243" t="s">
        <v>151</v>
      </c>
      <c r="D2243" t="s">
        <v>16</v>
      </c>
      <c r="E2243">
        <v>31</v>
      </c>
      <c r="F2243" t="str">
        <f t="shared" ref="F2243:F2306" si="105">IF(E2243&lt;=25,"Young",IF(E2243&lt;=40,"Adult","Old"))</f>
        <v>Adult</v>
      </c>
      <c r="G2243" t="s">
        <v>17</v>
      </c>
      <c r="H2243" t="s">
        <v>18</v>
      </c>
      <c r="J2243">
        <v>38361.91</v>
      </c>
      <c r="K2243" s="1" t="s">
        <v>165</v>
      </c>
      <c r="L2243" t="s">
        <v>368</v>
      </c>
      <c r="M2243">
        <v>2015</v>
      </c>
      <c r="N2243" t="str">
        <f t="shared" ref="N2243:N2306" si="106">_xlfn.CONCAT(K2243," ",L2243," ",M2243)</f>
        <v>24 Sep 2015</v>
      </c>
      <c r="O2243" s="2">
        <f t="shared" ref="O2243:O2306" si="107">DATEVALUE(N2243)</f>
        <v>42271</v>
      </c>
    </row>
    <row r="2244" spans="1:15">
      <c r="A2244">
        <v>100002243</v>
      </c>
      <c r="B2244" t="s">
        <v>323</v>
      </c>
      <c r="C2244" t="s">
        <v>252</v>
      </c>
      <c r="D2244" t="s">
        <v>23</v>
      </c>
      <c r="E2244">
        <v>44</v>
      </c>
      <c r="F2244" t="str">
        <f t="shared" si="105"/>
        <v>Old</v>
      </c>
      <c r="G2244" t="s">
        <v>17</v>
      </c>
      <c r="H2244" t="s">
        <v>18</v>
      </c>
      <c r="J2244">
        <v>27520.61</v>
      </c>
      <c r="K2244" s="1" t="s">
        <v>165</v>
      </c>
      <c r="L2244" t="s">
        <v>368</v>
      </c>
      <c r="M2244">
        <v>2015</v>
      </c>
      <c r="N2244" t="str">
        <f t="shared" si="106"/>
        <v>24 Sep 2015</v>
      </c>
      <c r="O2244" s="2">
        <f t="shared" si="107"/>
        <v>42271</v>
      </c>
    </row>
    <row r="2245" spans="1:15">
      <c r="A2245">
        <v>100002244</v>
      </c>
      <c r="B2245" t="s">
        <v>272</v>
      </c>
      <c r="C2245" t="s">
        <v>252</v>
      </c>
      <c r="D2245" t="s">
        <v>23</v>
      </c>
      <c r="E2245">
        <v>38</v>
      </c>
      <c r="F2245" t="str">
        <f t="shared" si="105"/>
        <v>Adult</v>
      </c>
      <c r="G2245" t="s">
        <v>17</v>
      </c>
      <c r="H2245" t="s">
        <v>18</v>
      </c>
      <c r="J2245">
        <v>5053.64</v>
      </c>
      <c r="K2245" s="1" t="s">
        <v>165</v>
      </c>
      <c r="L2245" t="s">
        <v>368</v>
      </c>
      <c r="M2245">
        <v>2015</v>
      </c>
      <c r="N2245" t="str">
        <f t="shared" si="106"/>
        <v>24 Sep 2015</v>
      </c>
      <c r="O2245" s="2">
        <f t="shared" si="107"/>
        <v>42271</v>
      </c>
    </row>
    <row r="2246" spans="1:15">
      <c r="A2246">
        <v>100002245</v>
      </c>
      <c r="B2246" t="s">
        <v>55</v>
      </c>
      <c r="C2246" t="s">
        <v>143</v>
      </c>
      <c r="D2246" t="s">
        <v>16</v>
      </c>
      <c r="E2246">
        <v>24</v>
      </c>
      <c r="F2246" t="str">
        <f t="shared" si="105"/>
        <v>Young</v>
      </c>
      <c r="G2246" t="s">
        <v>17</v>
      </c>
      <c r="H2246" t="s">
        <v>18</v>
      </c>
      <c r="J2246">
        <v>52872.53</v>
      </c>
      <c r="K2246" s="1" t="s">
        <v>165</v>
      </c>
      <c r="L2246" t="s">
        <v>368</v>
      </c>
      <c r="M2246">
        <v>2015</v>
      </c>
      <c r="N2246" t="str">
        <f t="shared" si="106"/>
        <v>24 Sep 2015</v>
      </c>
      <c r="O2246" s="2">
        <f t="shared" si="107"/>
        <v>42271</v>
      </c>
    </row>
    <row r="2247" spans="1:15">
      <c r="A2247">
        <v>200002246</v>
      </c>
      <c r="B2247" t="s">
        <v>64</v>
      </c>
      <c r="C2247" t="s">
        <v>58</v>
      </c>
      <c r="D2247" t="s">
        <v>23</v>
      </c>
      <c r="E2247">
        <v>52</v>
      </c>
      <c r="F2247" t="str">
        <f t="shared" si="105"/>
        <v>Old</v>
      </c>
      <c r="G2247" t="s">
        <v>44</v>
      </c>
      <c r="H2247" t="s">
        <v>25</v>
      </c>
      <c r="J2247">
        <v>43787.71</v>
      </c>
      <c r="K2247" s="1" t="s">
        <v>165</v>
      </c>
      <c r="L2247" t="s">
        <v>368</v>
      </c>
      <c r="M2247">
        <v>2015</v>
      </c>
      <c r="N2247" t="str">
        <f t="shared" si="106"/>
        <v>24 Sep 2015</v>
      </c>
      <c r="O2247" s="2">
        <f t="shared" si="107"/>
        <v>42271</v>
      </c>
    </row>
    <row r="2248" spans="1:15">
      <c r="A2248">
        <v>200002247</v>
      </c>
      <c r="B2248" t="s">
        <v>170</v>
      </c>
      <c r="C2248" t="s">
        <v>347</v>
      </c>
      <c r="D2248" t="s">
        <v>16</v>
      </c>
      <c r="E2248">
        <v>43</v>
      </c>
      <c r="F2248" t="str">
        <f t="shared" si="105"/>
        <v>Old</v>
      </c>
      <c r="G2248" t="s">
        <v>44</v>
      </c>
      <c r="H2248" t="s">
        <v>45</v>
      </c>
      <c r="J2248">
        <v>8115.05</v>
      </c>
      <c r="K2248" s="1" t="s">
        <v>165</v>
      </c>
      <c r="L2248" t="s">
        <v>368</v>
      </c>
      <c r="M2248">
        <v>2015</v>
      </c>
      <c r="N2248" t="str">
        <f t="shared" si="106"/>
        <v>24 Sep 2015</v>
      </c>
      <c r="O2248" s="2">
        <f t="shared" si="107"/>
        <v>42271</v>
      </c>
    </row>
    <row r="2249" spans="1:15">
      <c r="A2249">
        <v>200002248</v>
      </c>
      <c r="B2249" t="s">
        <v>100</v>
      </c>
      <c r="C2249" t="s">
        <v>335</v>
      </c>
      <c r="D2249" t="s">
        <v>16</v>
      </c>
      <c r="E2249">
        <v>19</v>
      </c>
      <c r="F2249" t="str">
        <f t="shared" si="105"/>
        <v>Young</v>
      </c>
      <c r="G2249" t="s">
        <v>44</v>
      </c>
      <c r="H2249" t="s">
        <v>45</v>
      </c>
      <c r="J2249">
        <v>30691.82</v>
      </c>
      <c r="K2249" s="1" t="s">
        <v>165</v>
      </c>
      <c r="L2249" t="s">
        <v>368</v>
      </c>
      <c r="M2249">
        <v>2015</v>
      </c>
      <c r="N2249" t="str">
        <f t="shared" si="106"/>
        <v>24 Sep 2015</v>
      </c>
      <c r="O2249" s="2">
        <f t="shared" si="107"/>
        <v>42271</v>
      </c>
    </row>
    <row r="2250" spans="1:15">
      <c r="A2250">
        <v>200002249</v>
      </c>
      <c r="B2250" t="s">
        <v>46</v>
      </c>
      <c r="C2250" t="s">
        <v>43</v>
      </c>
      <c r="D2250" t="s">
        <v>23</v>
      </c>
      <c r="E2250">
        <v>52</v>
      </c>
      <c r="F2250" t="str">
        <f t="shared" si="105"/>
        <v>Old</v>
      </c>
      <c r="G2250" t="s">
        <v>44</v>
      </c>
      <c r="H2250" t="s">
        <v>45</v>
      </c>
      <c r="J2250">
        <v>65019.95</v>
      </c>
      <c r="K2250" s="1" t="s">
        <v>165</v>
      </c>
      <c r="L2250" t="s">
        <v>368</v>
      </c>
      <c r="M2250">
        <v>2015</v>
      </c>
      <c r="N2250" t="str">
        <f t="shared" si="106"/>
        <v>24 Sep 2015</v>
      </c>
      <c r="O2250" s="2">
        <f t="shared" si="107"/>
        <v>42271</v>
      </c>
    </row>
    <row r="2251" spans="1:15">
      <c r="A2251">
        <v>200002250</v>
      </c>
      <c r="B2251" t="s">
        <v>206</v>
      </c>
      <c r="C2251" t="s">
        <v>246</v>
      </c>
      <c r="D2251" t="s">
        <v>16</v>
      </c>
      <c r="E2251">
        <v>48</v>
      </c>
      <c r="F2251" t="str">
        <f t="shared" si="105"/>
        <v>Old</v>
      </c>
      <c r="G2251" t="s">
        <v>44</v>
      </c>
      <c r="H2251" t="s">
        <v>45</v>
      </c>
      <c r="J2251">
        <v>32709.97</v>
      </c>
      <c r="K2251" s="1" t="s">
        <v>165</v>
      </c>
      <c r="L2251" t="s">
        <v>368</v>
      </c>
      <c r="M2251">
        <v>2015</v>
      </c>
      <c r="N2251" t="str">
        <f t="shared" si="106"/>
        <v>24 Sep 2015</v>
      </c>
      <c r="O2251" s="2">
        <f t="shared" si="107"/>
        <v>42271</v>
      </c>
    </row>
    <row r="2252" spans="1:15">
      <c r="A2252">
        <v>200002251</v>
      </c>
      <c r="B2252" t="s">
        <v>340</v>
      </c>
      <c r="C2252" t="s">
        <v>130</v>
      </c>
      <c r="D2252" t="s">
        <v>23</v>
      </c>
      <c r="E2252">
        <v>61</v>
      </c>
      <c r="F2252" t="str">
        <f t="shared" si="105"/>
        <v>Old</v>
      </c>
      <c r="G2252" t="s">
        <v>44</v>
      </c>
      <c r="H2252" t="s">
        <v>45</v>
      </c>
      <c r="J2252">
        <v>18880.99</v>
      </c>
      <c r="K2252" s="1" t="s">
        <v>165</v>
      </c>
      <c r="L2252" t="s">
        <v>368</v>
      </c>
      <c r="M2252">
        <v>2015</v>
      </c>
      <c r="N2252" t="str">
        <f t="shared" si="106"/>
        <v>24 Sep 2015</v>
      </c>
      <c r="O2252" s="2">
        <f t="shared" si="107"/>
        <v>42271</v>
      </c>
    </row>
    <row r="2253" spans="1:15">
      <c r="A2253">
        <v>200002252</v>
      </c>
      <c r="B2253" t="s">
        <v>92</v>
      </c>
      <c r="C2253" t="s">
        <v>222</v>
      </c>
      <c r="D2253" t="s">
        <v>16</v>
      </c>
      <c r="E2253">
        <v>48</v>
      </c>
      <c r="F2253" t="str">
        <f t="shared" si="105"/>
        <v>Old</v>
      </c>
      <c r="G2253" t="s">
        <v>44</v>
      </c>
      <c r="H2253" t="s">
        <v>25</v>
      </c>
      <c r="J2253">
        <v>23726.79</v>
      </c>
      <c r="K2253" s="1" t="s">
        <v>165</v>
      </c>
      <c r="L2253" t="s">
        <v>368</v>
      </c>
      <c r="M2253">
        <v>2015</v>
      </c>
      <c r="N2253" t="str">
        <f t="shared" si="106"/>
        <v>24 Sep 2015</v>
      </c>
      <c r="O2253" s="2">
        <f t="shared" si="107"/>
        <v>42271</v>
      </c>
    </row>
    <row r="2254" spans="1:15">
      <c r="A2254">
        <v>200002253</v>
      </c>
      <c r="B2254" t="s">
        <v>201</v>
      </c>
      <c r="C2254" t="s">
        <v>118</v>
      </c>
      <c r="D2254" t="s">
        <v>23</v>
      </c>
      <c r="E2254">
        <v>50</v>
      </c>
      <c r="F2254" t="str">
        <f t="shared" si="105"/>
        <v>Old</v>
      </c>
      <c r="G2254" t="s">
        <v>44</v>
      </c>
      <c r="H2254" t="s">
        <v>45</v>
      </c>
      <c r="J2254">
        <v>14835.01</v>
      </c>
      <c r="K2254" s="1" t="s">
        <v>165</v>
      </c>
      <c r="L2254" t="s">
        <v>368</v>
      </c>
      <c r="M2254">
        <v>2015</v>
      </c>
      <c r="N2254" t="str">
        <f t="shared" si="106"/>
        <v>24 Sep 2015</v>
      </c>
      <c r="O2254" s="2">
        <f t="shared" si="107"/>
        <v>42271</v>
      </c>
    </row>
    <row r="2255" spans="1:15">
      <c r="A2255">
        <v>200002254</v>
      </c>
      <c r="B2255" t="s">
        <v>202</v>
      </c>
      <c r="C2255" t="s">
        <v>326</v>
      </c>
      <c r="D2255" t="s">
        <v>16</v>
      </c>
      <c r="E2255">
        <v>45</v>
      </c>
      <c r="F2255" t="str">
        <f t="shared" si="105"/>
        <v>Old</v>
      </c>
      <c r="G2255" t="s">
        <v>44</v>
      </c>
      <c r="H2255" t="s">
        <v>25</v>
      </c>
      <c r="J2255">
        <v>64665.58</v>
      </c>
      <c r="K2255" s="1" t="s">
        <v>165</v>
      </c>
      <c r="L2255" t="s">
        <v>368</v>
      </c>
      <c r="M2255">
        <v>2015</v>
      </c>
      <c r="N2255" t="str">
        <f t="shared" si="106"/>
        <v>24 Sep 2015</v>
      </c>
      <c r="O2255" s="2">
        <f t="shared" si="107"/>
        <v>42271</v>
      </c>
    </row>
    <row r="2256" spans="1:15">
      <c r="A2256">
        <v>200002255</v>
      </c>
      <c r="B2256" t="s">
        <v>73</v>
      </c>
      <c r="C2256" t="s">
        <v>35</v>
      </c>
      <c r="D2256" t="s">
        <v>16</v>
      </c>
      <c r="E2256">
        <v>39</v>
      </c>
      <c r="F2256" t="str">
        <f t="shared" si="105"/>
        <v>Adult</v>
      </c>
      <c r="G2256" t="s">
        <v>44</v>
      </c>
      <c r="H2256" t="s">
        <v>25</v>
      </c>
      <c r="J2256">
        <v>27726.59</v>
      </c>
      <c r="K2256" s="1" t="s">
        <v>165</v>
      </c>
      <c r="L2256" t="s">
        <v>368</v>
      </c>
      <c r="M2256">
        <v>2015</v>
      </c>
      <c r="N2256" t="str">
        <f t="shared" si="106"/>
        <v>24 Sep 2015</v>
      </c>
      <c r="O2256" s="2">
        <f t="shared" si="107"/>
        <v>42271</v>
      </c>
    </row>
    <row r="2257" spans="1:15">
      <c r="A2257">
        <v>200002256</v>
      </c>
      <c r="B2257" t="s">
        <v>292</v>
      </c>
      <c r="C2257" t="s">
        <v>339</v>
      </c>
      <c r="D2257" t="s">
        <v>16</v>
      </c>
      <c r="E2257">
        <v>58</v>
      </c>
      <c r="F2257" t="str">
        <f t="shared" si="105"/>
        <v>Old</v>
      </c>
      <c r="G2257" t="s">
        <v>44</v>
      </c>
      <c r="H2257" t="s">
        <v>45</v>
      </c>
      <c r="J2257">
        <v>47114.02</v>
      </c>
      <c r="K2257" s="1" t="s">
        <v>165</v>
      </c>
      <c r="L2257" t="s">
        <v>368</v>
      </c>
      <c r="M2257">
        <v>2015</v>
      </c>
      <c r="N2257" t="str">
        <f t="shared" si="106"/>
        <v>24 Sep 2015</v>
      </c>
      <c r="O2257" s="2">
        <f t="shared" si="107"/>
        <v>42271</v>
      </c>
    </row>
    <row r="2258" spans="1:15">
      <c r="A2258">
        <v>200002257</v>
      </c>
      <c r="B2258" t="s">
        <v>340</v>
      </c>
      <c r="C2258" t="s">
        <v>352</v>
      </c>
      <c r="D2258" t="s">
        <v>23</v>
      </c>
      <c r="E2258">
        <v>51</v>
      </c>
      <c r="F2258" t="str">
        <f t="shared" si="105"/>
        <v>Old</v>
      </c>
      <c r="G2258" t="s">
        <v>44</v>
      </c>
      <c r="H2258" t="s">
        <v>45</v>
      </c>
      <c r="J2258">
        <v>16321.85</v>
      </c>
      <c r="K2258" s="1" t="s">
        <v>165</v>
      </c>
      <c r="L2258" t="s">
        <v>368</v>
      </c>
      <c r="M2258">
        <v>2015</v>
      </c>
      <c r="N2258" t="str">
        <f t="shared" si="106"/>
        <v>24 Sep 2015</v>
      </c>
      <c r="O2258" s="2">
        <f t="shared" si="107"/>
        <v>42271</v>
      </c>
    </row>
    <row r="2259" spans="1:15">
      <c r="A2259">
        <v>200002258</v>
      </c>
      <c r="B2259" t="s">
        <v>97</v>
      </c>
      <c r="C2259" t="s">
        <v>123</v>
      </c>
      <c r="D2259" t="s">
        <v>23</v>
      </c>
      <c r="E2259">
        <v>50</v>
      </c>
      <c r="F2259" t="str">
        <f t="shared" si="105"/>
        <v>Old</v>
      </c>
      <c r="G2259" t="s">
        <v>44</v>
      </c>
      <c r="H2259" t="s">
        <v>45</v>
      </c>
      <c r="J2259">
        <v>31918.02</v>
      </c>
      <c r="K2259" s="1" t="s">
        <v>165</v>
      </c>
      <c r="L2259" t="s">
        <v>368</v>
      </c>
      <c r="M2259">
        <v>2015</v>
      </c>
      <c r="N2259" t="str">
        <f t="shared" si="106"/>
        <v>24 Sep 2015</v>
      </c>
      <c r="O2259" s="2">
        <f t="shared" si="107"/>
        <v>42271</v>
      </c>
    </row>
    <row r="2260" spans="1:15">
      <c r="A2260">
        <v>200002259</v>
      </c>
      <c r="B2260" t="s">
        <v>254</v>
      </c>
      <c r="C2260" t="s">
        <v>58</v>
      </c>
      <c r="D2260" t="s">
        <v>16</v>
      </c>
      <c r="E2260">
        <v>42</v>
      </c>
      <c r="F2260" t="str">
        <f t="shared" si="105"/>
        <v>Old</v>
      </c>
      <c r="G2260" t="s">
        <v>44</v>
      </c>
      <c r="H2260" t="s">
        <v>25</v>
      </c>
      <c r="J2260">
        <v>54856.02</v>
      </c>
      <c r="K2260" s="1" t="s">
        <v>165</v>
      </c>
      <c r="L2260" t="s">
        <v>368</v>
      </c>
      <c r="M2260">
        <v>2015</v>
      </c>
      <c r="N2260" t="str">
        <f t="shared" si="106"/>
        <v>24 Sep 2015</v>
      </c>
      <c r="O2260" s="2">
        <f t="shared" si="107"/>
        <v>42271</v>
      </c>
    </row>
    <row r="2261" spans="1:15">
      <c r="A2261">
        <v>200002260</v>
      </c>
      <c r="B2261" t="s">
        <v>80</v>
      </c>
      <c r="C2261" t="s">
        <v>188</v>
      </c>
      <c r="D2261" t="s">
        <v>23</v>
      </c>
      <c r="E2261">
        <v>43</v>
      </c>
      <c r="F2261" t="str">
        <f t="shared" si="105"/>
        <v>Old</v>
      </c>
      <c r="G2261" t="s">
        <v>44</v>
      </c>
      <c r="H2261" t="s">
        <v>45</v>
      </c>
      <c r="J2261">
        <v>10037.76</v>
      </c>
      <c r="K2261" s="1" t="s">
        <v>165</v>
      </c>
      <c r="L2261" t="s">
        <v>368</v>
      </c>
      <c r="M2261">
        <v>2015</v>
      </c>
      <c r="N2261" t="str">
        <f t="shared" si="106"/>
        <v>24 Sep 2015</v>
      </c>
      <c r="O2261" s="2">
        <f t="shared" si="107"/>
        <v>42271</v>
      </c>
    </row>
    <row r="2262" spans="1:15">
      <c r="A2262">
        <v>200002261</v>
      </c>
      <c r="B2262" t="s">
        <v>174</v>
      </c>
      <c r="C2262" t="s">
        <v>313</v>
      </c>
      <c r="D2262" t="s">
        <v>16</v>
      </c>
      <c r="E2262">
        <v>50</v>
      </c>
      <c r="F2262" t="str">
        <f t="shared" si="105"/>
        <v>Old</v>
      </c>
      <c r="G2262" t="s">
        <v>44</v>
      </c>
      <c r="H2262" t="s">
        <v>45</v>
      </c>
      <c r="J2262">
        <v>33161.08</v>
      </c>
      <c r="K2262" s="1" t="s">
        <v>165</v>
      </c>
      <c r="L2262" t="s">
        <v>368</v>
      </c>
      <c r="M2262">
        <v>2015</v>
      </c>
      <c r="N2262" t="str">
        <f t="shared" si="106"/>
        <v>24 Sep 2015</v>
      </c>
      <c r="O2262" s="2">
        <f t="shared" si="107"/>
        <v>42271</v>
      </c>
    </row>
    <row r="2263" spans="1:15">
      <c r="A2263">
        <v>200002262</v>
      </c>
      <c r="B2263" t="s">
        <v>359</v>
      </c>
      <c r="C2263" t="s">
        <v>40</v>
      </c>
      <c r="D2263" t="s">
        <v>23</v>
      </c>
      <c r="E2263">
        <v>50</v>
      </c>
      <c r="F2263" t="str">
        <f t="shared" si="105"/>
        <v>Old</v>
      </c>
      <c r="G2263" t="s">
        <v>44</v>
      </c>
      <c r="H2263" t="s">
        <v>45</v>
      </c>
      <c r="J2263">
        <v>28116.71</v>
      </c>
      <c r="K2263" s="1" t="s">
        <v>165</v>
      </c>
      <c r="L2263" t="s">
        <v>368</v>
      </c>
      <c r="M2263">
        <v>2015</v>
      </c>
      <c r="N2263" t="str">
        <f t="shared" si="106"/>
        <v>24 Sep 2015</v>
      </c>
      <c r="O2263" s="2">
        <f t="shared" si="107"/>
        <v>42271</v>
      </c>
    </row>
    <row r="2264" spans="1:15">
      <c r="A2264">
        <v>200002263</v>
      </c>
      <c r="B2264" t="s">
        <v>57</v>
      </c>
      <c r="C2264" t="s">
        <v>240</v>
      </c>
      <c r="D2264" t="s">
        <v>23</v>
      </c>
      <c r="E2264">
        <v>61</v>
      </c>
      <c r="F2264" t="str">
        <f t="shared" si="105"/>
        <v>Old</v>
      </c>
      <c r="G2264" t="s">
        <v>44</v>
      </c>
      <c r="H2264" t="s">
        <v>25</v>
      </c>
      <c r="J2264">
        <v>48394.84</v>
      </c>
      <c r="K2264" s="1" t="s">
        <v>165</v>
      </c>
      <c r="L2264" t="s">
        <v>368</v>
      </c>
      <c r="M2264">
        <v>2015</v>
      </c>
      <c r="N2264" t="str">
        <f t="shared" si="106"/>
        <v>24 Sep 2015</v>
      </c>
      <c r="O2264" s="2">
        <f t="shared" si="107"/>
        <v>42271</v>
      </c>
    </row>
    <row r="2265" spans="1:15">
      <c r="A2265">
        <v>200002264</v>
      </c>
      <c r="B2265" t="s">
        <v>343</v>
      </c>
      <c r="C2265" t="s">
        <v>155</v>
      </c>
      <c r="D2265" t="s">
        <v>16</v>
      </c>
      <c r="E2265">
        <v>45</v>
      </c>
      <c r="F2265" t="str">
        <f t="shared" si="105"/>
        <v>Old</v>
      </c>
      <c r="G2265" t="s">
        <v>44</v>
      </c>
      <c r="H2265" t="s">
        <v>45</v>
      </c>
      <c r="J2265">
        <v>10508.74</v>
      </c>
      <c r="K2265" s="1" t="s">
        <v>165</v>
      </c>
      <c r="L2265" t="s">
        <v>368</v>
      </c>
      <c r="M2265">
        <v>2015</v>
      </c>
      <c r="N2265" t="str">
        <f t="shared" si="106"/>
        <v>24 Sep 2015</v>
      </c>
      <c r="O2265" s="2">
        <f t="shared" si="107"/>
        <v>42271</v>
      </c>
    </row>
    <row r="2266" spans="1:15">
      <c r="A2266">
        <v>300002265</v>
      </c>
      <c r="B2266" t="s">
        <v>305</v>
      </c>
      <c r="C2266" t="s">
        <v>354</v>
      </c>
      <c r="D2266" t="s">
        <v>23</v>
      </c>
      <c r="E2266">
        <v>25</v>
      </c>
      <c r="F2266" t="str">
        <f t="shared" si="105"/>
        <v>Young</v>
      </c>
      <c r="G2266" t="s">
        <v>32</v>
      </c>
      <c r="H2266" t="s">
        <v>18</v>
      </c>
      <c r="J2266">
        <v>40535.16</v>
      </c>
      <c r="K2266" s="1" t="s">
        <v>165</v>
      </c>
      <c r="L2266" t="s">
        <v>368</v>
      </c>
      <c r="M2266">
        <v>2015</v>
      </c>
      <c r="N2266" t="str">
        <f t="shared" si="106"/>
        <v>24 Sep 2015</v>
      </c>
      <c r="O2266" s="2">
        <f t="shared" si="107"/>
        <v>42271</v>
      </c>
    </row>
    <row r="2267" spans="1:15">
      <c r="A2267">
        <v>300002266</v>
      </c>
      <c r="B2267" t="s">
        <v>197</v>
      </c>
      <c r="C2267" t="s">
        <v>313</v>
      </c>
      <c r="D2267" t="s">
        <v>16</v>
      </c>
      <c r="E2267">
        <v>33</v>
      </c>
      <c r="F2267" t="str">
        <f t="shared" si="105"/>
        <v>Adult</v>
      </c>
      <c r="G2267" t="s">
        <v>32</v>
      </c>
      <c r="H2267" t="s">
        <v>45</v>
      </c>
      <c r="J2267">
        <v>38089.79</v>
      </c>
      <c r="K2267" s="1" t="s">
        <v>165</v>
      </c>
      <c r="L2267" t="s">
        <v>368</v>
      </c>
      <c r="M2267">
        <v>2015</v>
      </c>
      <c r="N2267" t="str">
        <f t="shared" si="106"/>
        <v>24 Sep 2015</v>
      </c>
      <c r="O2267" s="2">
        <f t="shared" si="107"/>
        <v>42271</v>
      </c>
    </row>
    <row r="2268" spans="1:15">
      <c r="A2268">
        <v>300002267</v>
      </c>
      <c r="B2268" t="s">
        <v>228</v>
      </c>
      <c r="C2268" t="s">
        <v>328</v>
      </c>
      <c r="D2268" t="s">
        <v>23</v>
      </c>
      <c r="E2268">
        <v>25</v>
      </c>
      <c r="F2268" t="str">
        <f t="shared" si="105"/>
        <v>Young</v>
      </c>
      <c r="G2268" t="s">
        <v>32</v>
      </c>
      <c r="H2268" t="s">
        <v>45</v>
      </c>
      <c r="J2268">
        <v>5073.87</v>
      </c>
      <c r="K2268" s="1" t="s">
        <v>165</v>
      </c>
      <c r="L2268" t="s">
        <v>368</v>
      </c>
      <c r="M2268">
        <v>2015</v>
      </c>
      <c r="N2268" t="str">
        <f t="shared" si="106"/>
        <v>24 Sep 2015</v>
      </c>
      <c r="O2268" s="2">
        <f t="shared" si="107"/>
        <v>42271</v>
      </c>
    </row>
    <row r="2269" spans="1:15">
      <c r="A2269">
        <v>300002268</v>
      </c>
      <c r="B2269" t="s">
        <v>351</v>
      </c>
      <c r="C2269" t="s">
        <v>218</v>
      </c>
      <c r="D2269" t="s">
        <v>16</v>
      </c>
      <c r="E2269">
        <v>18</v>
      </c>
      <c r="F2269" t="str">
        <f t="shared" si="105"/>
        <v>Young</v>
      </c>
      <c r="G2269" t="s">
        <v>32</v>
      </c>
      <c r="H2269" t="s">
        <v>18</v>
      </c>
      <c r="J2269">
        <v>27333.57</v>
      </c>
      <c r="K2269" s="1" t="s">
        <v>165</v>
      </c>
      <c r="L2269" t="s">
        <v>368</v>
      </c>
      <c r="M2269">
        <v>2015</v>
      </c>
      <c r="N2269" t="str">
        <f t="shared" si="106"/>
        <v>24 Sep 2015</v>
      </c>
      <c r="O2269" s="2">
        <f t="shared" si="107"/>
        <v>42271</v>
      </c>
    </row>
    <row r="2270" spans="1:15">
      <c r="A2270">
        <v>300002269</v>
      </c>
      <c r="B2270" t="s">
        <v>291</v>
      </c>
      <c r="C2270" t="s">
        <v>98</v>
      </c>
      <c r="D2270" t="s">
        <v>16</v>
      </c>
      <c r="E2270">
        <v>26</v>
      </c>
      <c r="F2270" t="str">
        <f t="shared" si="105"/>
        <v>Adult</v>
      </c>
      <c r="G2270" t="s">
        <v>32</v>
      </c>
      <c r="H2270" t="s">
        <v>18</v>
      </c>
      <c r="J2270">
        <v>58399.2</v>
      </c>
      <c r="K2270" s="1" t="s">
        <v>165</v>
      </c>
      <c r="L2270" t="s">
        <v>368</v>
      </c>
      <c r="M2270">
        <v>2015</v>
      </c>
      <c r="N2270" t="str">
        <f t="shared" si="106"/>
        <v>24 Sep 2015</v>
      </c>
      <c r="O2270" s="2">
        <f t="shared" si="107"/>
        <v>42271</v>
      </c>
    </row>
    <row r="2271" spans="1:15">
      <c r="A2271">
        <v>300002270</v>
      </c>
      <c r="B2271" t="s">
        <v>174</v>
      </c>
      <c r="C2271" t="s">
        <v>56</v>
      </c>
      <c r="D2271" t="s">
        <v>16</v>
      </c>
      <c r="E2271">
        <v>35</v>
      </c>
      <c r="F2271" t="str">
        <f t="shared" si="105"/>
        <v>Adult</v>
      </c>
      <c r="G2271" t="s">
        <v>32</v>
      </c>
      <c r="H2271" t="s">
        <v>18</v>
      </c>
      <c r="J2271">
        <v>11552.18</v>
      </c>
      <c r="K2271" s="1" t="s">
        <v>165</v>
      </c>
      <c r="L2271" t="s">
        <v>368</v>
      </c>
      <c r="M2271">
        <v>2015</v>
      </c>
      <c r="N2271" t="str">
        <f t="shared" si="106"/>
        <v>24 Sep 2015</v>
      </c>
      <c r="O2271" s="2">
        <f t="shared" si="107"/>
        <v>42271</v>
      </c>
    </row>
    <row r="2272" spans="1:15">
      <c r="A2272">
        <v>300002271</v>
      </c>
      <c r="B2272" t="s">
        <v>271</v>
      </c>
      <c r="C2272" t="s">
        <v>22</v>
      </c>
      <c r="D2272" t="s">
        <v>16</v>
      </c>
      <c r="E2272">
        <v>37</v>
      </c>
      <c r="F2272" t="str">
        <f t="shared" si="105"/>
        <v>Adult</v>
      </c>
      <c r="G2272" t="s">
        <v>32</v>
      </c>
      <c r="H2272" t="s">
        <v>45</v>
      </c>
      <c r="J2272">
        <v>40862.92</v>
      </c>
      <c r="K2272" s="1" t="s">
        <v>165</v>
      </c>
      <c r="L2272" t="s">
        <v>368</v>
      </c>
      <c r="M2272">
        <v>2015</v>
      </c>
      <c r="N2272" t="str">
        <f t="shared" si="106"/>
        <v>24 Sep 2015</v>
      </c>
      <c r="O2272" s="2">
        <f t="shared" si="107"/>
        <v>42271</v>
      </c>
    </row>
    <row r="2273" spans="1:15">
      <c r="A2273">
        <v>300002272</v>
      </c>
      <c r="B2273" t="s">
        <v>70</v>
      </c>
      <c r="C2273" t="s">
        <v>298</v>
      </c>
      <c r="D2273" t="s">
        <v>16</v>
      </c>
      <c r="E2273">
        <v>22</v>
      </c>
      <c r="F2273" t="str">
        <f t="shared" si="105"/>
        <v>Young</v>
      </c>
      <c r="G2273" t="s">
        <v>32</v>
      </c>
      <c r="H2273" t="s">
        <v>25</v>
      </c>
      <c r="J2273">
        <v>14748.59</v>
      </c>
      <c r="K2273" s="1" t="s">
        <v>165</v>
      </c>
      <c r="L2273" t="s">
        <v>368</v>
      </c>
      <c r="M2273">
        <v>2015</v>
      </c>
      <c r="N2273" t="str">
        <f t="shared" si="106"/>
        <v>24 Sep 2015</v>
      </c>
      <c r="O2273" s="2">
        <f t="shared" si="107"/>
        <v>42271</v>
      </c>
    </row>
    <row r="2274" spans="1:15">
      <c r="A2274">
        <v>300002273</v>
      </c>
      <c r="B2274" t="s">
        <v>210</v>
      </c>
      <c r="C2274" t="s">
        <v>229</v>
      </c>
      <c r="D2274" t="s">
        <v>16</v>
      </c>
      <c r="E2274">
        <v>46</v>
      </c>
      <c r="F2274" t="str">
        <f t="shared" si="105"/>
        <v>Old</v>
      </c>
      <c r="G2274" t="s">
        <v>32</v>
      </c>
      <c r="H2274" t="s">
        <v>25</v>
      </c>
      <c r="J2274">
        <v>36919.09</v>
      </c>
      <c r="K2274" s="1" t="s">
        <v>165</v>
      </c>
      <c r="L2274" t="s">
        <v>368</v>
      </c>
      <c r="M2274">
        <v>2015</v>
      </c>
      <c r="N2274" t="str">
        <f t="shared" si="106"/>
        <v>24 Sep 2015</v>
      </c>
      <c r="O2274" s="2">
        <f t="shared" si="107"/>
        <v>42271</v>
      </c>
    </row>
    <row r="2275" spans="1:15">
      <c r="A2275">
        <v>300002274</v>
      </c>
      <c r="B2275" t="s">
        <v>73</v>
      </c>
      <c r="C2275" t="s">
        <v>273</v>
      </c>
      <c r="D2275" t="s">
        <v>16</v>
      </c>
      <c r="E2275">
        <v>25</v>
      </c>
      <c r="F2275" t="str">
        <f t="shared" si="105"/>
        <v>Young</v>
      </c>
      <c r="G2275" t="s">
        <v>32</v>
      </c>
      <c r="H2275" t="s">
        <v>45</v>
      </c>
      <c r="J2275">
        <v>41197.66</v>
      </c>
      <c r="K2275" s="1" t="s">
        <v>165</v>
      </c>
      <c r="L2275" t="s">
        <v>368</v>
      </c>
      <c r="M2275">
        <v>2015</v>
      </c>
      <c r="N2275" t="str">
        <f t="shared" si="106"/>
        <v>24 Sep 2015</v>
      </c>
      <c r="O2275" s="2">
        <f t="shared" si="107"/>
        <v>42271</v>
      </c>
    </row>
    <row r="2276" spans="1:15">
      <c r="A2276">
        <v>300002275</v>
      </c>
      <c r="B2276" t="s">
        <v>161</v>
      </c>
      <c r="C2276" t="s">
        <v>60</v>
      </c>
      <c r="D2276" t="s">
        <v>23</v>
      </c>
      <c r="E2276">
        <v>36</v>
      </c>
      <c r="F2276" t="str">
        <f t="shared" si="105"/>
        <v>Adult</v>
      </c>
      <c r="G2276" t="s">
        <v>32</v>
      </c>
      <c r="H2276" t="s">
        <v>18</v>
      </c>
      <c r="J2276">
        <v>84942.22</v>
      </c>
      <c r="K2276" s="1" t="s">
        <v>165</v>
      </c>
      <c r="L2276" t="s">
        <v>368</v>
      </c>
      <c r="M2276">
        <v>2015</v>
      </c>
      <c r="N2276" t="str">
        <f t="shared" si="106"/>
        <v>24 Sep 2015</v>
      </c>
      <c r="O2276" s="2">
        <f t="shared" si="107"/>
        <v>42271</v>
      </c>
    </row>
    <row r="2277" spans="1:15">
      <c r="A2277">
        <v>400002276</v>
      </c>
      <c r="B2277" t="s">
        <v>135</v>
      </c>
      <c r="C2277" t="s">
        <v>357</v>
      </c>
      <c r="D2277" t="s">
        <v>23</v>
      </c>
      <c r="E2277">
        <v>27</v>
      </c>
      <c r="F2277" t="str">
        <f t="shared" si="105"/>
        <v>Adult</v>
      </c>
      <c r="G2277" t="s">
        <v>24</v>
      </c>
      <c r="H2277" t="s">
        <v>18</v>
      </c>
      <c r="J2277">
        <v>50798.78</v>
      </c>
      <c r="K2277" s="1" t="s">
        <v>165</v>
      </c>
      <c r="L2277" t="s">
        <v>368</v>
      </c>
      <c r="M2277">
        <v>2015</v>
      </c>
      <c r="N2277" t="str">
        <f t="shared" si="106"/>
        <v>24 Sep 2015</v>
      </c>
      <c r="O2277" s="2">
        <f t="shared" si="107"/>
        <v>42271</v>
      </c>
    </row>
    <row r="2278" spans="1:15">
      <c r="A2278">
        <v>400002277</v>
      </c>
      <c r="B2278" t="s">
        <v>215</v>
      </c>
      <c r="C2278" t="s">
        <v>347</v>
      </c>
      <c r="D2278" t="s">
        <v>23</v>
      </c>
      <c r="E2278">
        <v>38</v>
      </c>
      <c r="F2278" t="str">
        <f t="shared" si="105"/>
        <v>Adult</v>
      </c>
      <c r="G2278" t="s">
        <v>24</v>
      </c>
      <c r="H2278" t="s">
        <v>45</v>
      </c>
      <c r="J2278">
        <v>13914.8</v>
      </c>
      <c r="K2278" s="1" t="s">
        <v>165</v>
      </c>
      <c r="L2278" t="s">
        <v>368</v>
      </c>
      <c r="M2278">
        <v>2015</v>
      </c>
      <c r="N2278" t="str">
        <f t="shared" si="106"/>
        <v>24 Sep 2015</v>
      </c>
      <c r="O2278" s="2">
        <f t="shared" si="107"/>
        <v>42271</v>
      </c>
    </row>
    <row r="2279" spans="1:15">
      <c r="A2279">
        <v>400002278</v>
      </c>
      <c r="B2279" t="s">
        <v>179</v>
      </c>
      <c r="C2279" t="s">
        <v>130</v>
      </c>
      <c r="D2279" t="s">
        <v>23</v>
      </c>
      <c r="E2279">
        <v>33</v>
      </c>
      <c r="F2279" t="str">
        <f t="shared" si="105"/>
        <v>Adult</v>
      </c>
      <c r="G2279" t="s">
        <v>24</v>
      </c>
      <c r="H2279" t="s">
        <v>45</v>
      </c>
      <c r="J2279">
        <v>133.75</v>
      </c>
      <c r="K2279" s="1" t="s">
        <v>165</v>
      </c>
      <c r="L2279" t="s">
        <v>368</v>
      </c>
      <c r="M2279">
        <v>2015</v>
      </c>
      <c r="N2279" t="str">
        <f t="shared" si="106"/>
        <v>24 Sep 2015</v>
      </c>
      <c r="O2279" s="2">
        <f t="shared" si="107"/>
        <v>42271</v>
      </c>
    </row>
    <row r="2280" spans="1:15">
      <c r="A2280">
        <v>400002279</v>
      </c>
      <c r="B2280" t="s">
        <v>356</v>
      </c>
      <c r="C2280" t="s">
        <v>193</v>
      </c>
      <c r="D2280" t="s">
        <v>23</v>
      </c>
      <c r="E2280">
        <v>29</v>
      </c>
      <c r="F2280" t="str">
        <f t="shared" si="105"/>
        <v>Adult</v>
      </c>
      <c r="G2280" t="s">
        <v>24</v>
      </c>
      <c r="H2280" t="s">
        <v>45</v>
      </c>
      <c r="J2280">
        <v>74348.45</v>
      </c>
      <c r="K2280" s="1" t="s">
        <v>165</v>
      </c>
      <c r="L2280" t="s">
        <v>368</v>
      </c>
      <c r="M2280">
        <v>2015</v>
      </c>
      <c r="N2280" t="str">
        <f t="shared" si="106"/>
        <v>24 Sep 2015</v>
      </c>
      <c r="O2280" s="2">
        <f t="shared" si="107"/>
        <v>42271</v>
      </c>
    </row>
    <row r="2281" spans="1:15">
      <c r="A2281">
        <v>400002280</v>
      </c>
      <c r="B2281" t="s">
        <v>249</v>
      </c>
      <c r="C2281" t="s">
        <v>90</v>
      </c>
      <c r="D2281" t="s">
        <v>16</v>
      </c>
      <c r="E2281">
        <v>29</v>
      </c>
      <c r="F2281" t="str">
        <f t="shared" si="105"/>
        <v>Adult</v>
      </c>
      <c r="G2281" t="s">
        <v>24</v>
      </c>
      <c r="H2281" t="s">
        <v>25</v>
      </c>
      <c r="J2281">
        <v>11180.72</v>
      </c>
      <c r="K2281" s="1" t="s">
        <v>165</v>
      </c>
      <c r="L2281" t="s">
        <v>368</v>
      </c>
      <c r="M2281">
        <v>2015</v>
      </c>
      <c r="N2281" t="str">
        <f t="shared" si="106"/>
        <v>24 Sep 2015</v>
      </c>
      <c r="O2281" s="2">
        <f t="shared" si="107"/>
        <v>42271</v>
      </c>
    </row>
    <row r="2282" spans="1:15">
      <c r="A2282">
        <v>100002281</v>
      </c>
      <c r="B2282" t="s">
        <v>127</v>
      </c>
      <c r="C2282" t="s">
        <v>58</v>
      </c>
      <c r="D2282" t="s">
        <v>23</v>
      </c>
      <c r="E2282">
        <v>49</v>
      </c>
      <c r="F2282" t="str">
        <f t="shared" si="105"/>
        <v>Old</v>
      </c>
      <c r="G2282" t="s">
        <v>17</v>
      </c>
      <c r="H2282" t="s">
        <v>18</v>
      </c>
      <c r="J2282">
        <v>34393.8</v>
      </c>
      <c r="K2282" s="1" t="s">
        <v>91</v>
      </c>
      <c r="L2282" t="s">
        <v>368</v>
      </c>
      <c r="M2282">
        <v>2015</v>
      </c>
      <c r="N2282" t="str">
        <f t="shared" si="106"/>
        <v>25 Sep 2015</v>
      </c>
      <c r="O2282" s="2">
        <f t="shared" si="107"/>
        <v>42272</v>
      </c>
    </row>
    <row r="2283" spans="1:15">
      <c r="A2283">
        <v>100002282</v>
      </c>
      <c r="B2283" t="s">
        <v>210</v>
      </c>
      <c r="C2283" t="s">
        <v>304</v>
      </c>
      <c r="D2283" t="s">
        <v>16</v>
      </c>
      <c r="E2283">
        <v>32</v>
      </c>
      <c r="F2283" t="str">
        <f t="shared" si="105"/>
        <v>Adult</v>
      </c>
      <c r="G2283" t="s">
        <v>17</v>
      </c>
      <c r="H2283" t="s">
        <v>18</v>
      </c>
      <c r="J2283">
        <v>59321.49</v>
      </c>
      <c r="K2283" s="1" t="s">
        <v>91</v>
      </c>
      <c r="L2283" t="s">
        <v>368</v>
      </c>
      <c r="M2283">
        <v>2015</v>
      </c>
      <c r="N2283" t="str">
        <f t="shared" si="106"/>
        <v>25 Sep 2015</v>
      </c>
      <c r="O2283" s="2">
        <f t="shared" si="107"/>
        <v>42272</v>
      </c>
    </row>
    <row r="2284" spans="1:15">
      <c r="A2284">
        <v>100002283</v>
      </c>
      <c r="B2284" t="s">
        <v>217</v>
      </c>
      <c r="C2284" t="s">
        <v>151</v>
      </c>
      <c r="D2284" t="s">
        <v>23</v>
      </c>
      <c r="E2284">
        <v>38</v>
      </c>
      <c r="F2284" t="str">
        <f t="shared" si="105"/>
        <v>Adult</v>
      </c>
      <c r="G2284" t="s">
        <v>17</v>
      </c>
      <c r="H2284" t="s">
        <v>18</v>
      </c>
      <c r="J2284">
        <v>96144.95</v>
      </c>
      <c r="K2284" s="1" t="s">
        <v>91</v>
      </c>
      <c r="L2284" t="s">
        <v>368</v>
      </c>
      <c r="M2284">
        <v>2015</v>
      </c>
      <c r="N2284" t="str">
        <f t="shared" si="106"/>
        <v>25 Sep 2015</v>
      </c>
      <c r="O2284" s="2">
        <f t="shared" si="107"/>
        <v>42272</v>
      </c>
    </row>
    <row r="2285" spans="1:15">
      <c r="A2285">
        <v>100002284</v>
      </c>
      <c r="B2285" t="s">
        <v>163</v>
      </c>
      <c r="C2285" t="s">
        <v>50</v>
      </c>
      <c r="D2285" t="s">
        <v>16</v>
      </c>
      <c r="E2285">
        <v>29</v>
      </c>
      <c r="F2285" t="str">
        <f t="shared" si="105"/>
        <v>Adult</v>
      </c>
      <c r="G2285" t="s">
        <v>17</v>
      </c>
      <c r="H2285" t="s">
        <v>25</v>
      </c>
      <c r="J2285">
        <v>34290.4</v>
      </c>
      <c r="K2285" s="1" t="s">
        <v>91</v>
      </c>
      <c r="L2285" t="s">
        <v>368</v>
      </c>
      <c r="M2285">
        <v>2015</v>
      </c>
      <c r="N2285" t="str">
        <f t="shared" si="106"/>
        <v>25 Sep 2015</v>
      </c>
      <c r="O2285" s="2">
        <f t="shared" si="107"/>
        <v>42272</v>
      </c>
    </row>
    <row r="2286" spans="1:15">
      <c r="A2286">
        <v>100002285</v>
      </c>
      <c r="B2286" t="s">
        <v>209</v>
      </c>
      <c r="C2286" t="s">
        <v>130</v>
      </c>
      <c r="D2286" t="s">
        <v>23</v>
      </c>
      <c r="E2286">
        <v>31</v>
      </c>
      <c r="F2286" t="str">
        <f t="shared" si="105"/>
        <v>Adult</v>
      </c>
      <c r="G2286" t="s">
        <v>17</v>
      </c>
      <c r="H2286" t="s">
        <v>45</v>
      </c>
      <c r="J2286">
        <v>4941.26</v>
      </c>
      <c r="K2286" s="1" t="s">
        <v>91</v>
      </c>
      <c r="L2286" t="s">
        <v>368</v>
      </c>
      <c r="M2286">
        <v>2015</v>
      </c>
      <c r="N2286" t="str">
        <f t="shared" si="106"/>
        <v>25 Sep 2015</v>
      </c>
      <c r="O2286" s="2">
        <f t="shared" si="107"/>
        <v>42272</v>
      </c>
    </row>
    <row r="2287" spans="1:15">
      <c r="A2287">
        <v>100002286</v>
      </c>
      <c r="B2287" t="s">
        <v>183</v>
      </c>
      <c r="C2287" t="s">
        <v>93</v>
      </c>
      <c r="D2287" t="s">
        <v>23</v>
      </c>
      <c r="E2287">
        <v>28</v>
      </c>
      <c r="F2287" t="str">
        <f t="shared" si="105"/>
        <v>Adult</v>
      </c>
      <c r="G2287" t="s">
        <v>17</v>
      </c>
      <c r="H2287" t="s">
        <v>18</v>
      </c>
      <c r="J2287">
        <v>107083.15</v>
      </c>
      <c r="K2287" s="1" t="s">
        <v>91</v>
      </c>
      <c r="L2287" t="s">
        <v>368</v>
      </c>
      <c r="M2287">
        <v>2015</v>
      </c>
      <c r="N2287" t="str">
        <f t="shared" si="106"/>
        <v>25 Sep 2015</v>
      </c>
      <c r="O2287" s="2">
        <f t="shared" si="107"/>
        <v>42272</v>
      </c>
    </row>
    <row r="2288" spans="1:15">
      <c r="A2288">
        <v>100002287</v>
      </c>
      <c r="B2288" t="s">
        <v>111</v>
      </c>
      <c r="C2288" t="s">
        <v>295</v>
      </c>
      <c r="D2288" t="s">
        <v>23</v>
      </c>
      <c r="E2288">
        <v>36</v>
      </c>
      <c r="F2288" t="str">
        <f t="shared" si="105"/>
        <v>Adult</v>
      </c>
      <c r="G2288" t="s">
        <v>17</v>
      </c>
      <c r="H2288" t="s">
        <v>25</v>
      </c>
      <c r="J2288">
        <v>49350.39</v>
      </c>
      <c r="K2288" s="1" t="s">
        <v>91</v>
      </c>
      <c r="L2288" t="s">
        <v>368</v>
      </c>
      <c r="M2288">
        <v>2015</v>
      </c>
      <c r="N2288" t="str">
        <f t="shared" si="106"/>
        <v>25 Sep 2015</v>
      </c>
      <c r="O2288" s="2">
        <f t="shared" si="107"/>
        <v>42272</v>
      </c>
    </row>
    <row r="2289" spans="1:15">
      <c r="A2289">
        <v>100002288</v>
      </c>
      <c r="B2289" t="s">
        <v>333</v>
      </c>
      <c r="C2289" t="s">
        <v>218</v>
      </c>
      <c r="D2289" t="s">
        <v>16</v>
      </c>
      <c r="E2289">
        <v>51</v>
      </c>
      <c r="F2289" t="str">
        <f t="shared" si="105"/>
        <v>Old</v>
      </c>
      <c r="G2289" t="s">
        <v>17</v>
      </c>
      <c r="H2289" t="s">
        <v>25</v>
      </c>
      <c r="J2289">
        <v>56729.36</v>
      </c>
      <c r="K2289" s="1" t="s">
        <v>91</v>
      </c>
      <c r="L2289" t="s">
        <v>368</v>
      </c>
      <c r="M2289">
        <v>2015</v>
      </c>
      <c r="N2289" t="str">
        <f t="shared" si="106"/>
        <v>25 Sep 2015</v>
      </c>
      <c r="O2289" s="2">
        <f t="shared" si="107"/>
        <v>42272</v>
      </c>
    </row>
    <row r="2290" spans="1:15">
      <c r="A2290">
        <v>200002289</v>
      </c>
      <c r="B2290" t="s">
        <v>197</v>
      </c>
      <c r="C2290" t="s">
        <v>114</v>
      </c>
      <c r="D2290" t="s">
        <v>16</v>
      </c>
      <c r="E2290">
        <v>42</v>
      </c>
      <c r="F2290" t="str">
        <f t="shared" si="105"/>
        <v>Old</v>
      </c>
      <c r="G2290" t="s">
        <v>44</v>
      </c>
      <c r="H2290" t="s">
        <v>25</v>
      </c>
      <c r="J2290">
        <v>82055.21</v>
      </c>
      <c r="K2290" s="1" t="s">
        <v>91</v>
      </c>
      <c r="L2290" t="s">
        <v>368</v>
      </c>
      <c r="M2290">
        <v>2015</v>
      </c>
      <c r="N2290" t="str">
        <f t="shared" si="106"/>
        <v>25 Sep 2015</v>
      </c>
      <c r="O2290" s="2">
        <f t="shared" si="107"/>
        <v>42272</v>
      </c>
    </row>
    <row r="2291" spans="1:15">
      <c r="A2291">
        <v>200002290</v>
      </c>
      <c r="B2291" t="s">
        <v>59</v>
      </c>
      <c r="C2291" t="s">
        <v>246</v>
      </c>
      <c r="D2291" t="s">
        <v>16</v>
      </c>
      <c r="E2291">
        <v>45</v>
      </c>
      <c r="F2291" t="str">
        <f t="shared" si="105"/>
        <v>Old</v>
      </c>
      <c r="G2291" t="s">
        <v>44</v>
      </c>
      <c r="H2291" t="s">
        <v>18</v>
      </c>
      <c r="J2291">
        <v>48333.09</v>
      </c>
      <c r="K2291" s="1" t="s">
        <v>91</v>
      </c>
      <c r="L2291" t="s">
        <v>368</v>
      </c>
      <c r="M2291">
        <v>2015</v>
      </c>
      <c r="N2291" t="str">
        <f t="shared" si="106"/>
        <v>25 Sep 2015</v>
      </c>
      <c r="O2291" s="2">
        <f t="shared" si="107"/>
        <v>42272</v>
      </c>
    </row>
    <row r="2292" spans="1:15">
      <c r="A2292">
        <v>200002291</v>
      </c>
      <c r="B2292" t="s">
        <v>250</v>
      </c>
      <c r="C2292" t="s">
        <v>195</v>
      </c>
      <c r="D2292" t="s">
        <v>16</v>
      </c>
      <c r="E2292">
        <v>36</v>
      </c>
      <c r="F2292" t="str">
        <f t="shared" si="105"/>
        <v>Adult</v>
      </c>
      <c r="G2292" t="s">
        <v>44</v>
      </c>
      <c r="H2292" t="s">
        <v>25</v>
      </c>
      <c r="J2292">
        <v>15706.01</v>
      </c>
      <c r="K2292" s="1" t="s">
        <v>91</v>
      </c>
      <c r="L2292" t="s">
        <v>368</v>
      </c>
      <c r="M2292">
        <v>2015</v>
      </c>
      <c r="N2292" t="str">
        <f t="shared" si="106"/>
        <v>25 Sep 2015</v>
      </c>
      <c r="O2292" s="2">
        <f t="shared" si="107"/>
        <v>42272</v>
      </c>
    </row>
    <row r="2293" spans="1:15">
      <c r="A2293">
        <v>200002292</v>
      </c>
      <c r="B2293" t="s">
        <v>291</v>
      </c>
      <c r="C2293" t="s">
        <v>229</v>
      </c>
      <c r="D2293" t="s">
        <v>16</v>
      </c>
      <c r="E2293">
        <v>53</v>
      </c>
      <c r="F2293" t="str">
        <f t="shared" si="105"/>
        <v>Old</v>
      </c>
      <c r="G2293" t="s">
        <v>44</v>
      </c>
      <c r="H2293" t="s">
        <v>45</v>
      </c>
      <c r="J2293">
        <v>67521.26</v>
      </c>
      <c r="K2293" s="1" t="s">
        <v>91</v>
      </c>
      <c r="L2293" t="s">
        <v>368</v>
      </c>
      <c r="M2293">
        <v>2015</v>
      </c>
      <c r="N2293" t="str">
        <f t="shared" si="106"/>
        <v>25 Sep 2015</v>
      </c>
      <c r="O2293" s="2">
        <f t="shared" si="107"/>
        <v>42272</v>
      </c>
    </row>
    <row r="2294" spans="1:15">
      <c r="A2294">
        <v>200002293</v>
      </c>
      <c r="B2294" t="s">
        <v>219</v>
      </c>
      <c r="C2294" t="s">
        <v>177</v>
      </c>
      <c r="D2294" t="s">
        <v>16</v>
      </c>
      <c r="E2294">
        <v>49</v>
      </c>
      <c r="F2294" t="str">
        <f t="shared" si="105"/>
        <v>Old</v>
      </c>
      <c r="G2294" t="s">
        <v>44</v>
      </c>
      <c r="H2294" t="s">
        <v>25</v>
      </c>
      <c r="J2294">
        <v>875.27</v>
      </c>
      <c r="K2294" s="1" t="s">
        <v>91</v>
      </c>
      <c r="L2294" t="s">
        <v>368</v>
      </c>
      <c r="M2294">
        <v>2015</v>
      </c>
      <c r="N2294" t="str">
        <f t="shared" si="106"/>
        <v>25 Sep 2015</v>
      </c>
      <c r="O2294" s="2">
        <f t="shared" si="107"/>
        <v>42272</v>
      </c>
    </row>
    <row r="2295" spans="1:15">
      <c r="A2295">
        <v>200002294</v>
      </c>
      <c r="B2295" t="s">
        <v>65</v>
      </c>
      <c r="C2295" t="s">
        <v>260</v>
      </c>
      <c r="D2295" t="s">
        <v>16</v>
      </c>
      <c r="E2295">
        <v>41</v>
      </c>
      <c r="F2295" t="str">
        <f t="shared" si="105"/>
        <v>Old</v>
      </c>
      <c r="G2295" t="s">
        <v>44</v>
      </c>
      <c r="H2295" t="s">
        <v>25</v>
      </c>
      <c r="J2295">
        <v>93395.64</v>
      </c>
      <c r="K2295" s="1" t="s">
        <v>91</v>
      </c>
      <c r="L2295" t="s">
        <v>368</v>
      </c>
      <c r="M2295">
        <v>2015</v>
      </c>
      <c r="N2295" t="str">
        <f t="shared" si="106"/>
        <v>25 Sep 2015</v>
      </c>
      <c r="O2295" s="2">
        <f t="shared" si="107"/>
        <v>42272</v>
      </c>
    </row>
    <row r="2296" spans="1:15">
      <c r="A2296">
        <v>200002295</v>
      </c>
      <c r="B2296" t="s">
        <v>116</v>
      </c>
      <c r="C2296" t="s">
        <v>212</v>
      </c>
      <c r="D2296" t="s">
        <v>16</v>
      </c>
      <c r="E2296">
        <v>52</v>
      </c>
      <c r="F2296" t="str">
        <f t="shared" si="105"/>
        <v>Old</v>
      </c>
      <c r="G2296" t="s">
        <v>44</v>
      </c>
      <c r="H2296" t="s">
        <v>45</v>
      </c>
      <c r="J2296">
        <v>27024.47</v>
      </c>
      <c r="K2296" s="1" t="s">
        <v>91</v>
      </c>
      <c r="L2296" t="s">
        <v>368</v>
      </c>
      <c r="M2296">
        <v>2015</v>
      </c>
      <c r="N2296" t="str">
        <f t="shared" si="106"/>
        <v>25 Sep 2015</v>
      </c>
      <c r="O2296" s="2">
        <f t="shared" si="107"/>
        <v>42272</v>
      </c>
    </row>
    <row r="2297" spans="1:15">
      <c r="A2297">
        <v>200002296</v>
      </c>
      <c r="B2297" t="s">
        <v>223</v>
      </c>
      <c r="C2297" t="s">
        <v>188</v>
      </c>
      <c r="D2297" t="s">
        <v>16</v>
      </c>
      <c r="E2297">
        <v>45</v>
      </c>
      <c r="F2297" t="str">
        <f t="shared" si="105"/>
        <v>Old</v>
      </c>
      <c r="G2297" t="s">
        <v>44</v>
      </c>
      <c r="H2297" t="s">
        <v>25</v>
      </c>
      <c r="J2297">
        <v>10899.65</v>
      </c>
      <c r="K2297" s="1" t="s">
        <v>91</v>
      </c>
      <c r="L2297" t="s">
        <v>368</v>
      </c>
      <c r="M2297">
        <v>2015</v>
      </c>
      <c r="N2297" t="str">
        <f t="shared" si="106"/>
        <v>25 Sep 2015</v>
      </c>
      <c r="O2297" s="2">
        <f t="shared" si="107"/>
        <v>42272</v>
      </c>
    </row>
    <row r="2298" spans="1:15">
      <c r="A2298">
        <v>300002297</v>
      </c>
      <c r="B2298" t="s">
        <v>21</v>
      </c>
      <c r="C2298" t="s">
        <v>297</v>
      </c>
      <c r="D2298" t="s">
        <v>23</v>
      </c>
      <c r="E2298">
        <v>30</v>
      </c>
      <c r="F2298" t="str">
        <f t="shared" si="105"/>
        <v>Adult</v>
      </c>
      <c r="G2298" t="s">
        <v>32</v>
      </c>
      <c r="H2298" t="s">
        <v>18</v>
      </c>
      <c r="J2298">
        <v>117809.44</v>
      </c>
      <c r="K2298" s="1" t="s">
        <v>91</v>
      </c>
      <c r="L2298" t="s">
        <v>368</v>
      </c>
      <c r="M2298">
        <v>2015</v>
      </c>
      <c r="N2298" t="str">
        <f t="shared" si="106"/>
        <v>25 Sep 2015</v>
      </c>
      <c r="O2298" s="2">
        <f t="shared" si="107"/>
        <v>42272</v>
      </c>
    </row>
    <row r="2299" spans="1:15">
      <c r="A2299">
        <v>300002298</v>
      </c>
      <c r="B2299" t="s">
        <v>142</v>
      </c>
      <c r="C2299" t="s">
        <v>252</v>
      </c>
      <c r="D2299" t="s">
        <v>16</v>
      </c>
      <c r="E2299">
        <v>37</v>
      </c>
      <c r="F2299" t="str">
        <f t="shared" si="105"/>
        <v>Adult</v>
      </c>
      <c r="G2299" t="s">
        <v>32</v>
      </c>
      <c r="H2299" t="s">
        <v>25</v>
      </c>
      <c r="J2299">
        <v>80824.89</v>
      </c>
      <c r="K2299" s="1" t="s">
        <v>91</v>
      </c>
      <c r="L2299" t="s">
        <v>368</v>
      </c>
      <c r="M2299">
        <v>2015</v>
      </c>
      <c r="N2299" t="str">
        <f t="shared" si="106"/>
        <v>25 Sep 2015</v>
      </c>
      <c r="O2299" s="2">
        <f t="shared" si="107"/>
        <v>42272</v>
      </c>
    </row>
    <row r="2300" spans="1:15">
      <c r="A2300">
        <v>400002299</v>
      </c>
      <c r="B2300" t="s">
        <v>204</v>
      </c>
      <c r="C2300" t="s">
        <v>347</v>
      </c>
      <c r="D2300" t="s">
        <v>23</v>
      </c>
      <c r="E2300">
        <v>37</v>
      </c>
      <c r="F2300" t="str">
        <f t="shared" si="105"/>
        <v>Adult</v>
      </c>
      <c r="G2300" t="s">
        <v>24</v>
      </c>
      <c r="H2300" t="s">
        <v>25</v>
      </c>
      <c r="J2300">
        <v>59970.28</v>
      </c>
      <c r="K2300" s="1" t="s">
        <v>91</v>
      </c>
      <c r="L2300" t="s">
        <v>368</v>
      </c>
      <c r="M2300">
        <v>2015</v>
      </c>
      <c r="N2300" t="str">
        <f t="shared" si="106"/>
        <v>25 Sep 2015</v>
      </c>
      <c r="O2300" s="2">
        <f t="shared" si="107"/>
        <v>42272</v>
      </c>
    </row>
    <row r="2301" spans="1:15">
      <c r="A2301">
        <v>100002300</v>
      </c>
      <c r="B2301" t="s">
        <v>142</v>
      </c>
      <c r="C2301" t="s">
        <v>69</v>
      </c>
      <c r="D2301" t="s">
        <v>16</v>
      </c>
      <c r="E2301">
        <v>34</v>
      </c>
      <c r="F2301" t="str">
        <f t="shared" si="105"/>
        <v>Adult</v>
      </c>
      <c r="G2301" t="s">
        <v>17</v>
      </c>
      <c r="H2301" t="s">
        <v>18</v>
      </c>
      <c r="J2301">
        <v>81376.19</v>
      </c>
      <c r="K2301" s="1" t="s">
        <v>325</v>
      </c>
      <c r="L2301" t="s">
        <v>368</v>
      </c>
      <c r="M2301">
        <v>2015</v>
      </c>
      <c r="N2301" t="str">
        <f t="shared" si="106"/>
        <v>26 Sep 2015</v>
      </c>
      <c r="O2301" s="2">
        <f t="shared" si="107"/>
        <v>42273</v>
      </c>
    </row>
    <row r="2302" spans="1:15">
      <c r="A2302">
        <v>100002301</v>
      </c>
      <c r="B2302" t="s">
        <v>135</v>
      </c>
      <c r="C2302" t="s">
        <v>108</v>
      </c>
      <c r="D2302" t="s">
        <v>23</v>
      </c>
      <c r="E2302">
        <v>36</v>
      </c>
      <c r="F2302" t="str">
        <f t="shared" si="105"/>
        <v>Adult</v>
      </c>
      <c r="G2302" t="s">
        <v>17</v>
      </c>
      <c r="H2302" t="s">
        <v>18</v>
      </c>
      <c r="J2302">
        <v>64555.12</v>
      </c>
      <c r="K2302" s="1" t="s">
        <v>325</v>
      </c>
      <c r="L2302" t="s">
        <v>368</v>
      </c>
      <c r="M2302">
        <v>2015</v>
      </c>
      <c r="N2302" t="str">
        <f t="shared" si="106"/>
        <v>26 Sep 2015</v>
      </c>
      <c r="O2302" s="2">
        <f t="shared" si="107"/>
        <v>42273</v>
      </c>
    </row>
    <row r="2303" spans="1:15">
      <c r="A2303">
        <v>100002302</v>
      </c>
      <c r="B2303" t="s">
        <v>174</v>
      </c>
      <c r="C2303" t="s">
        <v>229</v>
      </c>
      <c r="D2303" t="s">
        <v>16</v>
      </c>
      <c r="E2303">
        <v>28</v>
      </c>
      <c r="F2303" t="str">
        <f t="shared" si="105"/>
        <v>Adult</v>
      </c>
      <c r="G2303" t="s">
        <v>17</v>
      </c>
      <c r="H2303" t="s">
        <v>45</v>
      </c>
      <c r="J2303">
        <v>11825.37</v>
      </c>
      <c r="K2303" s="1" t="s">
        <v>325</v>
      </c>
      <c r="L2303" t="s">
        <v>368</v>
      </c>
      <c r="M2303">
        <v>2015</v>
      </c>
      <c r="N2303" t="str">
        <f t="shared" si="106"/>
        <v>26 Sep 2015</v>
      </c>
      <c r="O2303" s="2">
        <f t="shared" si="107"/>
        <v>42273</v>
      </c>
    </row>
    <row r="2304" spans="1:15">
      <c r="A2304">
        <v>100002303</v>
      </c>
      <c r="B2304" t="s">
        <v>301</v>
      </c>
      <c r="C2304" t="s">
        <v>58</v>
      </c>
      <c r="D2304" t="s">
        <v>23</v>
      </c>
      <c r="E2304">
        <v>45</v>
      </c>
      <c r="F2304" t="str">
        <f t="shared" si="105"/>
        <v>Old</v>
      </c>
      <c r="G2304" t="s">
        <v>17</v>
      </c>
      <c r="H2304" t="s">
        <v>25</v>
      </c>
      <c r="J2304">
        <v>22420.34</v>
      </c>
      <c r="K2304" s="1" t="s">
        <v>325</v>
      </c>
      <c r="L2304" t="s">
        <v>368</v>
      </c>
      <c r="M2304">
        <v>2015</v>
      </c>
      <c r="N2304" t="str">
        <f t="shared" si="106"/>
        <v>26 Sep 2015</v>
      </c>
      <c r="O2304" s="2">
        <f t="shared" si="107"/>
        <v>42273</v>
      </c>
    </row>
    <row r="2305" spans="1:15">
      <c r="A2305">
        <v>100002304</v>
      </c>
      <c r="B2305" t="s">
        <v>150</v>
      </c>
      <c r="C2305" t="s">
        <v>60</v>
      </c>
      <c r="D2305" t="s">
        <v>23</v>
      </c>
      <c r="E2305">
        <v>51</v>
      </c>
      <c r="F2305" t="str">
        <f t="shared" si="105"/>
        <v>Old</v>
      </c>
      <c r="G2305" t="s">
        <v>17</v>
      </c>
      <c r="H2305" t="s">
        <v>18</v>
      </c>
      <c r="J2305">
        <v>80925.56</v>
      </c>
      <c r="K2305" s="1" t="s">
        <v>325</v>
      </c>
      <c r="L2305" t="s">
        <v>368</v>
      </c>
      <c r="M2305">
        <v>2015</v>
      </c>
      <c r="N2305" t="str">
        <f t="shared" si="106"/>
        <v>26 Sep 2015</v>
      </c>
      <c r="O2305" s="2">
        <f t="shared" si="107"/>
        <v>42273</v>
      </c>
    </row>
    <row r="2306" spans="1:15">
      <c r="A2306">
        <v>100002305</v>
      </c>
      <c r="B2306" t="s">
        <v>172</v>
      </c>
      <c r="C2306" t="s">
        <v>90</v>
      </c>
      <c r="D2306" t="s">
        <v>23</v>
      </c>
      <c r="E2306">
        <v>34</v>
      </c>
      <c r="F2306" t="str">
        <f t="shared" si="105"/>
        <v>Adult</v>
      </c>
      <c r="G2306" t="s">
        <v>17</v>
      </c>
      <c r="H2306" t="s">
        <v>45</v>
      </c>
      <c r="J2306">
        <v>22433.36</v>
      </c>
      <c r="K2306" s="1" t="s">
        <v>325</v>
      </c>
      <c r="L2306" t="s">
        <v>368</v>
      </c>
      <c r="M2306">
        <v>2015</v>
      </c>
      <c r="N2306" t="str">
        <f t="shared" si="106"/>
        <v>26 Sep 2015</v>
      </c>
      <c r="O2306" s="2">
        <f t="shared" si="107"/>
        <v>42273</v>
      </c>
    </row>
    <row r="2307" spans="1:15">
      <c r="A2307">
        <v>100002306</v>
      </c>
      <c r="B2307" t="s">
        <v>94</v>
      </c>
      <c r="C2307" t="s">
        <v>216</v>
      </c>
      <c r="D2307" t="s">
        <v>16</v>
      </c>
      <c r="E2307">
        <v>31</v>
      </c>
      <c r="F2307" t="str">
        <f t="shared" ref="F2307:F2370" si="108">IF(E2307&lt;=25,"Young",IF(E2307&lt;=40,"Adult","Old"))</f>
        <v>Adult</v>
      </c>
      <c r="G2307" t="s">
        <v>17</v>
      </c>
      <c r="H2307" t="s">
        <v>18</v>
      </c>
      <c r="J2307">
        <v>116522.47</v>
      </c>
      <c r="K2307" s="1" t="s">
        <v>325</v>
      </c>
      <c r="L2307" t="s">
        <v>368</v>
      </c>
      <c r="M2307">
        <v>2015</v>
      </c>
      <c r="N2307" t="str">
        <f t="shared" ref="N2307:N2370" si="109">_xlfn.CONCAT(K2307," ",L2307," ",M2307)</f>
        <v>26 Sep 2015</v>
      </c>
      <c r="O2307" s="2">
        <f t="shared" ref="O2307:O2370" si="110">DATEVALUE(N2307)</f>
        <v>42273</v>
      </c>
    </row>
    <row r="2308" spans="1:15">
      <c r="A2308">
        <v>100002307</v>
      </c>
      <c r="B2308" t="s">
        <v>199</v>
      </c>
      <c r="C2308" t="s">
        <v>245</v>
      </c>
      <c r="D2308" t="s">
        <v>23</v>
      </c>
      <c r="E2308">
        <v>43</v>
      </c>
      <c r="F2308" t="str">
        <f t="shared" si="108"/>
        <v>Old</v>
      </c>
      <c r="G2308" t="s">
        <v>17</v>
      </c>
      <c r="H2308" t="s">
        <v>18</v>
      </c>
      <c r="J2308">
        <v>106071.02</v>
      </c>
      <c r="K2308" s="1" t="s">
        <v>325</v>
      </c>
      <c r="L2308" t="s">
        <v>368</v>
      </c>
      <c r="M2308">
        <v>2015</v>
      </c>
      <c r="N2308" t="str">
        <f t="shared" si="109"/>
        <v>26 Sep 2015</v>
      </c>
      <c r="O2308" s="2">
        <f t="shared" si="110"/>
        <v>42273</v>
      </c>
    </row>
    <row r="2309" spans="1:15">
      <c r="A2309">
        <v>200002308</v>
      </c>
      <c r="B2309" t="s">
        <v>214</v>
      </c>
      <c r="C2309" t="s">
        <v>162</v>
      </c>
      <c r="D2309" t="s">
        <v>16</v>
      </c>
      <c r="E2309">
        <v>49</v>
      </c>
      <c r="F2309" t="str">
        <f t="shared" si="108"/>
        <v>Old</v>
      </c>
      <c r="G2309" t="s">
        <v>44</v>
      </c>
      <c r="H2309" t="s">
        <v>25</v>
      </c>
      <c r="J2309">
        <v>75620.5</v>
      </c>
      <c r="K2309" s="1" t="s">
        <v>325</v>
      </c>
      <c r="L2309" t="s">
        <v>368</v>
      </c>
      <c r="M2309">
        <v>2015</v>
      </c>
      <c r="N2309" t="str">
        <f t="shared" si="109"/>
        <v>26 Sep 2015</v>
      </c>
      <c r="O2309" s="2">
        <f t="shared" si="110"/>
        <v>42273</v>
      </c>
    </row>
    <row r="2310" spans="1:15">
      <c r="A2310">
        <v>200002309</v>
      </c>
      <c r="B2310" t="s">
        <v>362</v>
      </c>
      <c r="C2310" t="s">
        <v>326</v>
      </c>
      <c r="D2310" t="s">
        <v>23</v>
      </c>
      <c r="E2310">
        <v>45</v>
      </c>
      <c r="F2310" t="str">
        <f t="shared" si="108"/>
        <v>Old</v>
      </c>
      <c r="G2310" t="s">
        <v>44</v>
      </c>
      <c r="H2310" t="s">
        <v>45</v>
      </c>
      <c r="J2310">
        <v>71299.84</v>
      </c>
      <c r="K2310" s="1" t="s">
        <v>325</v>
      </c>
      <c r="L2310" t="s">
        <v>368</v>
      </c>
      <c r="M2310">
        <v>2015</v>
      </c>
      <c r="N2310" t="str">
        <f t="shared" si="109"/>
        <v>26 Sep 2015</v>
      </c>
      <c r="O2310" s="2">
        <f t="shared" si="110"/>
        <v>42273</v>
      </c>
    </row>
    <row r="2311" spans="1:15">
      <c r="A2311">
        <v>200002310</v>
      </c>
      <c r="B2311" t="s">
        <v>333</v>
      </c>
      <c r="C2311" t="s">
        <v>339</v>
      </c>
      <c r="D2311" t="s">
        <v>16</v>
      </c>
      <c r="E2311">
        <v>48</v>
      </c>
      <c r="F2311" t="str">
        <f t="shared" si="108"/>
        <v>Old</v>
      </c>
      <c r="G2311" t="s">
        <v>44</v>
      </c>
      <c r="H2311" t="s">
        <v>18</v>
      </c>
      <c r="J2311">
        <v>54081.03</v>
      </c>
      <c r="K2311" s="1" t="s">
        <v>325</v>
      </c>
      <c r="L2311" t="s">
        <v>368</v>
      </c>
      <c r="M2311">
        <v>2015</v>
      </c>
      <c r="N2311" t="str">
        <f t="shared" si="109"/>
        <v>26 Sep 2015</v>
      </c>
      <c r="O2311" s="2">
        <f t="shared" si="110"/>
        <v>42273</v>
      </c>
    </row>
    <row r="2312" spans="1:15">
      <c r="A2312">
        <v>200002311</v>
      </c>
      <c r="B2312" t="s">
        <v>148</v>
      </c>
      <c r="C2312" t="s">
        <v>146</v>
      </c>
      <c r="D2312" t="s">
        <v>16</v>
      </c>
      <c r="E2312">
        <v>64</v>
      </c>
      <c r="F2312" t="str">
        <f t="shared" si="108"/>
        <v>Old</v>
      </c>
      <c r="G2312" t="s">
        <v>44</v>
      </c>
      <c r="H2312" t="s">
        <v>25</v>
      </c>
      <c r="J2312">
        <v>10325.52</v>
      </c>
      <c r="K2312" s="1" t="s">
        <v>325</v>
      </c>
      <c r="L2312" t="s">
        <v>368</v>
      </c>
      <c r="M2312">
        <v>2015</v>
      </c>
      <c r="N2312" t="str">
        <f t="shared" si="109"/>
        <v>26 Sep 2015</v>
      </c>
      <c r="O2312" s="2">
        <f t="shared" si="110"/>
        <v>42273</v>
      </c>
    </row>
    <row r="2313" spans="1:15">
      <c r="A2313">
        <v>200002312</v>
      </c>
      <c r="B2313" t="s">
        <v>73</v>
      </c>
      <c r="C2313" t="s">
        <v>78</v>
      </c>
      <c r="D2313" t="s">
        <v>16</v>
      </c>
      <c r="E2313">
        <v>53</v>
      </c>
      <c r="F2313" t="str">
        <f t="shared" si="108"/>
        <v>Old</v>
      </c>
      <c r="G2313" t="s">
        <v>44</v>
      </c>
      <c r="H2313" t="s">
        <v>25</v>
      </c>
      <c r="J2313">
        <v>65464.91</v>
      </c>
      <c r="K2313" s="1" t="s">
        <v>325</v>
      </c>
      <c r="L2313" t="s">
        <v>368</v>
      </c>
      <c r="M2313">
        <v>2015</v>
      </c>
      <c r="N2313" t="str">
        <f t="shared" si="109"/>
        <v>26 Sep 2015</v>
      </c>
      <c r="O2313" s="2">
        <f t="shared" si="110"/>
        <v>42273</v>
      </c>
    </row>
    <row r="2314" spans="1:15">
      <c r="A2314">
        <v>200002313</v>
      </c>
      <c r="B2314" t="s">
        <v>234</v>
      </c>
      <c r="C2314" t="s">
        <v>346</v>
      </c>
      <c r="D2314" t="s">
        <v>16</v>
      </c>
      <c r="E2314">
        <v>45</v>
      </c>
      <c r="F2314" t="str">
        <f t="shared" si="108"/>
        <v>Old</v>
      </c>
      <c r="G2314" t="s">
        <v>44</v>
      </c>
      <c r="H2314" t="s">
        <v>45</v>
      </c>
      <c r="J2314">
        <v>77140.53</v>
      </c>
      <c r="K2314" s="1" t="s">
        <v>325</v>
      </c>
      <c r="L2314" t="s">
        <v>368</v>
      </c>
      <c r="M2314">
        <v>2015</v>
      </c>
      <c r="N2314" t="str">
        <f t="shared" si="109"/>
        <v>26 Sep 2015</v>
      </c>
      <c r="O2314" s="2">
        <f t="shared" si="110"/>
        <v>42273</v>
      </c>
    </row>
    <row r="2315" spans="1:15">
      <c r="A2315">
        <v>300002314</v>
      </c>
      <c r="B2315" t="s">
        <v>158</v>
      </c>
      <c r="C2315" t="s">
        <v>63</v>
      </c>
      <c r="D2315" t="s">
        <v>23</v>
      </c>
      <c r="E2315">
        <v>20</v>
      </c>
      <c r="F2315" t="str">
        <f t="shared" si="108"/>
        <v>Young</v>
      </c>
      <c r="G2315" t="s">
        <v>32</v>
      </c>
      <c r="H2315" t="s">
        <v>18</v>
      </c>
      <c r="J2315">
        <v>32823.6</v>
      </c>
      <c r="K2315" s="1" t="s">
        <v>325</v>
      </c>
      <c r="L2315" t="s">
        <v>368</v>
      </c>
      <c r="M2315">
        <v>2015</v>
      </c>
      <c r="N2315" t="str">
        <f t="shared" si="109"/>
        <v>26 Sep 2015</v>
      </c>
      <c r="O2315" s="2">
        <f t="shared" si="110"/>
        <v>42273</v>
      </c>
    </row>
    <row r="2316" spans="1:15">
      <c r="A2316">
        <v>300002315</v>
      </c>
      <c r="B2316" t="s">
        <v>86</v>
      </c>
      <c r="C2316" t="s">
        <v>123</v>
      </c>
      <c r="D2316" t="s">
        <v>23</v>
      </c>
      <c r="E2316">
        <v>35</v>
      </c>
      <c r="F2316" t="str">
        <f t="shared" si="108"/>
        <v>Adult</v>
      </c>
      <c r="G2316" t="s">
        <v>32</v>
      </c>
      <c r="H2316" t="s">
        <v>25</v>
      </c>
      <c r="J2316">
        <v>80558.45</v>
      </c>
      <c r="K2316" s="1" t="s">
        <v>325</v>
      </c>
      <c r="L2316" t="s">
        <v>368</v>
      </c>
      <c r="M2316">
        <v>2015</v>
      </c>
      <c r="N2316" t="str">
        <f t="shared" si="109"/>
        <v>26 Sep 2015</v>
      </c>
      <c r="O2316" s="2">
        <f t="shared" si="110"/>
        <v>42273</v>
      </c>
    </row>
    <row r="2317" spans="1:15">
      <c r="A2317">
        <v>300002316</v>
      </c>
      <c r="B2317" t="s">
        <v>20</v>
      </c>
      <c r="C2317" t="s">
        <v>143</v>
      </c>
      <c r="D2317" t="s">
        <v>23</v>
      </c>
      <c r="E2317">
        <v>34</v>
      </c>
      <c r="F2317" t="str">
        <f t="shared" si="108"/>
        <v>Adult</v>
      </c>
      <c r="G2317" t="s">
        <v>32</v>
      </c>
      <c r="H2317" t="s">
        <v>18</v>
      </c>
      <c r="J2317">
        <v>14009.77</v>
      </c>
      <c r="K2317" s="1" t="s">
        <v>325</v>
      </c>
      <c r="L2317" t="s">
        <v>368</v>
      </c>
      <c r="M2317">
        <v>2015</v>
      </c>
      <c r="N2317" t="str">
        <f t="shared" si="109"/>
        <v>26 Sep 2015</v>
      </c>
      <c r="O2317" s="2">
        <f t="shared" si="110"/>
        <v>42273</v>
      </c>
    </row>
    <row r="2318" spans="1:15">
      <c r="A2318">
        <v>400002317</v>
      </c>
      <c r="B2318" t="s">
        <v>256</v>
      </c>
      <c r="C2318" t="s">
        <v>60</v>
      </c>
      <c r="D2318" t="s">
        <v>23</v>
      </c>
      <c r="E2318">
        <v>19</v>
      </c>
      <c r="F2318" t="str">
        <f t="shared" si="108"/>
        <v>Young</v>
      </c>
      <c r="G2318" t="s">
        <v>24</v>
      </c>
      <c r="H2318" t="s">
        <v>25</v>
      </c>
      <c r="J2318">
        <v>63979.4</v>
      </c>
      <c r="K2318" s="1" t="s">
        <v>325</v>
      </c>
      <c r="L2318" t="s">
        <v>368</v>
      </c>
      <c r="M2318">
        <v>2015</v>
      </c>
      <c r="N2318" t="str">
        <f t="shared" si="109"/>
        <v>26 Sep 2015</v>
      </c>
      <c r="O2318" s="2">
        <f t="shared" si="110"/>
        <v>42273</v>
      </c>
    </row>
    <row r="2319" spans="1:15">
      <c r="A2319">
        <v>400002318</v>
      </c>
      <c r="B2319" t="s">
        <v>259</v>
      </c>
      <c r="C2319" t="s">
        <v>312</v>
      </c>
      <c r="D2319" t="s">
        <v>23</v>
      </c>
      <c r="E2319">
        <v>31</v>
      </c>
      <c r="F2319" t="str">
        <f t="shared" si="108"/>
        <v>Adult</v>
      </c>
      <c r="G2319" t="s">
        <v>24</v>
      </c>
      <c r="H2319" t="s">
        <v>45</v>
      </c>
      <c r="J2319">
        <v>27667.95</v>
      </c>
      <c r="K2319" s="1" t="s">
        <v>325</v>
      </c>
      <c r="L2319" t="s">
        <v>368</v>
      </c>
      <c r="M2319">
        <v>2015</v>
      </c>
      <c r="N2319" t="str">
        <f t="shared" si="109"/>
        <v>26 Sep 2015</v>
      </c>
      <c r="O2319" s="2">
        <f t="shared" si="110"/>
        <v>42273</v>
      </c>
    </row>
    <row r="2320" spans="1:15">
      <c r="A2320">
        <v>400002319</v>
      </c>
      <c r="B2320" t="s">
        <v>107</v>
      </c>
      <c r="C2320" t="s">
        <v>74</v>
      </c>
      <c r="D2320" t="s">
        <v>23</v>
      </c>
      <c r="E2320">
        <v>40</v>
      </c>
      <c r="F2320" t="str">
        <f t="shared" si="108"/>
        <v>Adult</v>
      </c>
      <c r="G2320" t="s">
        <v>24</v>
      </c>
      <c r="H2320" t="s">
        <v>18</v>
      </c>
      <c r="J2320">
        <v>6540.58</v>
      </c>
      <c r="K2320" s="1" t="s">
        <v>325</v>
      </c>
      <c r="L2320" t="s">
        <v>368</v>
      </c>
      <c r="M2320">
        <v>2015</v>
      </c>
      <c r="N2320" t="str">
        <f t="shared" si="109"/>
        <v>26 Sep 2015</v>
      </c>
      <c r="O2320" s="2">
        <f t="shared" si="110"/>
        <v>42273</v>
      </c>
    </row>
    <row r="2321" spans="1:15">
      <c r="A2321">
        <v>100002320</v>
      </c>
      <c r="B2321" t="s">
        <v>185</v>
      </c>
      <c r="C2321" t="s">
        <v>28</v>
      </c>
      <c r="D2321" t="s">
        <v>16</v>
      </c>
      <c r="E2321">
        <v>27</v>
      </c>
      <c r="F2321" t="str">
        <f t="shared" si="108"/>
        <v>Adult</v>
      </c>
      <c r="G2321" t="s">
        <v>17</v>
      </c>
      <c r="H2321" t="s">
        <v>18</v>
      </c>
      <c r="J2321">
        <v>54644.32</v>
      </c>
      <c r="K2321" s="1" t="s">
        <v>96</v>
      </c>
      <c r="L2321" t="s">
        <v>368</v>
      </c>
      <c r="M2321">
        <v>2015</v>
      </c>
      <c r="N2321" t="str">
        <f t="shared" si="109"/>
        <v>27 Sep 2015</v>
      </c>
      <c r="O2321" s="2">
        <f t="shared" si="110"/>
        <v>42274</v>
      </c>
    </row>
    <row r="2322" spans="1:15">
      <c r="A2322">
        <v>100002321</v>
      </c>
      <c r="B2322" t="s">
        <v>268</v>
      </c>
      <c r="C2322" t="s">
        <v>298</v>
      </c>
      <c r="D2322" t="s">
        <v>23</v>
      </c>
      <c r="E2322">
        <v>46</v>
      </c>
      <c r="F2322" t="str">
        <f t="shared" si="108"/>
        <v>Old</v>
      </c>
      <c r="G2322" t="s">
        <v>17</v>
      </c>
      <c r="H2322" t="s">
        <v>18</v>
      </c>
      <c r="J2322">
        <v>26572.57</v>
      </c>
      <c r="K2322" s="1" t="s">
        <v>96</v>
      </c>
      <c r="L2322" t="s">
        <v>368</v>
      </c>
      <c r="M2322">
        <v>2015</v>
      </c>
      <c r="N2322" t="str">
        <f t="shared" si="109"/>
        <v>27 Sep 2015</v>
      </c>
      <c r="O2322" s="2">
        <f t="shared" si="110"/>
        <v>42274</v>
      </c>
    </row>
    <row r="2323" spans="1:15">
      <c r="A2323">
        <v>100002322</v>
      </c>
      <c r="B2323" t="s">
        <v>68</v>
      </c>
      <c r="C2323" t="s">
        <v>153</v>
      </c>
      <c r="D2323" t="s">
        <v>23</v>
      </c>
      <c r="E2323">
        <v>43</v>
      </c>
      <c r="F2323" t="str">
        <f t="shared" si="108"/>
        <v>Old</v>
      </c>
      <c r="G2323" t="s">
        <v>17</v>
      </c>
      <c r="H2323" t="s">
        <v>18</v>
      </c>
      <c r="J2323">
        <v>7835.46</v>
      </c>
      <c r="K2323" s="1" t="s">
        <v>96</v>
      </c>
      <c r="L2323" t="s">
        <v>368</v>
      </c>
      <c r="M2323">
        <v>2015</v>
      </c>
      <c r="N2323" t="str">
        <f t="shared" si="109"/>
        <v>27 Sep 2015</v>
      </c>
      <c r="O2323" s="2">
        <f t="shared" si="110"/>
        <v>42274</v>
      </c>
    </row>
    <row r="2324" spans="1:15">
      <c r="A2324">
        <v>100002323</v>
      </c>
      <c r="B2324" t="s">
        <v>131</v>
      </c>
      <c r="C2324" t="s">
        <v>263</v>
      </c>
      <c r="D2324" t="s">
        <v>16</v>
      </c>
      <c r="E2324">
        <v>40</v>
      </c>
      <c r="F2324" t="str">
        <f t="shared" si="108"/>
        <v>Adult</v>
      </c>
      <c r="G2324" t="s">
        <v>17</v>
      </c>
      <c r="H2324" t="s">
        <v>25</v>
      </c>
      <c r="J2324">
        <v>71368.77</v>
      </c>
      <c r="K2324" s="1" t="s">
        <v>96</v>
      </c>
      <c r="L2324" t="s">
        <v>368</v>
      </c>
      <c r="M2324">
        <v>2015</v>
      </c>
      <c r="N2324" t="str">
        <f t="shared" si="109"/>
        <v>27 Sep 2015</v>
      </c>
      <c r="O2324" s="2">
        <f t="shared" si="110"/>
        <v>42274</v>
      </c>
    </row>
    <row r="2325" spans="1:15">
      <c r="A2325">
        <v>100002324</v>
      </c>
      <c r="B2325" t="s">
        <v>253</v>
      </c>
      <c r="C2325" t="s">
        <v>278</v>
      </c>
      <c r="D2325" t="s">
        <v>16</v>
      </c>
      <c r="E2325">
        <v>37</v>
      </c>
      <c r="F2325" t="str">
        <f t="shared" si="108"/>
        <v>Adult</v>
      </c>
      <c r="G2325" t="s">
        <v>17</v>
      </c>
      <c r="H2325" t="s">
        <v>45</v>
      </c>
      <c r="J2325">
        <v>6031.79</v>
      </c>
      <c r="K2325" s="1" t="s">
        <v>96</v>
      </c>
      <c r="L2325" t="s">
        <v>368</v>
      </c>
      <c r="M2325">
        <v>2015</v>
      </c>
      <c r="N2325" t="str">
        <f t="shared" si="109"/>
        <v>27 Sep 2015</v>
      </c>
      <c r="O2325" s="2">
        <f t="shared" si="110"/>
        <v>42274</v>
      </c>
    </row>
    <row r="2326" spans="1:15">
      <c r="A2326">
        <v>100002325</v>
      </c>
      <c r="B2326" t="s">
        <v>306</v>
      </c>
      <c r="C2326" t="s">
        <v>357</v>
      </c>
      <c r="D2326" t="s">
        <v>23</v>
      </c>
      <c r="E2326">
        <v>45</v>
      </c>
      <c r="F2326" t="str">
        <f t="shared" si="108"/>
        <v>Old</v>
      </c>
      <c r="G2326" t="s">
        <v>17</v>
      </c>
      <c r="H2326" t="s">
        <v>45</v>
      </c>
      <c r="J2326">
        <v>68291.36</v>
      </c>
      <c r="K2326" s="1" t="s">
        <v>96</v>
      </c>
      <c r="L2326" t="s">
        <v>368</v>
      </c>
      <c r="M2326">
        <v>2015</v>
      </c>
      <c r="N2326" t="str">
        <f t="shared" si="109"/>
        <v>27 Sep 2015</v>
      </c>
      <c r="O2326" s="2">
        <f t="shared" si="110"/>
        <v>42274</v>
      </c>
    </row>
    <row r="2327" spans="1:15">
      <c r="A2327">
        <v>100002326</v>
      </c>
      <c r="B2327" t="s">
        <v>362</v>
      </c>
      <c r="C2327" t="s">
        <v>205</v>
      </c>
      <c r="D2327" t="s">
        <v>23</v>
      </c>
      <c r="E2327">
        <v>45</v>
      </c>
      <c r="F2327" t="str">
        <f t="shared" si="108"/>
        <v>Old</v>
      </c>
      <c r="G2327" t="s">
        <v>17</v>
      </c>
      <c r="H2327" t="s">
        <v>18</v>
      </c>
      <c r="J2327">
        <v>59349.16</v>
      </c>
      <c r="K2327" s="1" t="s">
        <v>96</v>
      </c>
      <c r="L2327" t="s">
        <v>368</v>
      </c>
      <c r="M2327">
        <v>2015</v>
      </c>
      <c r="N2327" t="str">
        <f t="shared" si="109"/>
        <v>27 Sep 2015</v>
      </c>
      <c r="O2327" s="2">
        <f t="shared" si="110"/>
        <v>42274</v>
      </c>
    </row>
    <row r="2328" spans="1:15">
      <c r="A2328">
        <v>100002327</v>
      </c>
      <c r="B2328" t="s">
        <v>322</v>
      </c>
      <c r="C2328" t="s">
        <v>203</v>
      </c>
      <c r="D2328" t="s">
        <v>16</v>
      </c>
      <c r="E2328">
        <v>31</v>
      </c>
      <c r="F2328" t="str">
        <f t="shared" si="108"/>
        <v>Adult</v>
      </c>
      <c r="G2328" t="s">
        <v>17</v>
      </c>
      <c r="H2328" t="s">
        <v>18</v>
      </c>
      <c r="J2328">
        <v>12395.4</v>
      </c>
      <c r="K2328" s="1" t="s">
        <v>96</v>
      </c>
      <c r="L2328" t="s">
        <v>368</v>
      </c>
      <c r="M2328">
        <v>2015</v>
      </c>
      <c r="N2328" t="str">
        <f t="shared" si="109"/>
        <v>27 Sep 2015</v>
      </c>
      <c r="O2328" s="2">
        <f t="shared" si="110"/>
        <v>42274</v>
      </c>
    </row>
    <row r="2329" spans="1:15">
      <c r="A2329">
        <v>100002328</v>
      </c>
      <c r="B2329" t="s">
        <v>80</v>
      </c>
      <c r="C2329" t="s">
        <v>236</v>
      </c>
      <c r="D2329" t="s">
        <v>23</v>
      </c>
      <c r="E2329">
        <v>37</v>
      </c>
      <c r="F2329" t="str">
        <f t="shared" si="108"/>
        <v>Adult</v>
      </c>
      <c r="G2329" t="s">
        <v>17</v>
      </c>
      <c r="H2329" t="s">
        <v>25</v>
      </c>
      <c r="J2329">
        <v>25978.37</v>
      </c>
      <c r="K2329" s="1" t="s">
        <v>96</v>
      </c>
      <c r="L2329" t="s">
        <v>368</v>
      </c>
      <c r="M2329">
        <v>2015</v>
      </c>
      <c r="N2329" t="str">
        <f t="shared" si="109"/>
        <v>27 Sep 2015</v>
      </c>
      <c r="O2329" s="2">
        <f t="shared" si="110"/>
        <v>42274</v>
      </c>
    </row>
    <row r="2330" spans="1:15">
      <c r="A2330">
        <v>200002329</v>
      </c>
      <c r="B2330" t="s">
        <v>257</v>
      </c>
      <c r="C2330" t="s">
        <v>128</v>
      </c>
      <c r="D2330" t="s">
        <v>23</v>
      </c>
      <c r="E2330">
        <v>53</v>
      </c>
      <c r="F2330" t="str">
        <f t="shared" si="108"/>
        <v>Old</v>
      </c>
      <c r="G2330" t="s">
        <v>44</v>
      </c>
      <c r="H2330" t="s">
        <v>45</v>
      </c>
      <c r="J2330">
        <v>41704.56</v>
      </c>
      <c r="K2330" s="1" t="s">
        <v>96</v>
      </c>
      <c r="L2330" t="s">
        <v>368</v>
      </c>
      <c r="M2330">
        <v>2015</v>
      </c>
      <c r="N2330" t="str">
        <f t="shared" si="109"/>
        <v>27 Sep 2015</v>
      </c>
      <c r="O2330" s="2">
        <f t="shared" si="110"/>
        <v>42274</v>
      </c>
    </row>
    <row r="2331" spans="1:15">
      <c r="A2331">
        <v>200002330</v>
      </c>
      <c r="B2331" t="s">
        <v>244</v>
      </c>
      <c r="C2331" t="s">
        <v>50</v>
      </c>
      <c r="D2331" t="s">
        <v>16</v>
      </c>
      <c r="E2331">
        <v>58</v>
      </c>
      <c r="F2331" t="str">
        <f t="shared" si="108"/>
        <v>Old</v>
      </c>
      <c r="G2331" t="s">
        <v>44</v>
      </c>
      <c r="H2331" t="s">
        <v>45</v>
      </c>
      <c r="J2331">
        <v>58713.96</v>
      </c>
      <c r="K2331" s="1" t="s">
        <v>96</v>
      </c>
      <c r="L2331" t="s">
        <v>368</v>
      </c>
      <c r="M2331">
        <v>2015</v>
      </c>
      <c r="N2331" t="str">
        <f t="shared" si="109"/>
        <v>27 Sep 2015</v>
      </c>
      <c r="O2331" s="2">
        <f t="shared" si="110"/>
        <v>42274</v>
      </c>
    </row>
    <row r="2332" spans="1:15">
      <c r="A2332">
        <v>200002331</v>
      </c>
      <c r="B2332" t="s">
        <v>221</v>
      </c>
      <c r="C2332" t="s">
        <v>133</v>
      </c>
      <c r="D2332" t="s">
        <v>16</v>
      </c>
      <c r="E2332">
        <v>52</v>
      </c>
      <c r="F2332" t="str">
        <f t="shared" si="108"/>
        <v>Old</v>
      </c>
      <c r="G2332" t="s">
        <v>44</v>
      </c>
      <c r="H2332" t="s">
        <v>25</v>
      </c>
      <c r="J2332">
        <v>64059.71</v>
      </c>
      <c r="K2332" s="1" t="s">
        <v>96</v>
      </c>
      <c r="L2332" t="s">
        <v>368</v>
      </c>
      <c r="M2332">
        <v>2015</v>
      </c>
      <c r="N2332" t="str">
        <f t="shared" si="109"/>
        <v>27 Sep 2015</v>
      </c>
      <c r="O2332" s="2">
        <f t="shared" si="110"/>
        <v>42274</v>
      </c>
    </row>
    <row r="2333" spans="1:15">
      <c r="A2333">
        <v>200002332</v>
      </c>
      <c r="B2333" t="s">
        <v>100</v>
      </c>
      <c r="C2333" t="s">
        <v>78</v>
      </c>
      <c r="D2333" t="s">
        <v>16</v>
      </c>
      <c r="E2333">
        <v>54</v>
      </c>
      <c r="F2333" t="str">
        <f t="shared" si="108"/>
        <v>Old</v>
      </c>
      <c r="G2333" t="s">
        <v>44</v>
      </c>
      <c r="H2333" t="s">
        <v>25</v>
      </c>
      <c r="J2333">
        <v>34782.54</v>
      </c>
      <c r="K2333" s="1" t="s">
        <v>96</v>
      </c>
      <c r="L2333" t="s">
        <v>368</v>
      </c>
      <c r="M2333">
        <v>2015</v>
      </c>
      <c r="N2333" t="str">
        <f t="shared" si="109"/>
        <v>27 Sep 2015</v>
      </c>
      <c r="O2333" s="2">
        <f t="shared" si="110"/>
        <v>42274</v>
      </c>
    </row>
    <row r="2334" spans="1:15">
      <c r="A2334">
        <v>200002333</v>
      </c>
      <c r="B2334" t="s">
        <v>77</v>
      </c>
      <c r="C2334" t="s">
        <v>134</v>
      </c>
      <c r="D2334" t="s">
        <v>16</v>
      </c>
      <c r="E2334">
        <v>50</v>
      </c>
      <c r="F2334" t="str">
        <f t="shared" si="108"/>
        <v>Old</v>
      </c>
      <c r="G2334" t="s">
        <v>44</v>
      </c>
      <c r="H2334" t="s">
        <v>25</v>
      </c>
      <c r="J2334">
        <v>3246.67</v>
      </c>
      <c r="K2334" s="1" t="s">
        <v>96</v>
      </c>
      <c r="L2334" t="s">
        <v>368</v>
      </c>
      <c r="M2334">
        <v>2015</v>
      </c>
      <c r="N2334" t="str">
        <f t="shared" si="109"/>
        <v>27 Sep 2015</v>
      </c>
      <c r="O2334" s="2">
        <f t="shared" si="110"/>
        <v>42274</v>
      </c>
    </row>
    <row r="2335" spans="1:15">
      <c r="A2335">
        <v>300002334</v>
      </c>
      <c r="B2335" t="s">
        <v>207</v>
      </c>
      <c r="C2335" t="s">
        <v>128</v>
      </c>
      <c r="D2335" t="s">
        <v>16</v>
      </c>
      <c r="E2335">
        <v>33</v>
      </c>
      <c r="F2335" t="str">
        <f t="shared" si="108"/>
        <v>Adult</v>
      </c>
      <c r="G2335" t="s">
        <v>32</v>
      </c>
      <c r="H2335" t="s">
        <v>25</v>
      </c>
      <c r="J2335">
        <v>108674.69</v>
      </c>
      <c r="K2335" s="1" t="s">
        <v>96</v>
      </c>
      <c r="L2335" t="s">
        <v>368</v>
      </c>
      <c r="M2335">
        <v>2015</v>
      </c>
      <c r="N2335" t="str">
        <f t="shared" si="109"/>
        <v>27 Sep 2015</v>
      </c>
      <c r="O2335" s="2">
        <f t="shared" si="110"/>
        <v>42274</v>
      </c>
    </row>
    <row r="2336" spans="1:15">
      <c r="A2336">
        <v>300002335</v>
      </c>
      <c r="B2336" t="s">
        <v>51</v>
      </c>
      <c r="C2336" t="s">
        <v>146</v>
      </c>
      <c r="D2336" t="s">
        <v>16</v>
      </c>
      <c r="E2336">
        <v>36</v>
      </c>
      <c r="F2336" t="str">
        <f t="shared" si="108"/>
        <v>Adult</v>
      </c>
      <c r="G2336" t="s">
        <v>32</v>
      </c>
      <c r="H2336" t="s">
        <v>18</v>
      </c>
      <c r="J2336">
        <v>144209.77</v>
      </c>
      <c r="K2336" s="1" t="s">
        <v>96</v>
      </c>
      <c r="L2336" t="s">
        <v>368</v>
      </c>
      <c r="M2336">
        <v>2015</v>
      </c>
      <c r="N2336" t="str">
        <f t="shared" si="109"/>
        <v>27 Sep 2015</v>
      </c>
      <c r="O2336" s="2">
        <f t="shared" si="110"/>
        <v>42274</v>
      </c>
    </row>
    <row r="2337" spans="1:15">
      <c r="A2337">
        <v>300002336</v>
      </c>
      <c r="B2337" t="s">
        <v>194</v>
      </c>
      <c r="C2337" t="s">
        <v>173</v>
      </c>
      <c r="D2337" t="s">
        <v>23</v>
      </c>
      <c r="E2337">
        <v>27</v>
      </c>
      <c r="F2337" t="str">
        <f t="shared" si="108"/>
        <v>Adult</v>
      </c>
      <c r="G2337" t="s">
        <v>32</v>
      </c>
      <c r="H2337" t="s">
        <v>18</v>
      </c>
      <c r="J2337">
        <v>33122.15</v>
      </c>
      <c r="K2337" s="1" t="s">
        <v>96</v>
      </c>
      <c r="L2337" t="s">
        <v>368</v>
      </c>
      <c r="M2337">
        <v>2015</v>
      </c>
      <c r="N2337" t="str">
        <f t="shared" si="109"/>
        <v>27 Sep 2015</v>
      </c>
      <c r="O2337" s="2">
        <f t="shared" si="110"/>
        <v>42274</v>
      </c>
    </row>
    <row r="2338" spans="1:15">
      <c r="A2338">
        <v>400002337</v>
      </c>
      <c r="B2338" t="s">
        <v>356</v>
      </c>
      <c r="C2338" t="s">
        <v>200</v>
      </c>
      <c r="D2338" t="s">
        <v>23</v>
      </c>
      <c r="E2338">
        <v>40</v>
      </c>
      <c r="F2338" t="str">
        <f t="shared" si="108"/>
        <v>Adult</v>
      </c>
      <c r="G2338" t="s">
        <v>24</v>
      </c>
      <c r="H2338" t="s">
        <v>18</v>
      </c>
      <c r="J2338">
        <v>40064.67</v>
      </c>
      <c r="K2338" s="1" t="s">
        <v>96</v>
      </c>
      <c r="L2338" t="s">
        <v>368</v>
      </c>
      <c r="M2338">
        <v>2015</v>
      </c>
      <c r="N2338" t="str">
        <f t="shared" si="109"/>
        <v>27 Sep 2015</v>
      </c>
      <c r="O2338" s="2">
        <f t="shared" si="110"/>
        <v>42274</v>
      </c>
    </row>
    <row r="2339" spans="1:15">
      <c r="A2339">
        <v>100002338</v>
      </c>
      <c r="B2339" t="s">
        <v>163</v>
      </c>
      <c r="C2339" t="s">
        <v>289</v>
      </c>
      <c r="D2339" t="s">
        <v>16</v>
      </c>
      <c r="E2339">
        <v>40</v>
      </c>
      <c r="F2339" t="str">
        <f t="shared" si="108"/>
        <v>Adult</v>
      </c>
      <c r="G2339" t="s">
        <v>17</v>
      </c>
      <c r="H2339" t="s">
        <v>25</v>
      </c>
      <c r="J2339">
        <v>29733.42</v>
      </c>
      <c r="K2339" s="1" t="s">
        <v>99</v>
      </c>
      <c r="L2339" t="s">
        <v>368</v>
      </c>
      <c r="M2339">
        <v>2015</v>
      </c>
      <c r="N2339" t="str">
        <f t="shared" si="109"/>
        <v>28 Sep 2015</v>
      </c>
      <c r="O2339" s="2">
        <f t="shared" si="110"/>
        <v>42275</v>
      </c>
    </row>
    <row r="2340" spans="1:15">
      <c r="A2340">
        <v>100002339</v>
      </c>
      <c r="B2340" t="s">
        <v>34</v>
      </c>
      <c r="C2340" t="s">
        <v>196</v>
      </c>
      <c r="D2340" t="s">
        <v>23</v>
      </c>
      <c r="E2340">
        <v>31</v>
      </c>
      <c r="F2340" t="str">
        <f t="shared" si="108"/>
        <v>Adult</v>
      </c>
      <c r="G2340" t="s">
        <v>17</v>
      </c>
      <c r="H2340" t="s">
        <v>45</v>
      </c>
      <c r="J2340">
        <v>107268.59</v>
      </c>
      <c r="K2340" s="1" t="s">
        <v>99</v>
      </c>
      <c r="L2340" t="s">
        <v>368</v>
      </c>
      <c r="M2340">
        <v>2015</v>
      </c>
      <c r="N2340" t="str">
        <f t="shared" si="109"/>
        <v>28 Sep 2015</v>
      </c>
      <c r="O2340" s="2">
        <f t="shared" si="110"/>
        <v>42275</v>
      </c>
    </row>
    <row r="2341" spans="1:15">
      <c r="A2341">
        <v>100002340</v>
      </c>
      <c r="B2341" t="s">
        <v>65</v>
      </c>
      <c r="C2341" t="s">
        <v>298</v>
      </c>
      <c r="D2341" t="s">
        <v>16</v>
      </c>
      <c r="E2341">
        <v>37</v>
      </c>
      <c r="F2341" t="str">
        <f t="shared" si="108"/>
        <v>Adult</v>
      </c>
      <c r="G2341" t="s">
        <v>17</v>
      </c>
      <c r="H2341" t="s">
        <v>18</v>
      </c>
      <c r="J2341">
        <v>34070.86</v>
      </c>
      <c r="K2341" s="1" t="s">
        <v>99</v>
      </c>
      <c r="L2341" t="s">
        <v>368</v>
      </c>
      <c r="M2341">
        <v>2015</v>
      </c>
      <c r="N2341" t="str">
        <f t="shared" si="109"/>
        <v>28 Sep 2015</v>
      </c>
      <c r="O2341" s="2">
        <f t="shared" si="110"/>
        <v>42275</v>
      </c>
    </row>
    <row r="2342" spans="1:15">
      <c r="A2342">
        <v>100002341</v>
      </c>
      <c r="B2342" t="s">
        <v>48</v>
      </c>
      <c r="C2342" t="s">
        <v>122</v>
      </c>
      <c r="D2342" t="s">
        <v>16</v>
      </c>
      <c r="E2342">
        <v>41</v>
      </c>
      <c r="F2342" t="str">
        <f t="shared" si="108"/>
        <v>Old</v>
      </c>
      <c r="G2342" t="s">
        <v>17</v>
      </c>
      <c r="H2342" t="s">
        <v>45</v>
      </c>
      <c r="J2342">
        <v>10486.23</v>
      </c>
      <c r="K2342" s="1" t="s">
        <v>99</v>
      </c>
      <c r="L2342" t="s">
        <v>368</v>
      </c>
      <c r="M2342">
        <v>2015</v>
      </c>
      <c r="N2342" t="str">
        <f t="shared" si="109"/>
        <v>28 Sep 2015</v>
      </c>
      <c r="O2342" s="2">
        <f t="shared" si="110"/>
        <v>42275</v>
      </c>
    </row>
    <row r="2343" spans="1:15">
      <c r="A2343">
        <v>100002342</v>
      </c>
      <c r="B2343" t="s">
        <v>158</v>
      </c>
      <c r="C2343" t="s">
        <v>240</v>
      </c>
      <c r="D2343" t="s">
        <v>23</v>
      </c>
      <c r="E2343">
        <v>30</v>
      </c>
      <c r="F2343" t="str">
        <f t="shared" si="108"/>
        <v>Adult</v>
      </c>
      <c r="G2343" t="s">
        <v>17</v>
      </c>
      <c r="H2343" t="s">
        <v>25</v>
      </c>
      <c r="J2343">
        <v>13717.09</v>
      </c>
      <c r="K2343" s="1" t="s">
        <v>99</v>
      </c>
      <c r="L2343" t="s">
        <v>368</v>
      </c>
      <c r="M2343">
        <v>2015</v>
      </c>
      <c r="N2343" t="str">
        <f t="shared" si="109"/>
        <v>28 Sep 2015</v>
      </c>
      <c r="O2343" s="2">
        <f t="shared" si="110"/>
        <v>42275</v>
      </c>
    </row>
    <row r="2344" spans="1:15">
      <c r="A2344">
        <v>100002343</v>
      </c>
      <c r="B2344" t="s">
        <v>286</v>
      </c>
      <c r="C2344" t="s">
        <v>346</v>
      </c>
      <c r="D2344" t="s">
        <v>23</v>
      </c>
      <c r="E2344">
        <v>31</v>
      </c>
      <c r="F2344" t="str">
        <f t="shared" si="108"/>
        <v>Adult</v>
      </c>
      <c r="G2344" t="s">
        <v>17</v>
      </c>
      <c r="H2344" t="s">
        <v>18</v>
      </c>
      <c r="J2344">
        <v>12498.12</v>
      </c>
      <c r="K2344" s="1" t="s">
        <v>99</v>
      </c>
      <c r="L2344" t="s">
        <v>368</v>
      </c>
      <c r="M2344">
        <v>2015</v>
      </c>
      <c r="N2344" t="str">
        <f t="shared" si="109"/>
        <v>28 Sep 2015</v>
      </c>
      <c r="O2344" s="2">
        <f t="shared" si="110"/>
        <v>42275</v>
      </c>
    </row>
    <row r="2345" spans="1:15">
      <c r="A2345">
        <v>100002344</v>
      </c>
      <c r="B2345" t="s">
        <v>314</v>
      </c>
      <c r="C2345" t="s">
        <v>245</v>
      </c>
      <c r="D2345" t="s">
        <v>23</v>
      </c>
      <c r="E2345">
        <v>22</v>
      </c>
      <c r="F2345" t="str">
        <f t="shared" si="108"/>
        <v>Young</v>
      </c>
      <c r="G2345" t="s">
        <v>17</v>
      </c>
      <c r="H2345" t="s">
        <v>18</v>
      </c>
      <c r="J2345">
        <v>84123.93</v>
      </c>
      <c r="K2345" s="1" t="s">
        <v>99</v>
      </c>
      <c r="L2345" t="s">
        <v>368</v>
      </c>
      <c r="M2345">
        <v>2015</v>
      </c>
      <c r="N2345" t="str">
        <f t="shared" si="109"/>
        <v>28 Sep 2015</v>
      </c>
      <c r="O2345" s="2">
        <f t="shared" si="110"/>
        <v>42275</v>
      </c>
    </row>
    <row r="2346" spans="1:15">
      <c r="A2346">
        <v>100002345</v>
      </c>
      <c r="B2346" t="s">
        <v>223</v>
      </c>
      <c r="C2346" t="s">
        <v>118</v>
      </c>
      <c r="D2346" t="s">
        <v>16</v>
      </c>
      <c r="E2346">
        <v>45</v>
      </c>
      <c r="F2346" t="str">
        <f t="shared" si="108"/>
        <v>Old</v>
      </c>
      <c r="G2346" t="s">
        <v>17</v>
      </c>
      <c r="H2346" t="s">
        <v>18</v>
      </c>
      <c r="J2346">
        <v>73668.49</v>
      </c>
      <c r="K2346" s="1" t="s">
        <v>99</v>
      </c>
      <c r="L2346" t="s">
        <v>368</v>
      </c>
      <c r="M2346">
        <v>2015</v>
      </c>
      <c r="N2346" t="str">
        <f t="shared" si="109"/>
        <v>28 Sep 2015</v>
      </c>
      <c r="O2346" s="2">
        <f t="shared" si="110"/>
        <v>42275</v>
      </c>
    </row>
    <row r="2347" spans="1:15">
      <c r="A2347">
        <v>100002346</v>
      </c>
      <c r="B2347" t="s">
        <v>145</v>
      </c>
      <c r="C2347" t="s">
        <v>361</v>
      </c>
      <c r="D2347" t="s">
        <v>23</v>
      </c>
      <c r="E2347">
        <v>29</v>
      </c>
      <c r="F2347" t="str">
        <f t="shared" si="108"/>
        <v>Adult</v>
      </c>
      <c r="G2347" t="s">
        <v>17</v>
      </c>
      <c r="H2347" t="s">
        <v>18</v>
      </c>
      <c r="J2347">
        <v>103942.23</v>
      </c>
      <c r="K2347" s="1" t="s">
        <v>99</v>
      </c>
      <c r="L2347" t="s">
        <v>368</v>
      </c>
      <c r="M2347">
        <v>2015</v>
      </c>
      <c r="N2347" t="str">
        <f t="shared" si="109"/>
        <v>28 Sep 2015</v>
      </c>
      <c r="O2347" s="2">
        <f t="shared" si="110"/>
        <v>42275</v>
      </c>
    </row>
    <row r="2348" spans="1:15">
      <c r="A2348">
        <v>100002347</v>
      </c>
      <c r="B2348" t="s">
        <v>343</v>
      </c>
      <c r="C2348" t="s">
        <v>248</v>
      </c>
      <c r="D2348" t="s">
        <v>16</v>
      </c>
      <c r="E2348">
        <v>50</v>
      </c>
      <c r="F2348" t="str">
        <f t="shared" si="108"/>
        <v>Old</v>
      </c>
      <c r="G2348" t="s">
        <v>17</v>
      </c>
      <c r="H2348" t="s">
        <v>18</v>
      </c>
      <c r="J2348">
        <v>26318.03</v>
      </c>
      <c r="K2348" s="1" t="s">
        <v>99</v>
      </c>
      <c r="L2348" t="s">
        <v>368</v>
      </c>
      <c r="M2348">
        <v>2015</v>
      </c>
      <c r="N2348" t="str">
        <f t="shared" si="109"/>
        <v>28 Sep 2015</v>
      </c>
      <c r="O2348" s="2">
        <f t="shared" si="110"/>
        <v>42275</v>
      </c>
    </row>
    <row r="2349" spans="1:15">
      <c r="A2349">
        <v>100002348</v>
      </c>
      <c r="B2349" t="s">
        <v>51</v>
      </c>
      <c r="C2349" t="s">
        <v>220</v>
      </c>
      <c r="D2349" t="s">
        <v>16</v>
      </c>
      <c r="E2349">
        <v>41</v>
      </c>
      <c r="F2349" t="str">
        <f t="shared" si="108"/>
        <v>Old</v>
      </c>
      <c r="G2349" t="s">
        <v>17</v>
      </c>
      <c r="H2349" t="s">
        <v>18</v>
      </c>
      <c r="J2349">
        <v>71079.13</v>
      </c>
      <c r="K2349" s="1" t="s">
        <v>99</v>
      </c>
      <c r="L2349" t="s">
        <v>368</v>
      </c>
      <c r="M2349">
        <v>2015</v>
      </c>
      <c r="N2349" t="str">
        <f t="shared" si="109"/>
        <v>28 Sep 2015</v>
      </c>
      <c r="O2349" s="2">
        <f t="shared" si="110"/>
        <v>42275</v>
      </c>
    </row>
    <row r="2350" spans="1:15">
      <c r="A2350">
        <v>200002349</v>
      </c>
      <c r="B2350" t="s">
        <v>271</v>
      </c>
      <c r="C2350" t="s">
        <v>93</v>
      </c>
      <c r="D2350" t="s">
        <v>16</v>
      </c>
      <c r="E2350">
        <v>59</v>
      </c>
      <c r="F2350" t="str">
        <f t="shared" si="108"/>
        <v>Old</v>
      </c>
      <c r="G2350" t="s">
        <v>44</v>
      </c>
      <c r="H2350" t="s">
        <v>25</v>
      </c>
      <c r="J2350">
        <v>68406.24</v>
      </c>
      <c r="K2350" s="1" t="s">
        <v>99</v>
      </c>
      <c r="L2350" t="s">
        <v>368</v>
      </c>
      <c r="M2350">
        <v>2015</v>
      </c>
      <c r="N2350" t="str">
        <f t="shared" si="109"/>
        <v>28 Sep 2015</v>
      </c>
      <c r="O2350" s="2">
        <f t="shared" si="110"/>
        <v>42275</v>
      </c>
    </row>
    <row r="2351" spans="1:15">
      <c r="A2351">
        <v>200002350</v>
      </c>
      <c r="B2351" t="s">
        <v>116</v>
      </c>
      <c r="C2351" t="s">
        <v>69</v>
      </c>
      <c r="D2351" t="s">
        <v>16</v>
      </c>
      <c r="E2351">
        <v>47</v>
      </c>
      <c r="F2351" t="str">
        <f t="shared" si="108"/>
        <v>Old</v>
      </c>
      <c r="G2351" t="s">
        <v>44</v>
      </c>
      <c r="H2351" t="s">
        <v>25</v>
      </c>
      <c r="J2351">
        <v>14273.21</v>
      </c>
      <c r="K2351" s="1" t="s">
        <v>99</v>
      </c>
      <c r="L2351" t="s">
        <v>368</v>
      </c>
      <c r="M2351">
        <v>2015</v>
      </c>
      <c r="N2351" t="str">
        <f t="shared" si="109"/>
        <v>28 Sep 2015</v>
      </c>
      <c r="O2351" s="2">
        <f t="shared" si="110"/>
        <v>42275</v>
      </c>
    </row>
    <row r="2352" spans="1:15">
      <c r="A2352">
        <v>200002351</v>
      </c>
      <c r="B2352" t="s">
        <v>300</v>
      </c>
      <c r="C2352" t="s">
        <v>222</v>
      </c>
      <c r="D2352" t="s">
        <v>23</v>
      </c>
      <c r="E2352">
        <v>55</v>
      </c>
      <c r="F2352" t="str">
        <f t="shared" si="108"/>
        <v>Old</v>
      </c>
      <c r="G2352" t="s">
        <v>44</v>
      </c>
      <c r="H2352" t="s">
        <v>45</v>
      </c>
      <c r="J2352">
        <v>12232.83</v>
      </c>
      <c r="K2352" s="1" t="s">
        <v>99</v>
      </c>
      <c r="L2352" t="s">
        <v>368</v>
      </c>
      <c r="M2352">
        <v>2015</v>
      </c>
      <c r="N2352" t="str">
        <f t="shared" si="109"/>
        <v>28 Sep 2015</v>
      </c>
      <c r="O2352" s="2">
        <f t="shared" si="110"/>
        <v>42275</v>
      </c>
    </row>
    <row r="2353" spans="1:15">
      <c r="A2353">
        <v>200002352</v>
      </c>
      <c r="B2353" t="s">
        <v>232</v>
      </c>
      <c r="C2353" t="s">
        <v>58</v>
      </c>
      <c r="D2353" t="s">
        <v>16</v>
      </c>
      <c r="E2353">
        <v>37</v>
      </c>
      <c r="F2353" t="str">
        <f t="shared" si="108"/>
        <v>Adult</v>
      </c>
      <c r="G2353" t="s">
        <v>44</v>
      </c>
      <c r="H2353" t="s">
        <v>25</v>
      </c>
      <c r="J2353">
        <v>91884.77</v>
      </c>
      <c r="K2353" s="1" t="s">
        <v>99</v>
      </c>
      <c r="L2353" t="s">
        <v>368</v>
      </c>
      <c r="M2353">
        <v>2015</v>
      </c>
      <c r="N2353" t="str">
        <f t="shared" si="109"/>
        <v>28 Sep 2015</v>
      </c>
      <c r="O2353" s="2">
        <f t="shared" si="110"/>
        <v>42275</v>
      </c>
    </row>
    <row r="2354" spans="1:15">
      <c r="A2354">
        <v>200002353</v>
      </c>
      <c r="B2354" t="s">
        <v>343</v>
      </c>
      <c r="C2354" t="s">
        <v>216</v>
      </c>
      <c r="D2354" t="s">
        <v>16</v>
      </c>
      <c r="E2354">
        <v>64</v>
      </c>
      <c r="F2354" t="str">
        <f t="shared" si="108"/>
        <v>Old</v>
      </c>
      <c r="G2354" t="s">
        <v>44</v>
      </c>
      <c r="H2354" t="s">
        <v>25</v>
      </c>
      <c r="J2354">
        <v>139415.88</v>
      </c>
      <c r="K2354" s="1" t="s">
        <v>99</v>
      </c>
      <c r="L2354" t="s">
        <v>368</v>
      </c>
      <c r="M2354">
        <v>2015</v>
      </c>
      <c r="N2354" t="str">
        <f t="shared" si="109"/>
        <v>28 Sep 2015</v>
      </c>
      <c r="O2354" s="2">
        <f t="shared" si="110"/>
        <v>42275</v>
      </c>
    </row>
    <row r="2355" spans="1:15">
      <c r="A2355">
        <v>200002354</v>
      </c>
      <c r="B2355" t="s">
        <v>185</v>
      </c>
      <c r="C2355" t="s">
        <v>128</v>
      </c>
      <c r="D2355" t="s">
        <v>16</v>
      </c>
      <c r="E2355">
        <v>45</v>
      </c>
      <c r="F2355" t="str">
        <f t="shared" si="108"/>
        <v>Old</v>
      </c>
      <c r="G2355" t="s">
        <v>44</v>
      </c>
      <c r="H2355" t="s">
        <v>25</v>
      </c>
      <c r="J2355">
        <v>91759.2</v>
      </c>
      <c r="K2355" s="1" t="s">
        <v>99</v>
      </c>
      <c r="L2355" t="s">
        <v>368</v>
      </c>
      <c r="M2355">
        <v>2015</v>
      </c>
      <c r="N2355" t="str">
        <f t="shared" si="109"/>
        <v>28 Sep 2015</v>
      </c>
      <c r="O2355" s="2">
        <f t="shared" si="110"/>
        <v>42275</v>
      </c>
    </row>
    <row r="2356" spans="1:15">
      <c r="A2356">
        <v>200002355</v>
      </c>
      <c r="B2356" t="s">
        <v>340</v>
      </c>
      <c r="C2356" t="s">
        <v>173</v>
      </c>
      <c r="D2356" t="s">
        <v>23</v>
      </c>
      <c r="E2356">
        <v>38</v>
      </c>
      <c r="F2356" t="str">
        <f t="shared" si="108"/>
        <v>Adult</v>
      </c>
      <c r="G2356" t="s">
        <v>44</v>
      </c>
      <c r="H2356" t="s">
        <v>45</v>
      </c>
      <c r="J2356">
        <v>69556.06</v>
      </c>
      <c r="K2356" s="1" t="s">
        <v>99</v>
      </c>
      <c r="L2356" t="s">
        <v>368</v>
      </c>
      <c r="M2356">
        <v>2015</v>
      </c>
      <c r="N2356" t="str">
        <f t="shared" si="109"/>
        <v>28 Sep 2015</v>
      </c>
      <c r="O2356" s="2">
        <f t="shared" si="110"/>
        <v>42275</v>
      </c>
    </row>
    <row r="2357" spans="1:15">
      <c r="A2357">
        <v>200002356</v>
      </c>
      <c r="B2357" t="s">
        <v>355</v>
      </c>
      <c r="C2357" t="s">
        <v>307</v>
      </c>
      <c r="D2357" t="s">
        <v>23</v>
      </c>
      <c r="E2357">
        <v>59</v>
      </c>
      <c r="F2357" t="str">
        <f t="shared" si="108"/>
        <v>Old</v>
      </c>
      <c r="G2357" t="s">
        <v>44</v>
      </c>
      <c r="H2357" t="s">
        <v>45</v>
      </c>
      <c r="J2357">
        <v>6674.7</v>
      </c>
      <c r="K2357" s="1" t="s">
        <v>99</v>
      </c>
      <c r="L2357" t="s">
        <v>368</v>
      </c>
      <c r="M2357">
        <v>2015</v>
      </c>
      <c r="N2357" t="str">
        <f t="shared" si="109"/>
        <v>28 Sep 2015</v>
      </c>
      <c r="O2357" s="2">
        <f t="shared" si="110"/>
        <v>42275</v>
      </c>
    </row>
    <row r="2358" spans="1:15">
      <c r="A2358">
        <v>200002357</v>
      </c>
      <c r="B2358" t="s">
        <v>338</v>
      </c>
      <c r="C2358" t="s">
        <v>317</v>
      </c>
      <c r="D2358" t="s">
        <v>23</v>
      </c>
      <c r="E2358">
        <v>58</v>
      </c>
      <c r="F2358" t="str">
        <f t="shared" si="108"/>
        <v>Old</v>
      </c>
      <c r="G2358" t="s">
        <v>44</v>
      </c>
      <c r="H2358" t="s">
        <v>45</v>
      </c>
      <c r="J2358">
        <v>53914.11</v>
      </c>
      <c r="K2358" s="1" t="s">
        <v>99</v>
      </c>
      <c r="L2358" t="s">
        <v>368</v>
      </c>
      <c r="M2358">
        <v>2015</v>
      </c>
      <c r="N2358" t="str">
        <f t="shared" si="109"/>
        <v>28 Sep 2015</v>
      </c>
      <c r="O2358" s="2">
        <f t="shared" si="110"/>
        <v>42275</v>
      </c>
    </row>
    <row r="2359" spans="1:15">
      <c r="A2359">
        <v>200002358</v>
      </c>
      <c r="B2359" t="s">
        <v>14</v>
      </c>
      <c r="C2359" t="s">
        <v>124</v>
      </c>
      <c r="D2359" t="s">
        <v>16</v>
      </c>
      <c r="E2359">
        <v>61</v>
      </c>
      <c r="F2359" t="str">
        <f t="shared" si="108"/>
        <v>Old</v>
      </c>
      <c r="G2359" t="s">
        <v>44</v>
      </c>
      <c r="H2359" t="s">
        <v>25</v>
      </c>
      <c r="J2359">
        <v>19128.02</v>
      </c>
      <c r="K2359" s="1" t="s">
        <v>99</v>
      </c>
      <c r="L2359" t="s">
        <v>368</v>
      </c>
      <c r="M2359">
        <v>2015</v>
      </c>
      <c r="N2359" t="str">
        <f t="shared" si="109"/>
        <v>28 Sep 2015</v>
      </c>
      <c r="O2359" s="2">
        <f t="shared" si="110"/>
        <v>42275</v>
      </c>
    </row>
    <row r="2360" spans="1:15">
      <c r="A2360">
        <v>300002359</v>
      </c>
      <c r="B2360" t="s">
        <v>286</v>
      </c>
      <c r="C2360" t="s">
        <v>266</v>
      </c>
      <c r="D2360" t="s">
        <v>23</v>
      </c>
      <c r="E2360">
        <v>32</v>
      </c>
      <c r="F2360" t="str">
        <f t="shared" si="108"/>
        <v>Adult</v>
      </c>
      <c r="G2360" t="s">
        <v>32</v>
      </c>
      <c r="H2360" t="s">
        <v>45</v>
      </c>
      <c r="J2360">
        <v>19954.05</v>
      </c>
      <c r="K2360" s="1" t="s">
        <v>99</v>
      </c>
      <c r="L2360" t="s">
        <v>368</v>
      </c>
      <c r="M2360">
        <v>2015</v>
      </c>
      <c r="N2360" t="str">
        <f t="shared" si="109"/>
        <v>28 Sep 2015</v>
      </c>
      <c r="O2360" s="2">
        <f t="shared" si="110"/>
        <v>42275</v>
      </c>
    </row>
    <row r="2361" spans="1:15">
      <c r="A2361">
        <v>400002360</v>
      </c>
      <c r="B2361" t="s">
        <v>340</v>
      </c>
      <c r="C2361" t="s">
        <v>93</v>
      </c>
      <c r="D2361" t="s">
        <v>23</v>
      </c>
      <c r="E2361">
        <v>35</v>
      </c>
      <c r="F2361" t="str">
        <f t="shared" si="108"/>
        <v>Adult</v>
      </c>
      <c r="G2361" t="s">
        <v>24</v>
      </c>
      <c r="H2361" t="s">
        <v>45</v>
      </c>
      <c r="J2361">
        <v>77091.37</v>
      </c>
      <c r="K2361" s="1" t="s">
        <v>99</v>
      </c>
      <c r="L2361" t="s">
        <v>368</v>
      </c>
      <c r="M2361">
        <v>2015</v>
      </c>
      <c r="N2361" t="str">
        <f t="shared" si="109"/>
        <v>28 Sep 2015</v>
      </c>
      <c r="O2361" s="2">
        <f t="shared" si="110"/>
        <v>42275</v>
      </c>
    </row>
    <row r="2362" spans="1:15">
      <c r="A2362">
        <v>400002361</v>
      </c>
      <c r="B2362" t="s">
        <v>227</v>
      </c>
      <c r="C2362" t="s">
        <v>266</v>
      </c>
      <c r="D2362" t="s">
        <v>16</v>
      </c>
      <c r="E2362">
        <v>41</v>
      </c>
      <c r="F2362" t="str">
        <f t="shared" si="108"/>
        <v>Old</v>
      </c>
      <c r="G2362" t="s">
        <v>24</v>
      </c>
      <c r="H2362" t="s">
        <v>18</v>
      </c>
      <c r="J2362">
        <v>85187.91</v>
      </c>
      <c r="K2362" s="1" t="s">
        <v>99</v>
      </c>
      <c r="L2362" t="s">
        <v>368</v>
      </c>
      <c r="M2362">
        <v>2015</v>
      </c>
      <c r="N2362" t="str">
        <f t="shared" si="109"/>
        <v>28 Sep 2015</v>
      </c>
      <c r="O2362" s="2">
        <f t="shared" si="110"/>
        <v>42275</v>
      </c>
    </row>
    <row r="2363" spans="1:15">
      <c r="A2363">
        <v>100002362</v>
      </c>
      <c r="B2363" t="s">
        <v>341</v>
      </c>
      <c r="C2363" t="s">
        <v>324</v>
      </c>
      <c r="D2363" t="s">
        <v>23</v>
      </c>
      <c r="E2363">
        <v>33</v>
      </c>
      <c r="F2363" t="str">
        <f t="shared" si="108"/>
        <v>Adult</v>
      </c>
      <c r="G2363" t="s">
        <v>17</v>
      </c>
      <c r="H2363" t="s">
        <v>18</v>
      </c>
      <c r="J2363">
        <v>4575</v>
      </c>
      <c r="K2363" s="1" t="s">
        <v>103</v>
      </c>
      <c r="L2363" t="s">
        <v>368</v>
      </c>
      <c r="M2363">
        <v>2015</v>
      </c>
      <c r="N2363" t="str">
        <f t="shared" si="109"/>
        <v>29 Sep 2015</v>
      </c>
      <c r="O2363" s="2">
        <f t="shared" si="110"/>
        <v>42276</v>
      </c>
    </row>
    <row r="2364" spans="1:15">
      <c r="A2364">
        <v>100002363</v>
      </c>
      <c r="B2364" t="s">
        <v>194</v>
      </c>
      <c r="C2364" t="s">
        <v>357</v>
      </c>
      <c r="D2364" t="s">
        <v>23</v>
      </c>
      <c r="E2364">
        <v>30</v>
      </c>
      <c r="F2364" t="str">
        <f t="shared" si="108"/>
        <v>Adult</v>
      </c>
      <c r="G2364" t="s">
        <v>17</v>
      </c>
      <c r="H2364" t="s">
        <v>18</v>
      </c>
      <c r="J2364">
        <v>78128.45</v>
      </c>
      <c r="K2364" s="1" t="s">
        <v>103</v>
      </c>
      <c r="L2364" t="s">
        <v>368</v>
      </c>
      <c r="M2364">
        <v>2015</v>
      </c>
      <c r="N2364" t="str">
        <f t="shared" si="109"/>
        <v>29 Sep 2015</v>
      </c>
      <c r="O2364" s="2">
        <f t="shared" si="110"/>
        <v>42276</v>
      </c>
    </row>
    <row r="2365" spans="1:15">
      <c r="A2365">
        <v>100002364</v>
      </c>
      <c r="B2365" t="s">
        <v>213</v>
      </c>
      <c r="C2365" t="s">
        <v>76</v>
      </c>
      <c r="D2365" t="s">
        <v>23</v>
      </c>
      <c r="E2365">
        <v>35</v>
      </c>
      <c r="F2365" t="str">
        <f t="shared" si="108"/>
        <v>Adult</v>
      </c>
      <c r="G2365" t="s">
        <v>17</v>
      </c>
      <c r="H2365" t="s">
        <v>18</v>
      </c>
      <c r="J2365">
        <v>16080.85</v>
      </c>
      <c r="K2365" s="1" t="s">
        <v>103</v>
      </c>
      <c r="L2365" t="s">
        <v>368</v>
      </c>
      <c r="M2365">
        <v>2015</v>
      </c>
      <c r="N2365" t="str">
        <f t="shared" si="109"/>
        <v>29 Sep 2015</v>
      </c>
      <c r="O2365" s="2">
        <f t="shared" si="110"/>
        <v>42276</v>
      </c>
    </row>
    <row r="2366" spans="1:15">
      <c r="A2366">
        <v>100002365</v>
      </c>
      <c r="B2366" t="s">
        <v>239</v>
      </c>
      <c r="C2366" t="s">
        <v>365</v>
      </c>
      <c r="D2366" t="s">
        <v>16</v>
      </c>
      <c r="E2366">
        <v>49</v>
      </c>
      <c r="F2366" t="str">
        <f t="shared" si="108"/>
        <v>Old</v>
      </c>
      <c r="G2366" t="s">
        <v>17</v>
      </c>
      <c r="H2366" t="s">
        <v>45</v>
      </c>
      <c r="J2366">
        <v>4735.8</v>
      </c>
      <c r="K2366" s="1" t="s">
        <v>103</v>
      </c>
      <c r="L2366" t="s">
        <v>368</v>
      </c>
      <c r="M2366">
        <v>2015</v>
      </c>
      <c r="N2366" t="str">
        <f t="shared" si="109"/>
        <v>29 Sep 2015</v>
      </c>
      <c r="O2366" s="2">
        <f t="shared" si="110"/>
        <v>42276</v>
      </c>
    </row>
    <row r="2367" spans="1:15">
      <c r="A2367">
        <v>100002366</v>
      </c>
      <c r="B2367" t="s">
        <v>202</v>
      </c>
      <c r="C2367" t="s">
        <v>159</v>
      </c>
      <c r="D2367" t="s">
        <v>16</v>
      </c>
      <c r="E2367">
        <v>31</v>
      </c>
      <c r="F2367" t="str">
        <f t="shared" si="108"/>
        <v>Adult</v>
      </c>
      <c r="G2367" t="s">
        <v>17</v>
      </c>
      <c r="H2367" t="s">
        <v>18</v>
      </c>
      <c r="J2367">
        <v>36528.38</v>
      </c>
      <c r="K2367" s="1" t="s">
        <v>103</v>
      </c>
      <c r="L2367" t="s">
        <v>368</v>
      </c>
      <c r="M2367">
        <v>2015</v>
      </c>
      <c r="N2367" t="str">
        <f t="shared" si="109"/>
        <v>29 Sep 2015</v>
      </c>
      <c r="O2367" s="2">
        <f t="shared" si="110"/>
        <v>42276</v>
      </c>
    </row>
    <row r="2368" spans="1:15">
      <c r="A2368">
        <v>100002367</v>
      </c>
      <c r="B2368" t="s">
        <v>53</v>
      </c>
      <c r="C2368" t="s">
        <v>93</v>
      </c>
      <c r="D2368" t="s">
        <v>16</v>
      </c>
      <c r="E2368">
        <v>34</v>
      </c>
      <c r="F2368" t="str">
        <f t="shared" si="108"/>
        <v>Adult</v>
      </c>
      <c r="G2368" t="s">
        <v>17</v>
      </c>
      <c r="H2368" t="s">
        <v>25</v>
      </c>
      <c r="J2368">
        <v>135158.19</v>
      </c>
      <c r="K2368" s="1" t="s">
        <v>103</v>
      </c>
      <c r="L2368" t="s">
        <v>368</v>
      </c>
      <c r="M2368">
        <v>2015</v>
      </c>
      <c r="N2368" t="str">
        <f t="shared" si="109"/>
        <v>29 Sep 2015</v>
      </c>
      <c r="O2368" s="2">
        <f t="shared" si="110"/>
        <v>42276</v>
      </c>
    </row>
    <row r="2369" spans="1:15">
      <c r="A2369">
        <v>100002368</v>
      </c>
      <c r="B2369" t="s">
        <v>116</v>
      </c>
      <c r="C2369" t="s">
        <v>123</v>
      </c>
      <c r="D2369" t="s">
        <v>16</v>
      </c>
      <c r="E2369">
        <v>37</v>
      </c>
      <c r="F2369" t="str">
        <f t="shared" si="108"/>
        <v>Adult</v>
      </c>
      <c r="G2369" t="s">
        <v>17</v>
      </c>
      <c r="H2369" t="s">
        <v>18</v>
      </c>
      <c r="J2369">
        <v>91665.23</v>
      </c>
      <c r="K2369" s="1" t="s">
        <v>103</v>
      </c>
      <c r="L2369" t="s">
        <v>368</v>
      </c>
      <c r="M2369">
        <v>2015</v>
      </c>
      <c r="N2369" t="str">
        <f t="shared" si="109"/>
        <v>29 Sep 2015</v>
      </c>
      <c r="O2369" s="2">
        <f t="shared" si="110"/>
        <v>42276</v>
      </c>
    </row>
    <row r="2370" spans="1:15">
      <c r="A2370">
        <v>100002369</v>
      </c>
      <c r="B2370" t="s">
        <v>100</v>
      </c>
      <c r="C2370" t="s">
        <v>263</v>
      </c>
      <c r="D2370" t="s">
        <v>16</v>
      </c>
      <c r="E2370">
        <v>26</v>
      </c>
      <c r="F2370" t="str">
        <f t="shared" si="108"/>
        <v>Adult</v>
      </c>
      <c r="G2370" t="s">
        <v>17</v>
      </c>
      <c r="H2370" t="s">
        <v>18</v>
      </c>
      <c r="J2370">
        <v>61577.15</v>
      </c>
      <c r="K2370" s="1" t="s">
        <v>103</v>
      </c>
      <c r="L2370" t="s">
        <v>368</v>
      </c>
      <c r="M2370">
        <v>2015</v>
      </c>
      <c r="N2370" t="str">
        <f t="shared" si="109"/>
        <v>29 Sep 2015</v>
      </c>
      <c r="O2370" s="2">
        <f t="shared" si="110"/>
        <v>42276</v>
      </c>
    </row>
    <row r="2371" spans="1:15">
      <c r="A2371">
        <v>100002370</v>
      </c>
      <c r="B2371" t="s">
        <v>57</v>
      </c>
      <c r="C2371" t="s">
        <v>273</v>
      </c>
      <c r="D2371" t="s">
        <v>23</v>
      </c>
      <c r="E2371">
        <v>32</v>
      </c>
      <c r="F2371" t="str">
        <f t="shared" ref="F2371:F2434" si="111">IF(E2371&lt;=25,"Young",IF(E2371&lt;=40,"Adult","Old"))</f>
        <v>Adult</v>
      </c>
      <c r="G2371" t="s">
        <v>17</v>
      </c>
      <c r="H2371" t="s">
        <v>18</v>
      </c>
      <c r="J2371">
        <v>19995.78</v>
      </c>
      <c r="K2371" s="1" t="s">
        <v>103</v>
      </c>
      <c r="L2371" t="s">
        <v>368</v>
      </c>
      <c r="M2371">
        <v>2015</v>
      </c>
      <c r="N2371" t="str">
        <f t="shared" ref="N2371:N2434" si="112">_xlfn.CONCAT(K2371," ",L2371," ",M2371)</f>
        <v>29 Sep 2015</v>
      </c>
      <c r="O2371" s="2">
        <f t="shared" ref="O2371:O2434" si="113">DATEVALUE(N2371)</f>
        <v>42276</v>
      </c>
    </row>
    <row r="2372" spans="1:15">
      <c r="A2372">
        <v>100002371</v>
      </c>
      <c r="B2372" t="s">
        <v>225</v>
      </c>
      <c r="C2372" t="s">
        <v>334</v>
      </c>
      <c r="D2372" t="s">
        <v>16</v>
      </c>
      <c r="E2372">
        <v>33</v>
      </c>
      <c r="F2372" t="str">
        <f t="shared" si="111"/>
        <v>Adult</v>
      </c>
      <c r="G2372" t="s">
        <v>17</v>
      </c>
      <c r="H2372" t="s">
        <v>18</v>
      </c>
      <c r="J2372">
        <v>23676.73</v>
      </c>
      <c r="K2372" s="1" t="s">
        <v>103</v>
      </c>
      <c r="L2372" t="s">
        <v>368</v>
      </c>
      <c r="M2372">
        <v>2015</v>
      </c>
      <c r="N2372" t="str">
        <f t="shared" si="112"/>
        <v>29 Sep 2015</v>
      </c>
      <c r="O2372" s="2">
        <f t="shared" si="113"/>
        <v>42276</v>
      </c>
    </row>
    <row r="2373" spans="1:15">
      <c r="A2373">
        <v>100002372</v>
      </c>
      <c r="B2373" t="s">
        <v>281</v>
      </c>
      <c r="C2373" t="s">
        <v>126</v>
      </c>
      <c r="D2373" t="s">
        <v>23</v>
      </c>
      <c r="E2373">
        <v>26</v>
      </c>
      <c r="F2373" t="str">
        <f t="shared" si="111"/>
        <v>Adult</v>
      </c>
      <c r="G2373" t="s">
        <v>17</v>
      </c>
      <c r="H2373" t="s">
        <v>18</v>
      </c>
      <c r="J2373">
        <v>13836.11</v>
      </c>
      <c r="K2373" s="1" t="s">
        <v>103</v>
      </c>
      <c r="L2373" t="s">
        <v>368</v>
      </c>
      <c r="M2373">
        <v>2015</v>
      </c>
      <c r="N2373" t="str">
        <f t="shared" si="112"/>
        <v>29 Sep 2015</v>
      </c>
      <c r="O2373" s="2">
        <f t="shared" si="113"/>
        <v>42276</v>
      </c>
    </row>
    <row r="2374" spans="1:15">
      <c r="A2374">
        <v>100002373</v>
      </c>
      <c r="B2374" t="s">
        <v>141</v>
      </c>
      <c r="C2374" t="s">
        <v>261</v>
      </c>
      <c r="D2374" t="s">
        <v>16</v>
      </c>
      <c r="E2374">
        <v>34</v>
      </c>
      <c r="F2374" t="str">
        <f t="shared" si="111"/>
        <v>Adult</v>
      </c>
      <c r="G2374" t="s">
        <v>17</v>
      </c>
      <c r="H2374" t="s">
        <v>25</v>
      </c>
      <c r="J2374">
        <v>30792.03</v>
      </c>
      <c r="K2374" s="1" t="s">
        <v>103</v>
      </c>
      <c r="L2374" t="s">
        <v>368</v>
      </c>
      <c r="M2374">
        <v>2015</v>
      </c>
      <c r="N2374" t="str">
        <f t="shared" si="112"/>
        <v>29 Sep 2015</v>
      </c>
      <c r="O2374" s="2">
        <f t="shared" si="113"/>
        <v>42276</v>
      </c>
    </row>
    <row r="2375" spans="1:15">
      <c r="A2375">
        <v>200002374</v>
      </c>
      <c r="B2375" t="s">
        <v>249</v>
      </c>
      <c r="C2375" t="s">
        <v>233</v>
      </c>
      <c r="D2375" t="s">
        <v>16</v>
      </c>
      <c r="E2375">
        <v>38</v>
      </c>
      <c r="F2375" t="str">
        <f t="shared" si="111"/>
        <v>Adult</v>
      </c>
      <c r="G2375" t="s">
        <v>44</v>
      </c>
      <c r="H2375" t="s">
        <v>25</v>
      </c>
      <c r="J2375">
        <v>43582.09</v>
      </c>
      <c r="K2375" s="1" t="s">
        <v>103</v>
      </c>
      <c r="L2375" t="s">
        <v>368</v>
      </c>
      <c r="M2375">
        <v>2015</v>
      </c>
      <c r="N2375" t="str">
        <f t="shared" si="112"/>
        <v>29 Sep 2015</v>
      </c>
      <c r="O2375" s="2">
        <f t="shared" si="113"/>
        <v>42276</v>
      </c>
    </row>
    <row r="2376" spans="1:15">
      <c r="A2376">
        <v>200002375</v>
      </c>
      <c r="B2376" t="s">
        <v>197</v>
      </c>
      <c r="C2376" t="s">
        <v>93</v>
      </c>
      <c r="D2376" t="s">
        <v>16</v>
      </c>
      <c r="E2376">
        <v>45</v>
      </c>
      <c r="F2376" t="str">
        <f t="shared" si="111"/>
        <v>Old</v>
      </c>
      <c r="G2376" t="s">
        <v>44</v>
      </c>
      <c r="H2376" t="s">
        <v>45</v>
      </c>
      <c r="J2376">
        <v>64592.88</v>
      </c>
      <c r="K2376" s="1" t="s">
        <v>103</v>
      </c>
      <c r="L2376" t="s">
        <v>368</v>
      </c>
      <c r="M2376">
        <v>2015</v>
      </c>
      <c r="N2376" t="str">
        <f t="shared" si="112"/>
        <v>29 Sep 2015</v>
      </c>
      <c r="O2376" s="2">
        <f t="shared" si="113"/>
        <v>42276</v>
      </c>
    </row>
    <row r="2377" spans="1:15">
      <c r="A2377">
        <v>200002376</v>
      </c>
      <c r="B2377" t="s">
        <v>176</v>
      </c>
      <c r="C2377" t="s">
        <v>283</v>
      </c>
      <c r="D2377" t="s">
        <v>16</v>
      </c>
      <c r="E2377">
        <v>43</v>
      </c>
      <c r="F2377" t="str">
        <f t="shared" si="111"/>
        <v>Old</v>
      </c>
      <c r="G2377" t="s">
        <v>44</v>
      </c>
      <c r="H2377" t="s">
        <v>25</v>
      </c>
      <c r="J2377">
        <v>57784.39</v>
      </c>
      <c r="K2377" s="1" t="s">
        <v>103</v>
      </c>
      <c r="L2377" t="s">
        <v>368</v>
      </c>
      <c r="M2377">
        <v>2015</v>
      </c>
      <c r="N2377" t="str">
        <f t="shared" si="112"/>
        <v>29 Sep 2015</v>
      </c>
      <c r="O2377" s="2">
        <f t="shared" si="113"/>
        <v>42276</v>
      </c>
    </row>
    <row r="2378" spans="1:15">
      <c r="A2378">
        <v>200002377</v>
      </c>
      <c r="B2378" t="s">
        <v>14</v>
      </c>
      <c r="C2378" t="s">
        <v>245</v>
      </c>
      <c r="D2378" t="s">
        <v>16</v>
      </c>
      <c r="E2378">
        <v>46</v>
      </c>
      <c r="F2378" t="str">
        <f t="shared" si="111"/>
        <v>Old</v>
      </c>
      <c r="G2378" t="s">
        <v>44</v>
      </c>
      <c r="H2378" t="s">
        <v>18</v>
      </c>
      <c r="J2378">
        <v>12483.24</v>
      </c>
      <c r="K2378" s="1" t="s">
        <v>103</v>
      </c>
      <c r="L2378" t="s">
        <v>368</v>
      </c>
      <c r="M2378">
        <v>2015</v>
      </c>
      <c r="N2378" t="str">
        <f t="shared" si="112"/>
        <v>29 Sep 2015</v>
      </c>
      <c r="O2378" s="2">
        <f t="shared" si="113"/>
        <v>42276</v>
      </c>
    </row>
    <row r="2379" spans="1:15">
      <c r="A2379">
        <v>200002378</v>
      </c>
      <c r="B2379" t="s">
        <v>131</v>
      </c>
      <c r="C2379" t="s">
        <v>273</v>
      </c>
      <c r="D2379" t="s">
        <v>16</v>
      </c>
      <c r="E2379">
        <v>58</v>
      </c>
      <c r="F2379" t="str">
        <f t="shared" si="111"/>
        <v>Old</v>
      </c>
      <c r="G2379" t="s">
        <v>44</v>
      </c>
      <c r="H2379" t="s">
        <v>45</v>
      </c>
      <c r="J2379">
        <v>7185.59</v>
      </c>
      <c r="K2379" s="1" t="s">
        <v>103</v>
      </c>
      <c r="L2379" t="s">
        <v>368</v>
      </c>
      <c r="M2379">
        <v>2015</v>
      </c>
      <c r="N2379" t="str">
        <f t="shared" si="112"/>
        <v>29 Sep 2015</v>
      </c>
      <c r="O2379" s="2">
        <f t="shared" si="113"/>
        <v>42276</v>
      </c>
    </row>
    <row r="2380" spans="1:15">
      <c r="A2380">
        <v>200002379</v>
      </c>
      <c r="B2380" t="s">
        <v>333</v>
      </c>
      <c r="C2380" t="s">
        <v>317</v>
      </c>
      <c r="D2380" t="s">
        <v>16</v>
      </c>
      <c r="E2380">
        <v>43</v>
      </c>
      <c r="F2380" t="str">
        <f t="shared" si="111"/>
        <v>Old</v>
      </c>
      <c r="G2380" t="s">
        <v>44</v>
      </c>
      <c r="H2380" t="s">
        <v>25</v>
      </c>
      <c r="J2380">
        <v>21251.76</v>
      </c>
      <c r="K2380" s="1" t="s">
        <v>103</v>
      </c>
      <c r="L2380" t="s">
        <v>368</v>
      </c>
      <c r="M2380">
        <v>2015</v>
      </c>
      <c r="N2380" t="str">
        <f t="shared" si="112"/>
        <v>29 Sep 2015</v>
      </c>
      <c r="O2380" s="2">
        <f t="shared" si="113"/>
        <v>42276</v>
      </c>
    </row>
    <row r="2381" spans="1:15">
      <c r="A2381">
        <v>300002380</v>
      </c>
      <c r="B2381" t="s">
        <v>257</v>
      </c>
      <c r="C2381" t="s">
        <v>133</v>
      </c>
      <c r="D2381" t="s">
        <v>23</v>
      </c>
      <c r="E2381">
        <v>39</v>
      </c>
      <c r="F2381" t="str">
        <f t="shared" si="111"/>
        <v>Adult</v>
      </c>
      <c r="G2381" t="s">
        <v>32</v>
      </c>
      <c r="H2381" t="s">
        <v>18</v>
      </c>
      <c r="J2381">
        <v>100130.71</v>
      </c>
      <c r="K2381" s="1" t="s">
        <v>103</v>
      </c>
      <c r="L2381" t="s">
        <v>368</v>
      </c>
      <c r="M2381">
        <v>2015</v>
      </c>
      <c r="N2381" t="str">
        <f t="shared" si="112"/>
        <v>29 Sep 2015</v>
      </c>
      <c r="O2381" s="2">
        <f t="shared" si="113"/>
        <v>42276</v>
      </c>
    </row>
    <row r="2382" spans="1:15">
      <c r="A2382">
        <v>400002381</v>
      </c>
      <c r="B2382" t="s">
        <v>158</v>
      </c>
      <c r="C2382" t="s">
        <v>222</v>
      </c>
      <c r="D2382" t="s">
        <v>23</v>
      </c>
      <c r="E2382">
        <v>43</v>
      </c>
      <c r="F2382" t="str">
        <f t="shared" si="111"/>
        <v>Old</v>
      </c>
      <c r="G2382" t="s">
        <v>24</v>
      </c>
      <c r="H2382" t="s">
        <v>45</v>
      </c>
      <c r="J2382">
        <v>21607.48</v>
      </c>
      <c r="K2382" s="1" t="s">
        <v>103</v>
      </c>
      <c r="L2382" t="s">
        <v>368</v>
      </c>
      <c r="M2382">
        <v>2015</v>
      </c>
      <c r="N2382" t="str">
        <f t="shared" si="112"/>
        <v>29 Sep 2015</v>
      </c>
      <c r="O2382" s="2">
        <f t="shared" si="113"/>
        <v>42276</v>
      </c>
    </row>
    <row r="2383" spans="1:15">
      <c r="A2383">
        <v>400002382</v>
      </c>
      <c r="B2383" t="s">
        <v>68</v>
      </c>
      <c r="C2383" t="s">
        <v>43</v>
      </c>
      <c r="D2383" t="s">
        <v>23</v>
      </c>
      <c r="E2383">
        <v>24</v>
      </c>
      <c r="F2383" t="str">
        <f t="shared" si="111"/>
        <v>Young</v>
      </c>
      <c r="G2383" t="s">
        <v>24</v>
      </c>
      <c r="H2383" t="s">
        <v>45</v>
      </c>
      <c r="J2383">
        <v>899.97</v>
      </c>
      <c r="K2383" s="1" t="s">
        <v>103</v>
      </c>
      <c r="L2383" t="s">
        <v>368</v>
      </c>
      <c r="M2383">
        <v>2015</v>
      </c>
      <c r="N2383" t="str">
        <f t="shared" si="112"/>
        <v>29 Sep 2015</v>
      </c>
      <c r="O2383" s="2">
        <f t="shared" si="113"/>
        <v>42276</v>
      </c>
    </row>
    <row r="2384" spans="1:15">
      <c r="A2384">
        <v>400002383</v>
      </c>
      <c r="B2384" t="s">
        <v>213</v>
      </c>
      <c r="C2384" t="s">
        <v>90</v>
      </c>
      <c r="D2384" t="s">
        <v>23</v>
      </c>
      <c r="E2384">
        <v>24</v>
      </c>
      <c r="F2384" t="str">
        <f t="shared" si="111"/>
        <v>Young</v>
      </c>
      <c r="G2384" t="s">
        <v>24</v>
      </c>
      <c r="H2384" t="s">
        <v>18</v>
      </c>
      <c r="J2384">
        <v>17347.52</v>
      </c>
      <c r="K2384" s="1" t="s">
        <v>103</v>
      </c>
      <c r="L2384" t="s">
        <v>368</v>
      </c>
      <c r="M2384">
        <v>2015</v>
      </c>
      <c r="N2384" t="str">
        <f t="shared" si="112"/>
        <v>29 Sep 2015</v>
      </c>
      <c r="O2384" s="2">
        <f t="shared" si="113"/>
        <v>42276</v>
      </c>
    </row>
    <row r="2385" spans="1:15">
      <c r="A2385">
        <v>100002384</v>
      </c>
      <c r="B2385" t="s">
        <v>288</v>
      </c>
      <c r="C2385" t="s">
        <v>320</v>
      </c>
      <c r="D2385" t="s">
        <v>23</v>
      </c>
      <c r="E2385">
        <v>33</v>
      </c>
      <c r="F2385" t="str">
        <f t="shared" si="111"/>
        <v>Adult</v>
      </c>
      <c r="G2385" t="s">
        <v>17</v>
      </c>
      <c r="H2385" t="s">
        <v>18</v>
      </c>
      <c r="J2385">
        <v>30454.03</v>
      </c>
      <c r="K2385" s="1" t="s">
        <v>106</v>
      </c>
      <c r="L2385" t="s">
        <v>368</v>
      </c>
      <c r="M2385">
        <v>2015</v>
      </c>
      <c r="N2385" t="str">
        <f t="shared" si="112"/>
        <v>30 Sep 2015</v>
      </c>
      <c r="O2385" s="2">
        <f t="shared" si="113"/>
        <v>42277</v>
      </c>
    </row>
    <row r="2386" spans="1:15">
      <c r="A2386">
        <v>100002385</v>
      </c>
      <c r="B2386" t="s">
        <v>104</v>
      </c>
      <c r="C2386" t="s">
        <v>98</v>
      </c>
      <c r="D2386" t="s">
        <v>16</v>
      </c>
      <c r="E2386">
        <v>28</v>
      </c>
      <c r="F2386" t="str">
        <f t="shared" si="111"/>
        <v>Adult</v>
      </c>
      <c r="G2386" t="s">
        <v>17</v>
      </c>
      <c r="H2386" t="s">
        <v>18</v>
      </c>
      <c r="J2386">
        <v>73793.66</v>
      </c>
      <c r="K2386" s="1" t="s">
        <v>106</v>
      </c>
      <c r="L2386" t="s">
        <v>368</v>
      </c>
      <c r="M2386">
        <v>2015</v>
      </c>
      <c r="N2386" t="str">
        <f t="shared" si="112"/>
        <v>30 Sep 2015</v>
      </c>
      <c r="O2386" s="2">
        <f t="shared" si="113"/>
        <v>42277</v>
      </c>
    </row>
    <row r="2387" spans="1:15">
      <c r="A2387">
        <v>100002386</v>
      </c>
      <c r="B2387" t="s">
        <v>217</v>
      </c>
      <c r="C2387" t="s">
        <v>294</v>
      </c>
      <c r="D2387" t="s">
        <v>23</v>
      </c>
      <c r="E2387">
        <v>46</v>
      </c>
      <c r="F2387" t="str">
        <f t="shared" si="111"/>
        <v>Old</v>
      </c>
      <c r="G2387" t="s">
        <v>17</v>
      </c>
      <c r="H2387" t="s">
        <v>18</v>
      </c>
      <c r="J2387">
        <v>112571.21</v>
      </c>
      <c r="K2387" s="1" t="s">
        <v>106</v>
      </c>
      <c r="L2387" t="s">
        <v>368</v>
      </c>
      <c r="M2387">
        <v>2015</v>
      </c>
      <c r="N2387" t="str">
        <f t="shared" si="112"/>
        <v>30 Sep 2015</v>
      </c>
      <c r="O2387" s="2">
        <f t="shared" si="113"/>
        <v>42277</v>
      </c>
    </row>
    <row r="2388" spans="1:15">
      <c r="A2388">
        <v>100002387</v>
      </c>
      <c r="B2388" t="s">
        <v>83</v>
      </c>
      <c r="C2388" t="s">
        <v>294</v>
      </c>
      <c r="D2388" t="s">
        <v>16</v>
      </c>
      <c r="E2388">
        <v>29</v>
      </c>
      <c r="F2388" t="str">
        <f t="shared" si="111"/>
        <v>Adult</v>
      </c>
      <c r="G2388" t="s">
        <v>17</v>
      </c>
      <c r="H2388" t="s">
        <v>18</v>
      </c>
      <c r="J2388">
        <v>58720.19</v>
      </c>
      <c r="K2388" s="1" t="s">
        <v>106</v>
      </c>
      <c r="L2388" t="s">
        <v>368</v>
      </c>
      <c r="M2388">
        <v>2015</v>
      </c>
      <c r="N2388" t="str">
        <f t="shared" si="112"/>
        <v>30 Sep 2015</v>
      </c>
      <c r="O2388" s="2">
        <f t="shared" si="113"/>
        <v>42277</v>
      </c>
    </row>
    <row r="2389" spans="1:15">
      <c r="A2389">
        <v>100002388</v>
      </c>
      <c r="B2389" t="s">
        <v>286</v>
      </c>
      <c r="C2389" t="s">
        <v>50</v>
      </c>
      <c r="D2389" t="s">
        <v>23</v>
      </c>
      <c r="E2389">
        <v>38</v>
      </c>
      <c r="F2389" t="str">
        <f t="shared" si="111"/>
        <v>Adult</v>
      </c>
      <c r="G2389" t="s">
        <v>17</v>
      </c>
      <c r="H2389" t="s">
        <v>25</v>
      </c>
      <c r="J2389">
        <v>3761.07</v>
      </c>
      <c r="K2389" s="1" t="s">
        <v>106</v>
      </c>
      <c r="L2389" t="s">
        <v>368</v>
      </c>
      <c r="M2389">
        <v>2015</v>
      </c>
      <c r="N2389" t="str">
        <f t="shared" si="112"/>
        <v>30 Sep 2015</v>
      </c>
      <c r="O2389" s="2">
        <f t="shared" si="113"/>
        <v>42277</v>
      </c>
    </row>
    <row r="2390" spans="1:15">
      <c r="A2390">
        <v>100002389</v>
      </c>
      <c r="B2390" t="s">
        <v>323</v>
      </c>
      <c r="C2390" t="s">
        <v>159</v>
      </c>
      <c r="D2390" t="s">
        <v>23</v>
      </c>
      <c r="E2390">
        <v>45</v>
      </c>
      <c r="F2390" t="str">
        <f t="shared" si="111"/>
        <v>Old</v>
      </c>
      <c r="G2390" t="s">
        <v>17</v>
      </c>
      <c r="H2390" t="s">
        <v>45</v>
      </c>
      <c r="J2390">
        <v>12247.62</v>
      </c>
      <c r="K2390" s="1" t="s">
        <v>106</v>
      </c>
      <c r="L2390" t="s">
        <v>368</v>
      </c>
      <c r="M2390">
        <v>2015</v>
      </c>
      <c r="N2390" t="str">
        <f t="shared" si="112"/>
        <v>30 Sep 2015</v>
      </c>
      <c r="O2390" s="2">
        <f t="shared" si="113"/>
        <v>42277</v>
      </c>
    </row>
    <row r="2391" spans="1:15">
      <c r="A2391">
        <v>100002390</v>
      </c>
      <c r="B2391" t="s">
        <v>262</v>
      </c>
      <c r="C2391" t="s">
        <v>162</v>
      </c>
      <c r="D2391" t="s">
        <v>23</v>
      </c>
      <c r="E2391">
        <v>45</v>
      </c>
      <c r="F2391" t="str">
        <f t="shared" si="111"/>
        <v>Old</v>
      </c>
      <c r="G2391" t="s">
        <v>17</v>
      </c>
      <c r="H2391" t="s">
        <v>18</v>
      </c>
      <c r="J2391">
        <v>123159.76</v>
      </c>
      <c r="K2391" s="1" t="s">
        <v>106</v>
      </c>
      <c r="L2391" t="s">
        <v>368</v>
      </c>
      <c r="M2391">
        <v>2015</v>
      </c>
      <c r="N2391" t="str">
        <f t="shared" si="112"/>
        <v>30 Sep 2015</v>
      </c>
      <c r="O2391" s="2">
        <f t="shared" si="113"/>
        <v>42277</v>
      </c>
    </row>
    <row r="2392" spans="1:15">
      <c r="A2392">
        <v>100002391</v>
      </c>
      <c r="B2392" t="s">
        <v>291</v>
      </c>
      <c r="C2392" t="s">
        <v>240</v>
      </c>
      <c r="D2392" t="s">
        <v>16</v>
      </c>
      <c r="E2392">
        <v>29</v>
      </c>
      <c r="F2392" t="str">
        <f t="shared" si="111"/>
        <v>Adult</v>
      </c>
      <c r="G2392" t="s">
        <v>17</v>
      </c>
      <c r="H2392" t="s">
        <v>18</v>
      </c>
      <c r="J2392">
        <v>9979.14</v>
      </c>
      <c r="K2392" s="1" t="s">
        <v>106</v>
      </c>
      <c r="L2392" t="s">
        <v>368</v>
      </c>
      <c r="M2392">
        <v>2015</v>
      </c>
      <c r="N2392" t="str">
        <f t="shared" si="112"/>
        <v>30 Sep 2015</v>
      </c>
      <c r="O2392" s="2">
        <f t="shared" si="113"/>
        <v>42277</v>
      </c>
    </row>
    <row r="2393" spans="1:15">
      <c r="A2393">
        <v>100002392</v>
      </c>
      <c r="B2393" t="s">
        <v>350</v>
      </c>
      <c r="C2393" t="s">
        <v>60</v>
      </c>
      <c r="D2393" t="s">
        <v>16</v>
      </c>
      <c r="E2393">
        <v>30</v>
      </c>
      <c r="F2393" t="str">
        <f t="shared" si="111"/>
        <v>Adult</v>
      </c>
      <c r="G2393" t="s">
        <v>17</v>
      </c>
      <c r="H2393" t="s">
        <v>45</v>
      </c>
      <c r="J2393">
        <v>20821.23</v>
      </c>
      <c r="K2393" s="1" t="s">
        <v>106</v>
      </c>
      <c r="L2393" t="s">
        <v>368</v>
      </c>
      <c r="M2393">
        <v>2015</v>
      </c>
      <c r="N2393" t="str">
        <f t="shared" si="112"/>
        <v>30 Sep 2015</v>
      </c>
      <c r="O2393" s="2">
        <f t="shared" si="113"/>
        <v>42277</v>
      </c>
    </row>
    <row r="2394" spans="1:15">
      <c r="A2394">
        <v>200002393</v>
      </c>
      <c r="B2394" t="s">
        <v>100</v>
      </c>
      <c r="C2394" t="s">
        <v>205</v>
      </c>
      <c r="D2394" t="s">
        <v>16</v>
      </c>
      <c r="E2394">
        <v>40</v>
      </c>
      <c r="F2394" t="str">
        <f t="shared" si="111"/>
        <v>Adult</v>
      </c>
      <c r="G2394" t="s">
        <v>44</v>
      </c>
      <c r="H2394" t="s">
        <v>25</v>
      </c>
      <c r="J2394">
        <v>64487.05</v>
      </c>
      <c r="K2394" s="1" t="s">
        <v>106</v>
      </c>
      <c r="L2394" t="s">
        <v>368</v>
      </c>
      <c r="M2394">
        <v>2015</v>
      </c>
      <c r="N2394" t="str">
        <f t="shared" si="112"/>
        <v>30 Sep 2015</v>
      </c>
      <c r="O2394" s="2">
        <f t="shared" si="113"/>
        <v>42277</v>
      </c>
    </row>
    <row r="2395" spans="1:15">
      <c r="A2395">
        <v>200002394</v>
      </c>
      <c r="B2395" t="s">
        <v>228</v>
      </c>
      <c r="C2395" t="s">
        <v>159</v>
      </c>
      <c r="D2395" t="s">
        <v>23</v>
      </c>
      <c r="E2395">
        <v>44</v>
      </c>
      <c r="F2395" t="str">
        <f t="shared" si="111"/>
        <v>Old</v>
      </c>
      <c r="G2395" t="s">
        <v>44</v>
      </c>
      <c r="H2395" t="s">
        <v>45</v>
      </c>
      <c r="J2395">
        <v>24636.06</v>
      </c>
      <c r="K2395" s="1" t="s">
        <v>106</v>
      </c>
      <c r="L2395" t="s">
        <v>368</v>
      </c>
      <c r="M2395">
        <v>2015</v>
      </c>
      <c r="N2395" t="str">
        <f t="shared" si="112"/>
        <v>30 Sep 2015</v>
      </c>
      <c r="O2395" s="2">
        <f t="shared" si="113"/>
        <v>42277</v>
      </c>
    </row>
    <row r="2396" spans="1:15">
      <c r="A2396">
        <v>200002395</v>
      </c>
      <c r="B2396" t="s">
        <v>254</v>
      </c>
      <c r="C2396" t="s">
        <v>294</v>
      </c>
      <c r="D2396" t="s">
        <v>16</v>
      </c>
      <c r="E2396">
        <v>45</v>
      </c>
      <c r="F2396" t="str">
        <f t="shared" si="111"/>
        <v>Old</v>
      </c>
      <c r="G2396" t="s">
        <v>44</v>
      </c>
      <c r="H2396" t="s">
        <v>45</v>
      </c>
      <c r="J2396">
        <v>81068.1</v>
      </c>
      <c r="K2396" s="1" t="s">
        <v>106</v>
      </c>
      <c r="L2396" t="s">
        <v>368</v>
      </c>
      <c r="M2396">
        <v>2015</v>
      </c>
      <c r="N2396" t="str">
        <f t="shared" si="112"/>
        <v>30 Sep 2015</v>
      </c>
      <c r="O2396" s="2">
        <f t="shared" si="113"/>
        <v>42277</v>
      </c>
    </row>
    <row r="2397" spans="1:15">
      <c r="A2397">
        <v>200002396</v>
      </c>
      <c r="B2397" t="s">
        <v>206</v>
      </c>
      <c r="C2397" t="s">
        <v>122</v>
      </c>
      <c r="D2397" t="s">
        <v>16</v>
      </c>
      <c r="E2397">
        <v>57</v>
      </c>
      <c r="F2397" t="str">
        <f t="shared" si="111"/>
        <v>Old</v>
      </c>
      <c r="G2397" t="s">
        <v>44</v>
      </c>
      <c r="H2397" t="s">
        <v>25</v>
      </c>
      <c r="J2397">
        <v>49358.43</v>
      </c>
      <c r="K2397" s="1" t="s">
        <v>106</v>
      </c>
      <c r="L2397" t="s">
        <v>368</v>
      </c>
      <c r="M2397">
        <v>2015</v>
      </c>
      <c r="N2397" t="str">
        <f t="shared" si="112"/>
        <v>30 Sep 2015</v>
      </c>
      <c r="O2397" s="2">
        <f t="shared" si="113"/>
        <v>42277</v>
      </c>
    </row>
    <row r="2398" spans="1:15">
      <c r="A2398">
        <v>200002397</v>
      </c>
      <c r="B2398" t="s">
        <v>176</v>
      </c>
      <c r="C2398" t="s">
        <v>330</v>
      </c>
      <c r="D2398" t="s">
        <v>16</v>
      </c>
      <c r="E2398">
        <v>50</v>
      </c>
      <c r="F2398" t="str">
        <f t="shared" si="111"/>
        <v>Old</v>
      </c>
      <c r="G2398" t="s">
        <v>44</v>
      </c>
      <c r="H2398" t="s">
        <v>25</v>
      </c>
      <c r="J2398">
        <v>34740.16</v>
      </c>
      <c r="K2398" s="1" t="s">
        <v>106</v>
      </c>
      <c r="L2398" t="s">
        <v>368</v>
      </c>
      <c r="M2398">
        <v>2015</v>
      </c>
      <c r="N2398" t="str">
        <f t="shared" si="112"/>
        <v>30 Sep 2015</v>
      </c>
      <c r="O2398" s="2">
        <f t="shared" si="113"/>
        <v>42277</v>
      </c>
    </row>
    <row r="2399" spans="1:15">
      <c r="A2399">
        <v>200002398</v>
      </c>
      <c r="B2399" t="s">
        <v>333</v>
      </c>
      <c r="C2399" t="s">
        <v>339</v>
      </c>
      <c r="D2399" t="s">
        <v>16</v>
      </c>
      <c r="E2399">
        <v>55</v>
      </c>
      <c r="F2399" t="str">
        <f t="shared" si="111"/>
        <v>Old</v>
      </c>
      <c r="G2399" t="s">
        <v>44</v>
      </c>
      <c r="H2399" t="s">
        <v>25</v>
      </c>
      <c r="J2399">
        <v>28781.46</v>
      </c>
      <c r="K2399" s="1" t="s">
        <v>106</v>
      </c>
      <c r="L2399" t="s">
        <v>368</v>
      </c>
      <c r="M2399">
        <v>2015</v>
      </c>
      <c r="N2399" t="str">
        <f t="shared" si="112"/>
        <v>30 Sep 2015</v>
      </c>
      <c r="O2399" s="2">
        <f t="shared" si="113"/>
        <v>42277</v>
      </c>
    </row>
    <row r="2400" spans="1:15">
      <c r="A2400">
        <v>200002399</v>
      </c>
      <c r="B2400" t="s">
        <v>265</v>
      </c>
      <c r="C2400" t="s">
        <v>346</v>
      </c>
      <c r="D2400" t="s">
        <v>23</v>
      </c>
      <c r="E2400">
        <v>57</v>
      </c>
      <c r="F2400" t="str">
        <f t="shared" si="111"/>
        <v>Old</v>
      </c>
      <c r="G2400" t="s">
        <v>44</v>
      </c>
      <c r="H2400" t="s">
        <v>45</v>
      </c>
      <c r="J2400">
        <v>4025.97</v>
      </c>
      <c r="K2400" s="1" t="s">
        <v>106</v>
      </c>
      <c r="L2400" t="s">
        <v>368</v>
      </c>
      <c r="M2400">
        <v>2015</v>
      </c>
      <c r="N2400" t="str">
        <f t="shared" si="112"/>
        <v>30 Sep 2015</v>
      </c>
      <c r="O2400" s="2">
        <f t="shared" si="113"/>
        <v>42277</v>
      </c>
    </row>
    <row r="2401" spans="1:15">
      <c r="A2401">
        <v>300002400</v>
      </c>
      <c r="B2401" t="s">
        <v>364</v>
      </c>
      <c r="C2401" t="s">
        <v>74</v>
      </c>
      <c r="D2401" t="s">
        <v>23</v>
      </c>
      <c r="E2401">
        <v>36</v>
      </c>
      <c r="F2401" t="str">
        <f t="shared" si="111"/>
        <v>Adult</v>
      </c>
      <c r="G2401" t="s">
        <v>32</v>
      </c>
      <c r="H2401" t="s">
        <v>25</v>
      </c>
      <c r="J2401">
        <v>15245.28</v>
      </c>
      <c r="K2401" s="1" t="s">
        <v>106</v>
      </c>
      <c r="L2401" t="s">
        <v>368</v>
      </c>
      <c r="M2401">
        <v>2015</v>
      </c>
      <c r="N2401" t="str">
        <f t="shared" si="112"/>
        <v>30 Sep 2015</v>
      </c>
      <c r="O2401" s="2">
        <f t="shared" si="113"/>
        <v>42277</v>
      </c>
    </row>
    <row r="2402" spans="1:15">
      <c r="A2402">
        <v>400002401</v>
      </c>
      <c r="B2402" t="s">
        <v>183</v>
      </c>
      <c r="C2402" t="s">
        <v>171</v>
      </c>
      <c r="D2402" t="s">
        <v>23</v>
      </c>
      <c r="E2402">
        <v>21</v>
      </c>
      <c r="F2402" t="str">
        <f t="shared" si="111"/>
        <v>Young</v>
      </c>
      <c r="G2402" t="s">
        <v>24</v>
      </c>
      <c r="H2402" t="s">
        <v>45</v>
      </c>
      <c r="J2402">
        <v>50686.07</v>
      </c>
      <c r="K2402" s="1" t="s">
        <v>106</v>
      </c>
      <c r="L2402" t="s">
        <v>368</v>
      </c>
      <c r="M2402">
        <v>2015</v>
      </c>
      <c r="N2402" t="str">
        <f t="shared" si="112"/>
        <v>30 Sep 2015</v>
      </c>
      <c r="O2402" s="2">
        <f t="shared" si="113"/>
        <v>42277</v>
      </c>
    </row>
    <row r="2403" spans="1:15">
      <c r="A2403">
        <v>100002402</v>
      </c>
      <c r="B2403" t="s">
        <v>181</v>
      </c>
      <c r="C2403" t="s">
        <v>317</v>
      </c>
      <c r="D2403" t="s">
        <v>16</v>
      </c>
      <c r="E2403">
        <v>47</v>
      </c>
      <c r="F2403" t="str">
        <f t="shared" si="111"/>
        <v>Old</v>
      </c>
      <c r="G2403" t="s">
        <v>17</v>
      </c>
      <c r="H2403" t="s">
        <v>18</v>
      </c>
      <c r="J2403">
        <v>8964.65</v>
      </c>
      <c r="K2403" s="1" t="s">
        <v>119</v>
      </c>
      <c r="L2403" t="s">
        <v>369</v>
      </c>
      <c r="M2403">
        <v>2015</v>
      </c>
      <c r="N2403" t="str">
        <f t="shared" si="112"/>
        <v>01 Oct 2015</v>
      </c>
      <c r="O2403" s="2">
        <f t="shared" si="113"/>
        <v>42278</v>
      </c>
    </row>
    <row r="2404" spans="1:15">
      <c r="A2404">
        <v>100002403</v>
      </c>
      <c r="B2404" t="s">
        <v>116</v>
      </c>
      <c r="C2404" t="s">
        <v>216</v>
      </c>
      <c r="D2404" t="s">
        <v>16</v>
      </c>
      <c r="E2404">
        <v>33</v>
      </c>
      <c r="F2404" t="str">
        <f t="shared" si="111"/>
        <v>Adult</v>
      </c>
      <c r="G2404" t="s">
        <v>17</v>
      </c>
      <c r="H2404" t="s">
        <v>18</v>
      </c>
      <c r="J2404">
        <v>13036.35</v>
      </c>
      <c r="K2404" s="1" t="s">
        <v>119</v>
      </c>
      <c r="L2404" t="s">
        <v>369</v>
      </c>
      <c r="M2404">
        <v>2015</v>
      </c>
      <c r="N2404" t="str">
        <f t="shared" si="112"/>
        <v>01 Oct 2015</v>
      </c>
      <c r="O2404" s="2">
        <f t="shared" si="113"/>
        <v>42278</v>
      </c>
    </row>
    <row r="2405" spans="1:15">
      <c r="A2405">
        <v>100002404</v>
      </c>
      <c r="B2405" t="s">
        <v>241</v>
      </c>
      <c r="C2405" t="s">
        <v>332</v>
      </c>
      <c r="D2405" t="s">
        <v>16</v>
      </c>
      <c r="E2405">
        <v>43</v>
      </c>
      <c r="F2405" t="str">
        <f t="shared" si="111"/>
        <v>Old</v>
      </c>
      <c r="G2405" t="s">
        <v>17</v>
      </c>
      <c r="H2405" t="s">
        <v>18</v>
      </c>
      <c r="J2405">
        <v>31840.24</v>
      </c>
      <c r="K2405" s="1" t="s">
        <v>119</v>
      </c>
      <c r="L2405" t="s">
        <v>369</v>
      </c>
      <c r="M2405">
        <v>2015</v>
      </c>
      <c r="N2405" t="str">
        <f t="shared" si="112"/>
        <v>01 Oct 2015</v>
      </c>
      <c r="O2405" s="2">
        <f t="shared" si="113"/>
        <v>42278</v>
      </c>
    </row>
    <row r="2406" spans="1:15">
      <c r="A2406">
        <v>100002405</v>
      </c>
      <c r="B2406" t="s">
        <v>338</v>
      </c>
      <c r="C2406" t="s">
        <v>294</v>
      </c>
      <c r="D2406" t="s">
        <v>23</v>
      </c>
      <c r="E2406">
        <v>34</v>
      </c>
      <c r="F2406" t="str">
        <f t="shared" si="111"/>
        <v>Adult</v>
      </c>
      <c r="G2406" t="s">
        <v>17</v>
      </c>
      <c r="H2406" t="s">
        <v>18</v>
      </c>
      <c r="J2406">
        <v>48696.83</v>
      </c>
      <c r="K2406" s="1" t="s">
        <v>119</v>
      </c>
      <c r="L2406" t="s">
        <v>369</v>
      </c>
      <c r="M2406">
        <v>2015</v>
      </c>
      <c r="N2406" t="str">
        <f t="shared" si="112"/>
        <v>01 Oct 2015</v>
      </c>
      <c r="O2406" s="2">
        <f t="shared" si="113"/>
        <v>42278</v>
      </c>
    </row>
    <row r="2407" spans="1:15">
      <c r="A2407">
        <v>100002406</v>
      </c>
      <c r="B2407" t="s">
        <v>62</v>
      </c>
      <c r="C2407" t="s">
        <v>66</v>
      </c>
      <c r="D2407" t="s">
        <v>23</v>
      </c>
      <c r="E2407">
        <v>32</v>
      </c>
      <c r="F2407" t="str">
        <f t="shared" si="111"/>
        <v>Adult</v>
      </c>
      <c r="G2407" t="s">
        <v>17</v>
      </c>
      <c r="H2407" t="s">
        <v>18</v>
      </c>
      <c r="J2407">
        <v>31675.17</v>
      </c>
      <c r="K2407" s="1" t="s">
        <v>119</v>
      </c>
      <c r="L2407" t="s">
        <v>369</v>
      </c>
      <c r="M2407">
        <v>2015</v>
      </c>
      <c r="N2407" t="str">
        <f t="shared" si="112"/>
        <v>01 Oct 2015</v>
      </c>
      <c r="O2407" s="2">
        <f t="shared" si="113"/>
        <v>42278</v>
      </c>
    </row>
    <row r="2408" spans="1:15">
      <c r="A2408">
        <v>100002407</v>
      </c>
      <c r="B2408" t="s">
        <v>291</v>
      </c>
      <c r="C2408" t="s">
        <v>130</v>
      </c>
      <c r="D2408" t="s">
        <v>16</v>
      </c>
      <c r="E2408">
        <v>34</v>
      </c>
      <c r="F2408" t="str">
        <f t="shared" si="111"/>
        <v>Adult</v>
      </c>
      <c r="G2408" t="s">
        <v>17</v>
      </c>
      <c r="H2408" t="s">
        <v>25</v>
      </c>
      <c r="J2408">
        <v>21360.89</v>
      </c>
      <c r="K2408" s="1" t="s">
        <v>119</v>
      </c>
      <c r="L2408" t="s">
        <v>369</v>
      </c>
      <c r="M2408">
        <v>2015</v>
      </c>
      <c r="N2408" t="str">
        <f t="shared" si="112"/>
        <v>01 Oct 2015</v>
      </c>
      <c r="O2408" s="2">
        <f t="shared" si="113"/>
        <v>42278</v>
      </c>
    </row>
    <row r="2409" spans="1:15">
      <c r="A2409">
        <v>100002408</v>
      </c>
      <c r="B2409" t="s">
        <v>159</v>
      </c>
      <c r="C2409" t="s">
        <v>222</v>
      </c>
      <c r="D2409" t="s">
        <v>16</v>
      </c>
      <c r="E2409">
        <v>29</v>
      </c>
      <c r="F2409" t="str">
        <f t="shared" si="111"/>
        <v>Adult</v>
      </c>
      <c r="G2409" t="s">
        <v>17</v>
      </c>
      <c r="H2409" t="s">
        <v>18</v>
      </c>
      <c r="J2409">
        <v>5564.99</v>
      </c>
      <c r="K2409" s="1" t="s">
        <v>119</v>
      </c>
      <c r="L2409" t="s">
        <v>369</v>
      </c>
      <c r="M2409">
        <v>2015</v>
      </c>
      <c r="N2409" t="str">
        <f t="shared" si="112"/>
        <v>01 Oct 2015</v>
      </c>
      <c r="O2409" s="2">
        <f t="shared" si="113"/>
        <v>42278</v>
      </c>
    </row>
    <row r="2410" spans="1:15">
      <c r="A2410">
        <v>200002409</v>
      </c>
      <c r="B2410" t="s">
        <v>282</v>
      </c>
      <c r="C2410" t="s">
        <v>171</v>
      </c>
      <c r="D2410" t="s">
        <v>16</v>
      </c>
      <c r="E2410">
        <v>53</v>
      </c>
      <c r="F2410" t="str">
        <f t="shared" si="111"/>
        <v>Old</v>
      </c>
      <c r="G2410" t="s">
        <v>44</v>
      </c>
      <c r="H2410" t="s">
        <v>25</v>
      </c>
      <c r="J2410">
        <v>43276.26</v>
      </c>
      <c r="K2410" s="1" t="s">
        <v>119</v>
      </c>
      <c r="L2410" t="s">
        <v>369</v>
      </c>
      <c r="M2410">
        <v>2015</v>
      </c>
      <c r="N2410" t="str">
        <f t="shared" si="112"/>
        <v>01 Oct 2015</v>
      </c>
      <c r="O2410" s="2">
        <f t="shared" si="113"/>
        <v>42278</v>
      </c>
    </row>
    <row r="2411" spans="1:15">
      <c r="A2411">
        <v>200002410</v>
      </c>
      <c r="B2411" t="s">
        <v>253</v>
      </c>
      <c r="C2411" t="s">
        <v>175</v>
      </c>
      <c r="D2411" t="s">
        <v>16</v>
      </c>
      <c r="E2411">
        <v>52</v>
      </c>
      <c r="F2411" t="str">
        <f t="shared" si="111"/>
        <v>Old</v>
      </c>
      <c r="G2411" t="s">
        <v>44</v>
      </c>
      <c r="H2411" t="s">
        <v>25</v>
      </c>
      <c r="J2411">
        <v>47271.67</v>
      </c>
      <c r="K2411" s="1" t="s">
        <v>119</v>
      </c>
      <c r="L2411" t="s">
        <v>369</v>
      </c>
      <c r="M2411">
        <v>2015</v>
      </c>
      <c r="N2411" t="str">
        <f t="shared" si="112"/>
        <v>01 Oct 2015</v>
      </c>
      <c r="O2411" s="2">
        <f t="shared" si="113"/>
        <v>42278</v>
      </c>
    </row>
    <row r="2412" spans="1:15">
      <c r="A2412">
        <v>200002411</v>
      </c>
      <c r="B2412" t="s">
        <v>156</v>
      </c>
      <c r="C2412" t="s">
        <v>211</v>
      </c>
      <c r="D2412" t="s">
        <v>23</v>
      </c>
      <c r="E2412">
        <v>56</v>
      </c>
      <c r="F2412" t="str">
        <f t="shared" si="111"/>
        <v>Old</v>
      </c>
      <c r="G2412" t="s">
        <v>44</v>
      </c>
      <c r="H2412" t="s">
        <v>45</v>
      </c>
      <c r="J2412">
        <v>10029.71</v>
      </c>
      <c r="K2412" s="1" t="s">
        <v>119</v>
      </c>
      <c r="L2412" t="s">
        <v>369</v>
      </c>
      <c r="M2412">
        <v>2015</v>
      </c>
      <c r="N2412" t="str">
        <f t="shared" si="112"/>
        <v>01 Oct 2015</v>
      </c>
      <c r="O2412" s="2">
        <f t="shared" si="113"/>
        <v>42278</v>
      </c>
    </row>
    <row r="2413" spans="1:15">
      <c r="A2413">
        <v>200002412</v>
      </c>
      <c r="B2413" t="s">
        <v>170</v>
      </c>
      <c r="C2413" t="s">
        <v>315</v>
      </c>
      <c r="D2413" t="s">
        <v>16</v>
      </c>
      <c r="E2413">
        <v>54</v>
      </c>
      <c r="F2413" t="str">
        <f t="shared" si="111"/>
        <v>Old</v>
      </c>
      <c r="G2413" t="s">
        <v>44</v>
      </c>
      <c r="H2413" t="s">
        <v>25</v>
      </c>
      <c r="J2413">
        <v>34987.42</v>
      </c>
      <c r="K2413" s="1" t="s">
        <v>119</v>
      </c>
      <c r="L2413" t="s">
        <v>369</v>
      </c>
      <c r="M2413">
        <v>2015</v>
      </c>
      <c r="N2413" t="str">
        <f t="shared" si="112"/>
        <v>01 Oct 2015</v>
      </c>
      <c r="O2413" s="2">
        <f t="shared" si="113"/>
        <v>42278</v>
      </c>
    </row>
    <row r="2414" spans="1:15">
      <c r="A2414">
        <v>200002413</v>
      </c>
      <c r="B2414" t="s">
        <v>360</v>
      </c>
      <c r="C2414" t="s">
        <v>220</v>
      </c>
      <c r="D2414" t="s">
        <v>23</v>
      </c>
      <c r="E2414">
        <v>51</v>
      </c>
      <c r="F2414" t="str">
        <f t="shared" si="111"/>
        <v>Old</v>
      </c>
      <c r="G2414" t="s">
        <v>44</v>
      </c>
      <c r="H2414" t="s">
        <v>45</v>
      </c>
      <c r="J2414">
        <v>5467.19</v>
      </c>
      <c r="K2414" s="1" t="s">
        <v>119</v>
      </c>
      <c r="L2414" t="s">
        <v>369</v>
      </c>
      <c r="M2414">
        <v>2015</v>
      </c>
      <c r="N2414" t="str">
        <f t="shared" si="112"/>
        <v>01 Oct 2015</v>
      </c>
      <c r="O2414" s="2">
        <f t="shared" si="113"/>
        <v>42278</v>
      </c>
    </row>
    <row r="2415" spans="1:15">
      <c r="A2415">
        <v>100002414</v>
      </c>
      <c r="B2415" t="s">
        <v>94</v>
      </c>
      <c r="C2415" t="s">
        <v>52</v>
      </c>
      <c r="D2415" t="s">
        <v>16</v>
      </c>
      <c r="E2415">
        <v>37</v>
      </c>
      <c r="F2415" t="str">
        <f t="shared" si="111"/>
        <v>Adult</v>
      </c>
      <c r="G2415" t="s">
        <v>17</v>
      </c>
      <c r="H2415" t="s">
        <v>18</v>
      </c>
      <c r="J2415">
        <v>28809.98</v>
      </c>
      <c r="K2415" s="1" t="s">
        <v>231</v>
      </c>
      <c r="L2415" t="s">
        <v>369</v>
      </c>
      <c r="M2415">
        <v>2015</v>
      </c>
      <c r="N2415" t="str">
        <f t="shared" si="112"/>
        <v>02 Oct 2015</v>
      </c>
      <c r="O2415" s="2">
        <f t="shared" si="113"/>
        <v>42279</v>
      </c>
    </row>
    <row r="2416" spans="1:15">
      <c r="A2416">
        <v>100002415</v>
      </c>
      <c r="B2416" t="s">
        <v>272</v>
      </c>
      <c r="C2416" t="s">
        <v>233</v>
      </c>
      <c r="D2416" t="s">
        <v>23</v>
      </c>
      <c r="E2416">
        <v>41</v>
      </c>
      <c r="F2416" t="str">
        <f t="shared" si="111"/>
        <v>Old</v>
      </c>
      <c r="G2416" t="s">
        <v>17</v>
      </c>
      <c r="H2416" t="s">
        <v>45</v>
      </c>
      <c r="J2416">
        <v>19938.81</v>
      </c>
      <c r="K2416" s="1" t="s">
        <v>231</v>
      </c>
      <c r="L2416" t="s">
        <v>369</v>
      </c>
      <c r="M2416">
        <v>2015</v>
      </c>
      <c r="N2416" t="str">
        <f t="shared" si="112"/>
        <v>02 Oct 2015</v>
      </c>
      <c r="O2416" s="2">
        <f t="shared" si="113"/>
        <v>42279</v>
      </c>
    </row>
    <row r="2417" spans="1:15">
      <c r="A2417">
        <v>100002416</v>
      </c>
      <c r="B2417" t="s">
        <v>111</v>
      </c>
      <c r="C2417" t="s">
        <v>330</v>
      </c>
      <c r="D2417" t="s">
        <v>23</v>
      </c>
      <c r="E2417">
        <v>32</v>
      </c>
      <c r="F2417" t="str">
        <f t="shared" si="111"/>
        <v>Adult</v>
      </c>
      <c r="G2417" t="s">
        <v>17</v>
      </c>
      <c r="H2417" t="s">
        <v>18</v>
      </c>
      <c r="J2417">
        <v>50111.16</v>
      </c>
      <c r="K2417" s="1" t="s">
        <v>231</v>
      </c>
      <c r="L2417" t="s">
        <v>369</v>
      </c>
      <c r="M2417">
        <v>2015</v>
      </c>
      <c r="N2417" t="str">
        <f t="shared" si="112"/>
        <v>02 Oct 2015</v>
      </c>
      <c r="O2417" s="2">
        <f t="shared" si="113"/>
        <v>42279</v>
      </c>
    </row>
    <row r="2418" spans="1:15">
      <c r="A2418">
        <v>100002417</v>
      </c>
      <c r="B2418" t="s">
        <v>228</v>
      </c>
      <c r="C2418" t="s">
        <v>47</v>
      </c>
      <c r="D2418" t="s">
        <v>23</v>
      </c>
      <c r="E2418">
        <v>34</v>
      </c>
      <c r="F2418" t="str">
        <f t="shared" si="111"/>
        <v>Adult</v>
      </c>
      <c r="G2418" t="s">
        <v>17</v>
      </c>
      <c r="H2418" t="s">
        <v>18</v>
      </c>
      <c r="J2418">
        <v>24006.93</v>
      </c>
      <c r="K2418" s="1" t="s">
        <v>231</v>
      </c>
      <c r="L2418" t="s">
        <v>369</v>
      </c>
      <c r="M2418">
        <v>2015</v>
      </c>
      <c r="N2418" t="str">
        <f t="shared" si="112"/>
        <v>02 Oct 2015</v>
      </c>
      <c r="O2418" s="2">
        <f t="shared" si="113"/>
        <v>42279</v>
      </c>
    </row>
    <row r="2419" spans="1:15">
      <c r="A2419">
        <v>100002418</v>
      </c>
      <c r="B2419" t="s">
        <v>159</v>
      </c>
      <c r="C2419" t="s">
        <v>365</v>
      </c>
      <c r="D2419" t="s">
        <v>16</v>
      </c>
      <c r="E2419">
        <v>38</v>
      </c>
      <c r="F2419" t="str">
        <f t="shared" si="111"/>
        <v>Adult</v>
      </c>
      <c r="G2419" t="s">
        <v>17</v>
      </c>
      <c r="H2419" t="s">
        <v>45</v>
      </c>
      <c r="J2419">
        <v>59261.81</v>
      </c>
      <c r="K2419" s="1" t="s">
        <v>231</v>
      </c>
      <c r="L2419" t="s">
        <v>369</v>
      </c>
      <c r="M2419">
        <v>2015</v>
      </c>
      <c r="N2419" t="str">
        <f t="shared" si="112"/>
        <v>02 Oct 2015</v>
      </c>
      <c r="O2419" s="2">
        <f t="shared" si="113"/>
        <v>42279</v>
      </c>
    </row>
    <row r="2420" spans="1:15">
      <c r="A2420">
        <v>100002419</v>
      </c>
      <c r="B2420" t="s">
        <v>121</v>
      </c>
      <c r="C2420" t="s">
        <v>134</v>
      </c>
      <c r="D2420" t="s">
        <v>23</v>
      </c>
      <c r="E2420">
        <v>33</v>
      </c>
      <c r="F2420" t="str">
        <f t="shared" si="111"/>
        <v>Adult</v>
      </c>
      <c r="G2420" t="s">
        <v>17</v>
      </c>
      <c r="H2420" t="s">
        <v>18</v>
      </c>
      <c r="J2420">
        <v>46035.81</v>
      </c>
      <c r="K2420" s="1" t="s">
        <v>231</v>
      </c>
      <c r="L2420" t="s">
        <v>369</v>
      </c>
      <c r="M2420">
        <v>2015</v>
      </c>
      <c r="N2420" t="str">
        <f t="shared" si="112"/>
        <v>02 Oct 2015</v>
      </c>
      <c r="O2420" s="2">
        <f t="shared" si="113"/>
        <v>42279</v>
      </c>
    </row>
    <row r="2421" spans="1:15">
      <c r="A2421">
        <v>100002420</v>
      </c>
      <c r="B2421" t="s">
        <v>340</v>
      </c>
      <c r="C2421" t="s">
        <v>52</v>
      </c>
      <c r="D2421" t="s">
        <v>23</v>
      </c>
      <c r="E2421">
        <v>42</v>
      </c>
      <c r="F2421" t="str">
        <f t="shared" si="111"/>
        <v>Old</v>
      </c>
      <c r="G2421" t="s">
        <v>17</v>
      </c>
      <c r="H2421" t="s">
        <v>18</v>
      </c>
      <c r="J2421">
        <v>14989.3</v>
      </c>
      <c r="K2421" s="1" t="s">
        <v>231</v>
      </c>
      <c r="L2421" t="s">
        <v>369</v>
      </c>
      <c r="M2421">
        <v>2015</v>
      </c>
      <c r="N2421" t="str">
        <f t="shared" si="112"/>
        <v>02 Oct 2015</v>
      </c>
      <c r="O2421" s="2">
        <f t="shared" si="113"/>
        <v>42279</v>
      </c>
    </row>
    <row r="2422" spans="1:15">
      <c r="A2422">
        <v>100002421</v>
      </c>
      <c r="B2422" t="s">
        <v>83</v>
      </c>
      <c r="C2422" t="s">
        <v>273</v>
      </c>
      <c r="D2422" t="s">
        <v>16</v>
      </c>
      <c r="E2422">
        <v>28</v>
      </c>
      <c r="F2422" t="str">
        <f t="shared" si="111"/>
        <v>Adult</v>
      </c>
      <c r="G2422" t="s">
        <v>17</v>
      </c>
      <c r="H2422" t="s">
        <v>18</v>
      </c>
      <c r="J2422">
        <v>14448.61</v>
      </c>
      <c r="K2422" s="1" t="s">
        <v>231</v>
      </c>
      <c r="L2422" t="s">
        <v>369</v>
      </c>
      <c r="M2422">
        <v>2015</v>
      </c>
      <c r="N2422" t="str">
        <f t="shared" si="112"/>
        <v>02 Oct 2015</v>
      </c>
      <c r="O2422" s="2">
        <f t="shared" si="113"/>
        <v>42279</v>
      </c>
    </row>
    <row r="2423" spans="1:15">
      <c r="A2423">
        <v>100002422</v>
      </c>
      <c r="B2423" t="s">
        <v>51</v>
      </c>
      <c r="C2423" t="s">
        <v>60</v>
      </c>
      <c r="D2423" t="s">
        <v>16</v>
      </c>
      <c r="E2423">
        <v>28</v>
      </c>
      <c r="F2423" t="str">
        <f t="shared" si="111"/>
        <v>Adult</v>
      </c>
      <c r="G2423" t="s">
        <v>17</v>
      </c>
      <c r="H2423" t="s">
        <v>18</v>
      </c>
      <c r="J2423">
        <v>23076.43</v>
      </c>
      <c r="K2423" s="1" t="s">
        <v>231</v>
      </c>
      <c r="L2423" t="s">
        <v>369</v>
      </c>
      <c r="M2423">
        <v>2015</v>
      </c>
      <c r="N2423" t="str">
        <f t="shared" si="112"/>
        <v>02 Oct 2015</v>
      </c>
      <c r="O2423" s="2">
        <f t="shared" si="113"/>
        <v>42279</v>
      </c>
    </row>
    <row r="2424" spans="1:15">
      <c r="A2424">
        <v>100002423</v>
      </c>
      <c r="B2424" t="s">
        <v>299</v>
      </c>
      <c r="C2424" t="s">
        <v>312</v>
      </c>
      <c r="D2424" t="s">
        <v>16</v>
      </c>
      <c r="E2424">
        <v>33</v>
      </c>
      <c r="F2424" t="str">
        <f t="shared" si="111"/>
        <v>Adult</v>
      </c>
      <c r="G2424" t="s">
        <v>17</v>
      </c>
      <c r="H2424" t="s">
        <v>18</v>
      </c>
      <c r="J2424">
        <v>48286.35</v>
      </c>
      <c r="K2424" s="1" t="s">
        <v>231</v>
      </c>
      <c r="L2424" t="s">
        <v>369</v>
      </c>
      <c r="M2424">
        <v>2015</v>
      </c>
      <c r="N2424" t="str">
        <f t="shared" si="112"/>
        <v>02 Oct 2015</v>
      </c>
      <c r="O2424" s="2">
        <f t="shared" si="113"/>
        <v>42279</v>
      </c>
    </row>
    <row r="2425" spans="1:15">
      <c r="A2425">
        <v>100002424</v>
      </c>
      <c r="B2425" t="s">
        <v>265</v>
      </c>
      <c r="C2425" t="s">
        <v>304</v>
      </c>
      <c r="D2425" t="s">
        <v>23</v>
      </c>
      <c r="E2425">
        <v>41</v>
      </c>
      <c r="F2425" t="str">
        <f t="shared" si="111"/>
        <v>Old</v>
      </c>
      <c r="G2425" t="s">
        <v>17</v>
      </c>
      <c r="H2425" t="s">
        <v>25</v>
      </c>
      <c r="J2425">
        <v>964.1</v>
      </c>
      <c r="K2425" s="1" t="s">
        <v>231</v>
      </c>
      <c r="L2425" t="s">
        <v>369</v>
      </c>
      <c r="M2425">
        <v>2015</v>
      </c>
      <c r="N2425" t="str">
        <f t="shared" si="112"/>
        <v>02 Oct 2015</v>
      </c>
      <c r="O2425" s="2">
        <f t="shared" si="113"/>
        <v>42279</v>
      </c>
    </row>
    <row r="2426" spans="1:15">
      <c r="A2426">
        <v>100002425</v>
      </c>
      <c r="B2426" t="s">
        <v>350</v>
      </c>
      <c r="C2426" t="s">
        <v>216</v>
      </c>
      <c r="D2426" t="s">
        <v>16</v>
      </c>
      <c r="E2426">
        <v>31</v>
      </c>
      <c r="F2426" t="str">
        <f t="shared" si="111"/>
        <v>Adult</v>
      </c>
      <c r="G2426" t="s">
        <v>17</v>
      </c>
      <c r="H2426" t="s">
        <v>25</v>
      </c>
      <c r="J2426">
        <v>79314.11</v>
      </c>
      <c r="K2426" s="1" t="s">
        <v>231</v>
      </c>
      <c r="L2426" t="s">
        <v>369</v>
      </c>
      <c r="M2426">
        <v>2015</v>
      </c>
      <c r="N2426" t="str">
        <f t="shared" si="112"/>
        <v>02 Oct 2015</v>
      </c>
      <c r="O2426" s="2">
        <f t="shared" si="113"/>
        <v>42279</v>
      </c>
    </row>
    <row r="2427" spans="1:15">
      <c r="A2427">
        <v>200002426</v>
      </c>
      <c r="B2427" t="s">
        <v>116</v>
      </c>
      <c r="C2427" t="s">
        <v>347</v>
      </c>
      <c r="D2427" t="s">
        <v>16</v>
      </c>
      <c r="E2427">
        <v>48</v>
      </c>
      <c r="F2427" t="str">
        <f t="shared" si="111"/>
        <v>Old</v>
      </c>
      <c r="G2427" t="s">
        <v>44</v>
      </c>
      <c r="H2427" t="s">
        <v>25</v>
      </c>
      <c r="J2427">
        <v>54817.88</v>
      </c>
      <c r="K2427" s="1" t="s">
        <v>231</v>
      </c>
      <c r="L2427" t="s">
        <v>369</v>
      </c>
      <c r="M2427">
        <v>2015</v>
      </c>
      <c r="N2427" t="str">
        <f t="shared" si="112"/>
        <v>02 Oct 2015</v>
      </c>
      <c r="O2427" s="2">
        <f t="shared" si="113"/>
        <v>42279</v>
      </c>
    </row>
    <row r="2428" spans="1:15">
      <c r="A2428">
        <v>200002427</v>
      </c>
      <c r="B2428" t="s">
        <v>314</v>
      </c>
      <c r="C2428" t="s">
        <v>143</v>
      </c>
      <c r="D2428" t="s">
        <v>23</v>
      </c>
      <c r="E2428">
        <v>40</v>
      </c>
      <c r="F2428" t="str">
        <f t="shared" si="111"/>
        <v>Adult</v>
      </c>
      <c r="G2428" t="s">
        <v>44</v>
      </c>
      <c r="H2428" t="s">
        <v>45</v>
      </c>
      <c r="J2428">
        <v>36530.74</v>
      </c>
      <c r="K2428" s="1" t="s">
        <v>231</v>
      </c>
      <c r="L2428" t="s">
        <v>369</v>
      </c>
      <c r="M2428">
        <v>2015</v>
      </c>
      <c r="N2428" t="str">
        <f t="shared" si="112"/>
        <v>02 Oct 2015</v>
      </c>
      <c r="O2428" s="2">
        <f t="shared" si="113"/>
        <v>42279</v>
      </c>
    </row>
    <row r="2429" spans="1:15">
      <c r="A2429">
        <v>300002428</v>
      </c>
      <c r="B2429" t="s">
        <v>237</v>
      </c>
      <c r="C2429" t="s">
        <v>276</v>
      </c>
      <c r="D2429" t="s">
        <v>16</v>
      </c>
      <c r="E2429">
        <v>36</v>
      </c>
      <c r="F2429" t="str">
        <f t="shared" si="111"/>
        <v>Adult</v>
      </c>
      <c r="G2429" t="s">
        <v>32</v>
      </c>
      <c r="H2429" t="s">
        <v>18</v>
      </c>
      <c r="J2429">
        <v>23291.89</v>
      </c>
      <c r="K2429" s="1" t="s">
        <v>231</v>
      </c>
      <c r="L2429" t="s">
        <v>369</v>
      </c>
      <c r="M2429">
        <v>2015</v>
      </c>
      <c r="N2429" t="str">
        <f t="shared" si="112"/>
        <v>02 Oct 2015</v>
      </c>
      <c r="O2429" s="2">
        <f t="shared" si="113"/>
        <v>42279</v>
      </c>
    </row>
    <row r="2430" spans="1:15">
      <c r="A2430">
        <v>100002429</v>
      </c>
      <c r="B2430" t="s">
        <v>201</v>
      </c>
      <c r="C2430" t="s">
        <v>313</v>
      </c>
      <c r="D2430" t="s">
        <v>23</v>
      </c>
      <c r="E2430">
        <v>43</v>
      </c>
      <c r="F2430" t="str">
        <f t="shared" si="111"/>
        <v>Old</v>
      </c>
      <c r="G2430" t="s">
        <v>17</v>
      </c>
      <c r="H2430" t="s">
        <v>18</v>
      </c>
      <c r="J2430">
        <v>42972.72</v>
      </c>
      <c r="K2430" s="1" t="s">
        <v>125</v>
      </c>
      <c r="L2430" t="s">
        <v>369</v>
      </c>
      <c r="M2430">
        <v>2015</v>
      </c>
      <c r="N2430" t="str">
        <f t="shared" si="112"/>
        <v>03 Oct 2015</v>
      </c>
      <c r="O2430" s="2">
        <f t="shared" si="113"/>
        <v>42280</v>
      </c>
    </row>
    <row r="2431" spans="1:15">
      <c r="A2431">
        <v>100002430</v>
      </c>
      <c r="B2431" t="s">
        <v>208</v>
      </c>
      <c r="C2431" t="s">
        <v>365</v>
      </c>
      <c r="D2431" t="s">
        <v>16</v>
      </c>
      <c r="E2431">
        <v>36</v>
      </c>
      <c r="F2431" t="str">
        <f t="shared" si="111"/>
        <v>Adult</v>
      </c>
      <c r="G2431" t="s">
        <v>17</v>
      </c>
      <c r="H2431" t="s">
        <v>18</v>
      </c>
      <c r="J2431">
        <v>22675.26</v>
      </c>
      <c r="K2431" s="1" t="s">
        <v>125</v>
      </c>
      <c r="L2431" t="s">
        <v>369</v>
      </c>
      <c r="M2431">
        <v>2015</v>
      </c>
      <c r="N2431" t="str">
        <f t="shared" si="112"/>
        <v>03 Oct 2015</v>
      </c>
      <c r="O2431" s="2">
        <f t="shared" si="113"/>
        <v>42280</v>
      </c>
    </row>
    <row r="2432" spans="1:15">
      <c r="A2432">
        <v>100002431</v>
      </c>
      <c r="B2432" t="s">
        <v>302</v>
      </c>
      <c r="C2432" t="s">
        <v>317</v>
      </c>
      <c r="D2432" t="s">
        <v>16</v>
      </c>
      <c r="E2432">
        <v>40</v>
      </c>
      <c r="F2432" t="str">
        <f t="shared" si="111"/>
        <v>Adult</v>
      </c>
      <c r="G2432" t="s">
        <v>17</v>
      </c>
      <c r="H2432" t="s">
        <v>18</v>
      </c>
      <c r="J2432">
        <v>12622.63</v>
      </c>
      <c r="K2432" s="1" t="s">
        <v>125</v>
      </c>
      <c r="L2432" t="s">
        <v>369</v>
      </c>
      <c r="M2432">
        <v>2015</v>
      </c>
      <c r="N2432" t="str">
        <f t="shared" si="112"/>
        <v>03 Oct 2015</v>
      </c>
      <c r="O2432" s="2">
        <f t="shared" si="113"/>
        <v>42280</v>
      </c>
    </row>
    <row r="2433" spans="1:15">
      <c r="A2433">
        <v>100002432</v>
      </c>
      <c r="B2433" t="s">
        <v>183</v>
      </c>
      <c r="C2433" t="s">
        <v>98</v>
      </c>
      <c r="D2433" t="s">
        <v>23</v>
      </c>
      <c r="E2433">
        <v>43</v>
      </c>
      <c r="F2433" t="str">
        <f t="shared" si="111"/>
        <v>Old</v>
      </c>
      <c r="G2433" t="s">
        <v>17</v>
      </c>
      <c r="H2433" t="s">
        <v>18</v>
      </c>
      <c r="J2433">
        <v>23251.07</v>
      </c>
      <c r="K2433" s="1" t="s">
        <v>125</v>
      </c>
      <c r="L2433" t="s">
        <v>369</v>
      </c>
      <c r="M2433">
        <v>2015</v>
      </c>
      <c r="N2433" t="str">
        <f t="shared" si="112"/>
        <v>03 Oct 2015</v>
      </c>
      <c r="O2433" s="2">
        <f t="shared" si="113"/>
        <v>42280</v>
      </c>
    </row>
    <row r="2434" spans="1:15">
      <c r="A2434">
        <v>100002433</v>
      </c>
      <c r="B2434" t="s">
        <v>147</v>
      </c>
      <c r="C2434" t="s">
        <v>317</v>
      </c>
      <c r="D2434" t="s">
        <v>23</v>
      </c>
      <c r="E2434">
        <v>45</v>
      </c>
      <c r="F2434" t="str">
        <f t="shared" si="111"/>
        <v>Old</v>
      </c>
      <c r="G2434" t="s">
        <v>17</v>
      </c>
      <c r="H2434" t="s">
        <v>18</v>
      </c>
      <c r="J2434">
        <v>53536.19</v>
      </c>
      <c r="K2434" s="1" t="s">
        <v>125</v>
      </c>
      <c r="L2434" t="s">
        <v>369</v>
      </c>
      <c r="M2434">
        <v>2015</v>
      </c>
      <c r="N2434" t="str">
        <f t="shared" si="112"/>
        <v>03 Oct 2015</v>
      </c>
      <c r="O2434" s="2">
        <f t="shared" si="113"/>
        <v>42280</v>
      </c>
    </row>
    <row r="2435" spans="1:15">
      <c r="A2435">
        <v>100002434</v>
      </c>
      <c r="B2435" t="s">
        <v>254</v>
      </c>
      <c r="C2435" t="s">
        <v>330</v>
      </c>
      <c r="D2435" t="s">
        <v>16</v>
      </c>
      <c r="E2435">
        <v>32</v>
      </c>
      <c r="F2435" t="str">
        <f t="shared" ref="F2435:F2498" si="114">IF(E2435&lt;=25,"Young",IF(E2435&lt;=40,"Adult","Old"))</f>
        <v>Adult</v>
      </c>
      <c r="G2435" t="s">
        <v>17</v>
      </c>
      <c r="H2435" t="s">
        <v>18</v>
      </c>
      <c r="J2435">
        <v>16127.3</v>
      </c>
      <c r="K2435" s="1" t="s">
        <v>125</v>
      </c>
      <c r="L2435" t="s">
        <v>369</v>
      </c>
      <c r="M2435">
        <v>2015</v>
      </c>
      <c r="N2435" t="str">
        <f t="shared" ref="N2435:N2498" si="115">_xlfn.CONCAT(K2435," ",L2435," ",M2435)</f>
        <v>03 Oct 2015</v>
      </c>
      <c r="O2435" s="2">
        <f t="shared" ref="O2435:O2498" si="116">DATEVALUE(N2435)</f>
        <v>42280</v>
      </c>
    </row>
    <row r="2436" spans="1:15">
      <c r="A2436">
        <v>100002435</v>
      </c>
      <c r="B2436" t="s">
        <v>70</v>
      </c>
      <c r="C2436" t="s">
        <v>252</v>
      </c>
      <c r="D2436" t="s">
        <v>16</v>
      </c>
      <c r="E2436">
        <v>36</v>
      </c>
      <c r="F2436" t="str">
        <f t="shared" si="114"/>
        <v>Adult</v>
      </c>
      <c r="G2436" t="s">
        <v>17</v>
      </c>
      <c r="H2436" t="s">
        <v>18</v>
      </c>
      <c r="J2436">
        <v>43882.44</v>
      </c>
      <c r="K2436" s="1" t="s">
        <v>125</v>
      </c>
      <c r="L2436" t="s">
        <v>369</v>
      </c>
      <c r="M2436">
        <v>2015</v>
      </c>
      <c r="N2436" t="str">
        <f t="shared" si="115"/>
        <v>03 Oct 2015</v>
      </c>
      <c r="O2436" s="2">
        <f t="shared" si="116"/>
        <v>42280</v>
      </c>
    </row>
    <row r="2437" spans="1:15">
      <c r="A2437">
        <v>100002436</v>
      </c>
      <c r="B2437" t="s">
        <v>241</v>
      </c>
      <c r="C2437" t="s">
        <v>258</v>
      </c>
      <c r="D2437" t="s">
        <v>16</v>
      </c>
      <c r="E2437">
        <v>40</v>
      </c>
      <c r="F2437" t="str">
        <f t="shared" si="114"/>
        <v>Adult</v>
      </c>
      <c r="G2437" t="s">
        <v>17</v>
      </c>
      <c r="H2437" t="s">
        <v>18</v>
      </c>
      <c r="J2437">
        <v>7741.38</v>
      </c>
      <c r="K2437" s="1" t="s">
        <v>125</v>
      </c>
      <c r="L2437" t="s">
        <v>369</v>
      </c>
      <c r="M2437">
        <v>2015</v>
      </c>
      <c r="N2437" t="str">
        <f t="shared" si="115"/>
        <v>03 Oct 2015</v>
      </c>
      <c r="O2437" s="2">
        <f t="shared" si="116"/>
        <v>42280</v>
      </c>
    </row>
    <row r="2438" spans="1:15">
      <c r="A2438">
        <v>100002437</v>
      </c>
      <c r="B2438" t="s">
        <v>142</v>
      </c>
      <c r="C2438" t="s">
        <v>320</v>
      </c>
      <c r="D2438" t="s">
        <v>16</v>
      </c>
      <c r="E2438">
        <v>33</v>
      </c>
      <c r="F2438" t="str">
        <f t="shared" si="114"/>
        <v>Adult</v>
      </c>
      <c r="G2438" t="s">
        <v>17</v>
      </c>
      <c r="H2438" t="s">
        <v>18</v>
      </c>
      <c r="J2438">
        <v>39625</v>
      </c>
      <c r="K2438" s="1" t="s">
        <v>125</v>
      </c>
      <c r="L2438" t="s">
        <v>369</v>
      </c>
      <c r="M2438">
        <v>2015</v>
      </c>
      <c r="N2438" t="str">
        <f t="shared" si="115"/>
        <v>03 Oct 2015</v>
      </c>
      <c r="O2438" s="2">
        <f t="shared" si="116"/>
        <v>42280</v>
      </c>
    </row>
    <row r="2439" spans="1:15">
      <c r="A2439">
        <v>100002438</v>
      </c>
      <c r="B2439" t="s">
        <v>62</v>
      </c>
      <c r="C2439" t="s">
        <v>212</v>
      </c>
      <c r="D2439" t="s">
        <v>23</v>
      </c>
      <c r="E2439">
        <v>30</v>
      </c>
      <c r="F2439" t="str">
        <f t="shared" si="114"/>
        <v>Adult</v>
      </c>
      <c r="G2439" t="s">
        <v>17</v>
      </c>
      <c r="H2439" t="s">
        <v>18</v>
      </c>
      <c r="J2439">
        <v>138086.22</v>
      </c>
      <c r="K2439" s="1" t="s">
        <v>125</v>
      </c>
      <c r="L2439" t="s">
        <v>369</v>
      </c>
      <c r="M2439">
        <v>2015</v>
      </c>
      <c r="N2439" t="str">
        <f t="shared" si="115"/>
        <v>03 Oct 2015</v>
      </c>
      <c r="O2439" s="2">
        <f t="shared" si="116"/>
        <v>42280</v>
      </c>
    </row>
    <row r="2440" spans="1:15">
      <c r="A2440">
        <v>100002439</v>
      </c>
      <c r="B2440" t="s">
        <v>267</v>
      </c>
      <c r="C2440" t="s">
        <v>316</v>
      </c>
      <c r="D2440" t="s">
        <v>16</v>
      </c>
      <c r="E2440">
        <v>42</v>
      </c>
      <c r="F2440" t="str">
        <f t="shared" si="114"/>
        <v>Old</v>
      </c>
      <c r="G2440" t="s">
        <v>17</v>
      </c>
      <c r="H2440" t="s">
        <v>18</v>
      </c>
      <c r="J2440">
        <v>32973.73</v>
      </c>
      <c r="K2440" s="1" t="s">
        <v>125</v>
      </c>
      <c r="L2440" t="s">
        <v>369</v>
      </c>
      <c r="M2440">
        <v>2015</v>
      </c>
      <c r="N2440" t="str">
        <f t="shared" si="115"/>
        <v>03 Oct 2015</v>
      </c>
      <c r="O2440" s="2">
        <f t="shared" si="116"/>
        <v>42280</v>
      </c>
    </row>
    <row r="2441" spans="1:15">
      <c r="A2441">
        <v>100002440</v>
      </c>
      <c r="B2441" t="s">
        <v>342</v>
      </c>
      <c r="C2441" t="s">
        <v>230</v>
      </c>
      <c r="D2441" t="s">
        <v>23</v>
      </c>
      <c r="E2441">
        <v>28</v>
      </c>
      <c r="F2441" t="str">
        <f t="shared" si="114"/>
        <v>Adult</v>
      </c>
      <c r="G2441" t="s">
        <v>17</v>
      </c>
      <c r="H2441" t="s">
        <v>18</v>
      </c>
      <c r="J2441">
        <v>76304.75</v>
      </c>
      <c r="K2441" s="1" t="s">
        <v>125</v>
      </c>
      <c r="L2441" t="s">
        <v>369</v>
      </c>
      <c r="M2441">
        <v>2015</v>
      </c>
      <c r="N2441" t="str">
        <f t="shared" si="115"/>
        <v>03 Oct 2015</v>
      </c>
      <c r="O2441" s="2">
        <f t="shared" si="116"/>
        <v>42280</v>
      </c>
    </row>
    <row r="2442" spans="1:15">
      <c r="A2442">
        <v>200002441</v>
      </c>
      <c r="B2442" t="s">
        <v>250</v>
      </c>
      <c r="C2442" t="s">
        <v>43</v>
      </c>
      <c r="D2442" t="s">
        <v>16</v>
      </c>
      <c r="E2442">
        <v>26</v>
      </c>
      <c r="F2442" t="str">
        <f t="shared" si="114"/>
        <v>Adult</v>
      </c>
      <c r="G2442" t="s">
        <v>44</v>
      </c>
      <c r="H2442" t="s">
        <v>25</v>
      </c>
      <c r="J2442">
        <v>69903.96</v>
      </c>
      <c r="K2442" s="1" t="s">
        <v>125</v>
      </c>
      <c r="L2442" t="s">
        <v>369</v>
      </c>
      <c r="M2442">
        <v>2015</v>
      </c>
      <c r="N2442" t="str">
        <f t="shared" si="115"/>
        <v>03 Oct 2015</v>
      </c>
      <c r="O2442" s="2">
        <f t="shared" si="116"/>
        <v>42280</v>
      </c>
    </row>
    <row r="2443" spans="1:15">
      <c r="A2443">
        <v>200002442</v>
      </c>
      <c r="B2443" t="s">
        <v>185</v>
      </c>
      <c r="C2443" t="s">
        <v>188</v>
      </c>
      <c r="D2443" t="s">
        <v>16</v>
      </c>
      <c r="E2443">
        <v>52</v>
      </c>
      <c r="F2443" t="str">
        <f t="shared" si="114"/>
        <v>Old</v>
      </c>
      <c r="G2443" t="s">
        <v>44</v>
      </c>
      <c r="H2443" t="s">
        <v>25</v>
      </c>
      <c r="J2443">
        <v>40011.42</v>
      </c>
      <c r="K2443" s="1" t="s">
        <v>125</v>
      </c>
      <c r="L2443" t="s">
        <v>369</v>
      </c>
      <c r="M2443">
        <v>2015</v>
      </c>
      <c r="N2443" t="str">
        <f t="shared" si="115"/>
        <v>03 Oct 2015</v>
      </c>
      <c r="O2443" s="2">
        <f t="shared" si="116"/>
        <v>42280</v>
      </c>
    </row>
    <row r="2444" spans="1:15">
      <c r="A2444">
        <v>200002443</v>
      </c>
      <c r="B2444" t="s">
        <v>223</v>
      </c>
      <c r="C2444" t="s">
        <v>169</v>
      </c>
      <c r="D2444" t="s">
        <v>16</v>
      </c>
      <c r="E2444">
        <v>58</v>
      </c>
      <c r="F2444" t="str">
        <f t="shared" si="114"/>
        <v>Old</v>
      </c>
      <c r="G2444" t="s">
        <v>44</v>
      </c>
      <c r="H2444" t="s">
        <v>25</v>
      </c>
      <c r="J2444">
        <v>31082.12</v>
      </c>
      <c r="K2444" s="1" t="s">
        <v>125</v>
      </c>
      <c r="L2444" t="s">
        <v>369</v>
      </c>
      <c r="M2444">
        <v>2015</v>
      </c>
      <c r="N2444" t="str">
        <f t="shared" si="115"/>
        <v>03 Oct 2015</v>
      </c>
      <c r="O2444" s="2">
        <f t="shared" si="116"/>
        <v>42280</v>
      </c>
    </row>
    <row r="2445" spans="1:15">
      <c r="A2445">
        <v>200002444</v>
      </c>
      <c r="B2445" t="s">
        <v>271</v>
      </c>
      <c r="C2445" t="s">
        <v>298</v>
      </c>
      <c r="D2445" t="s">
        <v>16</v>
      </c>
      <c r="E2445">
        <v>47</v>
      </c>
      <c r="F2445" t="str">
        <f t="shared" si="114"/>
        <v>Old</v>
      </c>
      <c r="G2445" t="s">
        <v>44</v>
      </c>
      <c r="H2445" t="s">
        <v>45</v>
      </c>
      <c r="J2445">
        <v>87669.32</v>
      </c>
      <c r="K2445" s="1" t="s">
        <v>125</v>
      </c>
      <c r="L2445" t="s">
        <v>369</v>
      </c>
      <c r="M2445">
        <v>2015</v>
      </c>
      <c r="N2445" t="str">
        <f t="shared" si="115"/>
        <v>03 Oct 2015</v>
      </c>
      <c r="O2445" s="2">
        <f t="shared" si="116"/>
        <v>42280</v>
      </c>
    </row>
    <row r="2446" spans="1:15">
      <c r="A2446">
        <v>200002445</v>
      </c>
      <c r="B2446" t="s">
        <v>129</v>
      </c>
      <c r="C2446" t="s">
        <v>114</v>
      </c>
      <c r="D2446" t="s">
        <v>23</v>
      </c>
      <c r="E2446">
        <v>48</v>
      </c>
      <c r="F2446" t="str">
        <f t="shared" si="114"/>
        <v>Old</v>
      </c>
      <c r="G2446" t="s">
        <v>44</v>
      </c>
      <c r="H2446" t="s">
        <v>45</v>
      </c>
      <c r="J2446">
        <v>12405.42</v>
      </c>
      <c r="K2446" s="1" t="s">
        <v>125</v>
      </c>
      <c r="L2446" t="s">
        <v>369</v>
      </c>
      <c r="M2446">
        <v>2015</v>
      </c>
      <c r="N2446" t="str">
        <f t="shared" si="115"/>
        <v>03 Oct 2015</v>
      </c>
      <c r="O2446" s="2">
        <f t="shared" si="116"/>
        <v>42280</v>
      </c>
    </row>
    <row r="2447" spans="1:15">
      <c r="A2447">
        <v>200002446</v>
      </c>
      <c r="B2447" t="s">
        <v>271</v>
      </c>
      <c r="C2447" t="s">
        <v>361</v>
      </c>
      <c r="D2447" t="s">
        <v>16</v>
      </c>
      <c r="E2447">
        <v>50</v>
      </c>
      <c r="F2447" t="str">
        <f t="shared" si="114"/>
        <v>Old</v>
      </c>
      <c r="G2447" t="s">
        <v>44</v>
      </c>
      <c r="H2447" t="s">
        <v>25</v>
      </c>
      <c r="J2447">
        <v>21885.91</v>
      </c>
      <c r="K2447" s="1" t="s">
        <v>125</v>
      </c>
      <c r="L2447" t="s">
        <v>369</v>
      </c>
      <c r="M2447">
        <v>2015</v>
      </c>
      <c r="N2447" t="str">
        <f t="shared" si="115"/>
        <v>03 Oct 2015</v>
      </c>
      <c r="O2447" s="2">
        <f t="shared" si="116"/>
        <v>42280</v>
      </c>
    </row>
    <row r="2448" spans="1:15">
      <c r="A2448">
        <v>200002447</v>
      </c>
      <c r="B2448" t="s">
        <v>250</v>
      </c>
      <c r="C2448" t="s">
        <v>307</v>
      </c>
      <c r="D2448" t="s">
        <v>16</v>
      </c>
      <c r="E2448">
        <v>58</v>
      </c>
      <c r="F2448" t="str">
        <f t="shared" si="114"/>
        <v>Old</v>
      </c>
      <c r="G2448" t="s">
        <v>44</v>
      </c>
      <c r="H2448" t="s">
        <v>25</v>
      </c>
      <c r="J2448">
        <v>13230.47</v>
      </c>
      <c r="K2448" s="1" t="s">
        <v>125</v>
      </c>
      <c r="L2448" t="s">
        <v>369</v>
      </c>
      <c r="M2448">
        <v>2015</v>
      </c>
      <c r="N2448" t="str">
        <f t="shared" si="115"/>
        <v>03 Oct 2015</v>
      </c>
      <c r="O2448" s="2">
        <f t="shared" si="116"/>
        <v>42280</v>
      </c>
    </row>
    <row r="2449" spans="1:15">
      <c r="A2449">
        <v>300002448</v>
      </c>
      <c r="B2449" t="s">
        <v>202</v>
      </c>
      <c r="C2449" t="s">
        <v>153</v>
      </c>
      <c r="D2449" t="s">
        <v>16</v>
      </c>
      <c r="E2449">
        <v>41</v>
      </c>
      <c r="F2449" t="str">
        <f t="shared" si="114"/>
        <v>Old</v>
      </c>
      <c r="G2449" t="s">
        <v>32</v>
      </c>
      <c r="H2449" t="s">
        <v>25</v>
      </c>
      <c r="J2449">
        <v>32837.02</v>
      </c>
      <c r="K2449" s="1" t="s">
        <v>125</v>
      </c>
      <c r="L2449" t="s">
        <v>369</v>
      </c>
      <c r="M2449">
        <v>2015</v>
      </c>
      <c r="N2449" t="str">
        <f t="shared" si="115"/>
        <v>03 Oct 2015</v>
      </c>
      <c r="O2449" s="2">
        <f t="shared" si="116"/>
        <v>42280</v>
      </c>
    </row>
    <row r="2450" spans="1:15">
      <c r="A2450">
        <v>100002449</v>
      </c>
      <c r="B2450" t="s">
        <v>223</v>
      </c>
      <c r="C2450" t="s">
        <v>54</v>
      </c>
      <c r="D2450" t="s">
        <v>16</v>
      </c>
      <c r="E2450">
        <v>27</v>
      </c>
      <c r="F2450" t="str">
        <f t="shared" si="114"/>
        <v>Adult</v>
      </c>
      <c r="G2450" t="s">
        <v>17</v>
      </c>
      <c r="H2450" t="s">
        <v>25</v>
      </c>
      <c r="J2450">
        <v>7385.38</v>
      </c>
      <c r="K2450" s="1" t="s">
        <v>243</v>
      </c>
      <c r="L2450" t="s">
        <v>369</v>
      </c>
      <c r="M2450">
        <v>2015</v>
      </c>
      <c r="N2450" t="str">
        <f t="shared" si="115"/>
        <v>04 Oct 2015</v>
      </c>
      <c r="O2450" s="2">
        <f t="shared" si="116"/>
        <v>42281</v>
      </c>
    </row>
    <row r="2451" spans="1:15">
      <c r="A2451">
        <v>100002450</v>
      </c>
      <c r="B2451" t="s">
        <v>213</v>
      </c>
      <c r="C2451" t="s">
        <v>63</v>
      </c>
      <c r="D2451" t="s">
        <v>23</v>
      </c>
      <c r="E2451">
        <v>42</v>
      </c>
      <c r="F2451" t="str">
        <f t="shared" si="114"/>
        <v>Old</v>
      </c>
      <c r="G2451" t="s">
        <v>17</v>
      </c>
      <c r="H2451" t="s">
        <v>45</v>
      </c>
      <c r="J2451">
        <v>10562.39</v>
      </c>
      <c r="K2451" s="1" t="s">
        <v>243</v>
      </c>
      <c r="L2451" t="s">
        <v>369</v>
      </c>
      <c r="M2451">
        <v>2015</v>
      </c>
      <c r="N2451" t="str">
        <f t="shared" si="115"/>
        <v>04 Oct 2015</v>
      </c>
      <c r="O2451" s="2">
        <f t="shared" si="116"/>
        <v>42281</v>
      </c>
    </row>
    <row r="2452" spans="1:15">
      <c r="A2452">
        <v>100002451</v>
      </c>
      <c r="B2452" t="s">
        <v>100</v>
      </c>
      <c r="C2452" t="s">
        <v>246</v>
      </c>
      <c r="D2452" t="s">
        <v>16</v>
      </c>
      <c r="E2452">
        <v>41</v>
      </c>
      <c r="F2452" t="str">
        <f t="shared" si="114"/>
        <v>Old</v>
      </c>
      <c r="G2452" t="s">
        <v>17</v>
      </c>
      <c r="H2452" t="s">
        <v>18</v>
      </c>
      <c r="J2452">
        <v>54256.9</v>
      </c>
      <c r="K2452" s="1" t="s">
        <v>243</v>
      </c>
      <c r="L2452" t="s">
        <v>369</v>
      </c>
      <c r="M2452">
        <v>2015</v>
      </c>
      <c r="N2452" t="str">
        <f t="shared" si="115"/>
        <v>04 Oct 2015</v>
      </c>
      <c r="O2452" s="2">
        <f t="shared" si="116"/>
        <v>42281</v>
      </c>
    </row>
    <row r="2453" spans="1:15">
      <c r="A2453">
        <v>100002452</v>
      </c>
      <c r="B2453" t="s">
        <v>191</v>
      </c>
      <c r="C2453" t="s">
        <v>112</v>
      </c>
      <c r="D2453" t="s">
        <v>23</v>
      </c>
      <c r="E2453">
        <v>25</v>
      </c>
      <c r="F2453" t="str">
        <f t="shared" si="114"/>
        <v>Young</v>
      </c>
      <c r="G2453" t="s">
        <v>17</v>
      </c>
      <c r="H2453" t="s">
        <v>25</v>
      </c>
      <c r="J2453">
        <v>5490.74</v>
      </c>
      <c r="K2453" s="1" t="s">
        <v>243</v>
      </c>
      <c r="L2453" t="s">
        <v>369</v>
      </c>
      <c r="M2453">
        <v>2015</v>
      </c>
      <c r="N2453" t="str">
        <f t="shared" si="115"/>
        <v>04 Oct 2015</v>
      </c>
      <c r="O2453" s="2">
        <f t="shared" si="116"/>
        <v>42281</v>
      </c>
    </row>
    <row r="2454" spans="1:15">
      <c r="A2454">
        <v>100002453</v>
      </c>
      <c r="B2454" t="s">
        <v>265</v>
      </c>
      <c r="C2454" t="s">
        <v>310</v>
      </c>
      <c r="D2454" t="s">
        <v>23</v>
      </c>
      <c r="E2454">
        <v>34</v>
      </c>
      <c r="F2454" t="str">
        <f t="shared" si="114"/>
        <v>Adult</v>
      </c>
      <c r="G2454" t="s">
        <v>17</v>
      </c>
      <c r="H2454" t="s">
        <v>18</v>
      </c>
      <c r="J2454">
        <v>10594.11</v>
      </c>
      <c r="K2454" s="1" t="s">
        <v>243</v>
      </c>
      <c r="L2454" t="s">
        <v>369</v>
      </c>
      <c r="M2454">
        <v>2015</v>
      </c>
      <c r="N2454" t="str">
        <f t="shared" si="115"/>
        <v>04 Oct 2015</v>
      </c>
      <c r="O2454" s="2">
        <f t="shared" si="116"/>
        <v>42281</v>
      </c>
    </row>
    <row r="2455" spans="1:15">
      <c r="A2455">
        <v>100002454</v>
      </c>
      <c r="B2455" t="s">
        <v>249</v>
      </c>
      <c r="C2455" t="s">
        <v>222</v>
      </c>
      <c r="D2455" t="s">
        <v>16</v>
      </c>
      <c r="E2455">
        <v>47</v>
      </c>
      <c r="F2455" t="str">
        <f t="shared" si="114"/>
        <v>Old</v>
      </c>
      <c r="G2455" t="s">
        <v>17</v>
      </c>
      <c r="H2455" t="s">
        <v>18</v>
      </c>
      <c r="J2455">
        <v>53788.44</v>
      </c>
      <c r="K2455" s="1" t="s">
        <v>243</v>
      </c>
      <c r="L2455" t="s">
        <v>369</v>
      </c>
      <c r="M2455">
        <v>2015</v>
      </c>
      <c r="N2455" t="str">
        <f t="shared" si="115"/>
        <v>04 Oct 2015</v>
      </c>
      <c r="O2455" s="2">
        <f t="shared" si="116"/>
        <v>42281</v>
      </c>
    </row>
    <row r="2456" spans="1:15">
      <c r="A2456">
        <v>100002455</v>
      </c>
      <c r="B2456" t="s">
        <v>46</v>
      </c>
      <c r="C2456" t="s">
        <v>102</v>
      </c>
      <c r="D2456" t="s">
        <v>23</v>
      </c>
      <c r="E2456">
        <v>28</v>
      </c>
      <c r="F2456" t="str">
        <f t="shared" si="114"/>
        <v>Adult</v>
      </c>
      <c r="G2456" t="s">
        <v>17</v>
      </c>
      <c r="H2456" t="s">
        <v>18</v>
      </c>
      <c r="J2456">
        <v>19866.92</v>
      </c>
      <c r="K2456" s="1" t="s">
        <v>243</v>
      </c>
      <c r="L2456" t="s">
        <v>369</v>
      </c>
      <c r="M2456">
        <v>2015</v>
      </c>
      <c r="N2456" t="str">
        <f t="shared" si="115"/>
        <v>04 Oct 2015</v>
      </c>
      <c r="O2456" s="2">
        <f t="shared" si="116"/>
        <v>42281</v>
      </c>
    </row>
    <row r="2457" spans="1:15">
      <c r="A2457">
        <v>100002456</v>
      </c>
      <c r="B2457" t="s">
        <v>137</v>
      </c>
      <c r="C2457" t="s">
        <v>137</v>
      </c>
      <c r="D2457" t="s">
        <v>16</v>
      </c>
      <c r="E2457">
        <v>44</v>
      </c>
      <c r="F2457" t="str">
        <f t="shared" si="114"/>
        <v>Old</v>
      </c>
      <c r="G2457" t="s">
        <v>17</v>
      </c>
      <c r="H2457" t="s">
        <v>45</v>
      </c>
      <c r="J2457">
        <v>54062.08</v>
      </c>
      <c r="K2457" s="1" t="s">
        <v>243</v>
      </c>
      <c r="L2457" t="s">
        <v>369</v>
      </c>
      <c r="M2457">
        <v>2015</v>
      </c>
      <c r="N2457" t="str">
        <f t="shared" si="115"/>
        <v>04 Oct 2015</v>
      </c>
      <c r="O2457" s="2">
        <f t="shared" si="116"/>
        <v>42281</v>
      </c>
    </row>
    <row r="2458" spans="1:15">
      <c r="A2458">
        <v>100002457</v>
      </c>
      <c r="B2458" t="s">
        <v>319</v>
      </c>
      <c r="C2458" t="s">
        <v>297</v>
      </c>
      <c r="D2458" t="s">
        <v>16</v>
      </c>
      <c r="E2458">
        <v>39</v>
      </c>
      <c r="F2458" t="str">
        <f t="shared" si="114"/>
        <v>Adult</v>
      </c>
      <c r="G2458" t="s">
        <v>17</v>
      </c>
      <c r="H2458" t="s">
        <v>25</v>
      </c>
      <c r="J2458">
        <v>9947.41</v>
      </c>
      <c r="K2458" s="1" t="s">
        <v>243</v>
      </c>
      <c r="L2458" t="s">
        <v>369</v>
      </c>
      <c r="M2458">
        <v>2015</v>
      </c>
      <c r="N2458" t="str">
        <f t="shared" si="115"/>
        <v>04 Oct 2015</v>
      </c>
      <c r="O2458" s="2">
        <f t="shared" si="116"/>
        <v>42281</v>
      </c>
    </row>
    <row r="2459" spans="1:15">
      <c r="A2459">
        <v>100002458</v>
      </c>
      <c r="B2459" t="s">
        <v>183</v>
      </c>
      <c r="C2459" t="s">
        <v>195</v>
      </c>
      <c r="D2459" t="s">
        <v>23</v>
      </c>
      <c r="E2459">
        <v>38</v>
      </c>
      <c r="F2459" t="str">
        <f t="shared" si="114"/>
        <v>Adult</v>
      </c>
      <c r="G2459" t="s">
        <v>17</v>
      </c>
      <c r="H2459" t="s">
        <v>18</v>
      </c>
      <c r="J2459">
        <v>67842.28</v>
      </c>
      <c r="K2459" s="1" t="s">
        <v>243</v>
      </c>
      <c r="L2459" t="s">
        <v>369</v>
      </c>
      <c r="M2459">
        <v>2015</v>
      </c>
      <c r="N2459" t="str">
        <f t="shared" si="115"/>
        <v>04 Oct 2015</v>
      </c>
      <c r="O2459" s="2">
        <f t="shared" si="116"/>
        <v>42281</v>
      </c>
    </row>
    <row r="2460" spans="1:15">
      <c r="A2460">
        <v>100002459</v>
      </c>
      <c r="B2460" t="s">
        <v>227</v>
      </c>
      <c r="C2460" t="s">
        <v>133</v>
      </c>
      <c r="D2460" t="s">
        <v>16</v>
      </c>
      <c r="E2460">
        <v>37</v>
      </c>
      <c r="F2460" t="str">
        <f t="shared" si="114"/>
        <v>Adult</v>
      </c>
      <c r="G2460" t="s">
        <v>17</v>
      </c>
      <c r="H2460" t="s">
        <v>18</v>
      </c>
      <c r="J2460">
        <v>19014.05</v>
      </c>
      <c r="K2460" s="1" t="s">
        <v>243</v>
      </c>
      <c r="L2460" t="s">
        <v>369</v>
      </c>
      <c r="M2460">
        <v>2015</v>
      </c>
      <c r="N2460" t="str">
        <f t="shared" si="115"/>
        <v>04 Oct 2015</v>
      </c>
      <c r="O2460" s="2">
        <f t="shared" si="116"/>
        <v>42281</v>
      </c>
    </row>
    <row r="2461" spans="1:15">
      <c r="A2461">
        <v>100002460</v>
      </c>
      <c r="B2461" t="s">
        <v>223</v>
      </c>
      <c r="C2461" t="s">
        <v>304</v>
      </c>
      <c r="D2461" t="s">
        <v>16</v>
      </c>
      <c r="E2461">
        <v>22</v>
      </c>
      <c r="F2461" t="str">
        <f t="shared" si="114"/>
        <v>Young</v>
      </c>
      <c r="G2461" t="s">
        <v>17</v>
      </c>
      <c r="H2461" t="s">
        <v>18</v>
      </c>
      <c r="J2461">
        <v>781.84</v>
      </c>
      <c r="K2461" s="1" t="s">
        <v>243</v>
      </c>
      <c r="L2461" t="s">
        <v>369</v>
      </c>
      <c r="M2461">
        <v>2015</v>
      </c>
      <c r="N2461" t="str">
        <f t="shared" si="115"/>
        <v>04 Oct 2015</v>
      </c>
      <c r="O2461" s="2">
        <f t="shared" si="116"/>
        <v>42281</v>
      </c>
    </row>
    <row r="2462" spans="1:15">
      <c r="A2462">
        <v>100002461</v>
      </c>
      <c r="B2462" t="s">
        <v>113</v>
      </c>
      <c r="C2462" t="s">
        <v>255</v>
      </c>
      <c r="D2462" t="s">
        <v>16</v>
      </c>
      <c r="E2462">
        <v>34</v>
      </c>
      <c r="F2462" t="str">
        <f t="shared" si="114"/>
        <v>Adult</v>
      </c>
      <c r="G2462" t="s">
        <v>17</v>
      </c>
      <c r="H2462" t="s">
        <v>18</v>
      </c>
      <c r="J2462">
        <v>99934.82</v>
      </c>
      <c r="K2462" s="1" t="s">
        <v>243</v>
      </c>
      <c r="L2462" t="s">
        <v>369</v>
      </c>
      <c r="M2462">
        <v>2015</v>
      </c>
      <c r="N2462" t="str">
        <f t="shared" si="115"/>
        <v>04 Oct 2015</v>
      </c>
      <c r="O2462" s="2">
        <f t="shared" si="116"/>
        <v>42281</v>
      </c>
    </row>
    <row r="2463" spans="1:15">
      <c r="A2463">
        <v>200002462</v>
      </c>
      <c r="B2463" t="s">
        <v>341</v>
      </c>
      <c r="C2463" t="s">
        <v>22</v>
      </c>
      <c r="D2463" t="s">
        <v>23</v>
      </c>
      <c r="E2463">
        <v>49</v>
      </c>
      <c r="F2463" t="str">
        <f t="shared" si="114"/>
        <v>Old</v>
      </c>
      <c r="G2463" t="s">
        <v>44</v>
      </c>
      <c r="H2463" t="s">
        <v>18</v>
      </c>
      <c r="J2463">
        <v>64721.73</v>
      </c>
      <c r="K2463" s="1" t="s">
        <v>243</v>
      </c>
      <c r="L2463" t="s">
        <v>369</v>
      </c>
      <c r="M2463">
        <v>2015</v>
      </c>
      <c r="N2463" t="str">
        <f t="shared" si="115"/>
        <v>04 Oct 2015</v>
      </c>
      <c r="O2463" s="2">
        <f t="shared" si="116"/>
        <v>42281</v>
      </c>
    </row>
    <row r="2464" spans="1:15">
      <c r="A2464">
        <v>200002463</v>
      </c>
      <c r="B2464" t="s">
        <v>199</v>
      </c>
      <c r="C2464" t="s">
        <v>108</v>
      </c>
      <c r="D2464" t="s">
        <v>23</v>
      </c>
      <c r="E2464">
        <v>53</v>
      </c>
      <c r="F2464" t="str">
        <f t="shared" si="114"/>
        <v>Old</v>
      </c>
      <c r="G2464" t="s">
        <v>44</v>
      </c>
      <c r="H2464" t="s">
        <v>45</v>
      </c>
      <c r="J2464">
        <v>7887.99</v>
      </c>
      <c r="K2464" s="1" t="s">
        <v>243</v>
      </c>
      <c r="L2464" t="s">
        <v>369</v>
      </c>
      <c r="M2464">
        <v>2015</v>
      </c>
      <c r="N2464" t="str">
        <f t="shared" si="115"/>
        <v>04 Oct 2015</v>
      </c>
      <c r="O2464" s="2">
        <f t="shared" si="116"/>
        <v>42281</v>
      </c>
    </row>
    <row r="2465" spans="1:15">
      <c r="A2465">
        <v>100002464</v>
      </c>
      <c r="B2465" t="s">
        <v>359</v>
      </c>
      <c r="C2465" t="s">
        <v>93</v>
      </c>
      <c r="D2465" t="s">
        <v>23</v>
      </c>
      <c r="E2465">
        <v>36</v>
      </c>
      <c r="F2465" t="str">
        <f t="shared" si="114"/>
        <v>Adult</v>
      </c>
      <c r="G2465" t="s">
        <v>17</v>
      </c>
      <c r="H2465" t="s">
        <v>18</v>
      </c>
      <c r="J2465">
        <v>51614.58</v>
      </c>
      <c r="K2465" s="1" t="s">
        <v>19</v>
      </c>
      <c r="L2465" t="s">
        <v>369</v>
      </c>
      <c r="M2465">
        <v>2015</v>
      </c>
      <c r="N2465" t="str">
        <f t="shared" si="115"/>
        <v>05 Oct 2015</v>
      </c>
      <c r="O2465" s="2">
        <f t="shared" si="116"/>
        <v>42282</v>
      </c>
    </row>
    <row r="2466" spans="1:15">
      <c r="A2466">
        <v>100002465</v>
      </c>
      <c r="B2466" t="s">
        <v>213</v>
      </c>
      <c r="C2466" t="s">
        <v>69</v>
      </c>
      <c r="D2466" t="s">
        <v>23</v>
      </c>
      <c r="E2466">
        <v>34</v>
      </c>
      <c r="F2466" t="str">
        <f t="shared" si="114"/>
        <v>Adult</v>
      </c>
      <c r="G2466" t="s">
        <v>17</v>
      </c>
      <c r="H2466" t="s">
        <v>18</v>
      </c>
      <c r="J2466">
        <v>9286.99</v>
      </c>
      <c r="K2466" s="1" t="s">
        <v>19</v>
      </c>
      <c r="L2466" t="s">
        <v>369</v>
      </c>
      <c r="M2466">
        <v>2015</v>
      </c>
      <c r="N2466" t="str">
        <f t="shared" si="115"/>
        <v>05 Oct 2015</v>
      </c>
      <c r="O2466" s="2">
        <f t="shared" si="116"/>
        <v>42282</v>
      </c>
    </row>
    <row r="2467" spans="1:15">
      <c r="A2467">
        <v>100002466</v>
      </c>
      <c r="B2467" t="s">
        <v>226</v>
      </c>
      <c r="C2467" t="s">
        <v>310</v>
      </c>
      <c r="D2467" t="s">
        <v>23</v>
      </c>
      <c r="E2467">
        <v>27</v>
      </c>
      <c r="F2467" t="str">
        <f t="shared" si="114"/>
        <v>Adult</v>
      </c>
      <c r="G2467" t="s">
        <v>17</v>
      </c>
      <c r="H2467" t="s">
        <v>25</v>
      </c>
      <c r="J2467">
        <v>3471.22</v>
      </c>
      <c r="K2467" s="1" t="s">
        <v>19</v>
      </c>
      <c r="L2467" t="s">
        <v>369</v>
      </c>
      <c r="M2467">
        <v>2015</v>
      </c>
      <c r="N2467" t="str">
        <f t="shared" si="115"/>
        <v>05 Oct 2015</v>
      </c>
      <c r="O2467" s="2">
        <f t="shared" si="116"/>
        <v>42282</v>
      </c>
    </row>
    <row r="2468" spans="1:15">
      <c r="A2468">
        <v>100002467</v>
      </c>
      <c r="B2468" t="s">
        <v>268</v>
      </c>
      <c r="C2468" t="s">
        <v>28</v>
      </c>
      <c r="D2468" t="s">
        <v>23</v>
      </c>
      <c r="E2468">
        <v>35</v>
      </c>
      <c r="F2468" t="str">
        <f t="shared" si="114"/>
        <v>Adult</v>
      </c>
      <c r="G2468" t="s">
        <v>17</v>
      </c>
      <c r="H2468" t="s">
        <v>25</v>
      </c>
      <c r="J2468">
        <v>39047.45</v>
      </c>
      <c r="K2468" s="1" t="s">
        <v>19</v>
      </c>
      <c r="L2468" t="s">
        <v>369</v>
      </c>
      <c r="M2468">
        <v>2015</v>
      </c>
      <c r="N2468" t="str">
        <f t="shared" si="115"/>
        <v>05 Oct 2015</v>
      </c>
      <c r="O2468" s="2">
        <f t="shared" si="116"/>
        <v>42282</v>
      </c>
    </row>
    <row r="2469" spans="1:15">
      <c r="A2469">
        <v>100002468</v>
      </c>
      <c r="B2469" t="s">
        <v>113</v>
      </c>
      <c r="C2469" t="s">
        <v>155</v>
      </c>
      <c r="D2469" t="s">
        <v>16</v>
      </c>
      <c r="E2469">
        <v>42</v>
      </c>
      <c r="F2469" t="str">
        <f t="shared" si="114"/>
        <v>Old</v>
      </c>
      <c r="G2469" t="s">
        <v>17</v>
      </c>
      <c r="H2469" t="s">
        <v>18</v>
      </c>
      <c r="J2469">
        <v>368.53</v>
      </c>
      <c r="K2469" s="1" t="s">
        <v>19</v>
      </c>
      <c r="L2469" t="s">
        <v>369</v>
      </c>
      <c r="M2469">
        <v>2015</v>
      </c>
      <c r="N2469" t="str">
        <f t="shared" si="115"/>
        <v>05 Oct 2015</v>
      </c>
      <c r="O2469" s="2">
        <f t="shared" si="116"/>
        <v>42282</v>
      </c>
    </row>
    <row r="2470" spans="1:15">
      <c r="A2470">
        <v>100002469</v>
      </c>
      <c r="B2470" t="s">
        <v>166</v>
      </c>
      <c r="C2470" t="s">
        <v>200</v>
      </c>
      <c r="D2470" t="s">
        <v>16</v>
      </c>
      <c r="E2470">
        <v>22</v>
      </c>
      <c r="F2470" t="str">
        <f t="shared" si="114"/>
        <v>Young</v>
      </c>
      <c r="G2470" t="s">
        <v>17</v>
      </c>
      <c r="H2470" t="s">
        <v>18</v>
      </c>
      <c r="J2470">
        <v>66480.85</v>
      </c>
      <c r="K2470" s="1" t="s">
        <v>19</v>
      </c>
      <c r="L2470" t="s">
        <v>369</v>
      </c>
      <c r="M2470">
        <v>2015</v>
      </c>
      <c r="N2470" t="str">
        <f t="shared" si="115"/>
        <v>05 Oct 2015</v>
      </c>
      <c r="O2470" s="2">
        <f t="shared" si="116"/>
        <v>42282</v>
      </c>
    </row>
    <row r="2471" spans="1:15">
      <c r="A2471">
        <v>200002470</v>
      </c>
      <c r="B2471" t="s">
        <v>214</v>
      </c>
      <c r="C2471" t="s">
        <v>98</v>
      </c>
      <c r="D2471" t="s">
        <v>16</v>
      </c>
      <c r="E2471">
        <v>61</v>
      </c>
      <c r="F2471" t="str">
        <f t="shared" si="114"/>
        <v>Old</v>
      </c>
      <c r="G2471" t="s">
        <v>44</v>
      </c>
      <c r="H2471" t="s">
        <v>45</v>
      </c>
      <c r="J2471">
        <v>35341.04</v>
      </c>
      <c r="K2471" s="1" t="s">
        <v>19</v>
      </c>
      <c r="L2471" t="s">
        <v>369</v>
      </c>
      <c r="M2471">
        <v>2015</v>
      </c>
      <c r="N2471" t="str">
        <f t="shared" si="115"/>
        <v>05 Oct 2015</v>
      </c>
      <c r="O2471" s="2">
        <f t="shared" si="116"/>
        <v>42282</v>
      </c>
    </row>
    <row r="2472" spans="1:15">
      <c r="A2472">
        <v>300002471</v>
      </c>
      <c r="B2472" t="s">
        <v>132</v>
      </c>
      <c r="C2472" t="s">
        <v>54</v>
      </c>
      <c r="D2472" t="s">
        <v>23</v>
      </c>
      <c r="E2472">
        <v>44</v>
      </c>
      <c r="F2472" t="str">
        <f t="shared" si="114"/>
        <v>Old</v>
      </c>
      <c r="G2472" t="s">
        <v>32</v>
      </c>
      <c r="H2472" t="s">
        <v>45</v>
      </c>
      <c r="J2472">
        <v>1884.22</v>
      </c>
      <c r="K2472" s="1" t="s">
        <v>19</v>
      </c>
      <c r="L2472" t="s">
        <v>369</v>
      </c>
      <c r="M2472">
        <v>2015</v>
      </c>
      <c r="N2472" t="str">
        <f t="shared" si="115"/>
        <v>05 Oct 2015</v>
      </c>
      <c r="O2472" s="2">
        <f t="shared" si="116"/>
        <v>42282</v>
      </c>
    </row>
    <row r="2473" spans="1:15">
      <c r="A2473">
        <v>400002472</v>
      </c>
      <c r="B2473" t="s">
        <v>187</v>
      </c>
      <c r="C2473" t="s">
        <v>105</v>
      </c>
      <c r="D2473" t="s">
        <v>23</v>
      </c>
      <c r="E2473">
        <v>46</v>
      </c>
      <c r="F2473" t="str">
        <f t="shared" si="114"/>
        <v>Old</v>
      </c>
      <c r="G2473" t="s">
        <v>24</v>
      </c>
      <c r="H2473" t="s">
        <v>45</v>
      </c>
      <c r="J2473">
        <v>44875.11</v>
      </c>
      <c r="K2473" s="1" t="s">
        <v>19</v>
      </c>
      <c r="L2473" t="s">
        <v>369</v>
      </c>
      <c r="M2473">
        <v>2015</v>
      </c>
      <c r="N2473" t="str">
        <f t="shared" si="115"/>
        <v>05 Oct 2015</v>
      </c>
      <c r="O2473" s="2">
        <f t="shared" si="116"/>
        <v>42282</v>
      </c>
    </row>
    <row r="2474" spans="1:15">
      <c r="A2474">
        <v>100002473</v>
      </c>
      <c r="B2474" t="s">
        <v>104</v>
      </c>
      <c r="C2474" t="s">
        <v>124</v>
      </c>
      <c r="D2474" t="s">
        <v>16</v>
      </c>
      <c r="E2474">
        <v>31</v>
      </c>
      <c r="F2474" t="str">
        <f t="shared" si="114"/>
        <v>Adult</v>
      </c>
      <c r="G2474" t="s">
        <v>17</v>
      </c>
      <c r="H2474" t="s">
        <v>25</v>
      </c>
      <c r="J2474">
        <v>56801.98</v>
      </c>
      <c r="K2474" s="1" t="s">
        <v>26</v>
      </c>
      <c r="L2474" t="s">
        <v>369</v>
      </c>
      <c r="M2474">
        <v>2015</v>
      </c>
      <c r="N2474" t="str">
        <f t="shared" si="115"/>
        <v>06 Oct 2015</v>
      </c>
      <c r="O2474" s="2">
        <f t="shared" si="116"/>
        <v>42283</v>
      </c>
    </row>
    <row r="2475" spans="1:15">
      <c r="A2475">
        <v>100002474</v>
      </c>
      <c r="B2475" t="s">
        <v>355</v>
      </c>
      <c r="C2475" t="s">
        <v>200</v>
      </c>
      <c r="D2475" t="s">
        <v>23</v>
      </c>
      <c r="E2475">
        <v>22</v>
      </c>
      <c r="F2475" t="str">
        <f t="shared" si="114"/>
        <v>Young</v>
      </c>
      <c r="G2475" t="s">
        <v>17</v>
      </c>
      <c r="H2475" t="s">
        <v>25</v>
      </c>
      <c r="J2475">
        <v>2301.9</v>
      </c>
      <c r="K2475" s="1" t="s">
        <v>26</v>
      </c>
      <c r="L2475" t="s">
        <v>369</v>
      </c>
      <c r="M2475">
        <v>2015</v>
      </c>
      <c r="N2475" t="str">
        <f t="shared" si="115"/>
        <v>06 Oct 2015</v>
      </c>
      <c r="O2475" s="2">
        <f t="shared" si="116"/>
        <v>42283</v>
      </c>
    </row>
    <row r="2476" spans="1:15">
      <c r="A2476">
        <v>100002475</v>
      </c>
      <c r="B2476" t="s">
        <v>121</v>
      </c>
      <c r="C2476" t="s">
        <v>60</v>
      </c>
      <c r="D2476" t="s">
        <v>23</v>
      </c>
      <c r="E2476">
        <v>25</v>
      </c>
      <c r="F2476" t="str">
        <f t="shared" si="114"/>
        <v>Young</v>
      </c>
      <c r="G2476" t="s">
        <v>17</v>
      </c>
      <c r="H2476" t="s">
        <v>18</v>
      </c>
      <c r="J2476">
        <v>29770.55</v>
      </c>
      <c r="K2476" s="1" t="s">
        <v>26</v>
      </c>
      <c r="L2476" t="s">
        <v>369</v>
      </c>
      <c r="M2476">
        <v>2015</v>
      </c>
      <c r="N2476" t="str">
        <f t="shared" si="115"/>
        <v>06 Oct 2015</v>
      </c>
      <c r="O2476" s="2">
        <f t="shared" si="116"/>
        <v>42283</v>
      </c>
    </row>
    <row r="2477" spans="1:15">
      <c r="A2477">
        <v>100002476</v>
      </c>
      <c r="B2477" t="s">
        <v>210</v>
      </c>
      <c r="C2477" t="s">
        <v>298</v>
      </c>
      <c r="D2477" t="s">
        <v>16</v>
      </c>
      <c r="E2477">
        <v>47</v>
      </c>
      <c r="F2477" t="str">
        <f t="shared" si="114"/>
        <v>Old</v>
      </c>
      <c r="G2477" t="s">
        <v>17</v>
      </c>
      <c r="H2477" t="s">
        <v>18</v>
      </c>
      <c r="J2477">
        <v>63746.78</v>
      </c>
      <c r="K2477" s="1" t="s">
        <v>26</v>
      </c>
      <c r="L2477" t="s">
        <v>369</v>
      </c>
      <c r="M2477">
        <v>2015</v>
      </c>
      <c r="N2477" t="str">
        <f t="shared" si="115"/>
        <v>06 Oct 2015</v>
      </c>
      <c r="O2477" s="2">
        <f t="shared" si="116"/>
        <v>42283</v>
      </c>
    </row>
    <row r="2478" spans="1:15">
      <c r="A2478">
        <v>100002477</v>
      </c>
      <c r="B2478" t="s">
        <v>30</v>
      </c>
      <c r="C2478" t="s">
        <v>105</v>
      </c>
      <c r="D2478" t="s">
        <v>16</v>
      </c>
      <c r="E2478">
        <v>26</v>
      </c>
      <c r="F2478" t="str">
        <f t="shared" si="114"/>
        <v>Adult</v>
      </c>
      <c r="G2478" t="s">
        <v>17</v>
      </c>
      <c r="H2478" t="s">
        <v>18</v>
      </c>
      <c r="J2478">
        <v>81489.43</v>
      </c>
      <c r="K2478" s="1" t="s">
        <v>26</v>
      </c>
      <c r="L2478" t="s">
        <v>369</v>
      </c>
      <c r="M2478">
        <v>2015</v>
      </c>
      <c r="N2478" t="str">
        <f t="shared" si="115"/>
        <v>06 Oct 2015</v>
      </c>
      <c r="O2478" s="2">
        <f t="shared" si="116"/>
        <v>42283</v>
      </c>
    </row>
    <row r="2479" spans="1:15">
      <c r="A2479">
        <v>100002478</v>
      </c>
      <c r="B2479" t="s">
        <v>121</v>
      </c>
      <c r="C2479" t="s">
        <v>196</v>
      </c>
      <c r="D2479" t="s">
        <v>23</v>
      </c>
      <c r="E2479">
        <v>38</v>
      </c>
      <c r="F2479" t="str">
        <f t="shared" si="114"/>
        <v>Adult</v>
      </c>
      <c r="G2479" t="s">
        <v>17</v>
      </c>
      <c r="H2479" t="s">
        <v>45</v>
      </c>
      <c r="J2479">
        <v>37142.39</v>
      </c>
      <c r="K2479" s="1" t="s">
        <v>26</v>
      </c>
      <c r="L2479" t="s">
        <v>369</v>
      </c>
      <c r="M2479">
        <v>2015</v>
      </c>
      <c r="N2479" t="str">
        <f t="shared" si="115"/>
        <v>06 Oct 2015</v>
      </c>
      <c r="O2479" s="2">
        <f t="shared" si="116"/>
        <v>42283</v>
      </c>
    </row>
    <row r="2480" spans="1:15">
      <c r="A2480">
        <v>100002479</v>
      </c>
      <c r="B2480" t="s">
        <v>244</v>
      </c>
      <c r="C2480" t="s">
        <v>159</v>
      </c>
      <c r="D2480" t="s">
        <v>16</v>
      </c>
      <c r="E2480">
        <v>37</v>
      </c>
      <c r="F2480" t="str">
        <f t="shared" si="114"/>
        <v>Adult</v>
      </c>
      <c r="G2480" t="s">
        <v>17</v>
      </c>
      <c r="H2480" t="s">
        <v>18</v>
      </c>
      <c r="J2480">
        <v>27526.79</v>
      </c>
      <c r="K2480" s="1" t="s">
        <v>26</v>
      </c>
      <c r="L2480" t="s">
        <v>369</v>
      </c>
      <c r="M2480">
        <v>2015</v>
      </c>
      <c r="N2480" t="str">
        <f t="shared" si="115"/>
        <v>06 Oct 2015</v>
      </c>
      <c r="O2480" s="2">
        <f t="shared" si="116"/>
        <v>42283</v>
      </c>
    </row>
    <row r="2481" spans="1:15">
      <c r="A2481">
        <v>100002480</v>
      </c>
      <c r="B2481" t="s">
        <v>34</v>
      </c>
      <c r="C2481" t="s">
        <v>177</v>
      </c>
      <c r="D2481" t="s">
        <v>23</v>
      </c>
      <c r="E2481">
        <v>27</v>
      </c>
      <c r="F2481" t="str">
        <f t="shared" si="114"/>
        <v>Adult</v>
      </c>
      <c r="G2481" t="s">
        <v>17</v>
      </c>
      <c r="H2481" t="s">
        <v>25</v>
      </c>
      <c r="J2481">
        <v>115220.03</v>
      </c>
      <c r="K2481" s="1" t="s">
        <v>26</v>
      </c>
      <c r="L2481" t="s">
        <v>369</v>
      </c>
      <c r="M2481">
        <v>2015</v>
      </c>
      <c r="N2481" t="str">
        <f t="shared" si="115"/>
        <v>06 Oct 2015</v>
      </c>
      <c r="O2481" s="2">
        <f t="shared" si="116"/>
        <v>42283</v>
      </c>
    </row>
    <row r="2482" spans="1:15">
      <c r="A2482">
        <v>100002481</v>
      </c>
      <c r="B2482" t="s">
        <v>344</v>
      </c>
      <c r="C2482" t="s">
        <v>197</v>
      </c>
      <c r="D2482" t="s">
        <v>23</v>
      </c>
      <c r="E2482">
        <v>25</v>
      </c>
      <c r="F2482" t="str">
        <f t="shared" si="114"/>
        <v>Young</v>
      </c>
      <c r="G2482" t="s">
        <v>17</v>
      </c>
      <c r="H2482" t="s">
        <v>25</v>
      </c>
      <c r="J2482">
        <v>31113.33</v>
      </c>
      <c r="K2482" s="1" t="s">
        <v>26</v>
      </c>
      <c r="L2482" t="s">
        <v>369</v>
      </c>
      <c r="M2482">
        <v>2015</v>
      </c>
      <c r="N2482" t="str">
        <f t="shared" si="115"/>
        <v>06 Oct 2015</v>
      </c>
      <c r="O2482" s="2">
        <f t="shared" si="116"/>
        <v>42283</v>
      </c>
    </row>
    <row r="2483" spans="1:15">
      <c r="A2483">
        <v>100002482</v>
      </c>
      <c r="B2483" t="s">
        <v>110</v>
      </c>
      <c r="C2483" t="s">
        <v>349</v>
      </c>
      <c r="D2483" t="s">
        <v>23</v>
      </c>
      <c r="E2483">
        <v>20</v>
      </c>
      <c r="F2483" t="str">
        <f t="shared" si="114"/>
        <v>Young</v>
      </c>
      <c r="G2483" t="s">
        <v>17</v>
      </c>
      <c r="H2483" t="s">
        <v>18</v>
      </c>
      <c r="J2483">
        <v>74880.21</v>
      </c>
      <c r="K2483" s="1" t="s">
        <v>26</v>
      </c>
      <c r="L2483" t="s">
        <v>369</v>
      </c>
      <c r="M2483">
        <v>2015</v>
      </c>
      <c r="N2483" t="str">
        <f t="shared" si="115"/>
        <v>06 Oct 2015</v>
      </c>
      <c r="O2483" s="2">
        <f t="shared" si="116"/>
        <v>42283</v>
      </c>
    </row>
    <row r="2484" spans="1:15">
      <c r="A2484">
        <v>200002483</v>
      </c>
      <c r="B2484" t="s">
        <v>194</v>
      </c>
      <c r="C2484" t="s">
        <v>28</v>
      </c>
      <c r="D2484" t="s">
        <v>23</v>
      </c>
      <c r="E2484">
        <v>45</v>
      </c>
      <c r="F2484" t="str">
        <f t="shared" si="114"/>
        <v>Old</v>
      </c>
      <c r="G2484" t="s">
        <v>44</v>
      </c>
      <c r="H2484" t="s">
        <v>45</v>
      </c>
      <c r="J2484">
        <v>24993.27</v>
      </c>
      <c r="K2484" s="1" t="s">
        <v>26</v>
      </c>
      <c r="L2484" t="s">
        <v>369</v>
      </c>
      <c r="M2484">
        <v>2015</v>
      </c>
      <c r="N2484" t="str">
        <f t="shared" si="115"/>
        <v>06 Oct 2015</v>
      </c>
      <c r="O2484" s="2">
        <f t="shared" si="116"/>
        <v>42283</v>
      </c>
    </row>
    <row r="2485" spans="1:15">
      <c r="A2485">
        <v>200002484</v>
      </c>
      <c r="B2485" t="s">
        <v>100</v>
      </c>
      <c r="C2485" t="s">
        <v>278</v>
      </c>
      <c r="D2485" t="s">
        <v>16</v>
      </c>
      <c r="E2485">
        <v>50</v>
      </c>
      <c r="F2485" t="str">
        <f t="shared" si="114"/>
        <v>Old</v>
      </c>
      <c r="G2485" t="s">
        <v>44</v>
      </c>
      <c r="H2485" t="s">
        <v>25</v>
      </c>
      <c r="J2485">
        <v>1566.53</v>
      </c>
      <c r="K2485" s="1" t="s">
        <v>26</v>
      </c>
      <c r="L2485" t="s">
        <v>369</v>
      </c>
      <c r="M2485">
        <v>2015</v>
      </c>
      <c r="N2485" t="str">
        <f t="shared" si="115"/>
        <v>06 Oct 2015</v>
      </c>
      <c r="O2485" s="2">
        <f t="shared" si="116"/>
        <v>42283</v>
      </c>
    </row>
    <row r="2486" spans="1:15">
      <c r="A2486">
        <v>200002485</v>
      </c>
      <c r="B2486" t="s">
        <v>194</v>
      </c>
      <c r="C2486" t="s">
        <v>233</v>
      </c>
      <c r="D2486" t="s">
        <v>23</v>
      </c>
      <c r="E2486">
        <v>53</v>
      </c>
      <c r="F2486" t="str">
        <f t="shared" si="114"/>
        <v>Old</v>
      </c>
      <c r="G2486" t="s">
        <v>44</v>
      </c>
      <c r="H2486" t="s">
        <v>45</v>
      </c>
      <c r="J2486">
        <v>12769.93</v>
      </c>
      <c r="K2486" s="1" t="s">
        <v>26</v>
      </c>
      <c r="L2486" t="s">
        <v>369</v>
      </c>
      <c r="M2486">
        <v>2015</v>
      </c>
      <c r="N2486" t="str">
        <f t="shared" si="115"/>
        <v>06 Oct 2015</v>
      </c>
      <c r="O2486" s="2">
        <f t="shared" si="116"/>
        <v>42283</v>
      </c>
    </row>
    <row r="2487" spans="1:15">
      <c r="A2487">
        <v>200002486</v>
      </c>
      <c r="B2487" t="s">
        <v>191</v>
      </c>
      <c r="C2487" t="s">
        <v>365</v>
      </c>
      <c r="D2487" t="s">
        <v>23</v>
      </c>
      <c r="E2487">
        <v>52</v>
      </c>
      <c r="F2487" t="str">
        <f t="shared" si="114"/>
        <v>Old</v>
      </c>
      <c r="G2487" t="s">
        <v>44</v>
      </c>
      <c r="H2487" t="s">
        <v>45</v>
      </c>
      <c r="J2487">
        <v>6222.21</v>
      </c>
      <c r="K2487" s="1" t="s">
        <v>26</v>
      </c>
      <c r="L2487" t="s">
        <v>369</v>
      </c>
      <c r="M2487">
        <v>2015</v>
      </c>
      <c r="N2487" t="str">
        <f t="shared" si="115"/>
        <v>06 Oct 2015</v>
      </c>
      <c r="O2487" s="2">
        <f t="shared" si="116"/>
        <v>42283</v>
      </c>
    </row>
    <row r="2488" spans="1:15">
      <c r="A2488">
        <v>200002487</v>
      </c>
      <c r="B2488" t="s">
        <v>30</v>
      </c>
      <c r="C2488" t="s">
        <v>108</v>
      </c>
      <c r="D2488" t="s">
        <v>16</v>
      </c>
      <c r="E2488">
        <v>58</v>
      </c>
      <c r="F2488" t="str">
        <f t="shared" si="114"/>
        <v>Old</v>
      </c>
      <c r="G2488" t="s">
        <v>44</v>
      </c>
      <c r="H2488" t="s">
        <v>25</v>
      </c>
      <c r="J2488">
        <v>51723.62</v>
      </c>
      <c r="K2488" s="1" t="s">
        <v>26</v>
      </c>
      <c r="L2488" t="s">
        <v>369</v>
      </c>
      <c r="M2488">
        <v>2015</v>
      </c>
      <c r="N2488" t="str">
        <f t="shared" si="115"/>
        <v>06 Oct 2015</v>
      </c>
      <c r="O2488" s="2">
        <f t="shared" si="116"/>
        <v>42283</v>
      </c>
    </row>
    <row r="2489" spans="1:15">
      <c r="A2489">
        <v>300002488</v>
      </c>
      <c r="B2489" t="s">
        <v>14</v>
      </c>
      <c r="C2489" t="s">
        <v>212</v>
      </c>
      <c r="D2489" t="s">
        <v>16</v>
      </c>
      <c r="E2489">
        <v>42</v>
      </c>
      <c r="F2489" t="str">
        <f t="shared" si="114"/>
        <v>Old</v>
      </c>
      <c r="G2489" t="s">
        <v>32</v>
      </c>
      <c r="H2489" t="s">
        <v>18</v>
      </c>
      <c r="J2489">
        <v>5436</v>
      </c>
      <c r="K2489" s="1" t="s">
        <v>26</v>
      </c>
      <c r="L2489" t="s">
        <v>369</v>
      </c>
      <c r="M2489">
        <v>2015</v>
      </c>
      <c r="N2489" t="str">
        <f t="shared" si="115"/>
        <v>06 Oct 2015</v>
      </c>
      <c r="O2489" s="2">
        <f t="shared" si="116"/>
        <v>42283</v>
      </c>
    </row>
    <row r="2490" spans="1:15">
      <c r="A2490">
        <v>300002489</v>
      </c>
      <c r="B2490" t="s">
        <v>244</v>
      </c>
      <c r="C2490" t="s">
        <v>328</v>
      </c>
      <c r="D2490" t="s">
        <v>16</v>
      </c>
      <c r="E2490">
        <v>37</v>
      </c>
      <c r="F2490" t="str">
        <f t="shared" si="114"/>
        <v>Adult</v>
      </c>
      <c r="G2490" t="s">
        <v>32</v>
      </c>
      <c r="H2490" t="s">
        <v>18</v>
      </c>
      <c r="J2490">
        <v>13005.94</v>
      </c>
      <c r="K2490" s="1" t="s">
        <v>26</v>
      </c>
      <c r="L2490" t="s">
        <v>369</v>
      </c>
      <c r="M2490">
        <v>2015</v>
      </c>
      <c r="N2490" t="str">
        <f t="shared" si="115"/>
        <v>06 Oct 2015</v>
      </c>
      <c r="O2490" s="2">
        <f t="shared" si="116"/>
        <v>42283</v>
      </c>
    </row>
    <row r="2491" spans="1:15">
      <c r="A2491">
        <v>300002490</v>
      </c>
      <c r="B2491" t="s">
        <v>264</v>
      </c>
      <c r="C2491" t="s">
        <v>31</v>
      </c>
      <c r="D2491" t="s">
        <v>16</v>
      </c>
      <c r="E2491">
        <v>31</v>
      </c>
      <c r="F2491" t="str">
        <f t="shared" si="114"/>
        <v>Adult</v>
      </c>
      <c r="G2491" t="s">
        <v>32</v>
      </c>
      <c r="H2491" t="s">
        <v>25</v>
      </c>
      <c r="J2491">
        <v>40081.67</v>
      </c>
      <c r="K2491" s="1" t="s">
        <v>26</v>
      </c>
      <c r="L2491" t="s">
        <v>369</v>
      </c>
      <c r="M2491">
        <v>2015</v>
      </c>
      <c r="N2491" t="str">
        <f t="shared" si="115"/>
        <v>06 Oct 2015</v>
      </c>
      <c r="O2491" s="2">
        <f t="shared" si="116"/>
        <v>42283</v>
      </c>
    </row>
    <row r="2492" spans="1:15">
      <c r="A2492">
        <v>300002491</v>
      </c>
      <c r="B2492" t="s">
        <v>198</v>
      </c>
      <c r="C2492" t="s">
        <v>47</v>
      </c>
      <c r="D2492" t="s">
        <v>23</v>
      </c>
      <c r="E2492">
        <v>24</v>
      </c>
      <c r="F2492" t="str">
        <f t="shared" si="114"/>
        <v>Young</v>
      </c>
      <c r="G2492" t="s">
        <v>32</v>
      </c>
      <c r="H2492" t="s">
        <v>25</v>
      </c>
      <c r="J2492">
        <v>16527</v>
      </c>
      <c r="K2492" s="1" t="s">
        <v>26</v>
      </c>
      <c r="L2492" t="s">
        <v>369</v>
      </c>
      <c r="M2492">
        <v>2015</v>
      </c>
      <c r="N2492" t="str">
        <f t="shared" si="115"/>
        <v>06 Oct 2015</v>
      </c>
      <c r="O2492" s="2">
        <f t="shared" si="116"/>
        <v>42283</v>
      </c>
    </row>
    <row r="2493" spans="1:15">
      <c r="A2493">
        <v>300002492</v>
      </c>
      <c r="B2493" t="s">
        <v>150</v>
      </c>
      <c r="C2493" t="s">
        <v>229</v>
      </c>
      <c r="D2493" t="s">
        <v>23</v>
      </c>
      <c r="E2493">
        <v>36</v>
      </c>
      <c r="F2493" t="str">
        <f t="shared" si="114"/>
        <v>Adult</v>
      </c>
      <c r="G2493" t="s">
        <v>32</v>
      </c>
      <c r="H2493" t="s">
        <v>18</v>
      </c>
      <c r="J2493">
        <v>1576.57</v>
      </c>
      <c r="K2493" s="1" t="s">
        <v>26</v>
      </c>
      <c r="L2493" t="s">
        <v>369</v>
      </c>
      <c r="M2493">
        <v>2015</v>
      </c>
      <c r="N2493" t="str">
        <f t="shared" si="115"/>
        <v>06 Oct 2015</v>
      </c>
      <c r="O2493" s="2">
        <f t="shared" si="116"/>
        <v>42283</v>
      </c>
    </row>
    <row r="2494" spans="1:15">
      <c r="A2494">
        <v>100002493</v>
      </c>
      <c r="B2494" t="s">
        <v>293</v>
      </c>
      <c r="C2494" t="s">
        <v>285</v>
      </c>
      <c r="D2494" t="s">
        <v>23</v>
      </c>
      <c r="E2494">
        <v>43</v>
      </c>
      <c r="F2494" t="str">
        <f t="shared" si="114"/>
        <v>Old</v>
      </c>
      <c r="G2494" t="s">
        <v>17</v>
      </c>
      <c r="H2494" t="s">
        <v>25</v>
      </c>
      <c r="J2494">
        <v>20996.83</v>
      </c>
      <c r="K2494" s="1" t="s">
        <v>29</v>
      </c>
      <c r="L2494" t="s">
        <v>369</v>
      </c>
      <c r="M2494">
        <v>2015</v>
      </c>
      <c r="N2494" t="str">
        <f t="shared" si="115"/>
        <v>07 Oct 2015</v>
      </c>
      <c r="O2494" s="2">
        <f t="shared" si="116"/>
        <v>42284</v>
      </c>
    </row>
    <row r="2495" spans="1:15">
      <c r="A2495">
        <v>100002494</v>
      </c>
      <c r="B2495" t="s">
        <v>64</v>
      </c>
      <c r="C2495" t="s">
        <v>128</v>
      </c>
      <c r="D2495" t="s">
        <v>23</v>
      </c>
      <c r="E2495">
        <v>38</v>
      </c>
      <c r="F2495" t="str">
        <f t="shared" si="114"/>
        <v>Adult</v>
      </c>
      <c r="G2495" t="s">
        <v>17</v>
      </c>
      <c r="H2495" t="s">
        <v>18</v>
      </c>
      <c r="J2495">
        <v>33589.65</v>
      </c>
      <c r="K2495" s="1" t="s">
        <v>29</v>
      </c>
      <c r="L2495" t="s">
        <v>369</v>
      </c>
      <c r="M2495">
        <v>2015</v>
      </c>
      <c r="N2495" t="str">
        <f t="shared" si="115"/>
        <v>07 Oct 2015</v>
      </c>
      <c r="O2495" s="2">
        <f t="shared" si="116"/>
        <v>42284</v>
      </c>
    </row>
    <row r="2496" spans="1:15">
      <c r="A2496">
        <v>100002495</v>
      </c>
      <c r="B2496" t="s">
        <v>159</v>
      </c>
      <c r="C2496" t="s">
        <v>297</v>
      </c>
      <c r="D2496" t="s">
        <v>16</v>
      </c>
      <c r="E2496">
        <v>30</v>
      </c>
      <c r="F2496" t="str">
        <f t="shared" si="114"/>
        <v>Adult</v>
      </c>
      <c r="G2496" t="s">
        <v>17</v>
      </c>
      <c r="H2496" t="s">
        <v>18</v>
      </c>
      <c r="J2496">
        <v>54432.83</v>
      </c>
      <c r="K2496" s="1" t="s">
        <v>29</v>
      </c>
      <c r="L2496" t="s">
        <v>369</v>
      </c>
      <c r="M2496">
        <v>2015</v>
      </c>
      <c r="N2496" t="str">
        <f t="shared" si="115"/>
        <v>07 Oct 2015</v>
      </c>
      <c r="O2496" s="2">
        <f t="shared" si="116"/>
        <v>42284</v>
      </c>
    </row>
    <row r="2497" spans="1:15">
      <c r="A2497">
        <v>100002496</v>
      </c>
      <c r="B2497" t="s">
        <v>219</v>
      </c>
      <c r="C2497" t="s">
        <v>101</v>
      </c>
      <c r="D2497" t="s">
        <v>16</v>
      </c>
      <c r="E2497">
        <v>37</v>
      </c>
      <c r="F2497" t="str">
        <f t="shared" si="114"/>
        <v>Adult</v>
      </c>
      <c r="G2497" t="s">
        <v>17</v>
      </c>
      <c r="H2497" t="s">
        <v>18</v>
      </c>
      <c r="J2497">
        <v>24607.65</v>
      </c>
      <c r="K2497" s="1" t="s">
        <v>29</v>
      </c>
      <c r="L2497" t="s">
        <v>369</v>
      </c>
      <c r="M2497">
        <v>2015</v>
      </c>
      <c r="N2497" t="str">
        <f t="shared" si="115"/>
        <v>07 Oct 2015</v>
      </c>
      <c r="O2497" s="2">
        <f t="shared" si="116"/>
        <v>42284</v>
      </c>
    </row>
    <row r="2498" spans="1:15">
      <c r="A2498">
        <v>100002497</v>
      </c>
      <c r="B2498" t="s">
        <v>110</v>
      </c>
      <c r="C2498" t="s">
        <v>315</v>
      </c>
      <c r="D2498" t="s">
        <v>23</v>
      </c>
      <c r="E2498">
        <v>36</v>
      </c>
      <c r="F2498" t="str">
        <f t="shared" si="114"/>
        <v>Adult</v>
      </c>
      <c r="G2498" t="s">
        <v>17</v>
      </c>
      <c r="H2498" t="s">
        <v>18</v>
      </c>
      <c r="J2498">
        <v>111371.69</v>
      </c>
      <c r="K2498" s="1" t="s">
        <v>29</v>
      </c>
      <c r="L2498" t="s">
        <v>369</v>
      </c>
      <c r="M2498">
        <v>2015</v>
      </c>
      <c r="N2498" t="str">
        <f t="shared" si="115"/>
        <v>07 Oct 2015</v>
      </c>
      <c r="O2498" s="2">
        <f t="shared" si="116"/>
        <v>42284</v>
      </c>
    </row>
    <row r="2499" spans="1:15">
      <c r="A2499">
        <v>100002498</v>
      </c>
      <c r="B2499" t="s">
        <v>77</v>
      </c>
      <c r="C2499" t="s">
        <v>289</v>
      </c>
      <c r="D2499" t="s">
        <v>16</v>
      </c>
      <c r="E2499">
        <v>30</v>
      </c>
      <c r="F2499" t="str">
        <f t="shared" ref="F2499:F2562" si="117">IF(E2499&lt;=25,"Young",IF(E2499&lt;=40,"Adult","Old"))</f>
        <v>Adult</v>
      </c>
      <c r="G2499" t="s">
        <v>17</v>
      </c>
      <c r="H2499" t="s">
        <v>18</v>
      </c>
      <c r="J2499">
        <v>40488.29</v>
      </c>
      <c r="K2499" s="1" t="s">
        <v>29</v>
      </c>
      <c r="L2499" t="s">
        <v>369</v>
      </c>
      <c r="M2499">
        <v>2015</v>
      </c>
      <c r="N2499" t="str">
        <f t="shared" ref="N2499:N2562" si="118">_xlfn.CONCAT(K2499," ",L2499," ",M2499)</f>
        <v>07 Oct 2015</v>
      </c>
      <c r="O2499" s="2">
        <f t="shared" ref="O2499:O2562" si="119">DATEVALUE(N2499)</f>
        <v>42284</v>
      </c>
    </row>
    <row r="2500" spans="1:15">
      <c r="A2500">
        <v>200002499</v>
      </c>
      <c r="B2500" t="s">
        <v>254</v>
      </c>
      <c r="C2500" t="s">
        <v>196</v>
      </c>
      <c r="D2500" t="s">
        <v>16</v>
      </c>
      <c r="E2500">
        <v>32</v>
      </c>
      <c r="F2500" t="str">
        <f t="shared" si="117"/>
        <v>Adult</v>
      </c>
      <c r="G2500" t="s">
        <v>44</v>
      </c>
      <c r="H2500" t="s">
        <v>25</v>
      </c>
      <c r="J2500">
        <v>701.13</v>
      </c>
      <c r="K2500" s="1" t="s">
        <v>29</v>
      </c>
      <c r="L2500" t="s">
        <v>369</v>
      </c>
      <c r="M2500">
        <v>2015</v>
      </c>
      <c r="N2500" t="str">
        <f t="shared" si="118"/>
        <v>07 Oct 2015</v>
      </c>
      <c r="O2500" s="2">
        <f t="shared" si="119"/>
        <v>42284</v>
      </c>
    </row>
    <row r="2501" spans="1:15">
      <c r="A2501">
        <v>200002500</v>
      </c>
      <c r="B2501" t="s">
        <v>192</v>
      </c>
      <c r="C2501" t="s">
        <v>330</v>
      </c>
      <c r="D2501" t="s">
        <v>16</v>
      </c>
      <c r="E2501">
        <v>56</v>
      </c>
      <c r="F2501" t="str">
        <f t="shared" si="117"/>
        <v>Old</v>
      </c>
      <c r="G2501" t="s">
        <v>44</v>
      </c>
      <c r="H2501" t="s">
        <v>25</v>
      </c>
      <c r="J2501">
        <v>21196.37</v>
      </c>
      <c r="K2501" s="1" t="s">
        <v>29</v>
      </c>
      <c r="L2501" t="s">
        <v>369</v>
      </c>
      <c r="M2501">
        <v>2015</v>
      </c>
      <c r="N2501" t="str">
        <f t="shared" si="118"/>
        <v>07 Oct 2015</v>
      </c>
      <c r="O2501" s="2">
        <f t="shared" si="119"/>
        <v>42284</v>
      </c>
    </row>
    <row r="2502" spans="1:15">
      <c r="A2502">
        <v>200002501</v>
      </c>
      <c r="B2502" t="s">
        <v>100</v>
      </c>
      <c r="C2502" t="s">
        <v>346</v>
      </c>
      <c r="D2502" t="s">
        <v>16</v>
      </c>
      <c r="E2502">
        <v>59</v>
      </c>
      <c r="F2502" t="str">
        <f t="shared" si="117"/>
        <v>Old</v>
      </c>
      <c r="G2502" t="s">
        <v>44</v>
      </c>
      <c r="H2502" t="s">
        <v>25</v>
      </c>
      <c r="J2502">
        <v>690.99</v>
      </c>
      <c r="K2502" s="1" t="s">
        <v>29</v>
      </c>
      <c r="L2502" t="s">
        <v>369</v>
      </c>
      <c r="M2502">
        <v>2015</v>
      </c>
      <c r="N2502" t="str">
        <f t="shared" si="118"/>
        <v>07 Oct 2015</v>
      </c>
      <c r="O2502" s="2">
        <f t="shared" si="119"/>
        <v>42284</v>
      </c>
    </row>
    <row r="2503" spans="1:15">
      <c r="A2503">
        <v>300002502</v>
      </c>
      <c r="B2503" t="s">
        <v>187</v>
      </c>
      <c r="C2503" t="s">
        <v>136</v>
      </c>
      <c r="D2503" t="s">
        <v>23</v>
      </c>
      <c r="E2503">
        <v>26</v>
      </c>
      <c r="F2503" t="str">
        <f t="shared" si="117"/>
        <v>Adult</v>
      </c>
      <c r="G2503" t="s">
        <v>32</v>
      </c>
      <c r="H2503" t="s">
        <v>18</v>
      </c>
      <c r="J2503">
        <v>37590.69</v>
      </c>
      <c r="K2503" s="1" t="s">
        <v>29</v>
      </c>
      <c r="L2503" t="s">
        <v>369</v>
      </c>
      <c r="M2503">
        <v>2015</v>
      </c>
      <c r="N2503" t="str">
        <f t="shared" si="118"/>
        <v>07 Oct 2015</v>
      </c>
      <c r="O2503" s="2">
        <f t="shared" si="119"/>
        <v>42284</v>
      </c>
    </row>
    <row r="2504" spans="1:15">
      <c r="A2504">
        <v>100002503</v>
      </c>
      <c r="B2504" t="s">
        <v>254</v>
      </c>
      <c r="C2504" t="s">
        <v>295</v>
      </c>
      <c r="D2504" t="s">
        <v>16</v>
      </c>
      <c r="E2504">
        <v>28</v>
      </c>
      <c r="F2504" t="str">
        <f t="shared" si="117"/>
        <v>Adult</v>
      </c>
      <c r="G2504" t="s">
        <v>17</v>
      </c>
      <c r="H2504" t="s">
        <v>25</v>
      </c>
      <c r="J2504">
        <v>102952.98</v>
      </c>
      <c r="K2504" s="1" t="s">
        <v>33</v>
      </c>
      <c r="L2504" t="s">
        <v>369</v>
      </c>
      <c r="M2504">
        <v>2015</v>
      </c>
      <c r="N2504" t="str">
        <f t="shared" si="118"/>
        <v>08 Oct 2015</v>
      </c>
      <c r="O2504" s="2">
        <f t="shared" si="119"/>
        <v>42285</v>
      </c>
    </row>
    <row r="2505" spans="1:15">
      <c r="A2505">
        <v>100002504</v>
      </c>
      <c r="B2505" t="s">
        <v>300</v>
      </c>
      <c r="C2505" t="s">
        <v>200</v>
      </c>
      <c r="D2505" t="s">
        <v>23</v>
      </c>
      <c r="E2505">
        <v>35</v>
      </c>
      <c r="F2505" t="str">
        <f t="shared" si="117"/>
        <v>Adult</v>
      </c>
      <c r="G2505" t="s">
        <v>17</v>
      </c>
      <c r="H2505" t="s">
        <v>45</v>
      </c>
      <c r="J2505">
        <v>42162.2</v>
      </c>
      <c r="K2505" s="1" t="s">
        <v>33</v>
      </c>
      <c r="L2505" t="s">
        <v>369</v>
      </c>
      <c r="M2505">
        <v>2015</v>
      </c>
      <c r="N2505" t="str">
        <f t="shared" si="118"/>
        <v>08 Oct 2015</v>
      </c>
      <c r="O2505" s="2">
        <f t="shared" si="119"/>
        <v>42285</v>
      </c>
    </row>
    <row r="2506" spans="1:15">
      <c r="A2506">
        <v>100002505</v>
      </c>
      <c r="B2506" t="s">
        <v>223</v>
      </c>
      <c r="C2506" t="s">
        <v>321</v>
      </c>
      <c r="D2506" t="s">
        <v>16</v>
      </c>
      <c r="E2506">
        <v>46</v>
      </c>
      <c r="F2506" t="str">
        <f t="shared" si="117"/>
        <v>Old</v>
      </c>
      <c r="G2506" t="s">
        <v>17</v>
      </c>
      <c r="H2506" t="s">
        <v>25</v>
      </c>
      <c r="J2506">
        <v>22318.08</v>
      </c>
      <c r="K2506" s="1" t="s">
        <v>33</v>
      </c>
      <c r="L2506" t="s">
        <v>369</v>
      </c>
      <c r="M2506">
        <v>2015</v>
      </c>
      <c r="N2506" t="str">
        <f t="shared" si="118"/>
        <v>08 Oct 2015</v>
      </c>
      <c r="O2506" s="2">
        <f t="shared" si="119"/>
        <v>42285</v>
      </c>
    </row>
    <row r="2507" spans="1:15">
      <c r="A2507">
        <v>100002506</v>
      </c>
      <c r="B2507" t="s">
        <v>270</v>
      </c>
      <c r="C2507" t="s">
        <v>164</v>
      </c>
      <c r="D2507" t="s">
        <v>16</v>
      </c>
      <c r="E2507">
        <v>41</v>
      </c>
      <c r="F2507" t="str">
        <f t="shared" si="117"/>
        <v>Old</v>
      </c>
      <c r="G2507" t="s">
        <v>17</v>
      </c>
      <c r="H2507" t="s">
        <v>18</v>
      </c>
      <c r="J2507">
        <v>28479.51</v>
      </c>
      <c r="K2507" s="1" t="s">
        <v>33</v>
      </c>
      <c r="L2507" t="s">
        <v>369</v>
      </c>
      <c r="M2507">
        <v>2015</v>
      </c>
      <c r="N2507" t="str">
        <f t="shared" si="118"/>
        <v>08 Oct 2015</v>
      </c>
      <c r="O2507" s="2">
        <f t="shared" si="119"/>
        <v>42285</v>
      </c>
    </row>
    <row r="2508" spans="1:15">
      <c r="A2508">
        <v>100002507</v>
      </c>
      <c r="B2508" t="s">
        <v>259</v>
      </c>
      <c r="C2508" t="s">
        <v>146</v>
      </c>
      <c r="D2508" t="s">
        <v>23</v>
      </c>
      <c r="E2508">
        <v>42</v>
      </c>
      <c r="F2508" t="str">
        <f t="shared" si="117"/>
        <v>Old</v>
      </c>
      <c r="G2508" t="s">
        <v>17</v>
      </c>
      <c r="H2508" t="s">
        <v>18</v>
      </c>
      <c r="J2508">
        <v>55193.59</v>
      </c>
      <c r="K2508" s="1" t="s">
        <v>33</v>
      </c>
      <c r="L2508" t="s">
        <v>369</v>
      </c>
      <c r="M2508">
        <v>2015</v>
      </c>
      <c r="N2508" t="str">
        <f t="shared" si="118"/>
        <v>08 Oct 2015</v>
      </c>
      <c r="O2508" s="2">
        <f t="shared" si="119"/>
        <v>42285</v>
      </c>
    </row>
    <row r="2509" spans="1:15">
      <c r="A2509">
        <v>100002508</v>
      </c>
      <c r="B2509" t="s">
        <v>116</v>
      </c>
      <c r="C2509" t="s">
        <v>357</v>
      </c>
      <c r="D2509" t="s">
        <v>16</v>
      </c>
      <c r="E2509">
        <v>42</v>
      </c>
      <c r="F2509" t="str">
        <f t="shared" si="117"/>
        <v>Old</v>
      </c>
      <c r="G2509" t="s">
        <v>17</v>
      </c>
      <c r="H2509" t="s">
        <v>18</v>
      </c>
      <c r="J2509">
        <v>33299.64</v>
      </c>
      <c r="K2509" s="1" t="s">
        <v>33</v>
      </c>
      <c r="L2509" t="s">
        <v>369</v>
      </c>
      <c r="M2509">
        <v>2015</v>
      </c>
      <c r="N2509" t="str">
        <f t="shared" si="118"/>
        <v>08 Oct 2015</v>
      </c>
      <c r="O2509" s="2">
        <f t="shared" si="119"/>
        <v>42285</v>
      </c>
    </row>
    <row r="2510" spans="1:15">
      <c r="A2510">
        <v>100002509</v>
      </c>
      <c r="B2510" t="s">
        <v>59</v>
      </c>
      <c r="C2510" t="s">
        <v>74</v>
      </c>
      <c r="D2510" t="s">
        <v>16</v>
      </c>
      <c r="E2510">
        <v>30</v>
      </c>
      <c r="F2510" t="str">
        <f t="shared" si="117"/>
        <v>Adult</v>
      </c>
      <c r="G2510" t="s">
        <v>17</v>
      </c>
      <c r="H2510" t="s">
        <v>25</v>
      </c>
      <c r="J2510">
        <v>2603.66</v>
      </c>
      <c r="K2510" s="1" t="s">
        <v>33</v>
      </c>
      <c r="L2510" t="s">
        <v>369</v>
      </c>
      <c r="M2510">
        <v>2015</v>
      </c>
      <c r="N2510" t="str">
        <f t="shared" si="118"/>
        <v>08 Oct 2015</v>
      </c>
      <c r="O2510" s="2">
        <f t="shared" si="119"/>
        <v>42285</v>
      </c>
    </row>
    <row r="2511" spans="1:15">
      <c r="A2511">
        <v>100002510</v>
      </c>
      <c r="B2511" t="s">
        <v>239</v>
      </c>
      <c r="C2511" t="s">
        <v>31</v>
      </c>
      <c r="D2511" t="s">
        <v>16</v>
      </c>
      <c r="E2511">
        <v>37</v>
      </c>
      <c r="F2511" t="str">
        <f t="shared" si="117"/>
        <v>Adult</v>
      </c>
      <c r="G2511" t="s">
        <v>17</v>
      </c>
      <c r="H2511" t="s">
        <v>25</v>
      </c>
      <c r="J2511">
        <v>28386.21</v>
      </c>
      <c r="K2511" s="1" t="s">
        <v>33</v>
      </c>
      <c r="L2511" t="s">
        <v>369</v>
      </c>
      <c r="M2511">
        <v>2015</v>
      </c>
      <c r="N2511" t="str">
        <f t="shared" si="118"/>
        <v>08 Oct 2015</v>
      </c>
      <c r="O2511" s="2">
        <f t="shared" si="119"/>
        <v>42285</v>
      </c>
    </row>
    <row r="2512" spans="1:15">
      <c r="A2512">
        <v>100002511</v>
      </c>
      <c r="B2512" t="s">
        <v>178</v>
      </c>
      <c r="C2512" t="s">
        <v>81</v>
      </c>
      <c r="D2512" t="s">
        <v>16</v>
      </c>
      <c r="E2512">
        <v>37</v>
      </c>
      <c r="F2512" t="str">
        <f t="shared" si="117"/>
        <v>Adult</v>
      </c>
      <c r="G2512" t="s">
        <v>17</v>
      </c>
      <c r="H2512" t="s">
        <v>45</v>
      </c>
      <c r="J2512">
        <v>8819.9</v>
      </c>
      <c r="K2512" s="1" t="s">
        <v>33</v>
      </c>
      <c r="L2512" t="s">
        <v>369</v>
      </c>
      <c r="M2512">
        <v>2015</v>
      </c>
      <c r="N2512" t="str">
        <f t="shared" si="118"/>
        <v>08 Oct 2015</v>
      </c>
      <c r="O2512" s="2">
        <f t="shared" si="119"/>
        <v>42285</v>
      </c>
    </row>
    <row r="2513" spans="1:15">
      <c r="A2513">
        <v>100002512</v>
      </c>
      <c r="B2513" t="s">
        <v>215</v>
      </c>
      <c r="C2513" t="s">
        <v>313</v>
      </c>
      <c r="D2513" t="s">
        <v>23</v>
      </c>
      <c r="E2513">
        <v>41</v>
      </c>
      <c r="F2513" t="str">
        <f t="shared" si="117"/>
        <v>Old</v>
      </c>
      <c r="G2513" t="s">
        <v>17</v>
      </c>
      <c r="H2513" t="s">
        <v>18</v>
      </c>
      <c r="J2513">
        <v>36174.14</v>
      </c>
      <c r="K2513" s="1" t="s">
        <v>33</v>
      </c>
      <c r="L2513" t="s">
        <v>369</v>
      </c>
      <c r="M2513">
        <v>2015</v>
      </c>
      <c r="N2513" t="str">
        <f t="shared" si="118"/>
        <v>08 Oct 2015</v>
      </c>
      <c r="O2513" s="2">
        <f t="shared" si="119"/>
        <v>42285</v>
      </c>
    </row>
    <row r="2514" spans="1:15">
      <c r="A2514">
        <v>100002513</v>
      </c>
      <c r="B2514" t="s">
        <v>360</v>
      </c>
      <c r="C2514" t="s">
        <v>365</v>
      </c>
      <c r="D2514" t="s">
        <v>23</v>
      </c>
      <c r="E2514">
        <v>31</v>
      </c>
      <c r="F2514" t="str">
        <f t="shared" si="117"/>
        <v>Adult</v>
      </c>
      <c r="G2514" t="s">
        <v>17</v>
      </c>
      <c r="H2514" t="s">
        <v>18</v>
      </c>
      <c r="J2514">
        <v>10512.25</v>
      </c>
      <c r="K2514" s="1" t="s">
        <v>33</v>
      </c>
      <c r="L2514" t="s">
        <v>369</v>
      </c>
      <c r="M2514">
        <v>2015</v>
      </c>
      <c r="N2514" t="str">
        <f t="shared" si="118"/>
        <v>08 Oct 2015</v>
      </c>
      <c r="O2514" s="2">
        <f t="shared" si="119"/>
        <v>42285</v>
      </c>
    </row>
    <row r="2515" spans="1:15">
      <c r="A2515">
        <v>200002514</v>
      </c>
      <c r="B2515" t="s">
        <v>100</v>
      </c>
      <c r="C2515" t="s">
        <v>278</v>
      </c>
      <c r="D2515" t="s">
        <v>16</v>
      </c>
      <c r="E2515">
        <v>62</v>
      </c>
      <c r="F2515" t="str">
        <f t="shared" si="117"/>
        <v>Old</v>
      </c>
      <c r="G2515" t="s">
        <v>44</v>
      </c>
      <c r="H2515" t="s">
        <v>25</v>
      </c>
      <c r="J2515">
        <v>83595.79</v>
      </c>
      <c r="K2515" s="1" t="s">
        <v>33</v>
      </c>
      <c r="L2515" t="s">
        <v>369</v>
      </c>
      <c r="M2515">
        <v>2015</v>
      </c>
      <c r="N2515" t="str">
        <f t="shared" si="118"/>
        <v>08 Oct 2015</v>
      </c>
      <c r="O2515" s="2">
        <f t="shared" si="119"/>
        <v>42285</v>
      </c>
    </row>
    <row r="2516" spans="1:15">
      <c r="A2516">
        <v>200002515</v>
      </c>
      <c r="B2516" t="s">
        <v>271</v>
      </c>
      <c r="C2516" t="s">
        <v>22</v>
      </c>
      <c r="D2516" t="s">
        <v>16</v>
      </c>
      <c r="E2516">
        <v>46</v>
      </c>
      <c r="F2516" t="str">
        <f t="shared" si="117"/>
        <v>Old</v>
      </c>
      <c r="G2516" t="s">
        <v>44</v>
      </c>
      <c r="H2516" t="s">
        <v>45</v>
      </c>
      <c r="J2516">
        <v>76601.08</v>
      </c>
      <c r="K2516" s="1" t="s">
        <v>33</v>
      </c>
      <c r="L2516" t="s">
        <v>369</v>
      </c>
      <c r="M2516">
        <v>2015</v>
      </c>
      <c r="N2516" t="str">
        <f t="shared" si="118"/>
        <v>08 Oct 2015</v>
      </c>
      <c r="O2516" s="2">
        <f t="shared" si="119"/>
        <v>42285</v>
      </c>
    </row>
    <row r="2517" spans="1:15">
      <c r="A2517">
        <v>200002516</v>
      </c>
      <c r="B2517" t="s">
        <v>48</v>
      </c>
      <c r="C2517" t="s">
        <v>307</v>
      </c>
      <c r="D2517" t="s">
        <v>16</v>
      </c>
      <c r="E2517">
        <v>54</v>
      </c>
      <c r="F2517" t="str">
        <f t="shared" si="117"/>
        <v>Old</v>
      </c>
      <c r="G2517" t="s">
        <v>44</v>
      </c>
      <c r="H2517" t="s">
        <v>25</v>
      </c>
      <c r="J2517">
        <v>96359.91</v>
      </c>
      <c r="K2517" s="1" t="s">
        <v>33</v>
      </c>
      <c r="L2517" t="s">
        <v>369</v>
      </c>
      <c r="M2517">
        <v>2015</v>
      </c>
      <c r="N2517" t="str">
        <f t="shared" si="118"/>
        <v>08 Oct 2015</v>
      </c>
      <c r="O2517" s="2">
        <f t="shared" si="119"/>
        <v>42285</v>
      </c>
    </row>
    <row r="2518" spans="1:15">
      <c r="A2518">
        <v>200002517</v>
      </c>
      <c r="B2518" t="s">
        <v>182</v>
      </c>
      <c r="C2518" t="s">
        <v>352</v>
      </c>
      <c r="D2518" t="s">
        <v>23</v>
      </c>
      <c r="E2518">
        <v>60</v>
      </c>
      <c r="F2518" t="str">
        <f t="shared" si="117"/>
        <v>Old</v>
      </c>
      <c r="G2518" t="s">
        <v>44</v>
      </c>
      <c r="H2518" t="s">
        <v>45</v>
      </c>
      <c r="J2518">
        <v>47942.04</v>
      </c>
      <c r="K2518" s="1" t="s">
        <v>33</v>
      </c>
      <c r="L2518" t="s">
        <v>369</v>
      </c>
      <c r="M2518">
        <v>2015</v>
      </c>
      <c r="N2518" t="str">
        <f t="shared" si="118"/>
        <v>08 Oct 2015</v>
      </c>
      <c r="O2518" s="2">
        <f t="shared" si="119"/>
        <v>42285</v>
      </c>
    </row>
    <row r="2519" spans="1:15">
      <c r="A2519">
        <v>200002518</v>
      </c>
      <c r="B2519" t="s">
        <v>181</v>
      </c>
      <c r="C2519" t="s">
        <v>297</v>
      </c>
      <c r="D2519" t="s">
        <v>16</v>
      </c>
      <c r="E2519">
        <v>44</v>
      </c>
      <c r="F2519" t="str">
        <f t="shared" si="117"/>
        <v>Old</v>
      </c>
      <c r="G2519" t="s">
        <v>44</v>
      </c>
      <c r="H2519" t="s">
        <v>25</v>
      </c>
      <c r="J2519">
        <v>6697.68</v>
      </c>
      <c r="K2519" s="1" t="s">
        <v>33</v>
      </c>
      <c r="L2519" t="s">
        <v>369</v>
      </c>
      <c r="M2519">
        <v>2015</v>
      </c>
      <c r="N2519" t="str">
        <f t="shared" si="118"/>
        <v>08 Oct 2015</v>
      </c>
      <c r="O2519" s="2">
        <f t="shared" si="119"/>
        <v>42285</v>
      </c>
    </row>
    <row r="2520" spans="1:15">
      <c r="A2520">
        <v>200002519</v>
      </c>
      <c r="B2520" t="s">
        <v>350</v>
      </c>
      <c r="C2520" t="s">
        <v>143</v>
      </c>
      <c r="D2520" t="s">
        <v>16</v>
      </c>
      <c r="E2520">
        <v>52</v>
      </c>
      <c r="F2520" t="str">
        <f t="shared" si="117"/>
        <v>Old</v>
      </c>
      <c r="G2520" t="s">
        <v>44</v>
      </c>
      <c r="H2520" t="s">
        <v>25</v>
      </c>
      <c r="J2520">
        <v>675.08</v>
      </c>
      <c r="K2520" s="1" t="s">
        <v>33</v>
      </c>
      <c r="L2520" t="s">
        <v>369</v>
      </c>
      <c r="M2520">
        <v>2015</v>
      </c>
      <c r="N2520" t="str">
        <f t="shared" si="118"/>
        <v>08 Oct 2015</v>
      </c>
      <c r="O2520" s="2">
        <f t="shared" si="119"/>
        <v>42285</v>
      </c>
    </row>
    <row r="2521" spans="1:15">
      <c r="A2521">
        <v>300002520</v>
      </c>
      <c r="B2521" t="s">
        <v>256</v>
      </c>
      <c r="C2521" t="s">
        <v>98</v>
      </c>
      <c r="D2521" t="s">
        <v>23</v>
      </c>
      <c r="E2521">
        <v>44</v>
      </c>
      <c r="F2521" t="str">
        <f t="shared" si="117"/>
        <v>Old</v>
      </c>
      <c r="G2521" t="s">
        <v>32</v>
      </c>
      <c r="H2521" t="s">
        <v>18</v>
      </c>
      <c r="J2521">
        <v>94722.42</v>
      </c>
      <c r="K2521" s="1" t="s">
        <v>33</v>
      </c>
      <c r="L2521" t="s">
        <v>369</v>
      </c>
      <c r="M2521">
        <v>2015</v>
      </c>
      <c r="N2521" t="str">
        <f t="shared" si="118"/>
        <v>08 Oct 2015</v>
      </c>
      <c r="O2521" s="2">
        <f t="shared" si="119"/>
        <v>42285</v>
      </c>
    </row>
    <row r="2522" spans="1:15">
      <c r="A2522">
        <v>400002521</v>
      </c>
      <c r="B2522" t="s">
        <v>262</v>
      </c>
      <c r="C2522" t="s">
        <v>315</v>
      </c>
      <c r="D2522" t="s">
        <v>23</v>
      </c>
      <c r="E2522">
        <v>20</v>
      </c>
      <c r="F2522" t="str">
        <f t="shared" si="117"/>
        <v>Young</v>
      </c>
      <c r="G2522" t="s">
        <v>24</v>
      </c>
      <c r="H2522" t="s">
        <v>45</v>
      </c>
      <c r="J2522">
        <v>9707.95</v>
      </c>
      <c r="K2522" s="1" t="s">
        <v>33</v>
      </c>
      <c r="L2522" t="s">
        <v>369</v>
      </c>
      <c r="M2522">
        <v>2015</v>
      </c>
      <c r="N2522" t="str">
        <f t="shared" si="118"/>
        <v>08 Oct 2015</v>
      </c>
      <c r="O2522" s="2">
        <f t="shared" si="119"/>
        <v>42285</v>
      </c>
    </row>
    <row r="2523" spans="1:15">
      <c r="A2523">
        <v>400002522</v>
      </c>
      <c r="B2523" t="s">
        <v>348</v>
      </c>
      <c r="C2523" t="s">
        <v>186</v>
      </c>
      <c r="D2523" t="s">
        <v>23</v>
      </c>
      <c r="E2523">
        <v>40</v>
      </c>
      <c r="F2523" t="str">
        <f t="shared" si="117"/>
        <v>Adult</v>
      </c>
      <c r="G2523" t="s">
        <v>24</v>
      </c>
      <c r="H2523" t="s">
        <v>25</v>
      </c>
      <c r="J2523">
        <v>58691.17</v>
      </c>
      <c r="K2523" s="1" t="s">
        <v>33</v>
      </c>
      <c r="L2523" t="s">
        <v>369</v>
      </c>
      <c r="M2523">
        <v>2015</v>
      </c>
      <c r="N2523" t="str">
        <f t="shared" si="118"/>
        <v>08 Oct 2015</v>
      </c>
      <c r="O2523" s="2">
        <f t="shared" si="119"/>
        <v>42285</v>
      </c>
    </row>
    <row r="2524" spans="1:15">
      <c r="A2524">
        <v>100002523</v>
      </c>
      <c r="B2524" t="s">
        <v>104</v>
      </c>
      <c r="C2524" t="s">
        <v>196</v>
      </c>
      <c r="D2524" t="s">
        <v>16</v>
      </c>
      <c r="E2524">
        <v>40</v>
      </c>
      <c r="F2524" t="str">
        <f t="shared" si="117"/>
        <v>Adult</v>
      </c>
      <c r="G2524" t="s">
        <v>17</v>
      </c>
      <c r="H2524" t="s">
        <v>25</v>
      </c>
      <c r="J2524">
        <v>41371.52</v>
      </c>
      <c r="K2524" s="1" t="s">
        <v>36</v>
      </c>
      <c r="L2524" t="s">
        <v>369</v>
      </c>
      <c r="M2524">
        <v>2015</v>
      </c>
      <c r="N2524" t="str">
        <f t="shared" si="118"/>
        <v>09 Oct 2015</v>
      </c>
      <c r="O2524" s="2">
        <f t="shared" si="119"/>
        <v>42286</v>
      </c>
    </row>
    <row r="2525" spans="1:15">
      <c r="A2525">
        <v>100002524</v>
      </c>
      <c r="B2525" t="s">
        <v>97</v>
      </c>
      <c r="C2525" t="s">
        <v>169</v>
      </c>
      <c r="D2525" t="s">
        <v>23</v>
      </c>
      <c r="E2525">
        <v>31</v>
      </c>
      <c r="F2525" t="str">
        <f t="shared" si="117"/>
        <v>Adult</v>
      </c>
      <c r="G2525" t="s">
        <v>17</v>
      </c>
      <c r="H2525" t="s">
        <v>18</v>
      </c>
      <c r="J2525">
        <v>20953.3</v>
      </c>
      <c r="K2525" s="1" t="s">
        <v>36</v>
      </c>
      <c r="L2525" t="s">
        <v>369</v>
      </c>
      <c r="M2525">
        <v>2015</v>
      </c>
      <c r="N2525" t="str">
        <f t="shared" si="118"/>
        <v>09 Oct 2015</v>
      </c>
      <c r="O2525" s="2">
        <f t="shared" si="119"/>
        <v>42286</v>
      </c>
    </row>
    <row r="2526" spans="1:15">
      <c r="A2526">
        <v>100002525</v>
      </c>
      <c r="B2526" t="s">
        <v>59</v>
      </c>
      <c r="C2526" t="s">
        <v>365</v>
      </c>
      <c r="D2526" t="s">
        <v>16</v>
      </c>
      <c r="E2526">
        <v>33</v>
      </c>
      <c r="F2526" t="str">
        <f t="shared" si="117"/>
        <v>Adult</v>
      </c>
      <c r="G2526" t="s">
        <v>17</v>
      </c>
      <c r="H2526" t="s">
        <v>25</v>
      </c>
      <c r="J2526">
        <v>12798.63</v>
      </c>
      <c r="K2526" s="1" t="s">
        <v>36</v>
      </c>
      <c r="L2526" t="s">
        <v>369</v>
      </c>
      <c r="M2526">
        <v>2015</v>
      </c>
      <c r="N2526" t="str">
        <f t="shared" si="118"/>
        <v>09 Oct 2015</v>
      </c>
      <c r="O2526" s="2">
        <f t="shared" si="119"/>
        <v>42286</v>
      </c>
    </row>
    <row r="2527" spans="1:15">
      <c r="A2527">
        <v>100002526</v>
      </c>
      <c r="B2527" t="s">
        <v>201</v>
      </c>
      <c r="C2527" t="s">
        <v>87</v>
      </c>
      <c r="D2527" t="s">
        <v>23</v>
      </c>
      <c r="E2527">
        <v>34</v>
      </c>
      <c r="F2527" t="str">
        <f t="shared" si="117"/>
        <v>Adult</v>
      </c>
      <c r="G2527" t="s">
        <v>17</v>
      </c>
      <c r="H2527" t="s">
        <v>18</v>
      </c>
      <c r="J2527">
        <v>30002.9</v>
      </c>
      <c r="K2527" s="1" t="s">
        <v>36</v>
      </c>
      <c r="L2527" t="s">
        <v>369</v>
      </c>
      <c r="M2527">
        <v>2015</v>
      </c>
      <c r="N2527" t="str">
        <f t="shared" si="118"/>
        <v>09 Oct 2015</v>
      </c>
      <c r="O2527" s="2">
        <f t="shared" si="119"/>
        <v>42286</v>
      </c>
    </row>
    <row r="2528" spans="1:15">
      <c r="A2528">
        <v>100002527</v>
      </c>
      <c r="B2528" t="s">
        <v>232</v>
      </c>
      <c r="C2528" t="s">
        <v>345</v>
      </c>
      <c r="D2528" t="s">
        <v>16</v>
      </c>
      <c r="E2528">
        <v>27</v>
      </c>
      <c r="F2528" t="str">
        <f t="shared" si="117"/>
        <v>Adult</v>
      </c>
      <c r="G2528" t="s">
        <v>17</v>
      </c>
      <c r="H2528" t="s">
        <v>18</v>
      </c>
      <c r="J2528">
        <v>8121.14</v>
      </c>
      <c r="K2528" s="1" t="s">
        <v>36</v>
      </c>
      <c r="L2528" t="s">
        <v>369</v>
      </c>
      <c r="M2528">
        <v>2015</v>
      </c>
      <c r="N2528" t="str">
        <f t="shared" si="118"/>
        <v>09 Oct 2015</v>
      </c>
      <c r="O2528" s="2">
        <f t="shared" si="119"/>
        <v>42286</v>
      </c>
    </row>
    <row r="2529" spans="1:15">
      <c r="A2529">
        <v>100002528</v>
      </c>
      <c r="B2529" t="s">
        <v>242</v>
      </c>
      <c r="C2529" t="s">
        <v>137</v>
      </c>
      <c r="D2529" t="s">
        <v>16</v>
      </c>
      <c r="E2529">
        <v>34</v>
      </c>
      <c r="F2529" t="str">
        <f t="shared" si="117"/>
        <v>Adult</v>
      </c>
      <c r="G2529" t="s">
        <v>17</v>
      </c>
      <c r="H2529" t="s">
        <v>18</v>
      </c>
      <c r="J2529">
        <v>3014.85</v>
      </c>
      <c r="K2529" s="1" t="s">
        <v>36</v>
      </c>
      <c r="L2529" t="s">
        <v>369</v>
      </c>
      <c r="M2529">
        <v>2015</v>
      </c>
      <c r="N2529" t="str">
        <f t="shared" si="118"/>
        <v>09 Oct 2015</v>
      </c>
      <c r="O2529" s="2">
        <f t="shared" si="119"/>
        <v>42286</v>
      </c>
    </row>
    <row r="2530" spans="1:15">
      <c r="A2530">
        <v>100002529</v>
      </c>
      <c r="B2530" t="s">
        <v>287</v>
      </c>
      <c r="C2530" t="s">
        <v>95</v>
      </c>
      <c r="D2530" t="s">
        <v>23</v>
      </c>
      <c r="E2530">
        <v>36</v>
      </c>
      <c r="F2530" t="str">
        <f t="shared" si="117"/>
        <v>Adult</v>
      </c>
      <c r="G2530" t="s">
        <v>17</v>
      </c>
      <c r="H2530" t="s">
        <v>18</v>
      </c>
      <c r="J2530">
        <v>24177.3</v>
      </c>
      <c r="K2530" s="1" t="s">
        <v>36</v>
      </c>
      <c r="L2530" t="s">
        <v>369</v>
      </c>
      <c r="M2530">
        <v>2015</v>
      </c>
      <c r="N2530" t="str">
        <f t="shared" si="118"/>
        <v>09 Oct 2015</v>
      </c>
      <c r="O2530" s="2">
        <f t="shared" si="119"/>
        <v>42286</v>
      </c>
    </row>
    <row r="2531" spans="1:15">
      <c r="A2531">
        <v>100002530</v>
      </c>
      <c r="B2531" t="s">
        <v>97</v>
      </c>
      <c r="C2531" t="s">
        <v>308</v>
      </c>
      <c r="D2531" t="s">
        <v>23</v>
      </c>
      <c r="E2531">
        <v>39</v>
      </c>
      <c r="F2531" t="str">
        <f t="shared" si="117"/>
        <v>Adult</v>
      </c>
      <c r="G2531" t="s">
        <v>17</v>
      </c>
      <c r="H2531" t="s">
        <v>18</v>
      </c>
      <c r="J2531">
        <v>33703.11</v>
      </c>
      <c r="K2531" s="1" t="s">
        <v>36</v>
      </c>
      <c r="L2531" t="s">
        <v>369</v>
      </c>
      <c r="M2531">
        <v>2015</v>
      </c>
      <c r="N2531" t="str">
        <f t="shared" si="118"/>
        <v>09 Oct 2015</v>
      </c>
      <c r="O2531" s="2">
        <f t="shared" si="119"/>
        <v>42286</v>
      </c>
    </row>
    <row r="2532" spans="1:15">
      <c r="A2532">
        <v>100002531</v>
      </c>
      <c r="B2532" t="s">
        <v>342</v>
      </c>
      <c r="C2532" t="s">
        <v>162</v>
      </c>
      <c r="D2532" t="s">
        <v>23</v>
      </c>
      <c r="E2532">
        <v>38</v>
      </c>
      <c r="F2532" t="str">
        <f t="shared" si="117"/>
        <v>Adult</v>
      </c>
      <c r="G2532" t="s">
        <v>17</v>
      </c>
      <c r="H2532" t="s">
        <v>18</v>
      </c>
      <c r="J2532">
        <v>35992.01</v>
      </c>
      <c r="K2532" s="1" t="s">
        <v>36</v>
      </c>
      <c r="L2532" t="s">
        <v>369</v>
      </c>
      <c r="M2532">
        <v>2015</v>
      </c>
      <c r="N2532" t="str">
        <f t="shared" si="118"/>
        <v>09 Oct 2015</v>
      </c>
      <c r="O2532" s="2">
        <f t="shared" si="119"/>
        <v>42286</v>
      </c>
    </row>
    <row r="2533" spans="1:15">
      <c r="A2533">
        <v>100002532</v>
      </c>
      <c r="B2533" t="s">
        <v>350</v>
      </c>
      <c r="C2533" t="s">
        <v>47</v>
      </c>
      <c r="D2533" t="s">
        <v>16</v>
      </c>
      <c r="E2533">
        <v>30</v>
      </c>
      <c r="F2533" t="str">
        <f t="shared" si="117"/>
        <v>Adult</v>
      </c>
      <c r="G2533" t="s">
        <v>17</v>
      </c>
      <c r="H2533" t="s">
        <v>18</v>
      </c>
      <c r="J2533">
        <v>20362.27</v>
      </c>
      <c r="K2533" s="1" t="s">
        <v>36</v>
      </c>
      <c r="L2533" t="s">
        <v>369</v>
      </c>
      <c r="M2533">
        <v>2015</v>
      </c>
      <c r="N2533" t="str">
        <f t="shared" si="118"/>
        <v>09 Oct 2015</v>
      </c>
      <c r="O2533" s="2">
        <f t="shared" si="119"/>
        <v>42286</v>
      </c>
    </row>
    <row r="2534" spans="1:15">
      <c r="A2534">
        <v>200002533</v>
      </c>
      <c r="B2534" t="s">
        <v>351</v>
      </c>
      <c r="C2534" t="s">
        <v>186</v>
      </c>
      <c r="D2534" t="s">
        <v>16</v>
      </c>
      <c r="E2534">
        <v>47</v>
      </c>
      <c r="F2534" t="str">
        <f t="shared" si="117"/>
        <v>Old</v>
      </c>
      <c r="G2534" t="s">
        <v>44</v>
      </c>
      <c r="H2534" t="s">
        <v>25</v>
      </c>
      <c r="J2534">
        <v>17274.32</v>
      </c>
      <c r="K2534" s="1" t="s">
        <v>36</v>
      </c>
      <c r="L2534" t="s">
        <v>369</v>
      </c>
      <c r="M2534">
        <v>2015</v>
      </c>
      <c r="N2534" t="str">
        <f t="shared" si="118"/>
        <v>09 Oct 2015</v>
      </c>
      <c r="O2534" s="2">
        <f t="shared" si="119"/>
        <v>42286</v>
      </c>
    </row>
    <row r="2535" spans="1:15">
      <c r="A2535">
        <v>200002534</v>
      </c>
      <c r="B2535" t="s">
        <v>147</v>
      </c>
      <c r="C2535" t="s">
        <v>345</v>
      </c>
      <c r="D2535" t="s">
        <v>23</v>
      </c>
      <c r="E2535">
        <v>52</v>
      </c>
      <c r="F2535" t="str">
        <f t="shared" si="117"/>
        <v>Old</v>
      </c>
      <c r="G2535" t="s">
        <v>44</v>
      </c>
      <c r="H2535" t="s">
        <v>25</v>
      </c>
      <c r="J2535">
        <v>34890.3</v>
      </c>
      <c r="K2535" s="1" t="s">
        <v>36</v>
      </c>
      <c r="L2535" t="s">
        <v>369</v>
      </c>
      <c r="M2535">
        <v>2015</v>
      </c>
      <c r="N2535" t="str">
        <f t="shared" si="118"/>
        <v>09 Oct 2015</v>
      </c>
      <c r="O2535" s="2">
        <f t="shared" si="119"/>
        <v>42286</v>
      </c>
    </row>
    <row r="2536" spans="1:15">
      <c r="A2536">
        <v>200002535</v>
      </c>
      <c r="B2536" t="s">
        <v>351</v>
      </c>
      <c r="C2536" t="s">
        <v>339</v>
      </c>
      <c r="D2536" t="s">
        <v>16</v>
      </c>
      <c r="E2536">
        <v>60</v>
      </c>
      <c r="F2536" t="str">
        <f t="shared" si="117"/>
        <v>Old</v>
      </c>
      <c r="G2536" t="s">
        <v>44</v>
      </c>
      <c r="H2536" t="s">
        <v>25</v>
      </c>
      <c r="J2536">
        <v>11663.35</v>
      </c>
      <c r="K2536" s="1" t="s">
        <v>36</v>
      </c>
      <c r="L2536" t="s">
        <v>369</v>
      </c>
      <c r="M2536">
        <v>2015</v>
      </c>
      <c r="N2536" t="str">
        <f t="shared" si="118"/>
        <v>09 Oct 2015</v>
      </c>
      <c r="O2536" s="2">
        <f t="shared" si="119"/>
        <v>42286</v>
      </c>
    </row>
    <row r="2537" spans="1:15">
      <c r="A2537">
        <v>200002536</v>
      </c>
      <c r="B2537" t="s">
        <v>311</v>
      </c>
      <c r="C2537" t="s">
        <v>122</v>
      </c>
      <c r="D2537" t="s">
        <v>16</v>
      </c>
      <c r="E2537">
        <v>54</v>
      </c>
      <c r="F2537" t="str">
        <f t="shared" si="117"/>
        <v>Old</v>
      </c>
      <c r="G2537" t="s">
        <v>44</v>
      </c>
      <c r="H2537" t="s">
        <v>25</v>
      </c>
      <c r="J2537">
        <v>96381.84</v>
      </c>
      <c r="K2537" s="1" t="s">
        <v>36</v>
      </c>
      <c r="L2537" t="s">
        <v>369</v>
      </c>
      <c r="M2537">
        <v>2015</v>
      </c>
      <c r="N2537" t="str">
        <f t="shared" si="118"/>
        <v>09 Oct 2015</v>
      </c>
      <c r="O2537" s="2">
        <f t="shared" si="119"/>
        <v>42286</v>
      </c>
    </row>
    <row r="2538" spans="1:15">
      <c r="A2538">
        <v>300002537</v>
      </c>
      <c r="B2538" t="s">
        <v>241</v>
      </c>
      <c r="C2538" t="s">
        <v>200</v>
      </c>
      <c r="D2538" t="s">
        <v>16</v>
      </c>
      <c r="E2538">
        <v>39</v>
      </c>
      <c r="F2538" t="str">
        <f t="shared" si="117"/>
        <v>Adult</v>
      </c>
      <c r="G2538" t="s">
        <v>32</v>
      </c>
      <c r="H2538" t="s">
        <v>45</v>
      </c>
      <c r="J2538">
        <v>3575.21</v>
      </c>
      <c r="K2538" s="1" t="s">
        <v>36</v>
      </c>
      <c r="L2538" t="s">
        <v>369</v>
      </c>
      <c r="M2538">
        <v>2015</v>
      </c>
      <c r="N2538" t="str">
        <f t="shared" si="118"/>
        <v>09 Oct 2015</v>
      </c>
      <c r="O2538" s="2">
        <f t="shared" si="119"/>
        <v>42286</v>
      </c>
    </row>
    <row r="2539" spans="1:15">
      <c r="A2539">
        <v>300002538</v>
      </c>
      <c r="B2539" t="s">
        <v>215</v>
      </c>
      <c r="C2539" t="s">
        <v>185</v>
      </c>
      <c r="D2539" t="s">
        <v>23</v>
      </c>
      <c r="E2539">
        <v>38</v>
      </c>
      <c r="F2539" t="str">
        <f t="shared" si="117"/>
        <v>Adult</v>
      </c>
      <c r="G2539" t="s">
        <v>32</v>
      </c>
      <c r="H2539" t="s">
        <v>18</v>
      </c>
      <c r="J2539">
        <v>30345.62</v>
      </c>
      <c r="K2539" s="1" t="s">
        <v>36</v>
      </c>
      <c r="L2539" t="s">
        <v>369</v>
      </c>
      <c r="M2539">
        <v>2015</v>
      </c>
      <c r="N2539" t="str">
        <f t="shared" si="118"/>
        <v>09 Oct 2015</v>
      </c>
      <c r="O2539" s="2">
        <f t="shared" si="119"/>
        <v>42286</v>
      </c>
    </row>
    <row r="2540" spans="1:15">
      <c r="A2540">
        <v>300002539</v>
      </c>
      <c r="B2540" t="s">
        <v>302</v>
      </c>
      <c r="C2540" t="s">
        <v>177</v>
      </c>
      <c r="D2540" t="s">
        <v>16</v>
      </c>
      <c r="E2540">
        <v>35</v>
      </c>
      <c r="F2540" t="str">
        <f t="shared" si="117"/>
        <v>Adult</v>
      </c>
      <c r="G2540" t="s">
        <v>32</v>
      </c>
      <c r="H2540" t="s">
        <v>45</v>
      </c>
      <c r="J2540">
        <v>136365.52</v>
      </c>
      <c r="K2540" s="1" t="s">
        <v>36</v>
      </c>
      <c r="L2540" t="s">
        <v>369</v>
      </c>
      <c r="M2540">
        <v>2015</v>
      </c>
      <c r="N2540" t="str">
        <f t="shared" si="118"/>
        <v>09 Oct 2015</v>
      </c>
      <c r="O2540" s="2">
        <f t="shared" si="119"/>
        <v>42286</v>
      </c>
    </row>
    <row r="2541" spans="1:15">
      <c r="A2541">
        <v>400002540</v>
      </c>
      <c r="B2541" t="s">
        <v>34</v>
      </c>
      <c r="C2541" t="s">
        <v>216</v>
      </c>
      <c r="D2541" t="s">
        <v>23</v>
      </c>
      <c r="E2541">
        <v>30</v>
      </c>
      <c r="F2541" t="str">
        <f t="shared" si="117"/>
        <v>Adult</v>
      </c>
      <c r="G2541" t="s">
        <v>24</v>
      </c>
      <c r="H2541" t="s">
        <v>45</v>
      </c>
      <c r="J2541">
        <v>60385.3</v>
      </c>
      <c r="K2541" s="1" t="s">
        <v>36</v>
      </c>
      <c r="L2541" t="s">
        <v>369</v>
      </c>
      <c r="M2541">
        <v>2015</v>
      </c>
      <c r="N2541" t="str">
        <f t="shared" si="118"/>
        <v>09 Oct 2015</v>
      </c>
      <c r="O2541" s="2">
        <f t="shared" si="119"/>
        <v>42286</v>
      </c>
    </row>
    <row r="2542" spans="1:15">
      <c r="A2542">
        <v>400002541</v>
      </c>
      <c r="B2542" t="s">
        <v>364</v>
      </c>
      <c r="C2542" t="s">
        <v>304</v>
      </c>
      <c r="D2542" t="s">
        <v>23</v>
      </c>
      <c r="E2542">
        <v>31</v>
      </c>
      <c r="F2542" t="str">
        <f t="shared" si="117"/>
        <v>Adult</v>
      </c>
      <c r="G2542" t="s">
        <v>24</v>
      </c>
      <c r="H2542" t="s">
        <v>18</v>
      </c>
      <c r="J2542">
        <v>48247.85</v>
      </c>
      <c r="K2542" s="1" t="s">
        <v>36</v>
      </c>
      <c r="L2542" t="s">
        <v>369</v>
      </c>
      <c r="M2542">
        <v>2015</v>
      </c>
      <c r="N2542" t="str">
        <f t="shared" si="118"/>
        <v>09 Oct 2015</v>
      </c>
      <c r="O2542" s="2">
        <f t="shared" si="119"/>
        <v>42286</v>
      </c>
    </row>
    <row r="2543" spans="1:15">
      <c r="A2543">
        <v>100002542</v>
      </c>
      <c r="B2543" t="s">
        <v>65</v>
      </c>
      <c r="C2543" t="s">
        <v>252</v>
      </c>
      <c r="D2543" t="s">
        <v>16</v>
      </c>
      <c r="E2543">
        <v>37</v>
      </c>
      <c r="F2543" t="str">
        <f t="shared" si="117"/>
        <v>Adult</v>
      </c>
      <c r="G2543" t="s">
        <v>17</v>
      </c>
      <c r="H2543" t="s">
        <v>18</v>
      </c>
      <c r="J2543">
        <v>118379.33</v>
      </c>
      <c r="K2543" s="1" t="s">
        <v>168</v>
      </c>
      <c r="L2543" t="s">
        <v>369</v>
      </c>
      <c r="M2543">
        <v>2015</v>
      </c>
      <c r="N2543" t="str">
        <f t="shared" si="118"/>
        <v>10 Oct 2015</v>
      </c>
      <c r="O2543" s="2">
        <f t="shared" si="119"/>
        <v>42287</v>
      </c>
    </row>
    <row r="2544" spans="1:15">
      <c r="A2544">
        <v>100002543</v>
      </c>
      <c r="B2544" t="s">
        <v>287</v>
      </c>
      <c r="C2544" t="s">
        <v>349</v>
      </c>
      <c r="D2544" t="s">
        <v>23</v>
      </c>
      <c r="E2544">
        <v>19</v>
      </c>
      <c r="F2544" t="str">
        <f t="shared" si="117"/>
        <v>Young</v>
      </c>
      <c r="G2544" t="s">
        <v>17</v>
      </c>
      <c r="H2544" t="s">
        <v>18</v>
      </c>
      <c r="J2544">
        <v>37946.24</v>
      </c>
      <c r="K2544" s="1" t="s">
        <v>168</v>
      </c>
      <c r="L2544" t="s">
        <v>369</v>
      </c>
      <c r="M2544">
        <v>2015</v>
      </c>
      <c r="N2544" t="str">
        <f t="shared" si="118"/>
        <v>10 Oct 2015</v>
      </c>
      <c r="O2544" s="2">
        <f t="shared" si="119"/>
        <v>42287</v>
      </c>
    </row>
    <row r="2545" spans="1:15">
      <c r="A2545">
        <v>100002544</v>
      </c>
      <c r="B2545" t="s">
        <v>148</v>
      </c>
      <c r="C2545" t="s">
        <v>252</v>
      </c>
      <c r="D2545" t="s">
        <v>16</v>
      </c>
      <c r="E2545">
        <v>33</v>
      </c>
      <c r="F2545" t="str">
        <f t="shared" si="117"/>
        <v>Adult</v>
      </c>
      <c r="G2545" t="s">
        <v>17</v>
      </c>
      <c r="H2545" t="s">
        <v>25</v>
      </c>
      <c r="J2545">
        <v>4706.69</v>
      </c>
      <c r="K2545" s="1" t="s">
        <v>168</v>
      </c>
      <c r="L2545" t="s">
        <v>369</v>
      </c>
      <c r="M2545">
        <v>2015</v>
      </c>
      <c r="N2545" t="str">
        <f t="shared" si="118"/>
        <v>10 Oct 2015</v>
      </c>
      <c r="O2545" s="2">
        <f t="shared" si="119"/>
        <v>42287</v>
      </c>
    </row>
    <row r="2546" spans="1:15">
      <c r="A2546">
        <v>100002545</v>
      </c>
      <c r="B2546" t="s">
        <v>208</v>
      </c>
      <c r="C2546" t="s">
        <v>28</v>
      </c>
      <c r="D2546" t="s">
        <v>16</v>
      </c>
      <c r="E2546">
        <v>36</v>
      </c>
      <c r="F2546" t="str">
        <f t="shared" si="117"/>
        <v>Adult</v>
      </c>
      <c r="G2546" t="s">
        <v>17</v>
      </c>
      <c r="H2546" t="s">
        <v>18</v>
      </c>
      <c r="J2546">
        <v>41643.52</v>
      </c>
      <c r="K2546" s="1" t="s">
        <v>168</v>
      </c>
      <c r="L2546" t="s">
        <v>369</v>
      </c>
      <c r="M2546">
        <v>2015</v>
      </c>
      <c r="N2546" t="str">
        <f t="shared" si="118"/>
        <v>10 Oct 2015</v>
      </c>
      <c r="O2546" s="2">
        <f t="shared" si="119"/>
        <v>42287</v>
      </c>
    </row>
    <row r="2547" spans="1:15">
      <c r="A2547">
        <v>100002546</v>
      </c>
      <c r="B2547" t="s">
        <v>152</v>
      </c>
      <c r="C2547" t="s">
        <v>40</v>
      </c>
      <c r="D2547" t="s">
        <v>16</v>
      </c>
      <c r="E2547">
        <v>48</v>
      </c>
      <c r="F2547" t="str">
        <f t="shared" si="117"/>
        <v>Old</v>
      </c>
      <c r="G2547" t="s">
        <v>17</v>
      </c>
      <c r="H2547" t="s">
        <v>45</v>
      </c>
      <c r="J2547">
        <v>39445.7</v>
      </c>
      <c r="K2547" s="1" t="s">
        <v>168</v>
      </c>
      <c r="L2547" t="s">
        <v>369</v>
      </c>
      <c r="M2547">
        <v>2015</v>
      </c>
      <c r="N2547" t="str">
        <f t="shared" si="118"/>
        <v>10 Oct 2015</v>
      </c>
      <c r="O2547" s="2">
        <f t="shared" si="119"/>
        <v>42287</v>
      </c>
    </row>
    <row r="2548" spans="1:15">
      <c r="A2548">
        <v>100002547</v>
      </c>
      <c r="B2548" t="s">
        <v>256</v>
      </c>
      <c r="C2548" t="s">
        <v>285</v>
      </c>
      <c r="D2548" t="s">
        <v>23</v>
      </c>
      <c r="E2548">
        <v>25</v>
      </c>
      <c r="F2548" t="str">
        <f t="shared" si="117"/>
        <v>Young</v>
      </c>
      <c r="G2548" t="s">
        <v>17</v>
      </c>
      <c r="H2548" t="s">
        <v>18</v>
      </c>
      <c r="J2548">
        <v>41415.13</v>
      </c>
      <c r="K2548" s="1" t="s">
        <v>168</v>
      </c>
      <c r="L2548" t="s">
        <v>369</v>
      </c>
      <c r="M2548">
        <v>2015</v>
      </c>
      <c r="N2548" t="str">
        <f t="shared" si="118"/>
        <v>10 Oct 2015</v>
      </c>
      <c r="O2548" s="2">
        <f t="shared" si="119"/>
        <v>42287</v>
      </c>
    </row>
    <row r="2549" spans="1:15">
      <c r="A2549">
        <v>200002548</v>
      </c>
      <c r="B2549" t="s">
        <v>242</v>
      </c>
      <c r="C2549" t="s">
        <v>252</v>
      </c>
      <c r="D2549" t="s">
        <v>16</v>
      </c>
      <c r="E2549">
        <v>52</v>
      </c>
      <c r="F2549" t="str">
        <f t="shared" si="117"/>
        <v>Old</v>
      </c>
      <c r="G2549" t="s">
        <v>44</v>
      </c>
      <c r="H2549" t="s">
        <v>25</v>
      </c>
      <c r="J2549">
        <v>34118.28</v>
      </c>
      <c r="K2549" s="1" t="s">
        <v>168</v>
      </c>
      <c r="L2549" t="s">
        <v>369</v>
      </c>
      <c r="M2549">
        <v>2015</v>
      </c>
      <c r="N2549" t="str">
        <f t="shared" si="118"/>
        <v>10 Oct 2015</v>
      </c>
      <c r="O2549" s="2">
        <f t="shared" si="119"/>
        <v>42287</v>
      </c>
    </row>
    <row r="2550" spans="1:15">
      <c r="A2550">
        <v>300002549</v>
      </c>
      <c r="B2550" t="s">
        <v>343</v>
      </c>
      <c r="C2550" t="s">
        <v>122</v>
      </c>
      <c r="D2550" t="s">
        <v>16</v>
      </c>
      <c r="E2550">
        <v>39</v>
      </c>
      <c r="F2550" t="str">
        <f t="shared" si="117"/>
        <v>Adult</v>
      </c>
      <c r="G2550" t="s">
        <v>32</v>
      </c>
      <c r="H2550" t="s">
        <v>18</v>
      </c>
      <c r="J2550">
        <v>28142.18</v>
      </c>
      <c r="K2550" s="1" t="s">
        <v>168</v>
      </c>
      <c r="L2550" t="s">
        <v>369</v>
      </c>
      <c r="M2550">
        <v>2015</v>
      </c>
      <c r="N2550" t="str">
        <f t="shared" si="118"/>
        <v>10 Oct 2015</v>
      </c>
      <c r="O2550" s="2">
        <f t="shared" si="119"/>
        <v>42287</v>
      </c>
    </row>
    <row r="2551" spans="1:15">
      <c r="A2551">
        <v>400002550</v>
      </c>
      <c r="B2551" t="s">
        <v>306</v>
      </c>
      <c r="C2551" t="s">
        <v>290</v>
      </c>
      <c r="D2551" t="s">
        <v>23</v>
      </c>
      <c r="E2551">
        <v>23</v>
      </c>
      <c r="F2551" t="str">
        <f t="shared" si="117"/>
        <v>Young</v>
      </c>
      <c r="G2551" t="s">
        <v>24</v>
      </c>
      <c r="H2551" t="s">
        <v>45</v>
      </c>
      <c r="J2551">
        <v>55821.07</v>
      </c>
      <c r="K2551" s="1" t="s">
        <v>168</v>
      </c>
      <c r="L2551" t="s">
        <v>369</v>
      </c>
      <c r="M2551">
        <v>2015</v>
      </c>
      <c r="N2551" t="str">
        <f t="shared" si="118"/>
        <v>10 Oct 2015</v>
      </c>
      <c r="O2551" s="2">
        <f t="shared" si="119"/>
        <v>42287</v>
      </c>
    </row>
    <row r="2552" spans="1:15">
      <c r="A2552">
        <v>400002551</v>
      </c>
      <c r="B2552" t="s">
        <v>161</v>
      </c>
      <c r="C2552" t="s">
        <v>102</v>
      </c>
      <c r="D2552" t="s">
        <v>23</v>
      </c>
      <c r="E2552">
        <v>43</v>
      </c>
      <c r="F2552" t="str">
        <f t="shared" si="117"/>
        <v>Old</v>
      </c>
      <c r="G2552" t="s">
        <v>24</v>
      </c>
      <c r="H2552" t="s">
        <v>45</v>
      </c>
      <c r="J2552">
        <v>29990.71</v>
      </c>
      <c r="K2552" s="1" t="s">
        <v>168</v>
      </c>
      <c r="L2552" t="s">
        <v>369</v>
      </c>
      <c r="M2552">
        <v>2015</v>
      </c>
      <c r="N2552" t="str">
        <f t="shared" si="118"/>
        <v>10 Oct 2015</v>
      </c>
      <c r="O2552" s="2">
        <f t="shared" si="119"/>
        <v>42287</v>
      </c>
    </row>
    <row r="2553" spans="1:15">
      <c r="A2553">
        <v>100002552</v>
      </c>
      <c r="B2553" t="s">
        <v>97</v>
      </c>
      <c r="C2553" t="s">
        <v>124</v>
      </c>
      <c r="D2553" t="s">
        <v>23</v>
      </c>
      <c r="E2553">
        <v>24</v>
      </c>
      <c r="F2553" t="str">
        <f t="shared" si="117"/>
        <v>Young</v>
      </c>
      <c r="G2553" t="s">
        <v>17</v>
      </c>
      <c r="H2553" t="s">
        <v>18</v>
      </c>
      <c r="J2553">
        <v>27806.65</v>
      </c>
      <c r="K2553" s="1" t="s">
        <v>41</v>
      </c>
      <c r="L2553" t="s">
        <v>369</v>
      </c>
      <c r="M2553">
        <v>2015</v>
      </c>
      <c r="N2553" t="str">
        <f t="shared" si="118"/>
        <v>11 Oct 2015</v>
      </c>
      <c r="O2553" s="2">
        <f t="shared" si="119"/>
        <v>42288</v>
      </c>
    </row>
    <row r="2554" spans="1:15">
      <c r="A2554">
        <v>100002553</v>
      </c>
      <c r="B2554" t="s">
        <v>314</v>
      </c>
      <c r="C2554" t="s">
        <v>171</v>
      </c>
      <c r="D2554" t="s">
        <v>23</v>
      </c>
      <c r="E2554">
        <v>31</v>
      </c>
      <c r="F2554" t="str">
        <f t="shared" si="117"/>
        <v>Adult</v>
      </c>
      <c r="G2554" t="s">
        <v>17</v>
      </c>
      <c r="H2554" t="s">
        <v>18</v>
      </c>
      <c r="J2554">
        <v>5062.51</v>
      </c>
      <c r="K2554" s="1" t="s">
        <v>41</v>
      </c>
      <c r="L2554" t="s">
        <v>369</v>
      </c>
      <c r="M2554">
        <v>2015</v>
      </c>
      <c r="N2554" t="str">
        <f t="shared" si="118"/>
        <v>11 Oct 2015</v>
      </c>
      <c r="O2554" s="2">
        <f t="shared" si="119"/>
        <v>42288</v>
      </c>
    </row>
    <row r="2555" spans="1:15">
      <c r="A2555">
        <v>100002554</v>
      </c>
      <c r="B2555" t="s">
        <v>48</v>
      </c>
      <c r="C2555" t="s">
        <v>266</v>
      </c>
      <c r="D2555" t="s">
        <v>16</v>
      </c>
      <c r="E2555">
        <v>24</v>
      </c>
      <c r="F2555" t="str">
        <f t="shared" si="117"/>
        <v>Young</v>
      </c>
      <c r="G2555" t="s">
        <v>17</v>
      </c>
      <c r="H2555" t="s">
        <v>25</v>
      </c>
      <c r="J2555">
        <v>5396.97</v>
      </c>
      <c r="K2555" s="1" t="s">
        <v>41</v>
      </c>
      <c r="L2555" t="s">
        <v>369</v>
      </c>
      <c r="M2555">
        <v>2015</v>
      </c>
      <c r="N2555" t="str">
        <f t="shared" si="118"/>
        <v>11 Oct 2015</v>
      </c>
      <c r="O2555" s="2">
        <f t="shared" si="119"/>
        <v>42288</v>
      </c>
    </row>
    <row r="2556" spans="1:15">
      <c r="A2556">
        <v>100002555</v>
      </c>
      <c r="B2556" t="s">
        <v>39</v>
      </c>
      <c r="C2556" t="s">
        <v>220</v>
      </c>
      <c r="D2556" t="s">
        <v>23</v>
      </c>
      <c r="E2556">
        <v>31</v>
      </c>
      <c r="F2556" t="str">
        <f t="shared" si="117"/>
        <v>Adult</v>
      </c>
      <c r="G2556" t="s">
        <v>17</v>
      </c>
      <c r="H2556" t="s">
        <v>18</v>
      </c>
      <c r="J2556">
        <v>87684.33</v>
      </c>
      <c r="K2556" s="1" t="s">
        <v>41</v>
      </c>
      <c r="L2556" t="s">
        <v>369</v>
      </c>
      <c r="M2556">
        <v>2015</v>
      </c>
      <c r="N2556" t="str">
        <f t="shared" si="118"/>
        <v>11 Oct 2015</v>
      </c>
      <c r="O2556" s="2">
        <f t="shared" si="119"/>
        <v>42288</v>
      </c>
    </row>
    <row r="2557" spans="1:15">
      <c r="A2557">
        <v>100002556</v>
      </c>
      <c r="B2557" t="s">
        <v>204</v>
      </c>
      <c r="C2557" t="s">
        <v>289</v>
      </c>
      <c r="D2557" t="s">
        <v>23</v>
      </c>
      <c r="E2557">
        <v>29</v>
      </c>
      <c r="F2557" t="str">
        <f t="shared" si="117"/>
        <v>Adult</v>
      </c>
      <c r="G2557" t="s">
        <v>17</v>
      </c>
      <c r="H2557" t="s">
        <v>18</v>
      </c>
      <c r="J2557">
        <v>9622.64</v>
      </c>
      <c r="K2557" s="1" t="s">
        <v>41</v>
      </c>
      <c r="L2557" t="s">
        <v>369</v>
      </c>
      <c r="M2557">
        <v>2015</v>
      </c>
      <c r="N2557" t="str">
        <f t="shared" si="118"/>
        <v>11 Oct 2015</v>
      </c>
      <c r="O2557" s="2">
        <f t="shared" si="119"/>
        <v>42288</v>
      </c>
    </row>
    <row r="2558" spans="1:15">
      <c r="A2558">
        <v>100002557</v>
      </c>
      <c r="B2558" t="s">
        <v>288</v>
      </c>
      <c r="C2558" t="s">
        <v>56</v>
      </c>
      <c r="D2558" t="s">
        <v>23</v>
      </c>
      <c r="E2558">
        <v>25</v>
      </c>
      <c r="F2558" t="str">
        <f t="shared" si="117"/>
        <v>Young</v>
      </c>
      <c r="G2558" t="s">
        <v>17</v>
      </c>
      <c r="H2558" t="s">
        <v>18</v>
      </c>
      <c r="J2558">
        <v>20412.43</v>
      </c>
      <c r="K2558" s="1" t="s">
        <v>41</v>
      </c>
      <c r="L2558" t="s">
        <v>369</v>
      </c>
      <c r="M2558">
        <v>2015</v>
      </c>
      <c r="N2558" t="str">
        <f t="shared" si="118"/>
        <v>11 Oct 2015</v>
      </c>
      <c r="O2558" s="2">
        <f t="shared" si="119"/>
        <v>42288</v>
      </c>
    </row>
    <row r="2559" spans="1:15">
      <c r="A2559">
        <v>100002558</v>
      </c>
      <c r="B2559" t="s">
        <v>180</v>
      </c>
      <c r="C2559" t="s">
        <v>22</v>
      </c>
      <c r="D2559" t="s">
        <v>16</v>
      </c>
      <c r="E2559">
        <v>30</v>
      </c>
      <c r="F2559" t="str">
        <f t="shared" si="117"/>
        <v>Adult</v>
      </c>
      <c r="G2559" t="s">
        <v>17</v>
      </c>
      <c r="H2559" t="s">
        <v>18</v>
      </c>
      <c r="J2559">
        <v>23025.61</v>
      </c>
      <c r="K2559" s="1" t="s">
        <v>41</v>
      </c>
      <c r="L2559" t="s">
        <v>369</v>
      </c>
      <c r="M2559">
        <v>2015</v>
      </c>
      <c r="N2559" t="str">
        <f t="shared" si="118"/>
        <v>11 Oct 2015</v>
      </c>
      <c r="O2559" s="2">
        <f t="shared" si="119"/>
        <v>42288</v>
      </c>
    </row>
    <row r="2560" spans="1:15">
      <c r="A2560">
        <v>100002559</v>
      </c>
      <c r="B2560" t="s">
        <v>286</v>
      </c>
      <c r="C2560" t="s">
        <v>128</v>
      </c>
      <c r="D2560" t="s">
        <v>23</v>
      </c>
      <c r="E2560">
        <v>32</v>
      </c>
      <c r="F2560" t="str">
        <f t="shared" si="117"/>
        <v>Adult</v>
      </c>
      <c r="G2560" t="s">
        <v>17</v>
      </c>
      <c r="H2560" t="s">
        <v>18</v>
      </c>
      <c r="J2560">
        <v>31476.35</v>
      </c>
      <c r="K2560" s="1" t="s">
        <v>41</v>
      </c>
      <c r="L2560" t="s">
        <v>369</v>
      </c>
      <c r="M2560">
        <v>2015</v>
      </c>
      <c r="N2560" t="str">
        <f t="shared" si="118"/>
        <v>11 Oct 2015</v>
      </c>
      <c r="O2560" s="2">
        <f t="shared" si="119"/>
        <v>42288</v>
      </c>
    </row>
    <row r="2561" spans="1:15">
      <c r="A2561">
        <v>100002560</v>
      </c>
      <c r="B2561" t="s">
        <v>343</v>
      </c>
      <c r="C2561" t="s">
        <v>133</v>
      </c>
      <c r="D2561" t="s">
        <v>16</v>
      </c>
      <c r="E2561">
        <v>29</v>
      </c>
      <c r="F2561" t="str">
        <f t="shared" si="117"/>
        <v>Adult</v>
      </c>
      <c r="G2561" t="s">
        <v>17</v>
      </c>
      <c r="H2561" t="s">
        <v>18</v>
      </c>
      <c r="J2561">
        <v>11246.02</v>
      </c>
      <c r="K2561" s="1" t="s">
        <v>41</v>
      </c>
      <c r="L2561" t="s">
        <v>369</v>
      </c>
      <c r="M2561">
        <v>2015</v>
      </c>
      <c r="N2561" t="str">
        <f t="shared" si="118"/>
        <v>11 Oct 2015</v>
      </c>
      <c r="O2561" s="2">
        <f t="shared" si="119"/>
        <v>42288</v>
      </c>
    </row>
    <row r="2562" spans="1:15">
      <c r="A2562">
        <v>100002561</v>
      </c>
      <c r="B2562" t="s">
        <v>46</v>
      </c>
      <c r="C2562" t="s">
        <v>171</v>
      </c>
      <c r="D2562" t="s">
        <v>23</v>
      </c>
      <c r="E2562">
        <v>21</v>
      </c>
      <c r="F2562" t="str">
        <f t="shared" si="117"/>
        <v>Young</v>
      </c>
      <c r="G2562" t="s">
        <v>17</v>
      </c>
      <c r="H2562" t="s">
        <v>18</v>
      </c>
      <c r="J2562">
        <v>14599.55</v>
      </c>
      <c r="K2562" s="1" t="s">
        <v>41</v>
      </c>
      <c r="L2562" t="s">
        <v>369</v>
      </c>
      <c r="M2562">
        <v>2015</v>
      </c>
      <c r="N2562" t="str">
        <f t="shared" si="118"/>
        <v>11 Oct 2015</v>
      </c>
      <c r="O2562" s="2">
        <f t="shared" si="119"/>
        <v>42288</v>
      </c>
    </row>
    <row r="2563" spans="1:15">
      <c r="A2563">
        <v>100002562</v>
      </c>
      <c r="B2563" t="s">
        <v>59</v>
      </c>
      <c r="C2563" t="s">
        <v>200</v>
      </c>
      <c r="D2563" t="s">
        <v>16</v>
      </c>
      <c r="E2563">
        <v>48</v>
      </c>
      <c r="F2563" t="str">
        <f t="shared" ref="F2563:F2626" si="120">IF(E2563&lt;=25,"Young",IF(E2563&lt;=40,"Adult","Old"))</f>
        <v>Old</v>
      </c>
      <c r="G2563" t="s">
        <v>17</v>
      </c>
      <c r="H2563" t="s">
        <v>18</v>
      </c>
      <c r="J2563">
        <v>3961.9</v>
      </c>
      <c r="K2563" s="1" t="s">
        <v>41</v>
      </c>
      <c r="L2563" t="s">
        <v>369</v>
      </c>
      <c r="M2563">
        <v>2015</v>
      </c>
      <c r="N2563" t="str">
        <f t="shared" ref="N2563:N2626" si="121">_xlfn.CONCAT(K2563," ",L2563," ",M2563)</f>
        <v>11 Oct 2015</v>
      </c>
      <c r="O2563" s="2">
        <f t="shared" ref="O2563:O2626" si="122">DATEVALUE(N2563)</f>
        <v>42288</v>
      </c>
    </row>
    <row r="2564" spans="1:15">
      <c r="A2564">
        <v>200002563</v>
      </c>
      <c r="B2564" t="s">
        <v>111</v>
      </c>
      <c r="C2564" t="s">
        <v>190</v>
      </c>
      <c r="D2564" t="s">
        <v>23</v>
      </c>
      <c r="E2564">
        <v>59</v>
      </c>
      <c r="F2564" t="str">
        <f t="shared" si="120"/>
        <v>Old</v>
      </c>
      <c r="G2564" t="s">
        <v>44</v>
      </c>
      <c r="H2564" t="s">
        <v>18</v>
      </c>
      <c r="J2564">
        <v>28221.97</v>
      </c>
      <c r="K2564" s="1" t="s">
        <v>41</v>
      </c>
      <c r="L2564" t="s">
        <v>369</v>
      </c>
      <c r="M2564">
        <v>2015</v>
      </c>
      <c r="N2564" t="str">
        <f t="shared" si="121"/>
        <v>11 Oct 2015</v>
      </c>
      <c r="O2564" s="2">
        <f t="shared" si="122"/>
        <v>42288</v>
      </c>
    </row>
    <row r="2565" spans="1:15">
      <c r="A2565">
        <v>200002564</v>
      </c>
      <c r="B2565" t="s">
        <v>127</v>
      </c>
      <c r="C2565" t="s">
        <v>275</v>
      </c>
      <c r="D2565" t="s">
        <v>23</v>
      </c>
      <c r="E2565">
        <v>54</v>
      </c>
      <c r="F2565" t="str">
        <f t="shared" si="120"/>
        <v>Old</v>
      </c>
      <c r="G2565" t="s">
        <v>44</v>
      </c>
      <c r="H2565" t="s">
        <v>45</v>
      </c>
      <c r="J2565">
        <v>40691.52</v>
      </c>
      <c r="K2565" s="1" t="s">
        <v>41</v>
      </c>
      <c r="L2565" t="s">
        <v>369</v>
      </c>
      <c r="M2565">
        <v>2015</v>
      </c>
      <c r="N2565" t="str">
        <f t="shared" si="121"/>
        <v>11 Oct 2015</v>
      </c>
      <c r="O2565" s="2">
        <f t="shared" si="122"/>
        <v>42288</v>
      </c>
    </row>
    <row r="2566" spans="1:15">
      <c r="A2566">
        <v>200002565</v>
      </c>
      <c r="B2566" t="s">
        <v>178</v>
      </c>
      <c r="C2566" t="s">
        <v>164</v>
      </c>
      <c r="D2566" t="s">
        <v>16</v>
      </c>
      <c r="E2566">
        <v>50</v>
      </c>
      <c r="F2566" t="str">
        <f t="shared" si="120"/>
        <v>Old</v>
      </c>
      <c r="G2566" t="s">
        <v>44</v>
      </c>
      <c r="H2566" t="s">
        <v>25</v>
      </c>
      <c r="J2566">
        <v>34772.99</v>
      </c>
      <c r="K2566" s="1" t="s">
        <v>41</v>
      </c>
      <c r="L2566" t="s">
        <v>369</v>
      </c>
      <c r="M2566">
        <v>2015</v>
      </c>
      <c r="N2566" t="str">
        <f t="shared" si="121"/>
        <v>11 Oct 2015</v>
      </c>
      <c r="O2566" s="2">
        <f t="shared" si="122"/>
        <v>42288</v>
      </c>
    </row>
    <row r="2567" spans="1:15">
      <c r="A2567">
        <v>300002566</v>
      </c>
      <c r="B2567" t="s">
        <v>65</v>
      </c>
      <c r="C2567" t="s">
        <v>153</v>
      </c>
      <c r="D2567" t="s">
        <v>16</v>
      </c>
      <c r="E2567">
        <v>30</v>
      </c>
      <c r="F2567" t="str">
        <f t="shared" si="120"/>
        <v>Adult</v>
      </c>
      <c r="G2567" t="s">
        <v>32</v>
      </c>
      <c r="H2567" t="s">
        <v>25</v>
      </c>
      <c r="J2567">
        <v>42008.82</v>
      </c>
      <c r="K2567" s="1" t="s">
        <v>41</v>
      </c>
      <c r="L2567" t="s">
        <v>369</v>
      </c>
      <c r="M2567">
        <v>2015</v>
      </c>
      <c r="N2567" t="str">
        <f t="shared" si="121"/>
        <v>11 Oct 2015</v>
      </c>
      <c r="O2567" s="2">
        <f t="shared" si="122"/>
        <v>42288</v>
      </c>
    </row>
    <row r="2568" spans="1:15">
      <c r="A2568">
        <v>300002567</v>
      </c>
      <c r="B2568" t="s">
        <v>256</v>
      </c>
      <c r="C2568" t="s">
        <v>162</v>
      </c>
      <c r="D2568" t="s">
        <v>23</v>
      </c>
      <c r="E2568">
        <v>46</v>
      </c>
      <c r="F2568" t="str">
        <f t="shared" si="120"/>
        <v>Old</v>
      </c>
      <c r="G2568" t="s">
        <v>32</v>
      </c>
      <c r="H2568" t="s">
        <v>18</v>
      </c>
      <c r="J2568">
        <v>54711.28</v>
      </c>
      <c r="K2568" s="1" t="s">
        <v>41</v>
      </c>
      <c r="L2568" t="s">
        <v>369</v>
      </c>
      <c r="M2568">
        <v>2015</v>
      </c>
      <c r="N2568" t="str">
        <f t="shared" si="121"/>
        <v>11 Oct 2015</v>
      </c>
      <c r="O2568" s="2">
        <f t="shared" si="122"/>
        <v>42288</v>
      </c>
    </row>
    <row r="2569" spans="1:15">
      <c r="A2569">
        <v>300002568</v>
      </c>
      <c r="B2569" t="s">
        <v>70</v>
      </c>
      <c r="C2569" t="s">
        <v>102</v>
      </c>
      <c r="D2569" t="s">
        <v>16</v>
      </c>
      <c r="E2569">
        <v>27</v>
      </c>
      <c r="F2569" t="str">
        <f t="shared" si="120"/>
        <v>Adult</v>
      </c>
      <c r="G2569" t="s">
        <v>32</v>
      </c>
      <c r="H2569" t="s">
        <v>18</v>
      </c>
      <c r="J2569">
        <v>99502.56</v>
      </c>
      <c r="K2569" s="1" t="s">
        <v>41</v>
      </c>
      <c r="L2569" t="s">
        <v>369</v>
      </c>
      <c r="M2569">
        <v>2015</v>
      </c>
      <c r="N2569" t="str">
        <f t="shared" si="121"/>
        <v>11 Oct 2015</v>
      </c>
      <c r="O2569" s="2">
        <f t="shared" si="122"/>
        <v>42288</v>
      </c>
    </row>
    <row r="2570" spans="1:15">
      <c r="A2570">
        <v>400002569</v>
      </c>
      <c r="B2570" t="s">
        <v>322</v>
      </c>
      <c r="C2570" t="s">
        <v>155</v>
      </c>
      <c r="D2570" t="s">
        <v>16</v>
      </c>
      <c r="E2570">
        <v>28</v>
      </c>
      <c r="F2570" t="str">
        <f t="shared" si="120"/>
        <v>Adult</v>
      </c>
      <c r="G2570" t="s">
        <v>24</v>
      </c>
      <c r="H2570" t="s">
        <v>25</v>
      </c>
      <c r="J2570">
        <v>33551.51</v>
      </c>
      <c r="K2570" s="1" t="s">
        <v>41</v>
      </c>
      <c r="L2570" t="s">
        <v>369</v>
      </c>
      <c r="M2570">
        <v>2015</v>
      </c>
      <c r="N2570" t="str">
        <f t="shared" si="121"/>
        <v>11 Oct 2015</v>
      </c>
      <c r="O2570" s="2">
        <f t="shared" si="122"/>
        <v>42288</v>
      </c>
    </row>
    <row r="2571" spans="1:15">
      <c r="A2571">
        <v>100002570</v>
      </c>
      <c r="B2571" t="s">
        <v>152</v>
      </c>
      <c r="C2571" t="s">
        <v>236</v>
      </c>
      <c r="D2571" t="s">
        <v>16</v>
      </c>
      <c r="E2571">
        <v>39</v>
      </c>
      <c r="F2571" t="str">
        <f t="shared" si="120"/>
        <v>Adult</v>
      </c>
      <c r="G2571" t="s">
        <v>17</v>
      </c>
      <c r="H2571" t="s">
        <v>18</v>
      </c>
      <c r="J2571">
        <v>53388.21</v>
      </c>
      <c r="K2571" s="1" t="s">
        <v>49</v>
      </c>
      <c r="L2571" t="s">
        <v>369</v>
      </c>
      <c r="M2571">
        <v>2015</v>
      </c>
      <c r="N2571" t="str">
        <f t="shared" si="121"/>
        <v>12 Oct 2015</v>
      </c>
      <c r="O2571" s="2">
        <f t="shared" si="122"/>
        <v>42289</v>
      </c>
    </row>
    <row r="2572" spans="1:15">
      <c r="A2572">
        <v>100002571</v>
      </c>
      <c r="B2572" t="s">
        <v>208</v>
      </c>
      <c r="C2572" t="s">
        <v>261</v>
      </c>
      <c r="D2572" t="s">
        <v>16</v>
      </c>
      <c r="E2572">
        <v>41</v>
      </c>
      <c r="F2572" t="str">
        <f t="shared" si="120"/>
        <v>Old</v>
      </c>
      <c r="G2572" t="s">
        <v>17</v>
      </c>
      <c r="H2572" t="s">
        <v>18</v>
      </c>
      <c r="J2572">
        <v>14800.36</v>
      </c>
      <c r="K2572" s="1" t="s">
        <v>49</v>
      </c>
      <c r="L2572" t="s">
        <v>369</v>
      </c>
      <c r="M2572">
        <v>2015</v>
      </c>
      <c r="N2572" t="str">
        <f t="shared" si="121"/>
        <v>12 Oct 2015</v>
      </c>
      <c r="O2572" s="2">
        <f t="shared" si="122"/>
        <v>42289</v>
      </c>
    </row>
    <row r="2573" spans="1:15">
      <c r="A2573">
        <v>100002572</v>
      </c>
      <c r="B2573" t="s">
        <v>39</v>
      </c>
      <c r="C2573" t="s">
        <v>38</v>
      </c>
      <c r="D2573" t="s">
        <v>23</v>
      </c>
      <c r="E2573">
        <v>32</v>
      </c>
      <c r="F2573" t="str">
        <f t="shared" si="120"/>
        <v>Adult</v>
      </c>
      <c r="G2573" t="s">
        <v>17</v>
      </c>
      <c r="H2573" t="s">
        <v>18</v>
      </c>
      <c r="J2573">
        <v>89329.33</v>
      </c>
      <c r="K2573" s="1" t="s">
        <v>49</v>
      </c>
      <c r="L2573" t="s">
        <v>369</v>
      </c>
      <c r="M2573">
        <v>2015</v>
      </c>
      <c r="N2573" t="str">
        <f t="shared" si="121"/>
        <v>12 Oct 2015</v>
      </c>
      <c r="O2573" s="2">
        <f t="shared" si="122"/>
        <v>42289</v>
      </c>
    </row>
    <row r="2574" spans="1:15">
      <c r="A2574">
        <v>100002573</v>
      </c>
      <c r="B2574" t="s">
        <v>206</v>
      </c>
      <c r="C2574" t="s">
        <v>139</v>
      </c>
      <c r="D2574" t="s">
        <v>16</v>
      </c>
      <c r="E2574">
        <v>32</v>
      </c>
      <c r="F2574" t="str">
        <f t="shared" si="120"/>
        <v>Adult</v>
      </c>
      <c r="G2574" t="s">
        <v>17</v>
      </c>
      <c r="H2574" t="s">
        <v>18</v>
      </c>
      <c r="J2574">
        <v>44978.01</v>
      </c>
      <c r="K2574" s="1" t="s">
        <v>49</v>
      </c>
      <c r="L2574" t="s">
        <v>369</v>
      </c>
      <c r="M2574">
        <v>2015</v>
      </c>
      <c r="N2574" t="str">
        <f t="shared" si="121"/>
        <v>12 Oct 2015</v>
      </c>
      <c r="O2574" s="2">
        <f t="shared" si="122"/>
        <v>42289</v>
      </c>
    </row>
    <row r="2575" spans="1:15">
      <c r="A2575">
        <v>100002574</v>
      </c>
      <c r="B2575" t="s">
        <v>150</v>
      </c>
      <c r="C2575" t="s">
        <v>139</v>
      </c>
      <c r="D2575" t="s">
        <v>23</v>
      </c>
      <c r="E2575">
        <v>34</v>
      </c>
      <c r="F2575" t="str">
        <f t="shared" si="120"/>
        <v>Adult</v>
      </c>
      <c r="G2575" t="s">
        <v>17</v>
      </c>
      <c r="H2575" t="s">
        <v>18</v>
      </c>
      <c r="J2575">
        <v>51621.8</v>
      </c>
      <c r="K2575" s="1" t="s">
        <v>49</v>
      </c>
      <c r="L2575" t="s">
        <v>369</v>
      </c>
      <c r="M2575">
        <v>2015</v>
      </c>
      <c r="N2575" t="str">
        <f t="shared" si="121"/>
        <v>12 Oct 2015</v>
      </c>
      <c r="O2575" s="2">
        <f t="shared" si="122"/>
        <v>42289</v>
      </c>
    </row>
    <row r="2576" spans="1:15">
      <c r="A2576">
        <v>100002575</v>
      </c>
      <c r="B2576" t="s">
        <v>244</v>
      </c>
      <c r="C2576" t="s">
        <v>54</v>
      </c>
      <c r="D2576" t="s">
        <v>16</v>
      </c>
      <c r="E2576">
        <v>31</v>
      </c>
      <c r="F2576" t="str">
        <f t="shared" si="120"/>
        <v>Adult</v>
      </c>
      <c r="G2576" t="s">
        <v>17</v>
      </c>
      <c r="H2576" t="s">
        <v>18</v>
      </c>
      <c r="J2576">
        <v>26913.26</v>
      </c>
      <c r="K2576" s="1" t="s">
        <v>49</v>
      </c>
      <c r="L2576" t="s">
        <v>369</v>
      </c>
      <c r="M2576">
        <v>2015</v>
      </c>
      <c r="N2576" t="str">
        <f t="shared" si="121"/>
        <v>12 Oct 2015</v>
      </c>
      <c r="O2576" s="2">
        <f t="shared" si="122"/>
        <v>42289</v>
      </c>
    </row>
    <row r="2577" spans="1:15">
      <c r="A2577">
        <v>100002576</v>
      </c>
      <c r="B2577" t="s">
        <v>37</v>
      </c>
      <c r="C2577" t="s">
        <v>184</v>
      </c>
      <c r="D2577" t="s">
        <v>23</v>
      </c>
      <c r="E2577">
        <v>39</v>
      </c>
      <c r="F2577" t="str">
        <f t="shared" si="120"/>
        <v>Adult</v>
      </c>
      <c r="G2577" t="s">
        <v>17</v>
      </c>
      <c r="H2577" t="s">
        <v>25</v>
      </c>
      <c r="J2577">
        <v>21924.56</v>
      </c>
      <c r="K2577" s="1" t="s">
        <v>49</v>
      </c>
      <c r="L2577" t="s">
        <v>369</v>
      </c>
      <c r="M2577">
        <v>2015</v>
      </c>
      <c r="N2577" t="str">
        <f t="shared" si="121"/>
        <v>12 Oct 2015</v>
      </c>
      <c r="O2577" s="2">
        <f t="shared" si="122"/>
        <v>42289</v>
      </c>
    </row>
    <row r="2578" spans="1:15">
      <c r="A2578">
        <v>100002577</v>
      </c>
      <c r="B2578" t="s">
        <v>355</v>
      </c>
      <c r="C2578" t="s">
        <v>277</v>
      </c>
      <c r="D2578" t="s">
        <v>23</v>
      </c>
      <c r="E2578">
        <v>37</v>
      </c>
      <c r="F2578" t="str">
        <f t="shared" si="120"/>
        <v>Adult</v>
      </c>
      <c r="G2578" t="s">
        <v>17</v>
      </c>
      <c r="H2578" t="s">
        <v>18</v>
      </c>
      <c r="J2578">
        <v>47843.83</v>
      </c>
      <c r="K2578" s="1" t="s">
        <v>49</v>
      </c>
      <c r="L2578" t="s">
        <v>369</v>
      </c>
      <c r="M2578">
        <v>2015</v>
      </c>
      <c r="N2578" t="str">
        <f t="shared" si="121"/>
        <v>12 Oct 2015</v>
      </c>
      <c r="O2578" s="2">
        <f t="shared" si="122"/>
        <v>42289</v>
      </c>
    </row>
    <row r="2579" spans="1:15">
      <c r="A2579">
        <v>100002578</v>
      </c>
      <c r="B2579" t="s">
        <v>150</v>
      </c>
      <c r="C2579" t="s">
        <v>138</v>
      </c>
      <c r="D2579" t="s">
        <v>23</v>
      </c>
      <c r="E2579">
        <v>40</v>
      </c>
      <c r="F2579" t="str">
        <f t="shared" si="120"/>
        <v>Adult</v>
      </c>
      <c r="G2579" t="s">
        <v>17</v>
      </c>
      <c r="H2579" t="s">
        <v>18</v>
      </c>
      <c r="J2579">
        <v>1949.08</v>
      </c>
      <c r="K2579" s="1" t="s">
        <v>49</v>
      </c>
      <c r="L2579" t="s">
        <v>369</v>
      </c>
      <c r="M2579">
        <v>2015</v>
      </c>
      <c r="N2579" t="str">
        <f t="shared" si="121"/>
        <v>12 Oct 2015</v>
      </c>
      <c r="O2579" s="2">
        <f t="shared" si="122"/>
        <v>42289</v>
      </c>
    </row>
    <row r="2580" spans="1:15">
      <c r="A2580">
        <v>200002579</v>
      </c>
      <c r="B2580" t="s">
        <v>333</v>
      </c>
      <c r="C2580" t="s">
        <v>229</v>
      </c>
      <c r="D2580" t="s">
        <v>16</v>
      </c>
      <c r="E2580">
        <v>46</v>
      </c>
      <c r="F2580" t="str">
        <f t="shared" si="120"/>
        <v>Old</v>
      </c>
      <c r="G2580" t="s">
        <v>44</v>
      </c>
      <c r="H2580" t="s">
        <v>25</v>
      </c>
      <c r="J2580">
        <v>94688.11</v>
      </c>
      <c r="K2580" s="1" t="s">
        <v>49</v>
      </c>
      <c r="L2580" t="s">
        <v>369</v>
      </c>
      <c r="M2580">
        <v>2015</v>
      </c>
      <c r="N2580" t="str">
        <f t="shared" si="121"/>
        <v>12 Oct 2015</v>
      </c>
      <c r="O2580" s="2">
        <f t="shared" si="122"/>
        <v>42289</v>
      </c>
    </row>
    <row r="2581" spans="1:15">
      <c r="A2581">
        <v>200002580</v>
      </c>
      <c r="B2581" t="s">
        <v>221</v>
      </c>
      <c r="C2581" t="s">
        <v>261</v>
      </c>
      <c r="D2581" t="s">
        <v>16</v>
      </c>
      <c r="E2581">
        <v>61</v>
      </c>
      <c r="F2581" t="str">
        <f t="shared" si="120"/>
        <v>Old</v>
      </c>
      <c r="G2581" t="s">
        <v>44</v>
      </c>
      <c r="H2581" t="s">
        <v>45</v>
      </c>
      <c r="J2581">
        <v>42472.71</v>
      </c>
      <c r="K2581" s="1" t="s">
        <v>49</v>
      </c>
      <c r="L2581" t="s">
        <v>369</v>
      </c>
      <c r="M2581">
        <v>2015</v>
      </c>
      <c r="N2581" t="str">
        <f t="shared" si="121"/>
        <v>12 Oct 2015</v>
      </c>
      <c r="O2581" s="2">
        <f t="shared" si="122"/>
        <v>42289</v>
      </c>
    </row>
    <row r="2582" spans="1:15">
      <c r="A2582">
        <v>200002581</v>
      </c>
      <c r="B2582" t="s">
        <v>237</v>
      </c>
      <c r="C2582" t="s">
        <v>196</v>
      </c>
      <c r="D2582" t="s">
        <v>16</v>
      </c>
      <c r="E2582">
        <v>44</v>
      </c>
      <c r="F2582" t="str">
        <f t="shared" si="120"/>
        <v>Old</v>
      </c>
      <c r="G2582" t="s">
        <v>44</v>
      </c>
      <c r="H2582" t="s">
        <v>25</v>
      </c>
      <c r="J2582">
        <v>23676.9</v>
      </c>
      <c r="K2582" s="1" t="s">
        <v>49</v>
      </c>
      <c r="L2582" t="s">
        <v>369</v>
      </c>
      <c r="M2582">
        <v>2015</v>
      </c>
      <c r="N2582" t="str">
        <f t="shared" si="121"/>
        <v>12 Oct 2015</v>
      </c>
      <c r="O2582" s="2">
        <f t="shared" si="122"/>
        <v>42289</v>
      </c>
    </row>
    <row r="2583" spans="1:15">
      <c r="A2583">
        <v>300002582</v>
      </c>
      <c r="B2583" t="s">
        <v>209</v>
      </c>
      <c r="C2583" t="s">
        <v>153</v>
      </c>
      <c r="D2583" t="s">
        <v>23</v>
      </c>
      <c r="E2583">
        <v>23</v>
      </c>
      <c r="F2583" t="str">
        <f t="shared" si="120"/>
        <v>Young</v>
      </c>
      <c r="G2583" t="s">
        <v>32</v>
      </c>
      <c r="H2583" t="s">
        <v>18</v>
      </c>
      <c r="J2583">
        <v>65640.07</v>
      </c>
      <c r="K2583" s="1" t="s">
        <v>49</v>
      </c>
      <c r="L2583" t="s">
        <v>369</v>
      </c>
      <c r="M2583">
        <v>2015</v>
      </c>
      <c r="N2583" t="str">
        <f t="shared" si="121"/>
        <v>12 Oct 2015</v>
      </c>
      <c r="O2583" s="2">
        <f t="shared" si="122"/>
        <v>42289</v>
      </c>
    </row>
    <row r="2584" spans="1:15">
      <c r="A2584">
        <v>300002583</v>
      </c>
      <c r="B2584" t="s">
        <v>362</v>
      </c>
      <c r="C2584" t="s">
        <v>307</v>
      </c>
      <c r="D2584" t="s">
        <v>23</v>
      </c>
      <c r="E2584">
        <v>36</v>
      </c>
      <c r="F2584" t="str">
        <f t="shared" si="120"/>
        <v>Adult</v>
      </c>
      <c r="G2584" t="s">
        <v>32</v>
      </c>
      <c r="H2584" t="s">
        <v>18</v>
      </c>
      <c r="J2584">
        <v>35852.79</v>
      </c>
      <c r="K2584" s="1" t="s">
        <v>49</v>
      </c>
      <c r="L2584" t="s">
        <v>369</v>
      </c>
      <c r="M2584">
        <v>2015</v>
      </c>
      <c r="N2584" t="str">
        <f t="shared" si="121"/>
        <v>12 Oct 2015</v>
      </c>
      <c r="O2584" s="2">
        <f t="shared" si="122"/>
        <v>42289</v>
      </c>
    </row>
    <row r="2585" spans="1:15">
      <c r="A2585">
        <v>300002584</v>
      </c>
      <c r="B2585" t="s">
        <v>110</v>
      </c>
      <c r="C2585" t="s">
        <v>193</v>
      </c>
      <c r="D2585" t="s">
        <v>23</v>
      </c>
      <c r="E2585">
        <v>32</v>
      </c>
      <c r="F2585" t="str">
        <f t="shared" si="120"/>
        <v>Adult</v>
      </c>
      <c r="G2585" t="s">
        <v>32</v>
      </c>
      <c r="H2585" t="s">
        <v>18</v>
      </c>
      <c r="J2585">
        <v>51208.53</v>
      </c>
      <c r="K2585" s="1" t="s">
        <v>49</v>
      </c>
      <c r="L2585" t="s">
        <v>369</v>
      </c>
      <c r="M2585">
        <v>2015</v>
      </c>
      <c r="N2585" t="str">
        <f t="shared" si="121"/>
        <v>12 Oct 2015</v>
      </c>
      <c r="O2585" s="2">
        <f t="shared" si="122"/>
        <v>42289</v>
      </c>
    </row>
    <row r="2586" spans="1:15">
      <c r="A2586">
        <v>400002585</v>
      </c>
      <c r="B2586" t="s">
        <v>303</v>
      </c>
      <c r="C2586" t="s">
        <v>295</v>
      </c>
      <c r="D2586" t="s">
        <v>23</v>
      </c>
      <c r="E2586">
        <v>29</v>
      </c>
      <c r="F2586" t="str">
        <f t="shared" si="120"/>
        <v>Adult</v>
      </c>
      <c r="G2586" t="s">
        <v>24</v>
      </c>
      <c r="H2586" t="s">
        <v>25</v>
      </c>
      <c r="J2586">
        <v>13733.52</v>
      </c>
      <c r="K2586" s="1" t="s">
        <v>49</v>
      </c>
      <c r="L2586" t="s">
        <v>369</v>
      </c>
      <c r="M2586">
        <v>2015</v>
      </c>
      <c r="N2586" t="str">
        <f t="shared" si="121"/>
        <v>12 Oct 2015</v>
      </c>
      <c r="O2586" s="2">
        <f t="shared" si="122"/>
        <v>42289</v>
      </c>
    </row>
    <row r="2587" spans="1:15">
      <c r="A2587">
        <v>100002586</v>
      </c>
      <c r="B2587" t="s">
        <v>364</v>
      </c>
      <c r="C2587" t="s">
        <v>188</v>
      </c>
      <c r="D2587" t="s">
        <v>23</v>
      </c>
      <c r="E2587">
        <v>43</v>
      </c>
      <c r="F2587" t="str">
        <f t="shared" si="120"/>
        <v>Old</v>
      </c>
      <c r="G2587" t="s">
        <v>17</v>
      </c>
      <c r="H2587" t="s">
        <v>18</v>
      </c>
      <c r="J2587">
        <v>14523.72</v>
      </c>
      <c r="K2587" s="1" t="s">
        <v>279</v>
      </c>
      <c r="L2587" t="s">
        <v>369</v>
      </c>
      <c r="M2587">
        <v>2015</v>
      </c>
      <c r="N2587" t="str">
        <f t="shared" si="121"/>
        <v>13 Oct 2015</v>
      </c>
      <c r="O2587" s="2">
        <f t="shared" si="122"/>
        <v>42290</v>
      </c>
    </row>
    <row r="2588" spans="1:15">
      <c r="A2588">
        <v>100002587</v>
      </c>
      <c r="B2588" t="s">
        <v>322</v>
      </c>
      <c r="C2588" t="s">
        <v>118</v>
      </c>
      <c r="D2588" t="s">
        <v>16</v>
      </c>
      <c r="E2588">
        <v>33</v>
      </c>
      <c r="F2588" t="str">
        <f t="shared" si="120"/>
        <v>Adult</v>
      </c>
      <c r="G2588" t="s">
        <v>17</v>
      </c>
      <c r="H2588" t="s">
        <v>18</v>
      </c>
      <c r="J2588">
        <v>9987.42</v>
      </c>
      <c r="K2588" s="1" t="s">
        <v>279</v>
      </c>
      <c r="L2588" t="s">
        <v>369</v>
      </c>
      <c r="M2588">
        <v>2015</v>
      </c>
      <c r="N2588" t="str">
        <f t="shared" si="121"/>
        <v>13 Oct 2015</v>
      </c>
      <c r="O2588" s="2">
        <f t="shared" si="122"/>
        <v>42290</v>
      </c>
    </row>
    <row r="2589" spans="1:15">
      <c r="A2589">
        <v>100002588</v>
      </c>
      <c r="B2589" t="s">
        <v>198</v>
      </c>
      <c r="C2589" t="s">
        <v>69</v>
      </c>
      <c r="D2589" t="s">
        <v>23</v>
      </c>
      <c r="E2589">
        <v>39</v>
      </c>
      <c r="F2589" t="str">
        <f t="shared" si="120"/>
        <v>Adult</v>
      </c>
      <c r="G2589" t="s">
        <v>17</v>
      </c>
      <c r="H2589" t="s">
        <v>18</v>
      </c>
      <c r="J2589">
        <v>62902.54</v>
      </c>
      <c r="K2589" s="1" t="s">
        <v>279</v>
      </c>
      <c r="L2589" t="s">
        <v>369</v>
      </c>
      <c r="M2589">
        <v>2015</v>
      </c>
      <c r="N2589" t="str">
        <f t="shared" si="121"/>
        <v>13 Oct 2015</v>
      </c>
      <c r="O2589" s="2">
        <f t="shared" si="122"/>
        <v>42290</v>
      </c>
    </row>
    <row r="2590" spans="1:15">
      <c r="A2590">
        <v>100002589</v>
      </c>
      <c r="B2590" t="s">
        <v>268</v>
      </c>
      <c r="C2590" t="s">
        <v>159</v>
      </c>
      <c r="D2590" t="s">
        <v>23</v>
      </c>
      <c r="E2590">
        <v>41</v>
      </c>
      <c r="F2590" t="str">
        <f t="shared" si="120"/>
        <v>Old</v>
      </c>
      <c r="G2590" t="s">
        <v>17</v>
      </c>
      <c r="H2590" t="s">
        <v>25</v>
      </c>
      <c r="J2590">
        <v>45505.77</v>
      </c>
      <c r="K2590" s="1" t="s">
        <v>279</v>
      </c>
      <c r="L2590" t="s">
        <v>369</v>
      </c>
      <c r="M2590">
        <v>2015</v>
      </c>
      <c r="N2590" t="str">
        <f t="shared" si="121"/>
        <v>13 Oct 2015</v>
      </c>
      <c r="O2590" s="2">
        <f t="shared" si="122"/>
        <v>42290</v>
      </c>
    </row>
    <row r="2591" spans="1:15">
      <c r="A2591">
        <v>100002590</v>
      </c>
      <c r="B2591" t="s">
        <v>206</v>
      </c>
      <c r="C2591" t="s">
        <v>78</v>
      </c>
      <c r="D2591" t="s">
        <v>16</v>
      </c>
      <c r="E2591">
        <v>35</v>
      </c>
      <c r="F2591" t="str">
        <f t="shared" si="120"/>
        <v>Adult</v>
      </c>
      <c r="G2591" t="s">
        <v>17</v>
      </c>
      <c r="H2591" t="s">
        <v>18</v>
      </c>
      <c r="J2591">
        <v>76480.41</v>
      </c>
      <c r="K2591" s="1" t="s">
        <v>279</v>
      </c>
      <c r="L2591" t="s">
        <v>369</v>
      </c>
      <c r="M2591">
        <v>2015</v>
      </c>
      <c r="N2591" t="str">
        <f t="shared" si="121"/>
        <v>13 Oct 2015</v>
      </c>
      <c r="O2591" s="2">
        <f t="shared" si="122"/>
        <v>42290</v>
      </c>
    </row>
    <row r="2592" spans="1:15">
      <c r="A2592">
        <v>100002591</v>
      </c>
      <c r="B2592" t="s">
        <v>301</v>
      </c>
      <c r="C2592" t="s">
        <v>328</v>
      </c>
      <c r="D2592" t="s">
        <v>23</v>
      </c>
      <c r="E2592">
        <v>30</v>
      </c>
      <c r="F2592" t="str">
        <f t="shared" si="120"/>
        <v>Adult</v>
      </c>
      <c r="G2592" t="s">
        <v>17</v>
      </c>
      <c r="H2592" t="s">
        <v>25</v>
      </c>
      <c r="J2592">
        <v>27944.23</v>
      </c>
      <c r="K2592" s="1" t="s">
        <v>279</v>
      </c>
      <c r="L2592" t="s">
        <v>369</v>
      </c>
      <c r="M2592">
        <v>2015</v>
      </c>
      <c r="N2592" t="str">
        <f t="shared" si="121"/>
        <v>13 Oct 2015</v>
      </c>
      <c r="O2592" s="2">
        <f t="shared" si="122"/>
        <v>42290</v>
      </c>
    </row>
    <row r="2593" spans="1:15">
      <c r="A2593">
        <v>100002592</v>
      </c>
      <c r="B2593" t="s">
        <v>288</v>
      </c>
      <c r="C2593" t="s">
        <v>277</v>
      </c>
      <c r="D2593" t="s">
        <v>23</v>
      </c>
      <c r="E2593">
        <v>34</v>
      </c>
      <c r="F2593" t="str">
        <f t="shared" si="120"/>
        <v>Adult</v>
      </c>
      <c r="G2593" t="s">
        <v>17</v>
      </c>
      <c r="H2593" t="s">
        <v>18</v>
      </c>
      <c r="J2593">
        <v>17928.42</v>
      </c>
      <c r="K2593" s="1" t="s">
        <v>279</v>
      </c>
      <c r="L2593" t="s">
        <v>369</v>
      </c>
      <c r="M2593">
        <v>2015</v>
      </c>
      <c r="N2593" t="str">
        <f t="shared" si="121"/>
        <v>13 Oct 2015</v>
      </c>
      <c r="O2593" s="2">
        <f t="shared" si="122"/>
        <v>42290</v>
      </c>
    </row>
    <row r="2594" spans="1:15">
      <c r="A2594">
        <v>100002593</v>
      </c>
      <c r="B2594" t="s">
        <v>359</v>
      </c>
      <c r="C2594" t="s">
        <v>354</v>
      </c>
      <c r="D2594" t="s">
        <v>23</v>
      </c>
      <c r="E2594">
        <v>35</v>
      </c>
      <c r="F2594" t="str">
        <f t="shared" si="120"/>
        <v>Adult</v>
      </c>
      <c r="G2594" t="s">
        <v>17</v>
      </c>
      <c r="H2594" t="s">
        <v>18</v>
      </c>
      <c r="J2594">
        <v>2120.44</v>
      </c>
      <c r="K2594" s="1" t="s">
        <v>279</v>
      </c>
      <c r="L2594" t="s">
        <v>369</v>
      </c>
      <c r="M2594">
        <v>2015</v>
      </c>
      <c r="N2594" t="str">
        <f t="shared" si="121"/>
        <v>13 Oct 2015</v>
      </c>
      <c r="O2594" s="2">
        <f t="shared" si="122"/>
        <v>42290</v>
      </c>
    </row>
    <row r="2595" spans="1:15">
      <c r="A2595">
        <v>100002594</v>
      </c>
      <c r="B2595" t="s">
        <v>116</v>
      </c>
      <c r="C2595" t="s">
        <v>246</v>
      </c>
      <c r="D2595" t="s">
        <v>16</v>
      </c>
      <c r="E2595">
        <v>34</v>
      </c>
      <c r="F2595" t="str">
        <f t="shared" si="120"/>
        <v>Adult</v>
      </c>
      <c r="G2595" t="s">
        <v>17</v>
      </c>
      <c r="H2595" t="s">
        <v>18</v>
      </c>
      <c r="J2595">
        <v>17007.15</v>
      </c>
      <c r="K2595" s="1" t="s">
        <v>279</v>
      </c>
      <c r="L2595" t="s">
        <v>369</v>
      </c>
      <c r="M2595">
        <v>2015</v>
      </c>
      <c r="N2595" t="str">
        <f t="shared" si="121"/>
        <v>13 Oct 2015</v>
      </c>
      <c r="O2595" s="2">
        <f t="shared" si="122"/>
        <v>42290</v>
      </c>
    </row>
    <row r="2596" spans="1:15">
      <c r="A2596">
        <v>100002595</v>
      </c>
      <c r="B2596" t="s">
        <v>265</v>
      </c>
      <c r="C2596" t="s">
        <v>248</v>
      </c>
      <c r="D2596" t="s">
        <v>23</v>
      </c>
      <c r="E2596">
        <v>24</v>
      </c>
      <c r="F2596" t="str">
        <f t="shared" si="120"/>
        <v>Young</v>
      </c>
      <c r="G2596" t="s">
        <v>17</v>
      </c>
      <c r="H2596" t="s">
        <v>18</v>
      </c>
      <c r="J2596">
        <v>2590.6</v>
      </c>
      <c r="K2596" s="1" t="s">
        <v>279</v>
      </c>
      <c r="L2596" t="s">
        <v>369</v>
      </c>
      <c r="M2596">
        <v>2015</v>
      </c>
      <c r="N2596" t="str">
        <f t="shared" si="121"/>
        <v>13 Oct 2015</v>
      </c>
      <c r="O2596" s="2">
        <f t="shared" si="122"/>
        <v>42290</v>
      </c>
    </row>
    <row r="2597" spans="1:15">
      <c r="A2597">
        <v>100002596</v>
      </c>
      <c r="B2597" t="s">
        <v>107</v>
      </c>
      <c r="C2597" t="s">
        <v>186</v>
      </c>
      <c r="D2597" t="s">
        <v>23</v>
      </c>
      <c r="E2597">
        <v>32</v>
      </c>
      <c r="F2597" t="str">
        <f t="shared" si="120"/>
        <v>Adult</v>
      </c>
      <c r="G2597" t="s">
        <v>17</v>
      </c>
      <c r="H2597" t="s">
        <v>18</v>
      </c>
      <c r="J2597">
        <v>27985.76</v>
      </c>
      <c r="K2597" s="1" t="s">
        <v>279</v>
      </c>
      <c r="L2597" t="s">
        <v>369</v>
      </c>
      <c r="M2597">
        <v>2015</v>
      </c>
      <c r="N2597" t="str">
        <f t="shared" si="121"/>
        <v>13 Oct 2015</v>
      </c>
      <c r="O2597" s="2">
        <f t="shared" si="122"/>
        <v>42290</v>
      </c>
    </row>
    <row r="2598" spans="1:15">
      <c r="A2598">
        <v>200002597</v>
      </c>
      <c r="B2598" t="s">
        <v>282</v>
      </c>
      <c r="C2598" t="s">
        <v>255</v>
      </c>
      <c r="D2598" t="s">
        <v>16</v>
      </c>
      <c r="E2598">
        <v>43</v>
      </c>
      <c r="F2598" t="str">
        <f t="shared" si="120"/>
        <v>Old</v>
      </c>
      <c r="G2598" t="s">
        <v>44</v>
      </c>
      <c r="H2598" t="s">
        <v>45</v>
      </c>
      <c r="J2598">
        <v>9546.56</v>
      </c>
      <c r="K2598" s="1" t="s">
        <v>279</v>
      </c>
      <c r="L2598" t="s">
        <v>369</v>
      </c>
      <c r="M2598">
        <v>2015</v>
      </c>
      <c r="N2598" t="str">
        <f t="shared" si="121"/>
        <v>13 Oct 2015</v>
      </c>
      <c r="O2598" s="2">
        <f t="shared" si="122"/>
        <v>42290</v>
      </c>
    </row>
    <row r="2599" spans="1:15">
      <c r="A2599">
        <v>200002598</v>
      </c>
      <c r="B2599" t="s">
        <v>241</v>
      </c>
      <c r="C2599" t="s">
        <v>114</v>
      </c>
      <c r="D2599" t="s">
        <v>16</v>
      </c>
      <c r="E2599">
        <v>52</v>
      </c>
      <c r="F2599" t="str">
        <f t="shared" si="120"/>
        <v>Old</v>
      </c>
      <c r="G2599" t="s">
        <v>44</v>
      </c>
      <c r="H2599" t="s">
        <v>45</v>
      </c>
      <c r="J2599">
        <v>45992.16</v>
      </c>
      <c r="K2599" s="1" t="s">
        <v>279</v>
      </c>
      <c r="L2599" t="s">
        <v>369</v>
      </c>
      <c r="M2599">
        <v>2015</v>
      </c>
      <c r="N2599" t="str">
        <f t="shared" si="121"/>
        <v>13 Oct 2015</v>
      </c>
      <c r="O2599" s="2">
        <f t="shared" si="122"/>
        <v>42290</v>
      </c>
    </row>
    <row r="2600" spans="1:15">
      <c r="A2600">
        <v>200002599</v>
      </c>
      <c r="B2600" t="s">
        <v>336</v>
      </c>
      <c r="C2600" t="s">
        <v>160</v>
      </c>
      <c r="D2600" t="s">
        <v>16</v>
      </c>
      <c r="E2600">
        <v>51</v>
      </c>
      <c r="F2600" t="str">
        <f t="shared" si="120"/>
        <v>Old</v>
      </c>
      <c r="G2600" t="s">
        <v>44</v>
      </c>
      <c r="H2600" t="s">
        <v>18</v>
      </c>
      <c r="J2600">
        <v>24745.8</v>
      </c>
      <c r="K2600" s="1" t="s">
        <v>279</v>
      </c>
      <c r="L2600" t="s">
        <v>369</v>
      </c>
      <c r="M2600">
        <v>2015</v>
      </c>
      <c r="N2600" t="str">
        <f t="shared" si="121"/>
        <v>13 Oct 2015</v>
      </c>
      <c r="O2600" s="2">
        <f t="shared" si="122"/>
        <v>42290</v>
      </c>
    </row>
    <row r="2601" spans="1:15">
      <c r="A2601">
        <v>200002600</v>
      </c>
      <c r="B2601" t="s">
        <v>206</v>
      </c>
      <c r="C2601" t="s">
        <v>324</v>
      </c>
      <c r="D2601" t="s">
        <v>16</v>
      </c>
      <c r="E2601">
        <v>55</v>
      </c>
      <c r="F2601" t="str">
        <f t="shared" si="120"/>
        <v>Old</v>
      </c>
      <c r="G2601" t="s">
        <v>44</v>
      </c>
      <c r="H2601" t="s">
        <v>45</v>
      </c>
      <c r="J2601">
        <v>74534.05</v>
      </c>
      <c r="K2601" s="1" t="s">
        <v>279</v>
      </c>
      <c r="L2601" t="s">
        <v>369</v>
      </c>
      <c r="M2601">
        <v>2015</v>
      </c>
      <c r="N2601" t="str">
        <f t="shared" si="121"/>
        <v>13 Oct 2015</v>
      </c>
      <c r="O2601" s="2">
        <f t="shared" si="122"/>
        <v>42290</v>
      </c>
    </row>
    <row r="2602" spans="1:15">
      <c r="A2602">
        <v>200002601</v>
      </c>
      <c r="B2602" t="s">
        <v>104</v>
      </c>
      <c r="C2602" t="s">
        <v>87</v>
      </c>
      <c r="D2602" t="s">
        <v>16</v>
      </c>
      <c r="E2602">
        <v>58</v>
      </c>
      <c r="F2602" t="str">
        <f t="shared" si="120"/>
        <v>Old</v>
      </c>
      <c r="G2602" t="s">
        <v>44</v>
      </c>
      <c r="H2602" t="s">
        <v>25</v>
      </c>
      <c r="J2602">
        <v>128259.93</v>
      </c>
      <c r="K2602" s="1" t="s">
        <v>279</v>
      </c>
      <c r="L2602" t="s">
        <v>369</v>
      </c>
      <c r="M2602">
        <v>2015</v>
      </c>
      <c r="N2602" t="str">
        <f t="shared" si="121"/>
        <v>13 Oct 2015</v>
      </c>
      <c r="O2602" s="2">
        <f t="shared" si="122"/>
        <v>42290</v>
      </c>
    </row>
    <row r="2603" spans="1:15">
      <c r="A2603">
        <v>200002602</v>
      </c>
      <c r="B2603" t="s">
        <v>302</v>
      </c>
      <c r="C2603" t="s">
        <v>115</v>
      </c>
      <c r="D2603" t="s">
        <v>16</v>
      </c>
      <c r="E2603">
        <v>44</v>
      </c>
      <c r="F2603" t="str">
        <f t="shared" si="120"/>
        <v>Old</v>
      </c>
      <c r="G2603" t="s">
        <v>44</v>
      </c>
      <c r="H2603" t="s">
        <v>25</v>
      </c>
      <c r="J2603">
        <v>65479.32</v>
      </c>
      <c r="K2603" s="1" t="s">
        <v>279</v>
      </c>
      <c r="L2603" t="s">
        <v>369</v>
      </c>
      <c r="M2603">
        <v>2015</v>
      </c>
      <c r="N2603" t="str">
        <f t="shared" si="121"/>
        <v>13 Oct 2015</v>
      </c>
      <c r="O2603" s="2">
        <f t="shared" si="122"/>
        <v>42290</v>
      </c>
    </row>
    <row r="2604" spans="1:15">
      <c r="A2604">
        <v>300002603</v>
      </c>
      <c r="B2604" t="s">
        <v>286</v>
      </c>
      <c r="C2604" t="s">
        <v>298</v>
      </c>
      <c r="D2604" t="s">
        <v>23</v>
      </c>
      <c r="E2604">
        <v>33</v>
      </c>
      <c r="F2604" t="str">
        <f t="shared" si="120"/>
        <v>Adult</v>
      </c>
      <c r="G2604" t="s">
        <v>32</v>
      </c>
      <c r="H2604" t="s">
        <v>18</v>
      </c>
      <c r="J2604">
        <v>53133.68</v>
      </c>
      <c r="K2604" s="1" t="s">
        <v>279</v>
      </c>
      <c r="L2604" t="s">
        <v>369</v>
      </c>
      <c r="M2604">
        <v>2015</v>
      </c>
      <c r="N2604" t="str">
        <f t="shared" si="121"/>
        <v>13 Oct 2015</v>
      </c>
      <c r="O2604" s="2">
        <f t="shared" si="122"/>
        <v>42290</v>
      </c>
    </row>
    <row r="2605" spans="1:15">
      <c r="A2605">
        <v>300002604</v>
      </c>
      <c r="B2605" t="s">
        <v>21</v>
      </c>
      <c r="C2605" t="s">
        <v>60</v>
      </c>
      <c r="D2605" t="s">
        <v>23</v>
      </c>
      <c r="E2605">
        <v>31</v>
      </c>
      <c r="F2605" t="str">
        <f t="shared" si="120"/>
        <v>Adult</v>
      </c>
      <c r="G2605" t="s">
        <v>32</v>
      </c>
      <c r="H2605" t="s">
        <v>45</v>
      </c>
      <c r="J2605">
        <v>14961.53</v>
      </c>
      <c r="K2605" s="1" t="s">
        <v>279</v>
      </c>
      <c r="L2605" t="s">
        <v>369</v>
      </c>
      <c r="M2605">
        <v>2015</v>
      </c>
      <c r="N2605" t="str">
        <f t="shared" si="121"/>
        <v>13 Oct 2015</v>
      </c>
      <c r="O2605" s="2">
        <f t="shared" si="122"/>
        <v>42290</v>
      </c>
    </row>
    <row r="2606" spans="1:15">
      <c r="A2606">
        <v>400002605</v>
      </c>
      <c r="B2606" t="s">
        <v>20</v>
      </c>
      <c r="C2606" t="s">
        <v>283</v>
      </c>
      <c r="D2606" t="s">
        <v>23</v>
      </c>
      <c r="E2606">
        <v>22</v>
      </c>
      <c r="F2606" t="str">
        <f t="shared" si="120"/>
        <v>Young</v>
      </c>
      <c r="G2606" t="s">
        <v>24</v>
      </c>
      <c r="H2606" t="s">
        <v>45</v>
      </c>
      <c r="J2606">
        <v>18299.03</v>
      </c>
      <c r="K2606" s="1" t="s">
        <v>279</v>
      </c>
      <c r="L2606" t="s">
        <v>369</v>
      </c>
      <c r="M2606">
        <v>2015</v>
      </c>
      <c r="N2606" t="str">
        <f t="shared" si="121"/>
        <v>13 Oct 2015</v>
      </c>
      <c r="O2606" s="2">
        <f t="shared" si="122"/>
        <v>42290</v>
      </c>
    </row>
    <row r="2607" spans="1:15">
      <c r="A2607">
        <v>100002606</v>
      </c>
      <c r="B2607" t="s">
        <v>163</v>
      </c>
      <c r="C2607" t="s">
        <v>71</v>
      </c>
      <c r="D2607" t="s">
        <v>16</v>
      </c>
      <c r="E2607">
        <v>29</v>
      </c>
      <c r="F2607" t="str">
        <f t="shared" si="120"/>
        <v>Adult</v>
      </c>
      <c r="G2607" t="s">
        <v>17</v>
      </c>
      <c r="H2607" t="s">
        <v>18</v>
      </c>
      <c r="J2607">
        <v>36582.31</v>
      </c>
      <c r="K2607" s="1" t="s">
        <v>61</v>
      </c>
      <c r="L2607" t="s">
        <v>369</v>
      </c>
      <c r="M2607">
        <v>2015</v>
      </c>
      <c r="N2607" t="str">
        <f t="shared" si="121"/>
        <v>14 Oct 2015</v>
      </c>
      <c r="O2607" s="2">
        <f t="shared" si="122"/>
        <v>42291</v>
      </c>
    </row>
    <row r="2608" spans="1:15">
      <c r="A2608">
        <v>100002607</v>
      </c>
      <c r="B2608" t="s">
        <v>46</v>
      </c>
      <c r="C2608" t="s">
        <v>28</v>
      </c>
      <c r="D2608" t="s">
        <v>23</v>
      </c>
      <c r="E2608">
        <v>25</v>
      </c>
      <c r="F2608" t="str">
        <f t="shared" si="120"/>
        <v>Young</v>
      </c>
      <c r="G2608" t="s">
        <v>17</v>
      </c>
      <c r="H2608" t="s">
        <v>18</v>
      </c>
      <c r="J2608">
        <v>23571.9</v>
      </c>
      <c r="K2608" s="1" t="s">
        <v>61</v>
      </c>
      <c r="L2608" t="s">
        <v>369</v>
      </c>
      <c r="M2608">
        <v>2015</v>
      </c>
      <c r="N2608" t="str">
        <f t="shared" si="121"/>
        <v>14 Oct 2015</v>
      </c>
      <c r="O2608" s="2">
        <f t="shared" si="122"/>
        <v>42291</v>
      </c>
    </row>
    <row r="2609" spans="1:15">
      <c r="A2609">
        <v>100002608</v>
      </c>
      <c r="B2609" t="s">
        <v>242</v>
      </c>
      <c r="C2609" t="s">
        <v>276</v>
      </c>
      <c r="D2609" t="s">
        <v>16</v>
      </c>
      <c r="E2609">
        <v>38</v>
      </c>
      <c r="F2609" t="str">
        <f t="shared" si="120"/>
        <v>Adult</v>
      </c>
      <c r="G2609" t="s">
        <v>17</v>
      </c>
      <c r="H2609" t="s">
        <v>18</v>
      </c>
      <c r="J2609">
        <v>90250.17</v>
      </c>
      <c r="K2609" s="1" t="s">
        <v>61</v>
      </c>
      <c r="L2609" t="s">
        <v>369</v>
      </c>
      <c r="M2609">
        <v>2015</v>
      </c>
      <c r="N2609" t="str">
        <f t="shared" si="121"/>
        <v>14 Oct 2015</v>
      </c>
      <c r="O2609" s="2">
        <f t="shared" si="122"/>
        <v>42291</v>
      </c>
    </row>
    <row r="2610" spans="1:15">
      <c r="A2610">
        <v>100002609</v>
      </c>
      <c r="B2610" t="s">
        <v>68</v>
      </c>
      <c r="C2610" t="s">
        <v>365</v>
      </c>
      <c r="D2610" t="s">
        <v>23</v>
      </c>
      <c r="E2610">
        <v>40</v>
      </c>
      <c r="F2610" t="str">
        <f t="shared" si="120"/>
        <v>Adult</v>
      </c>
      <c r="G2610" t="s">
        <v>17</v>
      </c>
      <c r="H2610" t="s">
        <v>45</v>
      </c>
      <c r="J2610">
        <v>1795.2</v>
      </c>
      <c r="K2610" s="1" t="s">
        <v>61</v>
      </c>
      <c r="L2610" t="s">
        <v>369</v>
      </c>
      <c r="M2610">
        <v>2015</v>
      </c>
      <c r="N2610" t="str">
        <f t="shared" si="121"/>
        <v>14 Oct 2015</v>
      </c>
      <c r="O2610" s="2">
        <f t="shared" si="122"/>
        <v>42291</v>
      </c>
    </row>
    <row r="2611" spans="1:15">
      <c r="A2611">
        <v>100002610</v>
      </c>
      <c r="B2611" t="s">
        <v>322</v>
      </c>
      <c r="C2611" t="s">
        <v>143</v>
      </c>
      <c r="D2611" t="s">
        <v>16</v>
      </c>
      <c r="E2611">
        <v>40</v>
      </c>
      <c r="F2611" t="str">
        <f t="shared" si="120"/>
        <v>Adult</v>
      </c>
      <c r="G2611" t="s">
        <v>17</v>
      </c>
      <c r="H2611" t="s">
        <v>18</v>
      </c>
      <c r="J2611">
        <v>38282.11</v>
      </c>
      <c r="K2611" s="1" t="s">
        <v>61</v>
      </c>
      <c r="L2611" t="s">
        <v>369</v>
      </c>
      <c r="M2611">
        <v>2015</v>
      </c>
      <c r="N2611" t="str">
        <f t="shared" si="121"/>
        <v>14 Oct 2015</v>
      </c>
      <c r="O2611" s="2">
        <f t="shared" si="122"/>
        <v>42291</v>
      </c>
    </row>
    <row r="2612" spans="1:15">
      <c r="A2612">
        <v>100002611</v>
      </c>
      <c r="B2612" t="s">
        <v>73</v>
      </c>
      <c r="C2612" t="s">
        <v>346</v>
      </c>
      <c r="D2612" t="s">
        <v>16</v>
      </c>
      <c r="E2612">
        <v>38</v>
      </c>
      <c r="F2612" t="str">
        <f t="shared" si="120"/>
        <v>Adult</v>
      </c>
      <c r="G2612" t="s">
        <v>17</v>
      </c>
      <c r="H2612" t="s">
        <v>25</v>
      </c>
      <c r="J2612">
        <v>83131.72</v>
      </c>
      <c r="K2612" s="1" t="s">
        <v>61</v>
      </c>
      <c r="L2612" t="s">
        <v>369</v>
      </c>
      <c r="M2612">
        <v>2015</v>
      </c>
      <c r="N2612" t="str">
        <f t="shared" si="121"/>
        <v>14 Oct 2015</v>
      </c>
      <c r="O2612" s="2">
        <f t="shared" si="122"/>
        <v>42291</v>
      </c>
    </row>
    <row r="2613" spans="1:15">
      <c r="A2613">
        <v>100002612</v>
      </c>
      <c r="B2613" t="s">
        <v>100</v>
      </c>
      <c r="C2613" t="s">
        <v>273</v>
      </c>
      <c r="D2613" t="s">
        <v>16</v>
      </c>
      <c r="E2613">
        <v>28</v>
      </c>
      <c r="F2613" t="str">
        <f t="shared" si="120"/>
        <v>Adult</v>
      </c>
      <c r="G2613" t="s">
        <v>17</v>
      </c>
      <c r="H2613" t="s">
        <v>18</v>
      </c>
      <c r="J2613">
        <v>12028.2</v>
      </c>
      <c r="K2613" s="1" t="s">
        <v>61</v>
      </c>
      <c r="L2613" t="s">
        <v>369</v>
      </c>
      <c r="M2613">
        <v>2015</v>
      </c>
      <c r="N2613" t="str">
        <f t="shared" si="121"/>
        <v>14 Oct 2015</v>
      </c>
      <c r="O2613" s="2">
        <f t="shared" si="122"/>
        <v>42291</v>
      </c>
    </row>
    <row r="2614" spans="1:15">
      <c r="A2614">
        <v>200002613</v>
      </c>
      <c r="B2614" t="s">
        <v>185</v>
      </c>
      <c r="C2614" t="s">
        <v>114</v>
      </c>
      <c r="D2614" t="s">
        <v>16</v>
      </c>
      <c r="E2614">
        <v>60</v>
      </c>
      <c r="F2614" t="str">
        <f t="shared" si="120"/>
        <v>Old</v>
      </c>
      <c r="G2614" t="s">
        <v>44</v>
      </c>
      <c r="H2614" t="s">
        <v>25</v>
      </c>
      <c r="J2614">
        <v>23011.89</v>
      </c>
      <c r="K2614" s="1" t="s">
        <v>61</v>
      </c>
      <c r="L2614" t="s">
        <v>369</v>
      </c>
      <c r="M2614">
        <v>2015</v>
      </c>
      <c r="N2614" t="str">
        <f t="shared" si="121"/>
        <v>14 Oct 2015</v>
      </c>
      <c r="O2614" s="2">
        <f t="shared" si="122"/>
        <v>42291</v>
      </c>
    </row>
    <row r="2615" spans="1:15">
      <c r="A2615">
        <v>200002614</v>
      </c>
      <c r="B2615" t="s">
        <v>322</v>
      </c>
      <c r="C2615" t="s">
        <v>200</v>
      </c>
      <c r="D2615" t="s">
        <v>16</v>
      </c>
      <c r="E2615">
        <v>44</v>
      </c>
      <c r="F2615" t="str">
        <f t="shared" si="120"/>
        <v>Old</v>
      </c>
      <c r="G2615" t="s">
        <v>44</v>
      </c>
      <c r="H2615" t="s">
        <v>25</v>
      </c>
      <c r="J2615">
        <v>18393.7</v>
      </c>
      <c r="K2615" s="1" t="s">
        <v>61</v>
      </c>
      <c r="L2615" t="s">
        <v>369</v>
      </c>
      <c r="M2615">
        <v>2015</v>
      </c>
      <c r="N2615" t="str">
        <f t="shared" si="121"/>
        <v>14 Oct 2015</v>
      </c>
      <c r="O2615" s="2">
        <f t="shared" si="122"/>
        <v>42291</v>
      </c>
    </row>
    <row r="2616" spans="1:15">
      <c r="A2616">
        <v>300002615</v>
      </c>
      <c r="B2616" t="s">
        <v>219</v>
      </c>
      <c r="C2616" t="s">
        <v>137</v>
      </c>
      <c r="D2616" t="s">
        <v>16</v>
      </c>
      <c r="E2616">
        <v>31</v>
      </c>
      <c r="F2616" t="str">
        <f t="shared" si="120"/>
        <v>Adult</v>
      </c>
      <c r="G2616" t="s">
        <v>32</v>
      </c>
      <c r="H2616" t="s">
        <v>25</v>
      </c>
      <c r="J2616">
        <v>56035.34</v>
      </c>
      <c r="K2616" s="1" t="s">
        <v>61</v>
      </c>
      <c r="L2616" t="s">
        <v>369</v>
      </c>
      <c r="M2616">
        <v>2015</v>
      </c>
      <c r="N2616" t="str">
        <f t="shared" si="121"/>
        <v>14 Oct 2015</v>
      </c>
      <c r="O2616" s="2">
        <f t="shared" si="122"/>
        <v>42291</v>
      </c>
    </row>
    <row r="2617" spans="1:15">
      <c r="A2617">
        <v>300002616</v>
      </c>
      <c r="B2617" t="s">
        <v>291</v>
      </c>
      <c r="C2617" t="s">
        <v>331</v>
      </c>
      <c r="D2617" t="s">
        <v>16</v>
      </c>
      <c r="E2617">
        <v>36</v>
      </c>
      <c r="F2617" t="str">
        <f t="shared" si="120"/>
        <v>Adult</v>
      </c>
      <c r="G2617" t="s">
        <v>32</v>
      </c>
      <c r="H2617" t="s">
        <v>25</v>
      </c>
      <c r="J2617">
        <v>56449.04</v>
      </c>
      <c r="K2617" s="1" t="s">
        <v>61</v>
      </c>
      <c r="L2617" t="s">
        <v>369</v>
      </c>
      <c r="M2617">
        <v>2015</v>
      </c>
      <c r="N2617" t="str">
        <f t="shared" si="121"/>
        <v>14 Oct 2015</v>
      </c>
      <c r="O2617" s="2">
        <f t="shared" si="122"/>
        <v>42291</v>
      </c>
    </row>
    <row r="2618" spans="1:15">
      <c r="A2618">
        <v>300002617</v>
      </c>
      <c r="B2618" t="s">
        <v>176</v>
      </c>
      <c r="C2618" t="s">
        <v>289</v>
      </c>
      <c r="D2618" t="s">
        <v>16</v>
      </c>
      <c r="E2618">
        <v>35</v>
      </c>
      <c r="F2618" t="str">
        <f t="shared" si="120"/>
        <v>Adult</v>
      </c>
      <c r="G2618" t="s">
        <v>32</v>
      </c>
      <c r="H2618" t="s">
        <v>18</v>
      </c>
      <c r="J2618">
        <v>12813.83</v>
      </c>
      <c r="K2618" s="1" t="s">
        <v>61</v>
      </c>
      <c r="L2618" t="s">
        <v>369</v>
      </c>
      <c r="M2618">
        <v>2015</v>
      </c>
      <c r="N2618" t="str">
        <f t="shared" si="121"/>
        <v>14 Oct 2015</v>
      </c>
      <c r="O2618" s="2">
        <f t="shared" si="122"/>
        <v>42291</v>
      </c>
    </row>
    <row r="2619" spans="1:15">
      <c r="A2619">
        <v>400002618</v>
      </c>
      <c r="B2619" t="s">
        <v>89</v>
      </c>
      <c r="C2619" t="s">
        <v>87</v>
      </c>
      <c r="D2619" t="s">
        <v>23</v>
      </c>
      <c r="E2619">
        <v>28</v>
      </c>
      <c r="F2619" t="str">
        <f t="shared" si="120"/>
        <v>Adult</v>
      </c>
      <c r="G2619" t="s">
        <v>24</v>
      </c>
      <c r="H2619" t="s">
        <v>45</v>
      </c>
      <c r="J2619">
        <v>133050.09</v>
      </c>
      <c r="K2619" s="1" t="s">
        <v>61</v>
      </c>
      <c r="L2619" t="s">
        <v>369</v>
      </c>
      <c r="M2619">
        <v>2015</v>
      </c>
      <c r="N2619" t="str">
        <f t="shared" si="121"/>
        <v>14 Oct 2015</v>
      </c>
      <c r="O2619" s="2">
        <f t="shared" si="122"/>
        <v>42291</v>
      </c>
    </row>
    <row r="2620" spans="1:15">
      <c r="A2620">
        <v>100002619</v>
      </c>
      <c r="B2620" t="s">
        <v>132</v>
      </c>
      <c r="C2620" t="s">
        <v>31</v>
      </c>
      <c r="D2620" t="s">
        <v>23</v>
      </c>
      <c r="E2620">
        <v>35</v>
      </c>
      <c r="F2620" t="str">
        <f t="shared" si="120"/>
        <v>Adult</v>
      </c>
      <c r="G2620" t="s">
        <v>17</v>
      </c>
      <c r="H2620" t="s">
        <v>45</v>
      </c>
      <c r="J2620">
        <v>104867.33</v>
      </c>
      <c r="K2620" s="1" t="s">
        <v>67</v>
      </c>
      <c r="L2620" t="s">
        <v>369</v>
      </c>
      <c r="M2620">
        <v>2015</v>
      </c>
      <c r="N2620" t="str">
        <f t="shared" si="121"/>
        <v>15 Oct 2015</v>
      </c>
      <c r="O2620" s="2">
        <f t="shared" si="122"/>
        <v>42292</v>
      </c>
    </row>
    <row r="2621" spans="1:15">
      <c r="A2621">
        <v>100002620</v>
      </c>
      <c r="B2621" t="s">
        <v>86</v>
      </c>
      <c r="C2621" t="s">
        <v>185</v>
      </c>
      <c r="D2621" t="s">
        <v>23</v>
      </c>
      <c r="E2621">
        <v>31</v>
      </c>
      <c r="F2621" t="str">
        <f t="shared" si="120"/>
        <v>Adult</v>
      </c>
      <c r="G2621" t="s">
        <v>17</v>
      </c>
      <c r="H2621" t="s">
        <v>45</v>
      </c>
      <c r="J2621">
        <v>81245.5</v>
      </c>
      <c r="K2621" s="1" t="s">
        <v>67</v>
      </c>
      <c r="L2621" t="s">
        <v>369</v>
      </c>
      <c r="M2621">
        <v>2015</v>
      </c>
      <c r="N2621" t="str">
        <f t="shared" si="121"/>
        <v>15 Oct 2015</v>
      </c>
      <c r="O2621" s="2">
        <f t="shared" si="122"/>
        <v>42292</v>
      </c>
    </row>
    <row r="2622" spans="1:15">
      <c r="A2622">
        <v>100002621</v>
      </c>
      <c r="B2622" t="s">
        <v>351</v>
      </c>
      <c r="C2622" t="s">
        <v>275</v>
      </c>
      <c r="D2622" t="s">
        <v>16</v>
      </c>
      <c r="E2622">
        <v>43</v>
      </c>
      <c r="F2622" t="str">
        <f t="shared" si="120"/>
        <v>Old</v>
      </c>
      <c r="G2622" t="s">
        <v>17</v>
      </c>
      <c r="H2622" t="s">
        <v>25</v>
      </c>
      <c r="J2622">
        <v>2965.82</v>
      </c>
      <c r="K2622" s="1" t="s">
        <v>67</v>
      </c>
      <c r="L2622" t="s">
        <v>369</v>
      </c>
      <c r="M2622">
        <v>2015</v>
      </c>
      <c r="N2622" t="str">
        <f t="shared" si="121"/>
        <v>15 Oct 2015</v>
      </c>
      <c r="O2622" s="2">
        <f t="shared" si="122"/>
        <v>42292</v>
      </c>
    </row>
    <row r="2623" spans="1:15">
      <c r="A2623">
        <v>100002622</v>
      </c>
      <c r="B2623" t="s">
        <v>89</v>
      </c>
      <c r="C2623" t="s">
        <v>69</v>
      </c>
      <c r="D2623" t="s">
        <v>23</v>
      </c>
      <c r="E2623">
        <v>29</v>
      </c>
      <c r="F2623" t="str">
        <f t="shared" si="120"/>
        <v>Adult</v>
      </c>
      <c r="G2623" t="s">
        <v>17</v>
      </c>
      <c r="H2623" t="s">
        <v>45</v>
      </c>
      <c r="J2623">
        <v>68344.02</v>
      </c>
      <c r="K2623" s="1" t="s">
        <v>67</v>
      </c>
      <c r="L2623" t="s">
        <v>369</v>
      </c>
      <c r="M2623">
        <v>2015</v>
      </c>
      <c r="N2623" t="str">
        <f t="shared" si="121"/>
        <v>15 Oct 2015</v>
      </c>
      <c r="O2623" s="2">
        <f t="shared" si="122"/>
        <v>42292</v>
      </c>
    </row>
    <row r="2624" spans="1:15">
      <c r="A2624">
        <v>100002623</v>
      </c>
      <c r="B2624" t="s">
        <v>358</v>
      </c>
      <c r="C2624" t="s">
        <v>252</v>
      </c>
      <c r="D2624" t="s">
        <v>23</v>
      </c>
      <c r="E2624">
        <v>45</v>
      </c>
      <c r="F2624" t="str">
        <f t="shared" si="120"/>
        <v>Old</v>
      </c>
      <c r="G2624" t="s">
        <v>17</v>
      </c>
      <c r="H2624" t="s">
        <v>18</v>
      </c>
      <c r="J2624">
        <v>81370.16</v>
      </c>
      <c r="K2624" s="1" t="s">
        <v>67</v>
      </c>
      <c r="L2624" t="s">
        <v>369</v>
      </c>
      <c r="M2624">
        <v>2015</v>
      </c>
      <c r="N2624" t="str">
        <f t="shared" si="121"/>
        <v>15 Oct 2015</v>
      </c>
      <c r="O2624" s="2">
        <f t="shared" si="122"/>
        <v>42292</v>
      </c>
    </row>
    <row r="2625" spans="1:15">
      <c r="A2625">
        <v>100002624</v>
      </c>
      <c r="B2625" t="s">
        <v>202</v>
      </c>
      <c r="C2625" t="s">
        <v>283</v>
      </c>
      <c r="D2625" t="s">
        <v>16</v>
      </c>
      <c r="E2625">
        <v>38</v>
      </c>
      <c r="F2625" t="str">
        <f t="shared" si="120"/>
        <v>Adult</v>
      </c>
      <c r="G2625" t="s">
        <v>17</v>
      </c>
      <c r="H2625" t="s">
        <v>25</v>
      </c>
      <c r="J2625">
        <v>6958.19</v>
      </c>
      <c r="K2625" s="1" t="s">
        <v>67</v>
      </c>
      <c r="L2625" t="s">
        <v>369</v>
      </c>
      <c r="M2625">
        <v>2015</v>
      </c>
      <c r="N2625" t="str">
        <f t="shared" si="121"/>
        <v>15 Oct 2015</v>
      </c>
      <c r="O2625" s="2">
        <f t="shared" si="122"/>
        <v>42292</v>
      </c>
    </row>
    <row r="2626" spans="1:15">
      <c r="A2626">
        <v>100002625</v>
      </c>
      <c r="B2626" t="s">
        <v>343</v>
      </c>
      <c r="C2626" t="s">
        <v>357</v>
      </c>
      <c r="D2626" t="s">
        <v>16</v>
      </c>
      <c r="E2626">
        <v>33</v>
      </c>
      <c r="F2626" t="str">
        <f t="shared" si="120"/>
        <v>Adult</v>
      </c>
      <c r="G2626" t="s">
        <v>17</v>
      </c>
      <c r="H2626" t="s">
        <v>18</v>
      </c>
      <c r="J2626">
        <v>32247.97</v>
      </c>
      <c r="K2626" s="1" t="s">
        <v>67</v>
      </c>
      <c r="L2626" t="s">
        <v>369</v>
      </c>
      <c r="M2626">
        <v>2015</v>
      </c>
      <c r="N2626" t="str">
        <f t="shared" si="121"/>
        <v>15 Oct 2015</v>
      </c>
      <c r="O2626" s="2">
        <f t="shared" si="122"/>
        <v>42292</v>
      </c>
    </row>
    <row r="2627" spans="1:15">
      <c r="A2627">
        <v>100002626</v>
      </c>
      <c r="B2627" t="s">
        <v>194</v>
      </c>
      <c r="C2627" t="s">
        <v>90</v>
      </c>
      <c r="D2627" t="s">
        <v>23</v>
      </c>
      <c r="E2627">
        <v>35</v>
      </c>
      <c r="F2627" t="str">
        <f t="shared" ref="F2627:F2690" si="123">IF(E2627&lt;=25,"Young",IF(E2627&lt;=40,"Adult","Old"))</f>
        <v>Adult</v>
      </c>
      <c r="G2627" t="s">
        <v>17</v>
      </c>
      <c r="H2627" t="s">
        <v>18</v>
      </c>
      <c r="J2627">
        <v>10708.34</v>
      </c>
      <c r="K2627" s="1" t="s">
        <v>67</v>
      </c>
      <c r="L2627" t="s">
        <v>369</v>
      </c>
      <c r="M2627">
        <v>2015</v>
      </c>
      <c r="N2627" t="str">
        <f t="shared" ref="N2627:N2690" si="124">_xlfn.CONCAT(K2627," ",L2627," ",M2627)</f>
        <v>15 Oct 2015</v>
      </c>
      <c r="O2627" s="2">
        <f t="shared" ref="O2627:O2690" si="125">DATEVALUE(N2627)</f>
        <v>42292</v>
      </c>
    </row>
    <row r="2628" spans="1:15">
      <c r="A2628">
        <v>100002627</v>
      </c>
      <c r="B2628" t="s">
        <v>223</v>
      </c>
      <c r="C2628" t="s">
        <v>229</v>
      </c>
      <c r="D2628" t="s">
        <v>16</v>
      </c>
      <c r="E2628">
        <v>47</v>
      </c>
      <c r="F2628" t="str">
        <f t="shared" si="123"/>
        <v>Old</v>
      </c>
      <c r="G2628" t="s">
        <v>17</v>
      </c>
      <c r="H2628" t="s">
        <v>18</v>
      </c>
      <c r="J2628">
        <v>39124.62</v>
      </c>
      <c r="K2628" s="1" t="s">
        <v>67</v>
      </c>
      <c r="L2628" t="s">
        <v>369</v>
      </c>
      <c r="M2628">
        <v>2015</v>
      </c>
      <c r="N2628" t="str">
        <f t="shared" si="124"/>
        <v>15 Oct 2015</v>
      </c>
      <c r="O2628" s="2">
        <f t="shared" si="125"/>
        <v>42292</v>
      </c>
    </row>
    <row r="2629" spans="1:15">
      <c r="A2629">
        <v>100002628</v>
      </c>
      <c r="B2629" t="s">
        <v>62</v>
      </c>
      <c r="C2629" t="s">
        <v>184</v>
      </c>
      <c r="D2629" t="s">
        <v>23</v>
      </c>
      <c r="E2629">
        <v>46</v>
      </c>
      <c r="F2629" t="str">
        <f t="shared" si="123"/>
        <v>Old</v>
      </c>
      <c r="G2629" t="s">
        <v>17</v>
      </c>
      <c r="H2629" t="s">
        <v>18</v>
      </c>
      <c r="J2629">
        <v>45737.65</v>
      </c>
      <c r="K2629" s="1" t="s">
        <v>67</v>
      </c>
      <c r="L2629" t="s">
        <v>369</v>
      </c>
      <c r="M2629">
        <v>2015</v>
      </c>
      <c r="N2629" t="str">
        <f t="shared" si="124"/>
        <v>15 Oct 2015</v>
      </c>
      <c r="O2629" s="2">
        <f t="shared" si="125"/>
        <v>42292</v>
      </c>
    </row>
    <row r="2630" spans="1:15">
      <c r="A2630">
        <v>100002629</v>
      </c>
      <c r="B2630" t="s">
        <v>180</v>
      </c>
      <c r="C2630" t="s">
        <v>349</v>
      </c>
      <c r="D2630" t="s">
        <v>16</v>
      </c>
      <c r="E2630">
        <v>24</v>
      </c>
      <c r="F2630" t="str">
        <f t="shared" si="123"/>
        <v>Young</v>
      </c>
      <c r="G2630" t="s">
        <v>17</v>
      </c>
      <c r="H2630" t="s">
        <v>18</v>
      </c>
      <c r="J2630">
        <v>56070.28</v>
      </c>
      <c r="K2630" s="1" t="s">
        <v>67</v>
      </c>
      <c r="L2630" t="s">
        <v>369</v>
      </c>
      <c r="M2630">
        <v>2015</v>
      </c>
      <c r="N2630" t="str">
        <f t="shared" si="124"/>
        <v>15 Oct 2015</v>
      </c>
      <c r="O2630" s="2">
        <f t="shared" si="125"/>
        <v>42292</v>
      </c>
    </row>
    <row r="2631" spans="1:15">
      <c r="A2631">
        <v>200002630</v>
      </c>
      <c r="B2631" t="s">
        <v>356</v>
      </c>
      <c r="C2631" t="s">
        <v>274</v>
      </c>
      <c r="D2631" t="s">
        <v>23</v>
      </c>
      <c r="E2631">
        <v>54</v>
      </c>
      <c r="F2631" t="str">
        <f t="shared" si="123"/>
        <v>Old</v>
      </c>
      <c r="G2631" t="s">
        <v>44</v>
      </c>
      <c r="H2631" t="s">
        <v>18</v>
      </c>
      <c r="J2631">
        <v>16332.53</v>
      </c>
      <c r="K2631" s="1" t="s">
        <v>67</v>
      </c>
      <c r="L2631" t="s">
        <v>369</v>
      </c>
      <c r="M2631">
        <v>2015</v>
      </c>
      <c r="N2631" t="str">
        <f t="shared" si="124"/>
        <v>15 Oct 2015</v>
      </c>
      <c r="O2631" s="2">
        <f t="shared" si="125"/>
        <v>42292</v>
      </c>
    </row>
    <row r="2632" spans="1:15">
      <c r="A2632">
        <v>200002631</v>
      </c>
      <c r="B2632" t="s">
        <v>59</v>
      </c>
      <c r="C2632" t="s">
        <v>43</v>
      </c>
      <c r="D2632" t="s">
        <v>16</v>
      </c>
      <c r="E2632">
        <v>46</v>
      </c>
      <c r="F2632" t="str">
        <f t="shared" si="123"/>
        <v>Old</v>
      </c>
      <c r="G2632" t="s">
        <v>44</v>
      </c>
      <c r="H2632" t="s">
        <v>25</v>
      </c>
      <c r="J2632">
        <v>50945.1</v>
      </c>
      <c r="K2632" s="1" t="s">
        <v>67</v>
      </c>
      <c r="L2632" t="s">
        <v>369</v>
      </c>
      <c r="M2632">
        <v>2015</v>
      </c>
      <c r="N2632" t="str">
        <f t="shared" si="124"/>
        <v>15 Oct 2015</v>
      </c>
      <c r="O2632" s="2">
        <f t="shared" si="125"/>
        <v>42292</v>
      </c>
    </row>
    <row r="2633" spans="1:15">
      <c r="A2633">
        <v>200002632</v>
      </c>
      <c r="B2633" t="s">
        <v>319</v>
      </c>
      <c r="C2633" t="s">
        <v>71</v>
      </c>
      <c r="D2633" t="s">
        <v>16</v>
      </c>
      <c r="E2633">
        <v>41</v>
      </c>
      <c r="F2633" t="str">
        <f t="shared" si="123"/>
        <v>Old</v>
      </c>
      <c r="G2633" t="s">
        <v>44</v>
      </c>
      <c r="H2633" t="s">
        <v>25</v>
      </c>
      <c r="J2633">
        <v>25407.37</v>
      </c>
      <c r="K2633" s="1" t="s">
        <v>67</v>
      </c>
      <c r="L2633" t="s">
        <v>369</v>
      </c>
      <c r="M2633">
        <v>2015</v>
      </c>
      <c r="N2633" t="str">
        <f t="shared" si="124"/>
        <v>15 Oct 2015</v>
      </c>
      <c r="O2633" s="2">
        <f t="shared" si="125"/>
        <v>42292</v>
      </c>
    </row>
    <row r="2634" spans="1:15">
      <c r="A2634">
        <v>200002633</v>
      </c>
      <c r="B2634" t="s">
        <v>281</v>
      </c>
      <c r="C2634" t="s">
        <v>162</v>
      </c>
      <c r="D2634" t="s">
        <v>23</v>
      </c>
      <c r="E2634">
        <v>51</v>
      </c>
      <c r="F2634" t="str">
        <f t="shared" si="123"/>
        <v>Old</v>
      </c>
      <c r="G2634" t="s">
        <v>44</v>
      </c>
      <c r="H2634" t="s">
        <v>25</v>
      </c>
      <c r="J2634">
        <v>24237.4</v>
      </c>
      <c r="K2634" s="1" t="s">
        <v>67</v>
      </c>
      <c r="L2634" t="s">
        <v>369</v>
      </c>
      <c r="M2634">
        <v>2015</v>
      </c>
      <c r="N2634" t="str">
        <f t="shared" si="124"/>
        <v>15 Oct 2015</v>
      </c>
      <c r="O2634" s="2">
        <f t="shared" si="125"/>
        <v>42292</v>
      </c>
    </row>
    <row r="2635" spans="1:15">
      <c r="A2635">
        <v>200002634</v>
      </c>
      <c r="B2635" t="s">
        <v>176</v>
      </c>
      <c r="C2635" t="s">
        <v>307</v>
      </c>
      <c r="D2635" t="s">
        <v>16</v>
      </c>
      <c r="E2635">
        <v>57</v>
      </c>
      <c r="F2635" t="str">
        <f t="shared" si="123"/>
        <v>Old</v>
      </c>
      <c r="G2635" t="s">
        <v>44</v>
      </c>
      <c r="H2635" t="s">
        <v>45</v>
      </c>
      <c r="J2635">
        <v>139509.54</v>
      </c>
      <c r="K2635" s="1" t="s">
        <v>67</v>
      </c>
      <c r="L2635" t="s">
        <v>369</v>
      </c>
      <c r="M2635">
        <v>2015</v>
      </c>
      <c r="N2635" t="str">
        <f t="shared" si="124"/>
        <v>15 Oct 2015</v>
      </c>
      <c r="O2635" s="2">
        <f t="shared" si="125"/>
        <v>42292</v>
      </c>
    </row>
    <row r="2636" spans="1:15">
      <c r="A2636">
        <v>300002635</v>
      </c>
      <c r="B2636" t="s">
        <v>208</v>
      </c>
      <c r="C2636" t="s">
        <v>38</v>
      </c>
      <c r="D2636" t="s">
        <v>16</v>
      </c>
      <c r="E2636">
        <v>41</v>
      </c>
      <c r="F2636" t="str">
        <f t="shared" si="123"/>
        <v>Old</v>
      </c>
      <c r="G2636" t="s">
        <v>32</v>
      </c>
      <c r="H2636" t="s">
        <v>45</v>
      </c>
      <c r="J2636">
        <v>60076.55</v>
      </c>
      <c r="K2636" s="1" t="s">
        <v>67</v>
      </c>
      <c r="L2636" t="s">
        <v>369</v>
      </c>
      <c r="M2636">
        <v>2015</v>
      </c>
      <c r="N2636" t="str">
        <f t="shared" si="124"/>
        <v>15 Oct 2015</v>
      </c>
      <c r="O2636" s="2">
        <f t="shared" si="125"/>
        <v>42292</v>
      </c>
    </row>
    <row r="2637" spans="1:15">
      <c r="A2637">
        <v>300002636</v>
      </c>
      <c r="B2637" t="s">
        <v>21</v>
      </c>
      <c r="C2637" t="s">
        <v>108</v>
      </c>
      <c r="D2637" t="s">
        <v>23</v>
      </c>
      <c r="E2637">
        <v>38</v>
      </c>
      <c r="F2637" t="str">
        <f t="shared" si="123"/>
        <v>Adult</v>
      </c>
      <c r="G2637" t="s">
        <v>32</v>
      </c>
      <c r="H2637" t="s">
        <v>18</v>
      </c>
      <c r="J2637">
        <v>27284.71</v>
      </c>
      <c r="K2637" s="1" t="s">
        <v>67</v>
      </c>
      <c r="L2637" t="s">
        <v>369</v>
      </c>
      <c r="M2637">
        <v>2015</v>
      </c>
      <c r="N2637" t="str">
        <f t="shared" si="124"/>
        <v>15 Oct 2015</v>
      </c>
      <c r="O2637" s="2">
        <f t="shared" si="125"/>
        <v>42292</v>
      </c>
    </row>
    <row r="2638" spans="1:15">
      <c r="A2638">
        <v>300002637</v>
      </c>
      <c r="B2638" t="s">
        <v>219</v>
      </c>
      <c r="C2638" t="s">
        <v>315</v>
      </c>
      <c r="D2638" t="s">
        <v>16</v>
      </c>
      <c r="E2638">
        <v>39</v>
      </c>
      <c r="F2638" t="str">
        <f t="shared" si="123"/>
        <v>Adult</v>
      </c>
      <c r="G2638" t="s">
        <v>32</v>
      </c>
      <c r="H2638" t="s">
        <v>25</v>
      </c>
      <c r="J2638">
        <v>5201.79</v>
      </c>
      <c r="K2638" s="1" t="s">
        <v>67</v>
      </c>
      <c r="L2638" t="s">
        <v>369</v>
      </c>
      <c r="M2638">
        <v>2015</v>
      </c>
      <c r="N2638" t="str">
        <f t="shared" si="124"/>
        <v>15 Oct 2015</v>
      </c>
      <c r="O2638" s="2">
        <f t="shared" si="125"/>
        <v>42292</v>
      </c>
    </row>
    <row r="2639" spans="1:15">
      <c r="A2639">
        <v>400002638</v>
      </c>
      <c r="B2639" t="s">
        <v>80</v>
      </c>
      <c r="C2639" t="s">
        <v>307</v>
      </c>
      <c r="D2639" t="s">
        <v>23</v>
      </c>
      <c r="E2639">
        <v>15</v>
      </c>
      <c r="F2639" t="str">
        <f t="shared" si="123"/>
        <v>Young</v>
      </c>
      <c r="G2639" t="s">
        <v>24</v>
      </c>
      <c r="H2639" t="s">
        <v>18</v>
      </c>
      <c r="J2639">
        <v>12548.21</v>
      </c>
      <c r="K2639" s="1" t="s">
        <v>67</v>
      </c>
      <c r="L2639" t="s">
        <v>369</v>
      </c>
      <c r="M2639">
        <v>2015</v>
      </c>
      <c r="N2639" t="str">
        <f t="shared" si="124"/>
        <v>15 Oct 2015</v>
      </c>
      <c r="O2639" s="2">
        <f t="shared" si="125"/>
        <v>42292</v>
      </c>
    </row>
    <row r="2640" spans="1:15">
      <c r="A2640">
        <v>100002639</v>
      </c>
      <c r="B2640" t="s">
        <v>301</v>
      </c>
      <c r="C2640" t="s">
        <v>339</v>
      </c>
      <c r="D2640" t="s">
        <v>23</v>
      </c>
      <c r="E2640">
        <v>22</v>
      </c>
      <c r="F2640" t="str">
        <f t="shared" si="123"/>
        <v>Young</v>
      </c>
      <c r="G2640" t="s">
        <v>17</v>
      </c>
      <c r="H2640" t="s">
        <v>18</v>
      </c>
      <c r="J2640">
        <v>73415.97</v>
      </c>
      <c r="K2640" s="1" t="s">
        <v>72</v>
      </c>
      <c r="L2640" t="s">
        <v>369</v>
      </c>
      <c r="M2640">
        <v>2015</v>
      </c>
      <c r="N2640" t="str">
        <f t="shared" si="124"/>
        <v>16 Oct 2015</v>
      </c>
      <c r="O2640" s="2">
        <f t="shared" si="125"/>
        <v>42293</v>
      </c>
    </row>
    <row r="2641" spans="1:15">
      <c r="A2641">
        <v>100002640</v>
      </c>
      <c r="B2641" t="s">
        <v>191</v>
      </c>
      <c r="C2641" t="s">
        <v>240</v>
      </c>
      <c r="D2641" t="s">
        <v>23</v>
      </c>
      <c r="E2641">
        <v>42</v>
      </c>
      <c r="F2641" t="str">
        <f t="shared" si="123"/>
        <v>Old</v>
      </c>
      <c r="G2641" t="s">
        <v>17</v>
      </c>
      <c r="H2641" t="s">
        <v>25</v>
      </c>
      <c r="J2641">
        <v>46452.14</v>
      </c>
      <c r="K2641" s="1" t="s">
        <v>72</v>
      </c>
      <c r="L2641" t="s">
        <v>369</v>
      </c>
      <c r="M2641">
        <v>2015</v>
      </c>
      <c r="N2641" t="str">
        <f t="shared" si="124"/>
        <v>16 Oct 2015</v>
      </c>
      <c r="O2641" s="2">
        <f t="shared" si="125"/>
        <v>42293</v>
      </c>
    </row>
    <row r="2642" spans="1:15">
      <c r="A2642">
        <v>100002641</v>
      </c>
      <c r="B2642" t="s">
        <v>129</v>
      </c>
      <c r="C2642" t="s">
        <v>339</v>
      </c>
      <c r="D2642" t="s">
        <v>23</v>
      </c>
      <c r="E2642">
        <v>40</v>
      </c>
      <c r="F2642" t="str">
        <f t="shared" si="123"/>
        <v>Adult</v>
      </c>
      <c r="G2642" t="s">
        <v>17</v>
      </c>
      <c r="H2642" t="s">
        <v>18</v>
      </c>
      <c r="J2642">
        <v>52735.66</v>
      </c>
      <c r="K2642" s="1" t="s">
        <v>72</v>
      </c>
      <c r="L2642" t="s">
        <v>369</v>
      </c>
      <c r="M2642">
        <v>2015</v>
      </c>
      <c r="N2642" t="str">
        <f t="shared" si="124"/>
        <v>16 Oct 2015</v>
      </c>
      <c r="O2642" s="2">
        <f t="shared" si="125"/>
        <v>42293</v>
      </c>
    </row>
    <row r="2643" spans="1:15">
      <c r="A2643">
        <v>100002642</v>
      </c>
      <c r="B2643" t="s">
        <v>322</v>
      </c>
      <c r="C2643" t="s">
        <v>28</v>
      </c>
      <c r="D2643" t="s">
        <v>16</v>
      </c>
      <c r="E2643">
        <v>38</v>
      </c>
      <c r="F2643" t="str">
        <f t="shared" si="123"/>
        <v>Adult</v>
      </c>
      <c r="G2643" t="s">
        <v>17</v>
      </c>
      <c r="H2643" t="s">
        <v>45</v>
      </c>
      <c r="J2643">
        <v>40414.88</v>
      </c>
      <c r="K2643" s="1" t="s">
        <v>72</v>
      </c>
      <c r="L2643" t="s">
        <v>369</v>
      </c>
      <c r="M2643">
        <v>2015</v>
      </c>
      <c r="N2643" t="str">
        <f t="shared" si="124"/>
        <v>16 Oct 2015</v>
      </c>
      <c r="O2643" s="2">
        <f t="shared" si="125"/>
        <v>42293</v>
      </c>
    </row>
    <row r="2644" spans="1:15">
      <c r="A2644">
        <v>100002643</v>
      </c>
      <c r="B2644" t="s">
        <v>59</v>
      </c>
      <c r="C2644" t="s">
        <v>197</v>
      </c>
      <c r="D2644" t="s">
        <v>16</v>
      </c>
      <c r="E2644">
        <v>28</v>
      </c>
      <c r="F2644" t="str">
        <f t="shared" si="123"/>
        <v>Adult</v>
      </c>
      <c r="G2644" t="s">
        <v>17</v>
      </c>
      <c r="H2644" t="s">
        <v>18</v>
      </c>
      <c r="J2644">
        <v>47740.27</v>
      </c>
      <c r="K2644" s="1" t="s">
        <v>72</v>
      </c>
      <c r="L2644" t="s">
        <v>369</v>
      </c>
      <c r="M2644">
        <v>2015</v>
      </c>
      <c r="N2644" t="str">
        <f t="shared" si="124"/>
        <v>16 Oct 2015</v>
      </c>
      <c r="O2644" s="2">
        <f t="shared" si="125"/>
        <v>42293</v>
      </c>
    </row>
    <row r="2645" spans="1:15">
      <c r="A2645">
        <v>100002644</v>
      </c>
      <c r="B2645" t="s">
        <v>129</v>
      </c>
      <c r="C2645" t="s">
        <v>229</v>
      </c>
      <c r="D2645" t="s">
        <v>23</v>
      </c>
      <c r="E2645">
        <v>36</v>
      </c>
      <c r="F2645" t="str">
        <f t="shared" si="123"/>
        <v>Adult</v>
      </c>
      <c r="G2645" t="s">
        <v>17</v>
      </c>
      <c r="H2645" t="s">
        <v>18</v>
      </c>
      <c r="J2645">
        <v>52050.39</v>
      </c>
      <c r="K2645" s="1" t="s">
        <v>72</v>
      </c>
      <c r="L2645" t="s">
        <v>369</v>
      </c>
      <c r="M2645">
        <v>2015</v>
      </c>
      <c r="N2645" t="str">
        <f t="shared" si="124"/>
        <v>16 Oct 2015</v>
      </c>
      <c r="O2645" s="2">
        <f t="shared" si="125"/>
        <v>42293</v>
      </c>
    </row>
    <row r="2646" spans="1:15">
      <c r="A2646">
        <v>100002645</v>
      </c>
      <c r="B2646" t="s">
        <v>358</v>
      </c>
      <c r="C2646" t="s">
        <v>98</v>
      </c>
      <c r="D2646" t="s">
        <v>23</v>
      </c>
      <c r="E2646">
        <v>39</v>
      </c>
      <c r="F2646" t="str">
        <f t="shared" si="123"/>
        <v>Adult</v>
      </c>
      <c r="G2646" t="s">
        <v>17</v>
      </c>
      <c r="H2646" t="s">
        <v>18</v>
      </c>
      <c r="J2646">
        <v>73238.04</v>
      </c>
      <c r="K2646" s="1" t="s">
        <v>72</v>
      </c>
      <c r="L2646" t="s">
        <v>369</v>
      </c>
      <c r="M2646">
        <v>2015</v>
      </c>
      <c r="N2646" t="str">
        <f t="shared" si="124"/>
        <v>16 Oct 2015</v>
      </c>
      <c r="O2646" s="2">
        <f t="shared" si="125"/>
        <v>42293</v>
      </c>
    </row>
    <row r="2647" spans="1:15">
      <c r="A2647">
        <v>100002646</v>
      </c>
      <c r="B2647" t="s">
        <v>100</v>
      </c>
      <c r="C2647" t="s">
        <v>112</v>
      </c>
      <c r="D2647" t="s">
        <v>16</v>
      </c>
      <c r="E2647">
        <v>37</v>
      </c>
      <c r="F2647" t="str">
        <f t="shared" si="123"/>
        <v>Adult</v>
      </c>
      <c r="G2647" t="s">
        <v>17</v>
      </c>
      <c r="H2647" t="s">
        <v>18</v>
      </c>
      <c r="J2647">
        <v>10911.82</v>
      </c>
      <c r="K2647" s="1" t="s">
        <v>72</v>
      </c>
      <c r="L2647" t="s">
        <v>369</v>
      </c>
      <c r="M2647">
        <v>2015</v>
      </c>
      <c r="N2647" t="str">
        <f t="shared" si="124"/>
        <v>16 Oct 2015</v>
      </c>
      <c r="O2647" s="2">
        <f t="shared" si="125"/>
        <v>42293</v>
      </c>
    </row>
    <row r="2648" spans="1:15">
      <c r="A2648">
        <v>100002647</v>
      </c>
      <c r="B2648" t="s">
        <v>192</v>
      </c>
      <c r="C2648" t="s">
        <v>164</v>
      </c>
      <c r="D2648" t="s">
        <v>16</v>
      </c>
      <c r="E2648">
        <v>39</v>
      </c>
      <c r="F2648" t="str">
        <f t="shared" si="123"/>
        <v>Adult</v>
      </c>
      <c r="G2648" t="s">
        <v>17</v>
      </c>
      <c r="H2648" t="s">
        <v>18</v>
      </c>
      <c r="J2648">
        <v>30238.1</v>
      </c>
      <c r="K2648" s="1" t="s">
        <v>72</v>
      </c>
      <c r="L2648" t="s">
        <v>369</v>
      </c>
      <c r="M2648">
        <v>2015</v>
      </c>
      <c r="N2648" t="str">
        <f t="shared" si="124"/>
        <v>16 Oct 2015</v>
      </c>
      <c r="O2648" s="2">
        <f t="shared" si="125"/>
        <v>42293</v>
      </c>
    </row>
    <row r="2649" spans="1:15">
      <c r="A2649">
        <v>200002648</v>
      </c>
      <c r="B2649" t="s">
        <v>59</v>
      </c>
      <c r="C2649" t="s">
        <v>354</v>
      </c>
      <c r="D2649" t="s">
        <v>16</v>
      </c>
      <c r="E2649">
        <v>51</v>
      </c>
      <c r="F2649" t="str">
        <f t="shared" si="123"/>
        <v>Old</v>
      </c>
      <c r="G2649" t="s">
        <v>44</v>
      </c>
      <c r="H2649" t="s">
        <v>25</v>
      </c>
      <c r="J2649">
        <v>14693.74</v>
      </c>
      <c r="K2649" s="1" t="s">
        <v>72</v>
      </c>
      <c r="L2649" t="s">
        <v>369</v>
      </c>
      <c r="M2649">
        <v>2015</v>
      </c>
      <c r="N2649" t="str">
        <f t="shared" si="124"/>
        <v>16 Oct 2015</v>
      </c>
      <c r="O2649" s="2">
        <f t="shared" si="125"/>
        <v>42293</v>
      </c>
    </row>
    <row r="2650" spans="1:15">
      <c r="A2650">
        <v>200002649</v>
      </c>
      <c r="B2650" t="s">
        <v>148</v>
      </c>
      <c r="C2650" t="s">
        <v>357</v>
      </c>
      <c r="D2650" t="s">
        <v>16</v>
      </c>
      <c r="E2650">
        <v>44</v>
      </c>
      <c r="F2650" t="str">
        <f t="shared" si="123"/>
        <v>Old</v>
      </c>
      <c r="G2650" t="s">
        <v>44</v>
      </c>
      <c r="H2650" t="s">
        <v>25</v>
      </c>
      <c r="J2650">
        <v>38646.92</v>
      </c>
      <c r="K2650" s="1" t="s">
        <v>72</v>
      </c>
      <c r="L2650" t="s">
        <v>369</v>
      </c>
      <c r="M2650">
        <v>2015</v>
      </c>
      <c r="N2650" t="str">
        <f t="shared" si="124"/>
        <v>16 Oct 2015</v>
      </c>
      <c r="O2650" s="2">
        <f t="shared" si="125"/>
        <v>42293</v>
      </c>
    </row>
    <row r="2651" spans="1:15">
      <c r="A2651">
        <v>200002650</v>
      </c>
      <c r="B2651" t="s">
        <v>27</v>
      </c>
      <c r="C2651" t="s">
        <v>252</v>
      </c>
      <c r="D2651" t="s">
        <v>16</v>
      </c>
      <c r="E2651">
        <v>50</v>
      </c>
      <c r="F2651" t="str">
        <f t="shared" si="123"/>
        <v>Old</v>
      </c>
      <c r="G2651" t="s">
        <v>44</v>
      </c>
      <c r="H2651" t="s">
        <v>25</v>
      </c>
      <c r="J2651">
        <v>6844.11</v>
      </c>
      <c r="K2651" s="1" t="s">
        <v>72</v>
      </c>
      <c r="L2651" t="s">
        <v>369</v>
      </c>
      <c r="M2651">
        <v>2015</v>
      </c>
      <c r="N2651" t="str">
        <f t="shared" si="124"/>
        <v>16 Oct 2015</v>
      </c>
      <c r="O2651" s="2">
        <f t="shared" si="125"/>
        <v>42293</v>
      </c>
    </row>
    <row r="2652" spans="1:15">
      <c r="A2652">
        <v>200002651</v>
      </c>
      <c r="B2652" t="s">
        <v>305</v>
      </c>
      <c r="C2652" t="s">
        <v>349</v>
      </c>
      <c r="D2652" t="s">
        <v>23</v>
      </c>
      <c r="E2652">
        <v>47</v>
      </c>
      <c r="F2652" t="str">
        <f t="shared" si="123"/>
        <v>Old</v>
      </c>
      <c r="G2652" t="s">
        <v>44</v>
      </c>
      <c r="H2652" t="s">
        <v>45</v>
      </c>
      <c r="J2652">
        <v>20587.44</v>
      </c>
      <c r="K2652" s="1" t="s">
        <v>72</v>
      </c>
      <c r="L2652" t="s">
        <v>369</v>
      </c>
      <c r="M2652">
        <v>2015</v>
      </c>
      <c r="N2652" t="str">
        <f t="shared" si="124"/>
        <v>16 Oct 2015</v>
      </c>
      <c r="O2652" s="2">
        <f t="shared" si="125"/>
        <v>42293</v>
      </c>
    </row>
    <row r="2653" spans="1:15">
      <c r="A2653">
        <v>200002652</v>
      </c>
      <c r="B2653" t="s">
        <v>145</v>
      </c>
      <c r="C2653" t="s">
        <v>347</v>
      </c>
      <c r="D2653" t="s">
        <v>23</v>
      </c>
      <c r="E2653">
        <v>50</v>
      </c>
      <c r="F2653" t="str">
        <f t="shared" si="123"/>
        <v>Old</v>
      </c>
      <c r="G2653" t="s">
        <v>44</v>
      </c>
      <c r="H2653" t="s">
        <v>45</v>
      </c>
      <c r="J2653">
        <v>26851.86</v>
      </c>
      <c r="K2653" s="1" t="s">
        <v>72</v>
      </c>
      <c r="L2653" t="s">
        <v>369</v>
      </c>
      <c r="M2653">
        <v>2015</v>
      </c>
      <c r="N2653" t="str">
        <f t="shared" si="124"/>
        <v>16 Oct 2015</v>
      </c>
      <c r="O2653" s="2">
        <f t="shared" si="125"/>
        <v>42293</v>
      </c>
    </row>
    <row r="2654" spans="1:15">
      <c r="A2654">
        <v>200002653</v>
      </c>
      <c r="B2654" t="s">
        <v>355</v>
      </c>
      <c r="C2654" t="s">
        <v>222</v>
      </c>
      <c r="D2654" t="s">
        <v>23</v>
      </c>
      <c r="E2654">
        <v>52</v>
      </c>
      <c r="F2654" t="str">
        <f t="shared" si="123"/>
        <v>Old</v>
      </c>
      <c r="G2654" t="s">
        <v>44</v>
      </c>
      <c r="H2654" t="s">
        <v>45</v>
      </c>
      <c r="J2654">
        <v>53599.25</v>
      </c>
      <c r="K2654" s="1" t="s">
        <v>72</v>
      </c>
      <c r="L2654" t="s">
        <v>369</v>
      </c>
      <c r="M2654">
        <v>2015</v>
      </c>
      <c r="N2654" t="str">
        <f t="shared" si="124"/>
        <v>16 Oct 2015</v>
      </c>
      <c r="O2654" s="2">
        <f t="shared" si="125"/>
        <v>42293</v>
      </c>
    </row>
    <row r="2655" spans="1:15">
      <c r="A2655">
        <v>300002654</v>
      </c>
      <c r="B2655" t="s">
        <v>356</v>
      </c>
      <c r="C2655" t="s">
        <v>349</v>
      </c>
      <c r="D2655" t="s">
        <v>23</v>
      </c>
      <c r="E2655">
        <v>35</v>
      </c>
      <c r="F2655" t="str">
        <f t="shared" si="123"/>
        <v>Adult</v>
      </c>
      <c r="G2655" t="s">
        <v>32</v>
      </c>
      <c r="H2655" t="s">
        <v>18</v>
      </c>
      <c r="J2655">
        <v>78006.49</v>
      </c>
      <c r="K2655" s="1" t="s">
        <v>72</v>
      </c>
      <c r="L2655" t="s">
        <v>369</v>
      </c>
      <c r="M2655">
        <v>2015</v>
      </c>
      <c r="N2655" t="str">
        <f t="shared" si="124"/>
        <v>16 Oct 2015</v>
      </c>
      <c r="O2655" s="2">
        <f t="shared" si="125"/>
        <v>42293</v>
      </c>
    </row>
    <row r="2656" spans="1:15">
      <c r="A2656">
        <v>300002655</v>
      </c>
      <c r="B2656" t="s">
        <v>149</v>
      </c>
      <c r="C2656" t="s">
        <v>102</v>
      </c>
      <c r="D2656" t="s">
        <v>23</v>
      </c>
      <c r="E2656">
        <v>37</v>
      </c>
      <c r="F2656" t="str">
        <f t="shared" si="123"/>
        <v>Adult</v>
      </c>
      <c r="G2656" t="s">
        <v>32</v>
      </c>
      <c r="H2656" t="s">
        <v>18</v>
      </c>
      <c r="J2656">
        <v>66400.88</v>
      </c>
      <c r="K2656" s="1" t="s">
        <v>72</v>
      </c>
      <c r="L2656" t="s">
        <v>369</v>
      </c>
      <c r="M2656">
        <v>2015</v>
      </c>
      <c r="N2656" t="str">
        <f t="shared" si="124"/>
        <v>16 Oct 2015</v>
      </c>
      <c r="O2656" s="2">
        <f t="shared" si="125"/>
        <v>42293</v>
      </c>
    </row>
    <row r="2657" spans="1:15">
      <c r="A2657">
        <v>100002656</v>
      </c>
      <c r="B2657" t="s">
        <v>39</v>
      </c>
      <c r="C2657" t="s">
        <v>56</v>
      </c>
      <c r="D2657" t="s">
        <v>23</v>
      </c>
      <c r="E2657">
        <v>43</v>
      </c>
      <c r="F2657" t="str">
        <f t="shared" si="123"/>
        <v>Old</v>
      </c>
      <c r="G2657" t="s">
        <v>17</v>
      </c>
      <c r="H2657" t="s">
        <v>25</v>
      </c>
      <c r="J2657">
        <v>50078.57</v>
      </c>
      <c r="K2657" s="1" t="s">
        <v>296</v>
      </c>
      <c r="L2657" t="s">
        <v>369</v>
      </c>
      <c r="M2657">
        <v>2015</v>
      </c>
      <c r="N2657" t="str">
        <f t="shared" si="124"/>
        <v>17 Oct 2015</v>
      </c>
      <c r="O2657" s="2">
        <f t="shared" si="125"/>
        <v>42294</v>
      </c>
    </row>
    <row r="2658" spans="1:15">
      <c r="A2658">
        <v>100002657</v>
      </c>
      <c r="B2658" t="s">
        <v>219</v>
      </c>
      <c r="C2658" t="s">
        <v>95</v>
      </c>
      <c r="D2658" t="s">
        <v>16</v>
      </c>
      <c r="E2658">
        <v>31</v>
      </c>
      <c r="F2658" t="str">
        <f t="shared" si="123"/>
        <v>Adult</v>
      </c>
      <c r="G2658" t="s">
        <v>17</v>
      </c>
      <c r="H2658" t="s">
        <v>18</v>
      </c>
      <c r="J2658">
        <v>24779.98</v>
      </c>
      <c r="K2658" s="1" t="s">
        <v>296</v>
      </c>
      <c r="L2658" t="s">
        <v>369</v>
      </c>
      <c r="M2658">
        <v>2015</v>
      </c>
      <c r="N2658" t="str">
        <f t="shared" si="124"/>
        <v>17 Oct 2015</v>
      </c>
      <c r="O2658" s="2">
        <f t="shared" si="125"/>
        <v>42294</v>
      </c>
    </row>
    <row r="2659" spans="1:15">
      <c r="A2659">
        <v>100002658</v>
      </c>
      <c r="B2659" t="s">
        <v>46</v>
      </c>
      <c r="C2659" t="s">
        <v>114</v>
      </c>
      <c r="D2659" t="s">
        <v>23</v>
      </c>
      <c r="E2659">
        <v>37</v>
      </c>
      <c r="F2659" t="str">
        <f t="shared" si="123"/>
        <v>Adult</v>
      </c>
      <c r="G2659" t="s">
        <v>17</v>
      </c>
      <c r="H2659" t="s">
        <v>18</v>
      </c>
      <c r="J2659">
        <v>31117.71</v>
      </c>
      <c r="K2659" s="1" t="s">
        <v>296</v>
      </c>
      <c r="L2659" t="s">
        <v>369</v>
      </c>
      <c r="M2659">
        <v>2015</v>
      </c>
      <c r="N2659" t="str">
        <f t="shared" si="124"/>
        <v>17 Oct 2015</v>
      </c>
      <c r="O2659" s="2">
        <f t="shared" si="125"/>
        <v>42294</v>
      </c>
    </row>
    <row r="2660" spans="1:15">
      <c r="A2660">
        <v>100002659</v>
      </c>
      <c r="B2660" t="s">
        <v>62</v>
      </c>
      <c r="C2660" t="s">
        <v>195</v>
      </c>
      <c r="D2660" t="s">
        <v>23</v>
      </c>
      <c r="E2660">
        <v>45</v>
      </c>
      <c r="F2660" t="str">
        <f t="shared" si="123"/>
        <v>Old</v>
      </c>
      <c r="G2660" t="s">
        <v>17</v>
      </c>
      <c r="H2660" t="s">
        <v>18</v>
      </c>
      <c r="J2660">
        <v>101994.01</v>
      </c>
      <c r="K2660" s="1" t="s">
        <v>296</v>
      </c>
      <c r="L2660" t="s">
        <v>369</v>
      </c>
      <c r="M2660">
        <v>2015</v>
      </c>
      <c r="N2660" t="str">
        <f t="shared" si="124"/>
        <v>17 Oct 2015</v>
      </c>
      <c r="O2660" s="2">
        <f t="shared" si="125"/>
        <v>42294</v>
      </c>
    </row>
    <row r="2661" spans="1:15">
      <c r="A2661">
        <v>100002660</v>
      </c>
      <c r="B2661" t="s">
        <v>46</v>
      </c>
      <c r="C2661" t="s">
        <v>310</v>
      </c>
      <c r="D2661" t="s">
        <v>23</v>
      </c>
      <c r="E2661">
        <v>42</v>
      </c>
      <c r="F2661" t="str">
        <f t="shared" si="123"/>
        <v>Old</v>
      </c>
      <c r="G2661" t="s">
        <v>17</v>
      </c>
      <c r="H2661" t="s">
        <v>45</v>
      </c>
      <c r="J2661">
        <v>4959.12</v>
      </c>
      <c r="K2661" s="1" t="s">
        <v>296</v>
      </c>
      <c r="L2661" t="s">
        <v>369</v>
      </c>
      <c r="M2661">
        <v>2015</v>
      </c>
      <c r="N2661" t="str">
        <f t="shared" si="124"/>
        <v>17 Oct 2015</v>
      </c>
      <c r="O2661" s="2">
        <f t="shared" si="125"/>
        <v>42294</v>
      </c>
    </row>
    <row r="2662" spans="1:15">
      <c r="A2662">
        <v>100002661</v>
      </c>
      <c r="B2662" t="s">
        <v>256</v>
      </c>
      <c r="C2662" t="s">
        <v>339</v>
      </c>
      <c r="D2662" t="s">
        <v>23</v>
      </c>
      <c r="E2662">
        <v>30</v>
      </c>
      <c r="F2662" t="str">
        <f t="shared" si="123"/>
        <v>Adult</v>
      </c>
      <c r="G2662" t="s">
        <v>17</v>
      </c>
      <c r="H2662" t="s">
        <v>18</v>
      </c>
      <c r="J2662">
        <v>25489.52</v>
      </c>
      <c r="K2662" s="1" t="s">
        <v>296</v>
      </c>
      <c r="L2662" t="s">
        <v>369</v>
      </c>
      <c r="M2662">
        <v>2015</v>
      </c>
      <c r="N2662" t="str">
        <f t="shared" si="124"/>
        <v>17 Oct 2015</v>
      </c>
      <c r="O2662" s="2">
        <f t="shared" si="125"/>
        <v>42294</v>
      </c>
    </row>
    <row r="2663" spans="1:15">
      <c r="A2663">
        <v>100002662</v>
      </c>
      <c r="B2663" t="s">
        <v>221</v>
      </c>
      <c r="C2663" t="s">
        <v>285</v>
      </c>
      <c r="D2663" t="s">
        <v>16</v>
      </c>
      <c r="E2663">
        <v>25</v>
      </c>
      <c r="F2663" t="str">
        <f t="shared" si="123"/>
        <v>Young</v>
      </c>
      <c r="G2663" t="s">
        <v>17</v>
      </c>
      <c r="H2663" t="s">
        <v>45</v>
      </c>
      <c r="J2663">
        <v>73869.26</v>
      </c>
      <c r="K2663" s="1" t="s">
        <v>296</v>
      </c>
      <c r="L2663" t="s">
        <v>369</v>
      </c>
      <c r="M2663">
        <v>2015</v>
      </c>
      <c r="N2663" t="str">
        <f t="shared" si="124"/>
        <v>17 Oct 2015</v>
      </c>
      <c r="O2663" s="2">
        <f t="shared" si="125"/>
        <v>42294</v>
      </c>
    </row>
    <row r="2664" spans="1:15">
      <c r="A2664">
        <v>100002663</v>
      </c>
      <c r="B2664" t="s">
        <v>131</v>
      </c>
      <c r="C2664" t="s">
        <v>269</v>
      </c>
      <c r="D2664" t="s">
        <v>16</v>
      </c>
      <c r="E2664">
        <v>46</v>
      </c>
      <c r="F2664" t="str">
        <f t="shared" si="123"/>
        <v>Old</v>
      </c>
      <c r="G2664" t="s">
        <v>17</v>
      </c>
      <c r="H2664" t="s">
        <v>18</v>
      </c>
      <c r="J2664">
        <v>94033.87</v>
      </c>
      <c r="K2664" s="1" t="s">
        <v>296</v>
      </c>
      <c r="L2664" t="s">
        <v>369</v>
      </c>
      <c r="M2664">
        <v>2015</v>
      </c>
      <c r="N2664" t="str">
        <f t="shared" si="124"/>
        <v>17 Oct 2015</v>
      </c>
      <c r="O2664" s="2">
        <f t="shared" si="125"/>
        <v>42294</v>
      </c>
    </row>
    <row r="2665" spans="1:15">
      <c r="A2665">
        <v>200002664</v>
      </c>
      <c r="B2665" t="s">
        <v>140</v>
      </c>
      <c r="C2665" t="s">
        <v>193</v>
      </c>
      <c r="D2665" t="s">
        <v>23</v>
      </c>
      <c r="E2665">
        <v>42</v>
      </c>
      <c r="F2665" t="str">
        <f t="shared" si="123"/>
        <v>Old</v>
      </c>
      <c r="G2665" t="s">
        <v>44</v>
      </c>
      <c r="H2665" t="s">
        <v>45</v>
      </c>
      <c r="J2665">
        <v>59189.09</v>
      </c>
      <c r="K2665" s="1" t="s">
        <v>296</v>
      </c>
      <c r="L2665" t="s">
        <v>369</v>
      </c>
      <c r="M2665">
        <v>2015</v>
      </c>
      <c r="N2665" t="str">
        <f t="shared" si="124"/>
        <v>17 Oct 2015</v>
      </c>
      <c r="O2665" s="2">
        <f t="shared" si="125"/>
        <v>42294</v>
      </c>
    </row>
    <row r="2666" spans="1:15">
      <c r="A2666">
        <v>200002665</v>
      </c>
      <c r="B2666" t="s">
        <v>159</v>
      </c>
      <c r="C2666" t="s">
        <v>361</v>
      </c>
      <c r="D2666" t="s">
        <v>16</v>
      </c>
      <c r="E2666">
        <v>52</v>
      </c>
      <c r="F2666" t="str">
        <f t="shared" si="123"/>
        <v>Old</v>
      </c>
      <c r="G2666" t="s">
        <v>44</v>
      </c>
      <c r="H2666" t="s">
        <v>45</v>
      </c>
      <c r="J2666">
        <v>13536.36</v>
      </c>
      <c r="K2666" s="1" t="s">
        <v>296</v>
      </c>
      <c r="L2666" t="s">
        <v>369</v>
      </c>
      <c r="M2666">
        <v>2015</v>
      </c>
      <c r="N2666" t="str">
        <f t="shared" si="124"/>
        <v>17 Oct 2015</v>
      </c>
      <c r="O2666" s="2">
        <f t="shared" si="125"/>
        <v>42294</v>
      </c>
    </row>
    <row r="2667" spans="1:15">
      <c r="A2667">
        <v>200002666</v>
      </c>
      <c r="B2667" t="s">
        <v>192</v>
      </c>
      <c r="C2667" t="s">
        <v>160</v>
      </c>
      <c r="D2667" t="s">
        <v>16</v>
      </c>
      <c r="E2667">
        <v>46</v>
      </c>
      <c r="F2667" t="str">
        <f t="shared" si="123"/>
        <v>Old</v>
      </c>
      <c r="G2667" t="s">
        <v>44</v>
      </c>
      <c r="H2667" t="s">
        <v>25</v>
      </c>
      <c r="J2667">
        <v>86983.68</v>
      </c>
      <c r="K2667" s="1" t="s">
        <v>296</v>
      </c>
      <c r="L2667" t="s">
        <v>369</v>
      </c>
      <c r="M2667">
        <v>2015</v>
      </c>
      <c r="N2667" t="str">
        <f t="shared" si="124"/>
        <v>17 Oct 2015</v>
      </c>
      <c r="O2667" s="2">
        <f t="shared" si="125"/>
        <v>42294</v>
      </c>
    </row>
    <row r="2668" spans="1:15">
      <c r="A2668">
        <v>200002667</v>
      </c>
      <c r="B2668" t="s">
        <v>70</v>
      </c>
      <c r="C2668" t="s">
        <v>245</v>
      </c>
      <c r="D2668" t="s">
        <v>16</v>
      </c>
      <c r="E2668">
        <v>59</v>
      </c>
      <c r="F2668" t="str">
        <f t="shared" si="123"/>
        <v>Old</v>
      </c>
      <c r="G2668" t="s">
        <v>44</v>
      </c>
      <c r="H2668" t="s">
        <v>25</v>
      </c>
      <c r="J2668">
        <v>9905.53</v>
      </c>
      <c r="K2668" s="1" t="s">
        <v>296</v>
      </c>
      <c r="L2668" t="s">
        <v>369</v>
      </c>
      <c r="M2668">
        <v>2015</v>
      </c>
      <c r="N2668" t="str">
        <f t="shared" si="124"/>
        <v>17 Oct 2015</v>
      </c>
      <c r="O2668" s="2">
        <f t="shared" si="125"/>
        <v>42294</v>
      </c>
    </row>
    <row r="2669" spans="1:15">
      <c r="A2669">
        <v>200002668</v>
      </c>
      <c r="B2669" t="s">
        <v>194</v>
      </c>
      <c r="C2669" t="s">
        <v>269</v>
      </c>
      <c r="D2669" t="s">
        <v>23</v>
      </c>
      <c r="E2669">
        <v>47</v>
      </c>
      <c r="F2669" t="str">
        <f t="shared" si="123"/>
        <v>Old</v>
      </c>
      <c r="G2669" t="s">
        <v>44</v>
      </c>
      <c r="H2669" t="s">
        <v>45</v>
      </c>
      <c r="J2669">
        <v>9169.82</v>
      </c>
      <c r="K2669" s="1" t="s">
        <v>296</v>
      </c>
      <c r="L2669" t="s">
        <v>369</v>
      </c>
      <c r="M2669">
        <v>2015</v>
      </c>
      <c r="N2669" t="str">
        <f t="shared" si="124"/>
        <v>17 Oct 2015</v>
      </c>
      <c r="O2669" s="2">
        <f t="shared" si="125"/>
        <v>42294</v>
      </c>
    </row>
    <row r="2670" spans="1:15">
      <c r="A2670">
        <v>300002669</v>
      </c>
      <c r="B2670" t="s">
        <v>302</v>
      </c>
      <c r="C2670" t="s">
        <v>114</v>
      </c>
      <c r="D2670" t="s">
        <v>16</v>
      </c>
      <c r="E2670">
        <v>18</v>
      </c>
      <c r="F2670" t="str">
        <f t="shared" si="123"/>
        <v>Young</v>
      </c>
      <c r="G2670" t="s">
        <v>32</v>
      </c>
      <c r="H2670" t="s">
        <v>18</v>
      </c>
      <c r="J2670">
        <v>49678.06</v>
      </c>
      <c r="K2670" s="1" t="s">
        <v>296</v>
      </c>
      <c r="L2670" t="s">
        <v>369</v>
      </c>
      <c r="M2670">
        <v>2015</v>
      </c>
      <c r="N2670" t="str">
        <f t="shared" si="124"/>
        <v>17 Oct 2015</v>
      </c>
      <c r="O2670" s="2">
        <f t="shared" si="125"/>
        <v>42294</v>
      </c>
    </row>
    <row r="2671" spans="1:15">
      <c r="A2671">
        <v>300002670</v>
      </c>
      <c r="B2671" t="s">
        <v>178</v>
      </c>
      <c r="C2671" t="s">
        <v>283</v>
      </c>
      <c r="D2671" t="s">
        <v>16</v>
      </c>
      <c r="E2671">
        <v>42</v>
      </c>
      <c r="F2671" t="str">
        <f t="shared" si="123"/>
        <v>Old</v>
      </c>
      <c r="G2671" t="s">
        <v>32</v>
      </c>
      <c r="H2671" t="s">
        <v>18</v>
      </c>
      <c r="J2671">
        <v>1153.98</v>
      </c>
      <c r="K2671" s="1" t="s">
        <v>296</v>
      </c>
      <c r="L2671" t="s">
        <v>369</v>
      </c>
      <c r="M2671">
        <v>2015</v>
      </c>
      <c r="N2671" t="str">
        <f t="shared" si="124"/>
        <v>17 Oct 2015</v>
      </c>
      <c r="O2671" s="2">
        <f t="shared" si="125"/>
        <v>42294</v>
      </c>
    </row>
    <row r="2672" spans="1:15">
      <c r="A2672">
        <v>100002671</v>
      </c>
      <c r="B2672" t="s">
        <v>201</v>
      </c>
      <c r="C2672" t="s">
        <v>298</v>
      </c>
      <c r="D2672" t="s">
        <v>23</v>
      </c>
      <c r="E2672">
        <v>38</v>
      </c>
      <c r="F2672" t="str">
        <f t="shared" si="123"/>
        <v>Adult</v>
      </c>
      <c r="G2672" t="s">
        <v>17</v>
      </c>
      <c r="H2672" t="s">
        <v>25</v>
      </c>
      <c r="J2672">
        <v>31728.14</v>
      </c>
      <c r="K2672" s="1" t="s">
        <v>75</v>
      </c>
      <c r="L2672" t="s">
        <v>369</v>
      </c>
      <c r="M2672">
        <v>2015</v>
      </c>
      <c r="N2672" t="str">
        <f t="shared" si="124"/>
        <v>18 Oct 2015</v>
      </c>
      <c r="O2672" s="2">
        <f t="shared" si="125"/>
        <v>42295</v>
      </c>
    </row>
    <row r="2673" spans="1:15">
      <c r="A2673">
        <v>100002672</v>
      </c>
      <c r="B2673" t="s">
        <v>14</v>
      </c>
      <c r="C2673" t="s">
        <v>173</v>
      </c>
      <c r="D2673" t="s">
        <v>16</v>
      </c>
      <c r="E2673">
        <v>35</v>
      </c>
      <c r="F2673" t="str">
        <f t="shared" si="123"/>
        <v>Adult</v>
      </c>
      <c r="G2673" t="s">
        <v>17</v>
      </c>
      <c r="H2673" t="s">
        <v>18</v>
      </c>
      <c r="J2673">
        <v>8257.62</v>
      </c>
      <c r="K2673" s="1" t="s">
        <v>75</v>
      </c>
      <c r="L2673" t="s">
        <v>369</v>
      </c>
      <c r="M2673">
        <v>2015</v>
      </c>
      <c r="N2673" t="str">
        <f t="shared" si="124"/>
        <v>18 Oct 2015</v>
      </c>
      <c r="O2673" s="2">
        <f t="shared" si="125"/>
        <v>42295</v>
      </c>
    </row>
    <row r="2674" spans="1:15">
      <c r="A2674">
        <v>100002673</v>
      </c>
      <c r="B2674" t="s">
        <v>291</v>
      </c>
      <c r="C2674" t="s">
        <v>200</v>
      </c>
      <c r="D2674" t="s">
        <v>16</v>
      </c>
      <c r="E2674">
        <v>50</v>
      </c>
      <c r="F2674" t="str">
        <f t="shared" si="123"/>
        <v>Old</v>
      </c>
      <c r="G2674" t="s">
        <v>17</v>
      </c>
      <c r="H2674" t="s">
        <v>18</v>
      </c>
      <c r="J2674">
        <v>56402.62</v>
      </c>
      <c r="K2674" s="1" t="s">
        <v>75</v>
      </c>
      <c r="L2674" t="s">
        <v>369</v>
      </c>
      <c r="M2674">
        <v>2015</v>
      </c>
      <c r="N2674" t="str">
        <f t="shared" si="124"/>
        <v>18 Oct 2015</v>
      </c>
      <c r="O2674" s="2">
        <f t="shared" si="125"/>
        <v>42295</v>
      </c>
    </row>
    <row r="2675" spans="1:15">
      <c r="A2675">
        <v>100002674</v>
      </c>
      <c r="B2675" t="s">
        <v>234</v>
      </c>
      <c r="C2675" t="s">
        <v>54</v>
      </c>
      <c r="D2675" t="s">
        <v>16</v>
      </c>
      <c r="E2675">
        <v>40</v>
      </c>
      <c r="F2675" t="str">
        <f t="shared" si="123"/>
        <v>Adult</v>
      </c>
      <c r="G2675" t="s">
        <v>17</v>
      </c>
      <c r="H2675" t="s">
        <v>18</v>
      </c>
      <c r="J2675">
        <v>2559.52</v>
      </c>
      <c r="K2675" s="1" t="s">
        <v>75</v>
      </c>
      <c r="L2675" t="s">
        <v>369</v>
      </c>
      <c r="M2675">
        <v>2015</v>
      </c>
      <c r="N2675" t="str">
        <f t="shared" si="124"/>
        <v>18 Oct 2015</v>
      </c>
      <c r="O2675" s="2">
        <f t="shared" si="125"/>
        <v>42295</v>
      </c>
    </row>
    <row r="2676" spans="1:15">
      <c r="A2676">
        <v>100002675</v>
      </c>
      <c r="B2676" t="s">
        <v>176</v>
      </c>
      <c r="C2676" t="s">
        <v>189</v>
      </c>
      <c r="D2676" t="s">
        <v>16</v>
      </c>
      <c r="E2676">
        <v>47</v>
      </c>
      <c r="F2676" t="str">
        <f t="shared" si="123"/>
        <v>Old</v>
      </c>
      <c r="G2676" t="s">
        <v>17</v>
      </c>
      <c r="H2676" t="s">
        <v>45</v>
      </c>
      <c r="J2676">
        <v>19916.05</v>
      </c>
      <c r="K2676" s="1" t="s">
        <v>75</v>
      </c>
      <c r="L2676" t="s">
        <v>369</v>
      </c>
      <c r="M2676">
        <v>2015</v>
      </c>
      <c r="N2676" t="str">
        <f t="shared" si="124"/>
        <v>18 Oct 2015</v>
      </c>
      <c r="O2676" s="2">
        <f t="shared" si="125"/>
        <v>42295</v>
      </c>
    </row>
    <row r="2677" spans="1:15">
      <c r="A2677">
        <v>100002676</v>
      </c>
      <c r="B2677" t="s">
        <v>336</v>
      </c>
      <c r="C2677" t="s">
        <v>54</v>
      </c>
      <c r="D2677" t="s">
        <v>16</v>
      </c>
      <c r="E2677">
        <v>29</v>
      </c>
      <c r="F2677" t="str">
        <f t="shared" si="123"/>
        <v>Adult</v>
      </c>
      <c r="G2677" t="s">
        <v>17</v>
      </c>
      <c r="H2677" t="s">
        <v>18</v>
      </c>
      <c r="J2677">
        <v>21908.77</v>
      </c>
      <c r="K2677" s="1" t="s">
        <v>75</v>
      </c>
      <c r="L2677" t="s">
        <v>369</v>
      </c>
      <c r="M2677">
        <v>2015</v>
      </c>
      <c r="N2677" t="str">
        <f t="shared" si="124"/>
        <v>18 Oct 2015</v>
      </c>
      <c r="O2677" s="2">
        <f t="shared" si="125"/>
        <v>42295</v>
      </c>
    </row>
    <row r="2678" spans="1:15">
      <c r="A2678">
        <v>100002677</v>
      </c>
      <c r="B2678" t="s">
        <v>20</v>
      </c>
      <c r="C2678" t="s">
        <v>347</v>
      </c>
      <c r="D2678" t="s">
        <v>23</v>
      </c>
      <c r="E2678">
        <v>38</v>
      </c>
      <c r="F2678" t="str">
        <f t="shared" si="123"/>
        <v>Adult</v>
      </c>
      <c r="G2678" t="s">
        <v>17</v>
      </c>
      <c r="H2678" t="s">
        <v>18</v>
      </c>
      <c r="J2678">
        <v>39171.72</v>
      </c>
      <c r="K2678" s="1" t="s">
        <v>75</v>
      </c>
      <c r="L2678" t="s">
        <v>369</v>
      </c>
      <c r="M2678">
        <v>2015</v>
      </c>
      <c r="N2678" t="str">
        <f t="shared" si="124"/>
        <v>18 Oct 2015</v>
      </c>
      <c r="O2678" s="2">
        <f t="shared" si="125"/>
        <v>42295</v>
      </c>
    </row>
    <row r="2679" spans="1:15">
      <c r="A2679">
        <v>100002678</v>
      </c>
      <c r="B2679" t="s">
        <v>135</v>
      </c>
      <c r="C2679" t="s">
        <v>297</v>
      </c>
      <c r="D2679" t="s">
        <v>23</v>
      </c>
      <c r="E2679">
        <v>35</v>
      </c>
      <c r="F2679" t="str">
        <f t="shared" si="123"/>
        <v>Adult</v>
      </c>
      <c r="G2679" t="s">
        <v>17</v>
      </c>
      <c r="H2679" t="s">
        <v>18</v>
      </c>
      <c r="J2679">
        <v>11634.97</v>
      </c>
      <c r="K2679" s="1" t="s">
        <v>75</v>
      </c>
      <c r="L2679" t="s">
        <v>369</v>
      </c>
      <c r="M2679">
        <v>2015</v>
      </c>
      <c r="N2679" t="str">
        <f t="shared" si="124"/>
        <v>18 Oct 2015</v>
      </c>
      <c r="O2679" s="2">
        <f t="shared" si="125"/>
        <v>42295</v>
      </c>
    </row>
    <row r="2680" spans="1:15">
      <c r="A2680">
        <v>100002679</v>
      </c>
      <c r="B2680" t="s">
        <v>62</v>
      </c>
      <c r="C2680" t="s">
        <v>54</v>
      </c>
      <c r="D2680" t="s">
        <v>23</v>
      </c>
      <c r="E2680">
        <v>46</v>
      </c>
      <c r="F2680" t="str">
        <f t="shared" si="123"/>
        <v>Old</v>
      </c>
      <c r="G2680" t="s">
        <v>17</v>
      </c>
      <c r="H2680" t="s">
        <v>25</v>
      </c>
      <c r="J2680">
        <v>9564.07</v>
      </c>
      <c r="K2680" s="1" t="s">
        <v>75</v>
      </c>
      <c r="L2680" t="s">
        <v>369</v>
      </c>
      <c r="M2680">
        <v>2015</v>
      </c>
      <c r="N2680" t="str">
        <f t="shared" si="124"/>
        <v>18 Oct 2015</v>
      </c>
      <c r="O2680" s="2">
        <f t="shared" si="125"/>
        <v>42295</v>
      </c>
    </row>
    <row r="2681" spans="1:15">
      <c r="A2681">
        <v>100002680</v>
      </c>
      <c r="B2681" t="s">
        <v>46</v>
      </c>
      <c r="C2681" t="s">
        <v>139</v>
      </c>
      <c r="D2681" t="s">
        <v>23</v>
      </c>
      <c r="E2681">
        <v>27</v>
      </c>
      <c r="F2681" t="str">
        <f t="shared" si="123"/>
        <v>Adult</v>
      </c>
      <c r="G2681" t="s">
        <v>17</v>
      </c>
      <c r="H2681" t="s">
        <v>18</v>
      </c>
      <c r="J2681">
        <v>23183.41</v>
      </c>
      <c r="K2681" s="1" t="s">
        <v>75</v>
      </c>
      <c r="L2681" t="s">
        <v>369</v>
      </c>
      <c r="M2681">
        <v>2015</v>
      </c>
      <c r="N2681" t="str">
        <f t="shared" si="124"/>
        <v>18 Oct 2015</v>
      </c>
      <c r="O2681" s="2">
        <f t="shared" si="125"/>
        <v>42295</v>
      </c>
    </row>
    <row r="2682" spans="1:15">
      <c r="A2682">
        <v>100002681</v>
      </c>
      <c r="B2682" t="s">
        <v>174</v>
      </c>
      <c r="C2682" t="s">
        <v>76</v>
      </c>
      <c r="D2682" t="s">
        <v>16</v>
      </c>
      <c r="E2682">
        <v>34</v>
      </c>
      <c r="F2682" t="str">
        <f t="shared" si="123"/>
        <v>Adult</v>
      </c>
      <c r="G2682" t="s">
        <v>17</v>
      </c>
      <c r="H2682" t="s">
        <v>18</v>
      </c>
      <c r="J2682">
        <v>24433.04</v>
      </c>
      <c r="K2682" s="1" t="s">
        <v>75</v>
      </c>
      <c r="L2682" t="s">
        <v>369</v>
      </c>
      <c r="M2682">
        <v>2015</v>
      </c>
      <c r="N2682" t="str">
        <f t="shared" si="124"/>
        <v>18 Oct 2015</v>
      </c>
      <c r="O2682" s="2">
        <f t="shared" si="125"/>
        <v>42295</v>
      </c>
    </row>
    <row r="2683" spans="1:15">
      <c r="A2683">
        <v>100002682</v>
      </c>
      <c r="B2683" t="s">
        <v>147</v>
      </c>
      <c r="C2683" t="s">
        <v>304</v>
      </c>
      <c r="D2683" t="s">
        <v>23</v>
      </c>
      <c r="E2683">
        <v>25</v>
      </c>
      <c r="F2683" t="str">
        <f t="shared" si="123"/>
        <v>Young</v>
      </c>
      <c r="G2683" t="s">
        <v>17</v>
      </c>
      <c r="H2683" t="s">
        <v>18</v>
      </c>
      <c r="J2683">
        <v>13710.31</v>
      </c>
      <c r="K2683" s="1" t="s">
        <v>75</v>
      </c>
      <c r="L2683" t="s">
        <v>369</v>
      </c>
      <c r="M2683">
        <v>2015</v>
      </c>
      <c r="N2683" t="str">
        <f t="shared" si="124"/>
        <v>18 Oct 2015</v>
      </c>
      <c r="O2683" s="2">
        <f t="shared" si="125"/>
        <v>42295</v>
      </c>
    </row>
    <row r="2684" spans="1:15">
      <c r="A2684">
        <v>100002683</v>
      </c>
      <c r="B2684" t="s">
        <v>59</v>
      </c>
      <c r="C2684" t="s">
        <v>22</v>
      </c>
      <c r="D2684" t="s">
        <v>16</v>
      </c>
      <c r="E2684">
        <v>36</v>
      </c>
      <c r="F2684" t="str">
        <f t="shared" si="123"/>
        <v>Adult</v>
      </c>
      <c r="G2684" t="s">
        <v>17</v>
      </c>
      <c r="H2684" t="s">
        <v>18</v>
      </c>
      <c r="J2684">
        <v>61333.01</v>
      </c>
      <c r="K2684" s="1" t="s">
        <v>75</v>
      </c>
      <c r="L2684" t="s">
        <v>369</v>
      </c>
      <c r="M2684">
        <v>2015</v>
      </c>
      <c r="N2684" t="str">
        <f t="shared" si="124"/>
        <v>18 Oct 2015</v>
      </c>
      <c r="O2684" s="2">
        <f t="shared" si="125"/>
        <v>42295</v>
      </c>
    </row>
    <row r="2685" spans="1:15">
      <c r="A2685">
        <v>100002684</v>
      </c>
      <c r="B2685" t="s">
        <v>201</v>
      </c>
      <c r="C2685" t="s">
        <v>307</v>
      </c>
      <c r="D2685" t="s">
        <v>23</v>
      </c>
      <c r="E2685">
        <v>46</v>
      </c>
      <c r="F2685" t="str">
        <f t="shared" si="123"/>
        <v>Old</v>
      </c>
      <c r="G2685" t="s">
        <v>17</v>
      </c>
      <c r="H2685" t="s">
        <v>45</v>
      </c>
      <c r="J2685">
        <v>49374.99</v>
      </c>
      <c r="K2685" s="1" t="s">
        <v>75</v>
      </c>
      <c r="L2685" t="s">
        <v>369</v>
      </c>
      <c r="M2685">
        <v>2015</v>
      </c>
      <c r="N2685" t="str">
        <f t="shared" si="124"/>
        <v>18 Oct 2015</v>
      </c>
      <c r="O2685" s="2">
        <f t="shared" si="125"/>
        <v>42295</v>
      </c>
    </row>
    <row r="2686" spans="1:15">
      <c r="A2686">
        <v>200002685</v>
      </c>
      <c r="B2686" t="s">
        <v>355</v>
      </c>
      <c r="C2686" t="s">
        <v>273</v>
      </c>
      <c r="D2686" t="s">
        <v>23</v>
      </c>
      <c r="E2686">
        <v>49</v>
      </c>
      <c r="F2686" t="str">
        <f t="shared" si="123"/>
        <v>Old</v>
      </c>
      <c r="G2686" t="s">
        <v>44</v>
      </c>
      <c r="H2686" t="s">
        <v>45</v>
      </c>
      <c r="J2686">
        <v>29854.64</v>
      </c>
      <c r="K2686" s="1" t="s">
        <v>75</v>
      </c>
      <c r="L2686" t="s">
        <v>369</v>
      </c>
      <c r="M2686">
        <v>2015</v>
      </c>
      <c r="N2686" t="str">
        <f t="shared" si="124"/>
        <v>18 Oct 2015</v>
      </c>
      <c r="O2686" s="2">
        <f t="shared" si="125"/>
        <v>42295</v>
      </c>
    </row>
    <row r="2687" spans="1:15">
      <c r="A2687">
        <v>200002686</v>
      </c>
      <c r="B2687" t="s">
        <v>311</v>
      </c>
      <c r="C2687" t="s">
        <v>247</v>
      </c>
      <c r="D2687" t="s">
        <v>16</v>
      </c>
      <c r="E2687">
        <v>57</v>
      </c>
      <c r="F2687" t="str">
        <f t="shared" si="123"/>
        <v>Old</v>
      </c>
      <c r="G2687" t="s">
        <v>44</v>
      </c>
      <c r="H2687" t="s">
        <v>25</v>
      </c>
      <c r="J2687">
        <v>42706.66</v>
      </c>
      <c r="K2687" s="1" t="s">
        <v>75</v>
      </c>
      <c r="L2687" t="s">
        <v>369</v>
      </c>
      <c r="M2687">
        <v>2015</v>
      </c>
      <c r="N2687" t="str">
        <f t="shared" si="124"/>
        <v>18 Oct 2015</v>
      </c>
      <c r="O2687" s="2">
        <f t="shared" si="125"/>
        <v>42295</v>
      </c>
    </row>
    <row r="2688" spans="1:15">
      <c r="A2688">
        <v>200002687</v>
      </c>
      <c r="B2688" t="s">
        <v>92</v>
      </c>
      <c r="C2688" t="s">
        <v>216</v>
      </c>
      <c r="D2688" t="s">
        <v>16</v>
      </c>
      <c r="E2688">
        <v>50</v>
      </c>
      <c r="F2688" t="str">
        <f t="shared" si="123"/>
        <v>Old</v>
      </c>
      <c r="G2688" t="s">
        <v>44</v>
      </c>
      <c r="H2688" t="s">
        <v>25</v>
      </c>
      <c r="J2688">
        <v>82077.52</v>
      </c>
      <c r="K2688" s="1" t="s">
        <v>75</v>
      </c>
      <c r="L2688" t="s">
        <v>369</v>
      </c>
      <c r="M2688">
        <v>2015</v>
      </c>
      <c r="N2688" t="str">
        <f t="shared" si="124"/>
        <v>18 Oct 2015</v>
      </c>
      <c r="O2688" s="2">
        <f t="shared" si="125"/>
        <v>42295</v>
      </c>
    </row>
    <row r="2689" spans="1:15">
      <c r="A2689">
        <v>200002688</v>
      </c>
      <c r="B2689" t="s">
        <v>280</v>
      </c>
      <c r="C2689" t="s">
        <v>76</v>
      </c>
      <c r="D2689" t="s">
        <v>23</v>
      </c>
      <c r="E2689">
        <v>50</v>
      </c>
      <c r="F2689" t="str">
        <f t="shared" si="123"/>
        <v>Old</v>
      </c>
      <c r="G2689" t="s">
        <v>44</v>
      </c>
      <c r="H2689" t="s">
        <v>45</v>
      </c>
      <c r="J2689">
        <v>15104.72</v>
      </c>
      <c r="K2689" s="1" t="s">
        <v>75</v>
      </c>
      <c r="L2689" t="s">
        <v>369</v>
      </c>
      <c r="M2689">
        <v>2015</v>
      </c>
      <c r="N2689" t="str">
        <f t="shared" si="124"/>
        <v>18 Oct 2015</v>
      </c>
      <c r="O2689" s="2">
        <f t="shared" si="125"/>
        <v>42295</v>
      </c>
    </row>
    <row r="2690" spans="1:15">
      <c r="A2690">
        <v>300002689</v>
      </c>
      <c r="B2690" t="s">
        <v>210</v>
      </c>
      <c r="C2690" t="s">
        <v>316</v>
      </c>
      <c r="D2690" t="s">
        <v>16</v>
      </c>
      <c r="E2690">
        <v>31</v>
      </c>
      <c r="F2690" t="str">
        <f t="shared" si="123"/>
        <v>Adult</v>
      </c>
      <c r="G2690" t="s">
        <v>32</v>
      </c>
      <c r="H2690" t="s">
        <v>25</v>
      </c>
      <c r="J2690">
        <v>42471.07</v>
      </c>
      <c r="K2690" s="1" t="s">
        <v>75</v>
      </c>
      <c r="L2690" t="s">
        <v>369</v>
      </c>
      <c r="M2690">
        <v>2015</v>
      </c>
      <c r="N2690" t="str">
        <f t="shared" si="124"/>
        <v>18 Oct 2015</v>
      </c>
      <c r="O2690" s="2">
        <f t="shared" si="125"/>
        <v>42295</v>
      </c>
    </row>
    <row r="2691" spans="1:15">
      <c r="A2691">
        <v>300002690</v>
      </c>
      <c r="B2691" t="s">
        <v>170</v>
      </c>
      <c r="C2691" t="s">
        <v>258</v>
      </c>
      <c r="D2691" t="s">
        <v>16</v>
      </c>
      <c r="E2691">
        <v>44</v>
      </c>
      <c r="F2691" t="str">
        <f t="shared" ref="F2691:F2754" si="126">IF(E2691&lt;=25,"Young",IF(E2691&lt;=40,"Adult","Old"))</f>
        <v>Old</v>
      </c>
      <c r="G2691" t="s">
        <v>32</v>
      </c>
      <c r="H2691" t="s">
        <v>45</v>
      </c>
      <c r="J2691">
        <v>16627.15</v>
      </c>
      <c r="K2691" s="1" t="s">
        <v>75</v>
      </c>
      <c r="L2691" t="s">
        <v>369</v>
      </c>
      <c r="M2691">
        <v>2015</v>
      </c>
      <c r="N2691" t="str">
        <f t="shared" ref="N2691:N2754" si="127">_xlfn.CONCAT(K2691," ",L2691," ",M2691)</f>
        <v>18 Oct 2015</v>
      </c>
      <c r="O2691" s="2">
        <f t="shared" ref="O2691:O2754" si="128">DATEVALUE(N2691)</f>
        <v>42295</v>
      </c>
    </row>
    <row r="2692" spans="1:15">
      <c r="A2692">
        <v>400002691</v>
      </c>
      <c r="B2692" t="s">
        <v>213</v>
      </c>
      <c r="C2692" t="s">
        <v>308</v>
      </c>
      <c r="D2692" t="s">
        <v>23</v>
      </c>
      <c r="E2692">
        <v>42</v>
      </c>
      <c r="F2692" t="str">
        <f t="shared" si="126"/>
        <v>Old</v>
      </c>
      <c r="G2692" t="s">
        <v>24</v>
      </c>
      <c r="H2692" t="s">
        <v>45</v>
      </c>
      <c r="J2692">
        <v>46393.55</v>
      </c>
      <c r="K2692" s="1" t="s">
        <v>75</v>
      </c>
      <c r="L2692" t="s">
        <v>369</v>
      </c>
      <c r="M2692">
        <v>2015</v>
      </c>
      <c r="N2692" t="str">
        <f t="shared" si="127"/>
        <v>18 Oct 2015</v>
      </c>
      <c r="O2692" s="2">
        <f t="shared" si="128"/>
        <v>42295</v>
      </c>
    </row>
    <row r="2693" spans="1:15">
      <c r="A2693">
        <v>100002692</v>
      </c>
      <c r="B2693" t="s">
        <v>20</v>
      </c>
      <c r="C2693" t="s">
        <v>352</v>
      </c>
      <c r="D2693" t="s">
        <v>23</v>
      </c>
      <c r="E2693">
        <v>39</v>
      </c>
      <c r="F2693" t="str">
        <f t="shared" si="126"/>
        <v>Adult</v>
      </c>
      <c r="G2693" t="s">
        <v>17</v>
      </c>
      <c r="H2693" t="s">
        <v>45</v>
      </c>
      <c r="J2693">
        <v>34441.92</v>
      </c>
      <c r="K2693" s="1" t="s">
        <v>79</v>
      </c>
      <c r="L2693" t="s">
        <v>369</v>
      </c>
      <c r="M2693">
        <v>2015</v>
      </c>
      <c r="N2693" t="str">
        <f t="shared" si="127"/>
        <v>19 Oct 2015</v>
      </c>
      <c r="O2693" s="2">
        <f t="shared" si="128"/>
        <v>42296</v>
      </c>
    </row>
    <row r="2694" spans="1:15">
      <c r="A2694">
        <v>100002693</v>
      </c>
      <c r="B2694" t="s">
        <v>221</v>
      </c>
      <c r="C2694" t="s">
        <v>273</v>
      </c>
      <c r="D2694" t="s">
        <v>16</v>
      </c>
      <c r="E2694">
        <v>35</v>
      </c>
      <c r="F2694" t="str">
        <f t="shared" si="126"/>
        <v>Adult</v>
      </c>
      <c r="G2694" t="s">
        <v>17</v>
      </c>
      <c r="H2694" t="s">
        <v>18</v>
      </c>
      <c r="J2694">
        <v>49048.13</v>
      </c>
      <c r="K2694" s="1" t="s">
        <v>79</v>
      </c>
      <c r="L2694" t="s">
        <v>369</v>
      </c>
      <c r="M2694">
        <v>2015</v>
      </c>
      <c r="N2694" t="str">
        <f t="shared" si="127"/>
        <v>19 Oct 2015</v>
      </c>
      <c r="O2694" s="2">
        <f t="shared" si="128"/>
        <v>42296</v>
      </c>
    </row>
    <row r="2695" spans="1:15">
      <c r="A2695">
        <v>100002694</v>
      </c>
      <c r="B2695" t="s">
        <v>292</v>
      </c>
      <c r="C2695" t="s">
        <v>248</v>
      </c>
      <c r="D2695" t="s">
        <v>16</v>
      </c>
      <c r="E2695">
        <v>34</v>
      </c>
      <c r="F2695" t="str">
        <f t="shared" si="126"/>
        <v>Adult</v>
      </c>
      <c r="G2695" t="s">
        <v>17</v>
      </c>
      <c r="H2695" t="s">
        <v>18</v>
      </c>
      <c r="J2695">
        <v>16194.49</v>
      </c>
      <c r="K2695" s="1" t="s">
        <v>79</v>
      </c>
      <c r="L2695" t="s">
        <v>369</v>
      </c>
      <c r="M2695">
        <v>2015</v>
      </c>
      <c r="N2695" t="str">
        <f t="shared" si="127"/>
        <v>19 Oct 2015</v>
      </c>
      <c r="O2695" s="2">
        <f t="shared" si="128"/>
        <v>42296</v>
      </c>
    </row>
    <row r="2696" spans="1:15">
      <c r="A2696">
        <v>200002695</v>
      </c>
      <c r="B2696" t="s">
        <v>208</v>
      </c>
      <c r="C2696" t="s">
        <v>153</v>
      </c>
      <c r="D2696" t="s">
        <v>16</v>
      </c>
      <c r="E2696">
        <v>57</v>
      </c>
      <c r="F2696" t="str">
        <f t="shared" si="126"/>
        <v>Old</v>
      </c>
      <c r="G2696" t="s">
        <v>44</v>
      </c>
      <c r="H2696" t="s">
        <v>25</v>
      </c>
      <c r="J2696">
        <v>106232.34</v>
      </c>
      <c r="K2696" s="1" t="s">
        <v>79</v>
      </c>
      <c r="L2696" t="s">
        <v>369</v>
      </c>
      <c r="M2696">
        <v>2015</v>
      </c>
      <c r="N2696" t="str">
        <f t="shared" si="127"/>
        <v>19 Oct 2015</v>
      </c>
      <c r="O2696" s="2">
        <f t="shared" si="128"/>
        <v>42296</v>
      </c>
    </row>
    <row r="2697" spans="1:15">
      <c r="A2697">
        <v>200002696</v>
      </c>
      <c r="B2697" t="s">
        <v>185</v>
      </c>
      <c r="C2697" t="s">
        <v>289</v>
      </c>
      <c r="D2697" t="s">
        <v>16</v>
      </c>
      <c r="E2697">
        <v>43</v>
      </c>
      <c r="F2697" t="str">
        <f t="shared" si="126"/>
        <v>Old</v>
      </c>
      <c r="G2697" t="s">
        <v>44</v>
      </c>
      <c r="H2697" t="s">
        <v>25</v>
      </c>
      <c r="J2697">
        <v>61360.64</v>
      </c>
      <c r="K2697" s="1" t="s">
        <v>79</v>
      </c>
      <c r="L2697" t="s">
        <v>369</v>
      </c>
      <c r="M2697">
        <v>2015</v>
      </c>
      <c r="N2697" t="str">
        <f t="shared" si="127"/>
        <v>19 Oct 2015</v>
      </c>
      <c r="O2697" s="2">
        <f t="shared" si="128"/>
        <v>42296</v>
      </c>
    </row>
    <row r="2698" spans="1:15">
      <c r="A2698">
        <v>200002697</v>
      </c>
      <c r="B2698" t="s">
        <v>178</v>
      </c>
      <c r="C2698" t="s">
        <v>347</v>
      </c>
      <c r="D2698" t="s">
        <v>16</v>
      </c>
      <c r="E2698">
        <v>47</v>
      </c>
      <c r="F2698" t="str">
        <f t="shared" si="126"/>
        <v>Old</v>
      </c>
      <c r="G2698" t="s">
        <v>44</v>
      </c>
      <c r="H2698" t="s">
        <v>45</v>
      </c>
      <c r="J2698">
        <v>60277.8</v>
      </c>
      <c r="K2698" s="1" t="s">
        <v>79</v>
      </c>
      <c r="L2698" t="s">
        <v>369</v>
      </c>
      <c r="M2698">
        <v>2015</v>
      </c>
      <c r="N2698" t="str">
        <f t="shared" si="127"/>
        <v>19 Oct 2015</v>
      </c>
      <c r="O2698" s="2">
        <f t="shared" si="128"/>
        <v>42296</v>
      </c>
    </row>
    <row r="2699" spans="1:15">
      <c r="A2699">
        <v>400002698</v>
      </c>
      <c r="B2699" t="s">
        <v>53</v>
      </c>
      <c r="C2699" t="s">
        <v>196</v>
      </c>
      <c r="D2699" t="s">
        <v>16</v>
      </c>
      <c r="E2699">
        <v>25</v>
      </c>
      <c r="F2699" t="str">
        <f t="shared" si="126"/>
        <v>Young</v>
      </c>
      <c r="G2699" t="s">
        <v>24</v>
      </c>
      <c r="H2699" t="s">
        <v>18</v>
      </c>
      <c r="J2699">
        <v>22186.17</v>
      </c>
      <c r="K2699" s="1" t="s">
        <v>79</v>
      </c>
      <c r="L2699" t="s">
        <v>369</v>
      </c>
      <c r="M2699">
        <v>2015</v>
      </c>
      <c r="N2699" t="str">
        <f t="shared" si="127"/>
        <v>19 Oct 2015</v>
      </c>
      <c r="O2699" s="2">
        <f t="shared" si="128"/>
        <v>42296</v>
      </c>
    </row>
    <row r="2700" spans="1:15">
      <c r="A2700">
        <v>400002699</v>
      </c>
      <c r="B2700" t="s">
        <v>46</v>
      </c>
      <c r="C2700" t="s">
        <v>298</v>
      </c>
      <c r="D2700" t="s">
        <v>23</v>
      </c>
      <c r="E2700">
        <v>61</v>
      </c>
      <c r="F2700" t="str">
        <f t="shared" si="126"/>
        <v>Old</v>
      </c>
      <c r="G2700" t="s">
        <v>24</v>
      </c>
      <c r="H2700" t="s">
        <v>18</v>
      </c>
      <c r="J2700">
        <v>4387.05</v>
      </c>
      <c r="K2700" s="1" t="s">
        <v>79</v>
      </c>
      <c r="L2700" t="s">
        <v>369</v>
      </c>
      <c r="M2700">
        <v>2015</v>
      </c>
      <c r="N2700" t="str">
        <f t="shared" si="127"/>
        <v>19 Oct 2015</v>
      </c>
      <c r="O2700" s="2">
        <f t="shared" si="128"/>
        <v>42296</v>
      </c>
    </row>
    <row r="2701" spans="1:15">
      <c r="A2701">
        <v>100002700</v>
      </c>
      <c r="B2701" t="s">
        <v>327</v>
      </c>
      <c r="C2701" t="s">
        <v>255</v>
      </c>
      <c r="D2701" t="s">
        <v>23</v>
      </c>
      <c r="E2701">
        <v>35</v>
      </c>
      <c r="F2701" t="str">
        <f t="shared" si="126"/>
        <v>Adult</v>
      </c>
      <c r="G2701" t="s">
        <v>17</v>
      </c>
      <c r="H2701" t="s">
        <v>18</v>
      </c>
      <c r="J2701">
        <v>10247.99</v>
      </c>
      <c r="K2701" s="1" t="s">
        <v>82</v>
      </c>
      <c r="L2701" t="s">
        <v>369</v>
      </c>
      <c r="M2701">
        <v>2015</v>
      </c>
      <c r="N2701" t="str">
        <f t="shared" si="127"/>
        <v>20 Oct 2015</v>
      </c>
      <c r="O2701" s="2">
        <f t="shared" si="128"/>
        <v>42297</v>
      </c>
    </row>
    <row r="2702" spans="1:15">
      <c r="A2702">
        <v>100002701</v>
      </c>
      <c r="B2702" t="s">
        <v>194</v>
      </c>
      <c r="C2702" t="s">
        <v>347</v>
      </c>
      <c r="D2702" t="s">
        <v>23</v>
      </c>
      <c r="E2702">
        <v>23</v>
      </c>
      <c r="F2702" t="str">
        <f t="shared" si="126"/>
        <v>Young</v>
      </c>
      <c r="G2702" t="s">
        <v>17</v>
      </c>
      <c r="H2702" t="s">
        <v>45</v>
      </c>
      <c r="J2702">
        <v>20148.51</v>
      </c>
      <c r="K2702" s="1" t="s">
        <v>82</v>
      </c>
      <c r="L2702" t="s">
        <v>369</v>
      </c>
      <c r="M2702">
        <v>2015</v>
      </c>
      <c r="N2702" t="str">
        <f t="shared" si="127"/>
        <v>20 Oct 2015</v>
      </c>
      <c r="O2702" s="2">
        <f t="shared" si="128"/>
        <v>42297</v>
      </c>
    </row>
    <row r="2703" spans="1:15">
      <c r="A2703">
        <v>100002702</v>
      </c>
      <c r="B2703" t="s">
        <v>232</v>
      </c>
      <c r="C2703" t="s">
        <v>118</v>
      </c>
      <c r="D2703" t="s">
        <v>16</v>
      </c>
      <c r="E2703">
        <v>34</v>
      </c>
      <c r="F2703" t="str">
        <f t="shared" si="126"/>
        <v>Adult</v>
      </c>
      <c r="G2703" t="s">
        <v>17</v>
      </c>
      <c r="H2703" t="s">
        <v>18</v>
      </c>
      <c r="J2703">
        <v>20922.69</v>
      </c>
      <c r="K2703" s="1" t="s">
        <v>82</v>
      </c>
      <c r="L2703" t="s">
        <v>369</v>
      </c>
      <c r="M2703">
        <v>2015</v>
      </c>
      <c r="N2703" t="str">
        <f t="shared" si="127"/>
        <v>20 Oct 2015</v>
      </c>
      <c r="O2703" s="2">
        <f t="shared" si="128"/>
        <v>42297</v>
      </c>
    </row>
    <row r="2704" spans="1:15">
      <c r="A2704">
        <v>100002703</v>
      </c>
      <c r="B2704" t="s">
        <v>251</v>
      </c>
      <c r="C2704" t="s">
        <v>124</v>
      </c>
      <c r="D2704" t="s">
        <v>23</v>
      </c>
      <c r="E2704">
        <v>38</v>
      </c>
      <c r="F2704" t="str">
        <f t="shared" si="126"/>
        <v>Adult</v>
      </c>
      <c r="G2704" t="s">
        <v>17</v>
      </c>
      <c r="H2704" t="s">
        <v>18</v>
      </c>
      <c r="J2704">
        <v>22690.73</v>
      </c>
      <c r="K2704" s="1" t="s">
        <v>82</v>
      </c>
      <c r="L2704" t="s">
        <v>369</v>
      </c>
      <c r="M2704">
        <v>2015</v>
      </c>
      <c r="N2704" t="str">
        <f t="shared" si="127"/>
        <v>20 Oct 2015</v>
      </c>
      <c r="O2704" s="2">
        <f t="shared" si="128"/>
        <v>42297</v>
      </c>
    </row>
    <row r="2705" spans="1:15">
      <c r="A2705">
        <v>100002704</v>
      </c>
      <c r="B2705" t="s">
        <v>142</v>
      </c>
      <c r="C2705" t="s">
        <v>236</v>
      </c>
      <c r="D2705" t="s">
        <v>16</v>
      </c>
      <c r="E2705">
        <v>45</v>
      </c>
      <c r="F2705" t="str">
        <f t="shared" si="126"/>
        <v>Old</v>
      </c>
      <c r="G2705" t="s">
        <v>17</v>
      </c>
      <c r="H2705" t="s">
        <v>25</v>
      </c>
      <c r="J2705">
        <v>48234.65</v>
      </c>
      <c r="K2705" s="1" t="s">
        <v>82</v>
      </c>
      <c r="L2705" t="s">
        <v>369</v>
      </c>
      <c r="M2705">
        <v>2015</v>
      </c>
      <c r="N2705" t="str">
        <f t="shared" si="127"/>
        <v>20 Oct 2015</v>
      </c>
      <c r="O2705" s="2">
        <f t="shared" si="128"/>
        <v>42297</v>
      </c>
    </row>
    <row r="2706" spans="1:15">
      <c r="A2706">
        <v>100002705</v>
      </c>
      <c r="B2706" t="s">
        <v>259</v>
      </c>
      <c r="C2706" t="s">
        <v>186</v>
      </c>
      <c r="D2706" t="s">
        <v>23</v>
      </c>
      <c r="E2706">
        <v>34</v>
      </c>
      <c r="F2706" t="str">
        <f t="shared" si="126"/>
        <v>Adult</v>
      </c>
      <c r="G2706" t="s">
        <v>17</v>
      </c>
      <c r="H2706" t="s">
        <v>25</v>
      </c>
      <c r="J2706">
        <v>75592.09</v>
      </c>
      <c r="K2706" s="1" t="s">
        <v>82</v>
      </c>
      <c r="L2706" t="s">
        <v>369</v>
      </c>
      <c r="M2706">
        <v>2015</v>
      </c>
      <c r="N2706" t="str">
        <f t="shared" si="127"/>
        <v>20 Oct 2015</v>
      </c>
      <c r="O2706" s="2">
        <f t="shared" si="128"/>
        <v>42297</v>
      </c>
    </row>
    <row r="2707" spans="1:15">
      <c r="A2707">
        <v>100002706</v>
      </c>
      <c r="B2707" t="s">
        <v>256</v>
      </c>
      <c r="C2707" t="s">
        <v>330</v>
      </c>
      <c r="D2707" t="s">
        <v>23</v>
      </c>
      <c r="E2707">
        <v>24</v>
      </c>
      <c r="F2707" t="str">
        <f t="shared" si="126"/>
        <v>Young</v>
      </c>
      <c r="G2707" t="s">
        <v>17</v>
      </c>
      <c r="H2707" t="s">
        <v>45</v>
      </c>
      <c r="J2707">
        <v>92201.51</v>
      </c>
      <c r="K2707" s="1" t="s">
        <v>82</v>
      </c>
      <c r="L2707" t="s">
        <v>369</v>
      </c>
      <c r="M2707">
        <v>2015</v>
      </c>
      <c r="N2707" t="str">
        <f t="shared" si="127"/>
        <v>20 Oct 2015</v>
      </c>
      <c r="O2707" s="2">
        <f t="shared" si="128"/>
        <v>42297</v>
      </c>
    </row>
    <row r="2708" spans="1:15">
      <c r="A2708">
        <v>100002707</v>
      </c>
      <c r="B2708" t="s">
        <v>107</v>
      </c>
      <c r="C2708" t="s">
        <v>346</v>
      </c>
      <c r="D2708" t="s">
        <v>23</v>
      </c>
      <c r="E2708">
        <v>49</v>
      </c>
      <c r="F2708" t="str">
        <f t="shared" si="126"/>
        <v>Old</v>
      </c>
      <c r="G2708" t="s">
        <v>17</v>
      </c>
      <c r="H2708" t="s">
        <v>45</v>
      </c>
      <c r="J2708">
        <v>41652.84</v>
      </c>
      <c r="K2708" s="1" t="s">
        <v>82</v>
      </c>
      <c r="L2708" t="s">
        <v>369</v>
      </c>
      <c r="M2708">
        <v>2015</v>
      </c>
      <c r="N2708" t="str">
        <f t="shared" si="127"/>
        <v>20 Oct 2015</v>
      </c>
      <c r="O2708" s="2">
        <f t="shared" si="128"/>
        <v>42297</v>
      </c>
    </row>
    <row r="2709" spans="1:15">
      <c r="A2709">
        <v>100002708</v>
      </c>
      <c r="B2709" t="s">
        <v>293</v>
      </c>
      <c r="C2709" t="s">
        <v>63</v>
      </c>
      <c r="D2709" t="s">
        <v>23</v>
      </c>
      <c r="E2709">
        <v>32</v>
      </c>
      <c r="F2709" t="str">
        <f t="shared" si="126"/>
        <v>Adult</v>
      </c>
      <c r="G2709" t="s">
        <v>17</v>
      </c>
      <c r="H2709" t="s">
        <v>18</v>
      </c>
      <c r="J2709">
        <v>6968.37</v>
      </c>
      <c r="K2709" s="1" t="s">
        <v>82</v>
      </c>
      <c r="L2709" t="s">
        <v>369</v>
      </c>
      <c r="M2709">
        <v>2015</v>
      </c>
      <c r="N2709" t="str">
        <f t="shared" si="127"/>
        <v>20 Oct 2015</v>
      </c>
      <c r="O2709" s="2">
        <f t="shared" si="128"/>
        <v>42297</v>
      </c>
    </row>
    <row r="2710" spans="1:15">
      <c r="A2710">
        <v>200002709</v>
      </c>
      <c r="B2710" t="s">
        <v>30</v>
      </c>
      <c r="C2710" t="s">
        <v>130</v>
      </c>
      <c r="D2710" t="s">
        <v>16</v>
      </c>
      <c r="E2710">
        <v>53</v>
      </c>
      <c r="F2710" t="str">
        <f t="shared" si="126"/>
        <v>Old</v>
      </c>
      <c r="G2710" t="s">
        <v>44</v>
      </c>
      <c r="H2710" t="s">
        <v>45</v>
      </c>
      <c r="J2710">
        <v>49863.23</v>
      </c>
      <c r="K2710" s="1" t="s">
        <v>82</v>
      </c>
      <c r="L2710" t="s">
        <v>369</v>
      </c>
      <c r="M2710">
        <v>2015</v>
      </c>
      <c r="N2710" t="str">
        <f t="shared" si="127"/>
        <v>20 Oct 2015</v>
      </c>
      <c r="O2710" s="2">
        <f t="shared" si="128"/>
        <v>42297</v>
      </c>
    </row>
    <row r="2711" spans="1:15">
      <c r="A2711">
        <v>200002710</v>
      </c>
      <c r="B2711" t="s">
        <v>336</v>
      </c>
      <c r="C2711" t="s">
        <v>137</v>
      </c>
      <c r="D2711" t="s">
        <v>16</v>
      </c>
      <c r="E2711">
        <v>45</v>
      </c>
      <c r="F2711" t="str">
        <f t="shared" si="126"/>
        <v>Old</v>
      </c>
      <c r="G2711" t="s">
        <v>44</v>
      </c>
      <c r="H2711" t="s">
        <v>25</v>
      </c>
      <c r="J2711">
        <v>17520.08</v>
      </c>
      <c r="K2711" s="1" t="s">
        <v>82</v>
      </c>
      <c r="L2711" t="s">
        <v>369</v>
      </c>
      <c r="M2711">
        <v>2015</v>
      </c>
      <c r="N2711" t="str">
        <f t="shared" si="127"/>
        <v>20 Oct 2015</v>
      </c>
      <c r="O2711" s="2">
        <f t="shared" si="128"/>
        <v>42297</v>
      </c>
    </row>
    <row r="2712" spans="1:15">
      <c r="A2712">
        <v>200002711</v>
      </c>
      <c r="B2712" t="s">
        <v>65</v>
      </c>
      <c r="C2712" t="s">
        <v>189</v>
      </c>
      <c r="D2712" t="s">
        <v>16</v>
      </c>
      <c r="E2712">
        <v>47</v>
      </c>
      <c r="F2712" t="str">
        <f t="shared" si="126"/>
        <v>Old</v>
      </c>
      <c r="G2712" t="s">
        <v>44</v>
      </c>
      <c r="H2712" t="s">
        <v>45</v>
      </c>
      <c r="J2712">
        <v>27955.18</v>
      </c>
      <c r="K2712" s="1" t="s">
        <v>82</v>
      </c>
      <c r="L2712" t="s">
        <v>369</v>
      </c>
      <c r="M2712">
        <v>2015</v>
      </c>
      <c r="N2712" t="str">
        <f t="shared" si="127"/>
        <v>20 Oct 2015</v>
      </c>
      <c r="O2712" s="2">
        <f t="shared" si="128"/>
        <v>42297</v>
      </c>
    </row>
    <row r="2713" spans="1:15">
      <c r="A2713">
        <v>200002712</v>
      </c>
      <c r="B2713" t="s">
        <v>241</v>
      </c>
      <c r="C2713" t="s">
        <v>278</v>
      </c>
      <c r="D2713" t="s">
        <v>16</v>
      </c>
      <c r="E2713">
        <v>55</v>
      </c>
      <c r="F2713" t="str">
        <f t="shared" si="126"/>
        <v>Old</v>
      </c>
      <c r="G2713" t="s">
        <v>44</v>
      </c>
      <c r="H2713" t="s">
        <v>25</v>
      </c>
      <c r="J2713">
        <v>6727.7</v>
      </c>
      <c r="K2713" s="1" t="s">
        <v>82</v>
      </c>
      <c r="L2713" t="s">
        <v>369</v>
      </c>
      <c r="M2713">
        <v>2015</v>
      </c>
      <c r="N2713" t="str">
        <f t="shared" si="127"/>
        <v>20 Oct 2015</v>
      </c>
      <c r="O2713" s="2">
        <f t="shared" si="128"/>
        <v>42297</v>
      </c>
    </row>
    <row r="2714" spans="1:15">
      <c r="A2714">
        <v>300002713</v>
      </c>
      <c r="B2714" t="s">
        <v>140</v>
      </c>
      <c r="C2714" t="s">
        <v>310</v>
      </c>
      <c r="D2714" t="s">
        <v>23</v>
      </c>
      <c r="E2714">
        <v>35</v>
      </c>
      <c r="F2714" t="str">
        <f t="shared" si="126"/>
        <v>Adult</v>
      </c>
      <c r="G2714" t="s">
        <v>32</v>
      </c>
      <c r="H2714" t="s">
        <v>45</v>
      </c>
      <c r="J2714">
        <v>23072.45</v>
      </c>
      <c r="K2714" s="1" t="s">
        <v>82</v>
      </c>
      <c r="L2714" t="s">
        <v>369</v>
      </c>
      <c r="M2714">
        <v>2015</v>
      </c>
      <c r="N2714" t="str">
        <f t="shared" si="127"/>
        <v>20 Oct 2015</v>
      </c>
      <c r="O2714" s="2">
        <f t="shared" si="128"/>
        <v>42297</v>
      </c>
    </row>
    <row r="2715" spans="1:15">
      <c r="A2715">
        <v>300002714</v>
      </c>
      <c r="B2715" t="s">
        <v>141</v>
      </c>
      <c r="C2715" t="s">
        <v>278</v>
      </c>
      <c r="D2715" t="s">
        <v>16</v>
      </c>
      <c r="E2715">
        <v>35</v>
      </c>
      <c r="F2715" t="str">
        <f t="shared" si="126"/>
        <v>Adult</v>
      </c>
      <c r="G2715" t="s">
        <v>32</v>
      </c>
      <c r="H2715" t="s">
        <v>25</v>
      </c>
      <c r="J2715">
        <v>1819.36</v>
      </c>
      <c r="K2715" s="1" t="s">
        <v>82</v>
      </c>
      <c r="L2715" t="s">
        <v>369</v>
      </c>
      <c r="M2715">
        <v>2015</v>
      </c>
      <c r="N2715" t="str">
        <f t="shared" si="127"/>
        <v>20 Oct 2015</v>
      </c>
      <c r="O2715" s="2">
        <f t="shared" si="128"/>
        <v>42297</v>
      </c>
    </row>
    <row r="2716" spans="1:15">
      <c r="A2716">
        <v>300002715</v>
      </c>
      <c r="B2716" t="s">
        <v>311</v>
      </c>
      <c r="C2716" t="s">
        <v>122</v>
      </c>
      <c r="D2716" t="s">
        <v>16</v>
      </c>
      <c r="E2716">
        <v>33</v>
      </c>
      <c r="F2716" t="str">
        <f t="shared" si="126"/>
        <v>Adult</v>
      </c>
      <c r="G2716" t="s">
        <v>32</v>
      </c>
      <c r="H2716" t="s">
        <v>18</v>
      </c>
      <c r="J2716">
        <v>27843.26</v>
      </c>
      <c r="K2716" s="1" t="s">
        <v>82</v>
      </c>
      <c r="L2716" t="s">
        <v>369</v>
      </c>
      <c r="M2716">
        <v>2015</v>
      </c>
      <c r="N2716" t="str">
        <f t="shared" si="127"/>
        <v>20 Oct 2015</v>
      </c>
      <c r="O2716" s="2">
        <f t="shared" si="128"/>
        <v>42297</v>
      </c>
    </row>
    <row r="2717" spans="1:15">
      <c r="A2717">
        <v>400002716</v>
      </c>
      <c r="B2717" t="s">
        <v>259</v>
      </c>
      <c r="C2717" t="s">
        <v>274</v>
      </c>
      <c r="D2717" t="s">
        <v>23</v>
      </c>
      <c r="E2717">
        <v>31</v>
      </c>
      <c r="F2717" t="str">
        <f t="shared" si="126"/>
        <v>Adult</v>
      </c>
      <c r="G2717" t="s">
        <v>24</v>
      </c>
      <c r="H2717" t="s">
        <v>18</v>
      </c>
      <c r="J2717">
        <v>60850.03</v>
      </c>
      <c r="K2717" s="1" t="s">
        <v>82</v>
      </c>
      <c r="L2717" t="s">
        <v>369</v>
      </c>
      <c r="M2717">
        <v>2015</v>
      </c>
      <c r="N2717" t="str">
        <f t="shared" si="127"/>
        <v>20 Oct 2015</v>
      </c>
      <c r="O2717" s="2">
        <f t="shared" si="128"/>
        <v>42297</v>
      </c>
    </row>
    <row r="2718" spans="1:15">
      <c r="A2718">
        <v>400002717</v>
      </c>
      <c r="B2718" t="s">
        <v>183</v>
      </c>
      <c r="C2718" t="s">
        <v>108</v>
      </c>
      <c r="D2718" t="s">
        <v>23</v>
      </c>
      <c r="E2718">
        <v>31</v>
      </c>
      <c r="F2718" t="str">
        <f t="shared" si="126"/>
        <v>Adult</v>
      </c>
      <c r="G2718" t="s">
        <v>24</v>
      </c>
      <c r="H2718" t="s">
        <v>25</v>
      </c>
      <c r="J2718">
        <v>39120.91</v>
      </c>
      <c r="K2718" s="1" t="s">
        <v>82</v>
      </c>
      <c r="L2718" t="s">
        <v>369</v>
      </c>
      <c r="M2718">
        <v>2015</v>
      </c>
      <c r="N2718" t="str">
        <f t="shared" si="127"/>
        <v>20 Oct 2015</v>
      </c>
      <c r="O2718" s="2">
        <f t="shared" si="128"/>
        <v>42297</v>
      </c>
    </row>
    <row r="2719" spans="1:15">
      <c r="A2719">
        <v>100002718</v>
      </c>
      <c r="B2719" t="s">
        <v>223</v>
      </c>
      <c r="C2719" t="s">
        <v>128</v>
      </c>
      <c r="D2719" t="s">
        <v>16</v>
      </c>
      <c r="E2719">
        <v>28</v>
      </c>
      <c r="F2719" t="str">
        <f t="shared" si="126"/>
        <v>Adult</v>
      </c>
      <c r="G2719" t="s">
        <v>17</v>
      </c>
      <c r="H2719" t="s">
        <v>18</v>
      </c>
      <c r="J2719">
        <v>62077.51</v>
      </c>
      <c r="K2719" s="1" t="s">
        <v>85</v>
      </c>
      <c r="L2719" t="s">
        <v>369</v>
      </c>
      <c r="M2719">
        <v>2015</v>
      </c>
      <c r="N2719" t="str">
        <f t="shared" si="127"/>
        <v>21 Oct 2015</v>
      </c>
      <c r="O2719" s="2">
        <f t="shared" si="128"/>
        <v>42298</v>
      </c>
    </row>
    <row r="2720" spans="1:15">
      <c r="A2720">
        <v>100002719</v>
      </c>
      <c r="B2720" t="s">
        <v>250</v>
      </c>
      <c r="C2720" t="s">
        <v>335</v>
      </c>
      <c r="D2720" t="s">
        <v>16</v>
      </c>
      <c r="E2720">
        <v>45</v>
      </c>
      <c r="F2720" t="str">
        <f t="shared" si="126"/>
        <v>Old</v>
      </c>
      <c r="G2720" t="s">
        <v>17</v>
      </c>
      <c r="H2720" t="s">
        <v>45</v>
      </c>
      <c r="J2720">
        <v>41348.08</v>
      </c>
      <c r="K2720" s="1" t="s">
        <v>85</v>
      </c>
      <c r="L2720" t="s">
        <v>369</v>
      </c>
      <c r="M2720">
        <v>2015</v>
      </c>
      <c r="N2720" t="str">
        <f t="shared" si="127"/>
        <v>21 Oct 2015</v>
      </c>
      <c r="O2720" s="2">
        <f t="shared" si="128"/>
        <v>42298</v>
      </c>
    </row>
    <row r="2721" spans="1:15">
      <c r="A2721">
        <v>100002720</v>
      </c>
      <c r="B2721" t="s">
        <v>227</v>
      </c>
      <c r="C2721" t="s">
        <v>171</v>
      </c>
      <c r="D2721" t="s">
        <v>16</v>
      </c>
      <c r="E2721">
        <v>38</v>
      </c>
      <c r="F2721" t="str">
        <f t="shared" si="126"/>
        <v>Adult</v>
      </c>
      <c r="G2721" t="s">
        <v>17</v>
      </c>
      <c r="H2721" t="s">
        <v>25</v>
      </c>
      <c r="J2721">
        <v>12881.77</v>
      </c>
      <c r="K2721" s="1" t="s">
        <v>85</v>
      </c>
      <c r="L2721" t="s">
        <v>369</v>
      </c>
      <c r="M2721">
        <v>2015</v>
      </c>
      <c r="N2721" t="str">
        <f t="shared" si="127"/>
        <v>21 Oct 2015</v>
      </c>
      <c r="O2721" s="2">
        <f t="shared" si="128"/>
        <v>42298</v>
      </c>
    </row>
    <row r="2722" spans="1:15">
      <c r="A2722">
        <v>100002721</v>
      </c>
      <c r="B2722" t="s">
        <v>110</v>
      </c>
      <c r="C2722" t="s">
        <v>263</v>
      </c>
      <c r="D2722" t="s">
        <v>23</v>
      </c>
      <c r="E2722">
        <v>33</v>
      </c>
      <c r="F2722" t="str">
        <f t="shared" si="126"/>
        <v>Adult</v>
      </c>
      <c r="G2722" t="s">
        <v>17</v>
      </c>
      <c r="H2722" t="s">
        <v>18</v>
      </c>
      <c r="J2722">
        <v>76455.17</v>
      </c>
      <c r="K2722" s="1" t="s">
        <v>85</v>
      </c>
      <c r="L2722" t="s">
        <v>369</v>
      </c>
      <c r="M2722">
        <v>2015</v>
      </c>
      <c r="N2722" t="str">
        <f t="shared" si="127"/>
        <v>21 Oct 2015</v>
      </c>
      <c r="O2722" s="2">
        <f t="shared" si="128"/>
        <v>42298</v>
      </c>
    </row>
    <row r="2723" spans="1:15">
      <c r="A2723">
        <v>100002722</v>
      </c>
      <c r="B2723" t="s">
        <v>64</v>
      </c>
      <c r="C2723" t="s">
        <v>211</v>
      </c>
      <c r="D2723" t="s">
        <v>23</v>
      </c>
      <c r="E2723">
        <v>46</v>
      </c>
      <c r="F2723" t="str">
        <f t="shared" si="126"/>
        <v>Old</v>
      </c>
      <c r="G2723" t="s">
        <v>17</v>
      </c>
      <c r="H2723" t="s">
        <v>45</v>
      </c>
      <c r="J2723">
        <v>50959.4</v>
      </c>
      <c r="K2723" s="1" t="s">
        <v>85</v>
      </c>
      <c r="L2723" t="s">
        <v>369</v>
      </c>
      <c r="M2723">
        <v>2015</v>
      </c>
      <c r="N2723" t="str">
        <f t="shared" si="127"/>
        <v>21 Oct 2015</v>
      </c>
      <c r="O2723" s="2">
        <f t="shared" si="128"/>
        <v>42298</v>
      </c>
    </row>
    <row r="2724" spans="1:15">
      <c r="A2724">
        <v>100002723</v>
      </c>
      <c r="B2724" t="s">
        <v>219</v>
      </c>
      <c r="C2724" t="s">
        <v>154</v>
      </c>
      <c r="D2724" t="s">
        <v>16</v>
      </c>
      <c r="E2724">
        <v>33</v>
      </c>
      <c r="F2724" t="str">
        <f t="shared" si="126"/>
        <v>Adult</v>
      </c>
      <c r="G2724" t="s">
        <v>17</v>
      </c>
      <c r="H2724" t="s">
        <v>45</v>
      </c>
      <c r="J2724">
        <v>68310.37</v>
      </c>
      <c r="K2724" s="1" t="s">
        <v>85</v>
      </c>
      <c r="L2724" t="s">
        <v>369</v>
      </c>
      <c r="M2724">
        <v>2015</v>
      </c>
      <c r="N2724" t="str">
        <f t="shared" si="127"/>
        <v>21 Oct 2015</v>
      </c>
      <c r="O2724" s="2">
        <f t="shared" si="128"/>
        <v>42298</v>
      </c>
    </row>
    <row r="2725" spans="1:15">
      <c r="A2725">
        <v>100002724</v>
      </c>
      <c r="B2725" t="s">
        <v>355</v>
      </c>
      <c r="C2725" t="s">
        <v>87</v>
      </c>
      <c r="D2725" t="s">
        <v>23</v>
      </c>
      <c r="E2725">
        <v>33</v>
      </c>
      <c r="F2725" t="str">
        <f t="shared" si="126"/>
        <v>Adult</v>
      </c>
      <c r="G2725" t="s">
        <v>17</v>
      </c>
      <c r="H2725" t="s">
        <v>18</v>
      </c>
      <c r="J2725">
        <v>37520.39</v>
      </c>
      <c r="K2725" s="1" t="s">
        <v>85</v>
      </c>
      <c r="L2725" t="s">
        <v>369</v>
      </c>
      <c r="M2725">
        <v>2015</v>
      </c>
      <c r="N2725" t="str">
        <f t="shared" si="127"/>
        <v>21 Oct 2015</v>
      </c>
      <c r="O2725" s="2">
        <f t="shared" si="128"/>
        <v>42298</v>
      </c>
    </row>
    <row r="2726" spans="1:15">
      <c r="A2726">
        <v>200002725</v>
      </c>
      <c r="B2726" t="s">
        <v>206</v>
      </c>
      <c r="C2726" t="s">
        <v>310</v>
      </c>
      <c r="D2726" t="s">
        <v>16</v>
      </c>
      <c r="E2726">
        <v>55</v>
      </c>
      <c r="F2726" t="str">
        <f t="shared" si="126"/>
        <v>Old</v>
      </c>
      <c r="G2726" t="s">
        <v>44</v>
      </c>
      <c r="H2726" t="s">
        <v>25</v>
      </c>
      <c r="J2726">
        <v>48227.16</v>
      </c>
      <c r="K2726" s="1" t="s">
        <v>85</v>
      </c>
      <c r="L2726" t="s">
        <v>369</v>
      </c>
      <c r="M2726">
        <v>2015</v>
      </c>
      <c r="N2726" t="str">
        <f t="shared" si="127"/>
        <v>21 Oct 2015</v>
      </c>
      <c r="O2726" s="2">
        <f t="shared" si="128"/>
        <v>42298</v>
      </c>
    </row>
    <row r="2727" spans="1:15">
      <c r="A2727">
        <v>300002726</v>
      </c>
      <c r="B2727" t="s">
        <v>158</v>
      </c>
      <c r="C2727" t="s">
        <v>195</v>
      </c>
      <c r="D2727" t="s">
        <v>23</v>
      </c>
      <c r="E2727">
        <v>41</v>
      </c>
      <c r="F2727" t="str">
        <f t="shared" si="126"/>
        <v>Old</v>
      </c>
      <c r="G2727" t="s">
        <v>32</v>
      </c>
      <c r="H2727" t="s">
        <v>18</v>
      </c>
      <c r="J2727">
        <v>57699.86</v>
      </c>
      <c r="K2727" s="1" t="s">
        <v>85</v>
      </c>
      <c r="L2727" t="s">
        <v>369</v>
      </c>
      <c r="M2727">
        <v>2015</v>
      </c>
      <c r="N2727" t="str">
        <f t="shared" si="127"/>
        <v>21 Oct 2015</v>
      </c>
      <c r="O2727" s="2">
        <f t="shared" si="128"/>
        <v>42298</v>
      </c>
    </row>
    <row r="2728" spans="1:15">
      <c r="A2728">
        <v>300002727</v>
      </c>
      <c r="B2728" t="s">
        <v>351</v>
      </c>
      <c r="C2728" t="s">
        <v>190</v>
      </c>
      <c r="D2728" t="s">
        <v>16</v>
      </c>
      <c r="E2728">
        <v>34</v>
      </c>
      <c r="F2728" t="str">
        <f t="shared" si="126"/>
        <v>Adult</v>
      </c>
      <c r="G2728" t="s">
        <v>32</v>
      </c>
      <c r="H2728" t="s">
        <v>25</v>
      </c>
      <c r="J2728">
        <v>37254.18</v>
      </c>
      <c r="K2728" s="1" t="s">
        <v>85</v>
      </c>
      <c r="L2728" t="s">
        <v>369</v>
      </c>
      <c r="M2728">
        <v>2015</v>
      </c>
      <c r="N2728" t="str">
        <f t="shared" si="127"/>
        <v>21 Oct 2015</v>
      </c>
      <c r="O2728" s="2">
        <f t="shared" si="128"/>
        <v>42298</v>
      </c>
    </row>
    <row r="2729" spans="1:15">
      <c r="A2729">
        <v>300002728</v>
      </c>
      <c r="B2729" t="s">
        <v>100</v>
      </c>
      <c r="C2729" t="s">
        <v>63</v>
      </c>
      <c r="D2729" t="s">
        <v>16</v>
      </c>
      <c r="E2729">
        <v>47</v>
      </c>
      <c r="F2729" t="str">
        <f t="shared" si="126"/>
        <v>Old</v>
      </c>
      <c r="G2729" t="s">
        <v>32</v>
      </c>
      <c r="H2729" t="s">
        <v>25</v>
      </c>
      <c r="J2729">
        <v>128488.01</v>
      </c>
      <c r="K2729" s="1" t="s">
        <v>85</v>
      </c>
      <c r="L2729" t="s">
        <v>369</v>
      </c>
      <c r="M2729">
        <v>2015</v>
      </c>
      <c r="N2729" t="str">
        <f t="shared" si="127"/>
        <v>21 Oct 2015</v>
      </c>
      <c r="O2729" s="2">
        <f t="shared" si="128"/>
        <v>42298</v>
      </c>
    </row>
    <row r="2730" spans="1:15">
      <c r="A2730">
        <v>300002729</v>
      </c>
      <c r="B2730" t="s">
        <v>221</v>
      </c>
      <c r="C2730" t="s">
        <v>151</v>
      </c>
      <c r="D2730" t="s">
        <v>16</v>
      </c>
      <c r="E2730">
        <v>33</v>
      </c>
      <c r="F2730" t="str">
        <f t="shared" si="126"/>
        <v>Adult</v>
      </c>
      <c r="G2730" t="s">
        <v>32</v>
      </c>
      <c r="H2730" t="s">
        <v>18</v>
      </c>
      <c r="J2730">
        <v>11224.82</v>
      </c>
      <c r="K2730" s="1" t="s">
        <v>85</v>
      </c>
      <c r="L2730" t="s">
        <v>369</v>
      </c>
      <c r="M2730">
        <v>2015</v>
      </c>
      <c r="N2730" t="str">
        <f t="shared" si="127"/>
        <v>21 Oct 2015</v>
      </c>
      <c r="O2730" s="2">
        <f t="shared" si="128"/>
        <v>42298</v>
      </c>
    </row>
    <row r="2731" spans="1:15">
      <c r="A2731">
        <v>300002730</v>
      </c>
      <c r="B2731" t="s">
        <v>111</v>
      </c>
      <c r="C2731" t="s">
        <v>130</v>
      </c>
      <c r="D2731" t="s">
        <v>23</v>
      </c>
      <c r="E2731">
        <v>36</v>
      </c>
      <c r="F2731" t="str">
        <f t="shared" si="126"/>
        <v>Adult</v>
      </c>
      <c r="G2731" t="s">
        <v>32</v>
      </c>
      <c r="H2731" t="s">
        <v>18</v>
      </c>
      <c r="J2731">
        <v>19045.64</v>
      </c>
      <c r="K2731" s="1" t="s">
        <v>85</v>
      </c>
      <c r="L2731" t="s">
        <v>369</v>
      </c>
      <c r="M2731">
        <v>2015</v>
      </c>
      <c r="N2731" t="str">
        <f t="shared" si="127"/>
        <v>21 Oct 2015</v>
      </c>
      <c r="O2731" s="2">
        <f t="shared" si="128"/>
        <v>42298</v>
      </c>
    </row>
    <row r="2732" spans="1:15">
      <c r="A2732">
        <v>100002731</v>
      </c>
      <c r="B2732" t="s">
        <v>194</v>
      </c>
      <c r="C2732" t="s">
        <v>114</v>
      </c>
      <c r="D2732" t="s">
        <v>23</v>
      </c>
      <c r="E2732">
        <v>36</v>
      </c>
      <c r="F2732" t="str">
        <f t="shared" si="126"/>
        <v>Adult</v>
      </c>
      <c r="G2732" t="s">
        <v>17</v>
      </c>
      <c r="H2732" t="s">
        <v>45</v>
      </c>
      <c r="J2732">
        <v>39639.3</v>
      </c>
      <c r="K2732" s="1" t="s">
        <v>318</v>
      </c>
      <c r="L2732" t="s">
        <v>369</v>
      </c>
      <c r="M2732">
        <v>2015</v>
      </c>
      <c r="N2732" t="str">
        <f t="shared" si="127"/>
        <v>22 Oct 2015</v>
      </c>
      <c r="O2732" s="2">
        <f t="shared" si="128"/>
        <v>42299</v>
      </c>
    </row>
    <row r="2733" spans="1:15">
      <c r="A2733">
        <v>100002732</v>
      </c>
      <c r="B2733" t="s">
        <v>133</v>
      </c>
      <c r="C2733" t="s">
        <v>15</v>
      </c>
      <c r="D2733" t="s">
        <v>16</v>
      </c>
      <c r="E2733">
        <v>32</v>
      </c>
      <c r="F2733" t="str">
        <f t="shared" si="126"/>
        <v>Adult</v>
      </c>
      <c r="G2733" t="s">
        <v>17</v>
      </c>
      <c r="H2733" t="s">
        <v>18</v>
      </c>
      <c r="J2733">
        <v>49778.16</v>
      </c>
      <c r="K2733" s="1" t="s">
        <v>318</v>
      </c>
      <c r="L2733" t="s">
        <v>369</v>
      </c>
      <c r="M2733">
        <v>2015</v>
      </c>
      <c r="N2733" t="str">
        <f t="shared" si="127"/>
        <v>22 Oct 2015</v>
      </c>
      <c r="O2733" s="2">
        <f t="shared" si="128"/>
        <v>42299</v>
      </c>
    </row>
    <row r="2734" spans="1:15">
      <c r="A2734">
        <v>100002733</v>
      </c>
      <c r="B2734" t="s">
        <v>288</v>
      </c>
      <c r="C2734" t="s">
        <v>203</v>
      </c>
      <c r="D2734" t="s">
        <v>23</v>
      </c>
      <c r="E2734">
        <v>54</v>
      </c>
      <c r="F2734" t="str">
        <f t="shared" si="126"/>
        <v>Old</v>
      </c>
      <c r="G2734" t="s">
        <v>17</v>
      </c>
      <c r="H2734" t="s">
        <v>18</v>
      </c>
      <c r="J2734">
        <v>24265.54</v>
      </c>
      <c r="K2734" s="1" t="s">
        <v>318</v>
      </c>
      <c r="L2734" t="s">
        <v>369</v>
      </c>
      <c r="M2734">
        <v>2015</v>
      </c>
      <c r="N2734" t="str">
        <f t="shared" si="127"/>
        <v>22 Oct 2015</v>
      </c>
      <c r="O2734" s="2">
        <f t="shared" si="128"/>
        <v>42299</v>
      </c>
    </row>
    <row r="2735" spans="1:15">
      <c r="A2735">
        <v>100002734</v>
      </c>
      <c r="B2735" t="s">
        <v>161</v>
      </c>
      <c r="C2735" t="s">
        <v>196</v>
      </c>
      <c r="D2735" t="s">
        <v>23</v>
      </c>
      <c r="E2735">
        <v>40</v>
      </c>
      <c r="F2735" t="str">
        <f t="shared" si="126"/>
        <v>Adult</v>
      </c>
      <c r="G2735" t="s">
        <v>17</v>
      </c>
      <c r="H2735" t="s">
        <v>18</v>
      </c>
      <c r="J2735">
        <v>7551.16</v>
      </c>
      <c r="K2735" s="1" t="s">
        <v>318</v>
      </c>
      <c r="L2735" t="s">
        <v>369</v>
      </c>
      <c r="M2735">
        <v>2015</v>
      </c>
      <c r="N2735" t="str">
        <f t="shared" si="127"/>
        <v>22 Oct 2015</v>
      </c>
      <c r="O2735" s="2">
        <f t="shared" si="128"/>
        <v>42299</v>
      </c>
    </row>
    <row r="2736" spans="1:15">
      <c r="A2736">
        <v>100002735</v>
      </c>
      <c r="B2736" t="s">
        <v>355</v>
      </c>
      <c r="C2736" t="s">
        <v>112</v>
      </c>
      <c r="D2736" t="s">
        <v>23</v>
      </c>
      <c r="E2736">
        <v>27</v>
      </c>
      <c r="F2736" t="str">
        <f t="shared" si="126"/>
        <v>Adult</v>
      </c>
      <c r="G2736" t="s">
        <v>17</v>
      </c>
      <c r="H2736" t="s">
        <v>25</v>
      </c>
      <c r="J2736">
        <v>134.94</v>
      </c>
      <c r="K2736" s="1" t="s">
        <v>318</v>
      </c>
      <c r="L2736" t="s">
        <v>369</v>
      </c>
      <c r="M2736">
        <v>2015</v>
      </c>
      <c r="N2736" t="str">
        <f t="shared" si="127"/>
        <v>22 Oct 2015</v>
      </c>
      <c r="O2736" s="2">
        <f t="shared" si="128"/>
        <v>42299</v>
      </c>
    </row>
    <row r="2737" spans="1:15">
      <c r="A2737">
        <v>100002736</v>
      </c>
      <c r="B2737" t="s">
        <v>148</v>
      </c>
      <c r="C2737" t="s">
        <v>164</v>
      </c>
      <c r="D2737" t="s">
        <v>16</v>
      </c>
      <c r="E2737">
        <v>34</v>
      </c>
      <c r="F2737" t="str">
        <f t="shared" si="126"/>
        <v>Adult</v>
      </c>
      <c r="G2737" t="s">
        <v>17</v>
      </c>
      <c r="H2737" t="s">
        <v>18</v>
      </c>
      <c r="J2737">
        <v>70803.13</v>
      </c>
      <c r="K2737" s="1" t="s">
        <v>318</v>
      </c>
      <c r="L2737" t="s">
        <v>369</v>
      </c>
      <c r="M2737">
        <v>2015</v>
      </c>
      <c r="N2737" t="str">
        <f t="shared" si="127"/>
        <v>22 Oct 2015</v>
      </c>
      <c r="O2737" s="2">
        <f t="shared" si="128"/>
        <v>42299</v>
      </c>
    </row>
    <row r="2738" spans="1:15">
      <c r="A2738">
        <v>100002737</v>
      </c>
      <c r="B2738" t="s">
        <v>206</v>
      </c>
      <c r="C2738" t="s">
        <v>63</v>
      </c>
      <c r="D2738" t="s">
        <v>16</v>
      </c>
      <c r="E2738">
        <v>35</v>
      </c>
      <c r="F2738" t="str">
        <f t="shared" si="126"/>
        <v>Adult</v>
      </c>
      <c r="G2738" t="s">
        <v>17</v>
      </c>
      <c r="H2738" t="s">
        <v>18</v>
      </c>
      <c r="J2738">
        <v>26058.08</v>
      </c>
      <c r="K2738" s="1" t="s">
        <v>318</v>
      </c>
      <c r="L2738" t="s">
        <v>369</v>
      </c>
      <c r="M2738">
        <v>2015</v>
      </c>
      <c r="N2738" t="str">
        <f t="shared" si="127"/>
        <v>22 Oct 2015</v>
      </c>
      <c r="O2738" s="2">
        <f t="shared" si="128"/>
        <v>42299</v>
      </c>
    </row>
    <row r="2739" spans="1:15">
      <c r="A2739">
        <v>100002738</v>
      </c>
      <c r="B2739" t="s">
        <v>271</v>
      </c>
      <c r="C2739" t="s">
        <v>285</v>
      </c>
      <c r="D2739" t="s">
        <v>16</v>
      </c>
      <c r="E2739">
        <v>32</v>
      </c>
      <c r="F2739" t="str">
        <f t="shared" si="126"/>
        <v>Adult</v>
      </c>
      <c r="G2739" t="s">
        <v>17</v>
      </c>
      <c r="H2739" t="s">
        <v>18</v>
      </c>
      <c r="J2739">
        <v>5519.53</v>
      </c>
      <c r="K2739" s="1" t="s">
        <v>318</v>
      </c>
      <c r="L2739" t="s">
        <v>369</v>
      </c>
      <c r="M2739">
        <v>2015</v>
      </c>
      <c r="N2739" t="str">
        <f t="shared" si="127"/>
        <v>22 Oct 2015</v>
      </c>
      <c r="O2739" s="2">
        <f t="shared" si="128"/>
        <v>42299</v>
      </c>
    </row>
    <row r="2740" spans="1:15">
      <c r="A2740">
        <v>100002739</v>
      </c>
      <c r="B2740" t="s">
        <v>210</v>
      </c>
      <c r="C2740" t="s">
        <v>321</v>
      </c>
      <c r="D2740" t="s">
        <v>16</v>
      </c>
      <c r="E2740">
        <v>40</v>
      </c>
      <c r="F2740" t="str">
        <f t="shared" si="126"/>
        <v>Adult</v>
      </c>
      <c r="G2740" t="s">
        <v>17</v>
      </c>
      <c r="H2740" t="s">
        <v>18</v>
      </c>
      <c r="J2740">
        <v>34694.96</v>
      </c>
      <c r="K2740" s="1" t="s">
        <v>318</v>
      </c>
      <c r="L2740" t="s">
        <v>369</v>
      </c>
      <c r="M2740">
        <v>2015</v>
      </c>
      <c r="N2740" t="str">
        <f t="shared" si="127"/>
        <v>22 Oct 2015</v>
      </c>
      <c r="O2740" s="2">
        <f t="shared" si="128"/>
        <v>42299</v>
      </c>
    </row>
    <row r="2741" spans="1:15">
      <c r="A2741">
        <v>100002740</v>
      </c>
      <c r="B2741" t="s">
        <v>27</v>
      </c>
      <c r="C2741" t="s">
        <v>101</v>
      </c>
      <c r="D2741" t="s">
        <v>16</v>
      </c>
      <c r="E2741">
        <v>30</v>
      </c>
      <c r="F2741" t="str">
        <f t="shared" si="126"/>
        <v>Adult</v>
      </c>
      <c r="G2741" t="s">
        <v>17</v>
      </c>
      <c r="H2741" t="s">
        <v>18</v>
      </c>
      <c r="J2741">
        <v>30189.87</v>
      </c>
      <c r="K2741" s="1" t="s">
        <v>318</v>
      </c>
      <c r="L2741" t="s">
        <v>369</v>
      </c>
      <c r="M2741">
        <v>2015</v>
      </c>
      <c r="N2741" t="str">
        <f t="shared" si="127"/>
        <v>22 Oct 2015</v>
      </c>
      <c r="O2741" s="2">
        <f t="shared" si="128"/>
        <v>42299</v>
      </c>
    </row>
    <row r="2742" spans="1:15">
      <c r="A2742">
        <v>100002741</v>
      </c>
      <c r="B2742" t="s">
        <v>158</v>
      </c>
      <c r="C2742" t="s">
        <v>133</v>
      </c>
      <c r="D2742" t="s">
        <v>23</v>
      </c>
      <c r="E2742">
        <v>38</v>
      </c>
      <c r="F2742" t="str">
        <f t="shared" si="126"/>
        <v>Adult</v>
      </c>
      <c r="G2742" t="s">
        <v>17</v>
      </c>
      <c r="H2742" t="s">
        <v>45</v>
      </c>
      <c r="J2742">
        <v>77856.76</v>
      </c>
      <c r="K2742" s="1" t="s">
        <v>318</v>
      </c>
      <c r="L2742" t="s">
        <v>369</v>
      </c>
      <c r="M2742">
        <v>2015</v>
      </c>
      <c r="N2742" t="str">
        <f t="shared" si="127"/>
        <v>22 Oct 2015</v>
      </c>
      <c r="O2742" s="2">
        <f t="shared" si="128"/>
        <v>42299</v>
      </c>
    </row>
    <row r="2743" spans="1:15">
      <c r="A2743">
        <v>100002742</v>
      </c>
      <c r="B2743" t="s">
        <v>89</v>
      </c>
      <c r="C2743" t="s">
        <v>329</v>
      </c>
      <c r="D2743" t="s">
        <v>23</v>
      </c>
      <c r="E2743">
        <v>30</v>
      </c>
      <c r="F2743" t="str">
        <f t="shared" si="126"/>
        <v>Adult</v>
      </c>
      <c r="G2743" t="s">
        <v>17</v>
      </c>
      <c r="H2743" t="s">
        <v>18</v>
      </c>
      <c r="J2743">
        <v>143808.39</v>
      </c>
      <c r="K2743" s="1" t="s">
        <v>318</v>
      </c>
      <c r="L2743" t="s">
        <v>369</v>
      </c>
      <c r="M2743">
        <v>2015</v>
      </c>
      <c r="N2743" t="str">
        <f t="shared" si="127"/>
        <v>22 Oct 2015</v>
      </c>
      <c r="O2743" s="2">
        <f t="shared" si="128"/>
        <v>42299</v>
      </c>
    </row>
    <row r="2744" spans="1:15">
      <c r="A2744">
        <v>100002743</v>
      </c>
      <c r="B2744" t="s">
        <v>117</v>
      </c>
      <c r="C2744" t="s">
        <v>313</v>
      </c>
      <c r="D2744" t="s">
        <v>16</v>
      </c>
      <c r="E2744">
        <v>38</v>
      </c>
      <c r="F2744" t="str">
        <f t="shared" si="126"/>
        <v>Adult</v>
      </c>
      <c r="G2744" t="s">
        <v>17</v>
      </c>
      <c r="H2744" t="s">
        <v>18</v>
      </c>
      <c r="J2744">
        <v>59605.02</v>
      </c>
      <c r="K2744" s="1" t="s">
        <v>318</v>
      </c>
      <c r="L2744" t="s">
        <v>369</v>
      </c>
      <c r="M2744">
        <v>2015</v>
      </c>
      <c r="N2744" t="str">
        <f t="shared" si="127"/>
        <v>22 Oct 2015</v>
      </c>
      <c r="O2744" s="2">
        <f t="shared" si="128"/>
        <v>42299</v>
      </c>
    </row>
    <row r="2745" spans="1:15">
      <c r="A2745">
        <v>200002744</v>
      </c>
      <c r="B2745" t="s">
        <v>137</v>
      </c>
      <c r="C2745" t="s">
        <v>236</v>
      </c>
      <c r="D2745" t="s">
        <v>16</v>
      </c>
      <c r="E2745">
        <v>43</v>
      </c>
      <c r="F2745" t="str">
        <f t="shared" si="126"/>
        <v>Old</v>
      </c>
      <c r="G2745" t="s">
        <v>44</v>
      </c>
      <c r="H2745" t="s">
        <v>45</v>
      </c>
      <c r="J2745">
        <v>22810.16</v>
      </c>
      <c r="K2745" s="1" t="s">
        <v>318</v>
      </c>
      <c r="L2745" t="s">
        <v>369</v>
      </c>
      <c r="M2745">
        <v>2015</v>
      </c>
      <c r="N2745" t="str">
        <f t="shared" si="127"/>
        <v>22 Oct 2015</v>
      </c>
      <c r="O2745" s="2">
        <f t="shared" si="128"/>
        <v>42299</v>
      </c>
    </row>
    <row r="2746" spans="1:15">
      <c r="A2746">
        <v>200002745</v>
      </c>
      <c r="B2746" t="s">
        <v>333</v>
      </c>
      <c r="C2746" t="s">
        <v>78</v>
      </c>
      <c r="D2746" t="s">
        <v>16</v>
      </c>
      <c r="E2746">
        <v>52</v>
      </c>
      <c r="F2746" t="str">
        <f t="shared" si="126"/>
        <v>Old</v>
      </c>
      <c r="G2746" t="s">
        <v>44</v>
      </c>
      <c r="H2746" t="s">
        <v>25</v>
      </c>
      <c r="J2746">
        <v>45833.87</v>
      </c>
      <c r="K2746" s="1" t="s">
        <v>318</v>
      </c>
      <c r="L2746" t="s">
        <v>369</v>
      </c>
      <c r="M2746">
        <v>2015</v>
      </c>
      <c r="N2746" t="str">
        <f t="shared" si="127"/>
        <v>22 Oct 2015</v>
      </c>
      <c r="O2746" s="2">
        <f t="shared" si="128"/>
        <v>42299</v>
      </c>
    </row>
    <row r="2747" spans="1:15">
      <c r="A2747">
        <v>300002746</v>
      </c>
      <c r="B2747" t="s">
        <v>187</v>
      </c>
      <c r="C2747" t="s">
        <v>345</v>
      </c>
      <c r="D2747" t="s">
        <v>23</v>
      </c>
      <c r="E2747">
        <v>40</v>
      </c>
      <c r="F2747" t="str">
        <f t="shared" si="126"/>
        <v>Adult</v>
      </c>
      <c r="G2747" t="s">
        <v>32</v>
      </c>
      <c r="H2747" t="s">
        <v>18</v>
      </c>
      <c r="J2747">
        <v>24726.17</v>
      </c>
      <c r="K2747" s="1" t="s">
        <v>318</v>
      </c>
      <c r="L2747" t="s">
        <v>369</v>
      </c>
      <c r="M2747">
        <v>2015</v>
      </c>
      <c r="N2747" t="str">
        <f t="shared" si="127"/>
        <v>22 Oct 2015</v>
      </c>
      <c r="O2747" s="2">
        <f t="shared" si="128"/>
        <v>42299</v>
      </c>
    </row>
    <row r="2748" spans="1:15">
      <c r="A2748">
        <v>300002747</v>
      </c>
      <c r="B2748" t="s">
        <v>232</v>
      </c>
      <c r="C2748" t="s">
        <v>205</v>
      </c>
      <c r="D2748" t="s">
        <v>16</v>
      </c>
      <c r="E2748">
        <v>30</v>
      </c>
      <c r="F2748" t="str">
        <f t="shared" si="126"/>
        <v>Adult</v>
      </c>
      <c r="G2748" t="s">
        <v>32</v>
      </c>
      <c r="H2748" t="s">
        <v>18</v>
      </c>
      <c r="J2748">
        <v>32060.6</v>
      </c>
      <c r="K2748" s="1" t="s">
        <v>318</v>
      </c>
      <c r="L2748" t="s">
        <v>369</v>
      </c>
      <c r="M2748">
        <v>2015</v>
      </c>
      <c r="N2748" t="str">
        <f t="shared" si="127"/>
        <v>22 Oct 2015</v>
      </c>
      <c r="O2748" s="2">
        <f t="shared" si="128"/>
        <v>42299</v>
      </c>
    </row>
    <row r="2749" spans="1:15">
      <c r="A2749">
        <v>100002748</v>
      </c>
      <c r="B2749" t="s">
        <v>170</v>
      </c>
      <c r="C2749" t="s">
        <v>43</v>
      </c>
      <c r="D2749" t="s">
        <v>16</v>
      </c>
      <c r="E2749">
        <v>29</v>
      </c>
      <c r="F2749" t="str">
        <f t="shared" si="126"/>
        <v>Adult</v>
      </c>
      <c r="G2749" t="s">
        <v>17</v>
      </c>
      <c r="H2749" t="s">
        <v>18</v>
      </c>
      <c r="J2749">
        <v>21577.22</v>
      </c>
      <c r="K2749" s="1" t="s">
        <v>88</v>
      </c>
      <c r="L2749" t="s">
        <v>369</v>
      </c>
      <c r="M2749">
        <v>2015</v>
      </c>
      <c r="N2749" t="str">
        <f t="shared" si="127"/>
        <v>23 Oct 2015</v>
      </c>
      <c r="O2749" s="2">
        <f t="shared" si="128"/>
        <v>42300</v>
      </c>
    </row>
    <row r="2750" spans="1:15">
      <c r="A2750">
        <v>100002749</v>
      </c>
      <c r="B2750" t="s">
        <v>241</v>
      </c>
      <c r="C2750" t="s">
        <v>211</v>
      </c>
      <c r="D2750" t="s">
        <v>16</v>
      </c>
      <c r="E2750">
        <v>28</v>
      </c>
      <c r="F2750" t="str">
        <f t="shared" si="126"/>
        <v>Adult</v>
      </c>
      <c r="G2750" t="s">
        <v>17</v>
      </c>
      <c r="H2750" t="s">
        <v>18</v>
      </c>
      <c r="J2750">
        <v>69126.18</v>
      </c>
      <c r="K2750" s="1" t="s">
        <v>88</v>
      </c>
      <c r="L2750" t="s">
        <v>369</v>
      </c>
      <c r="M2750">
        <v>2015</v>
      </c>
      <c r="N2750" t="str">
        <f t="shared" si="127"/>
        <v>23 Oct 2015</v>
      </c>
      <c r="O2750" s="2">
        <f t="shared" si="128"/>
        <v>42300</v>
      </c>
    </row>
    <row r="2751" spans="1:15">
      <c r="A2751">
        <v>100002750</v>
      </c>
      <c r="B2751" t="s">
        <v>77</v>
      </c>
      <c r="C2751" t="s">
        <v>90</v>
      </c>
      <c r="D2751" t="s">
        <v>16</v>
      </c>
      <c r="E2751">
        <v>38</v>
      </c>
      <c r="F2751" t="str">
        <f t="shared" si="126"/>
        <v>Adult</v>
      </c>
      <c r="G2751" t="s">
        <v>17</v>
      </c>
      <c r="H2751" t="s">
        <v>18</v>
      </c>
      <c r="J2751">
        <v>267.38</v>
      </c>
      <c r="K2751" s="1" t="s">
        <v>88</v>
      </c>
      <c r="L2751" t="s">
        <v>369</v>
      </c>
      <c r="M2751">
        <v>2015</v>
      </c>
      <c r="N2751" t="str">
        <f t="shared" si="127"/>
        <v>23 Oct 2015</v>
      </c>
      <c r="O2751" s="2">
        <f t="shared" si="128"/>
        <v>42300</v>
      </c>
    </row>
    <row r="2752" spans="1:15">
      <c r="A2752">
        <v>100002751</v>
      </c>
      <c r="B2752" t="s">
        <v>39</v>
      </c>
      <c r="C2752" t="s">
        <v>47</v>
      </c>
      <c r="D2752" t="s">
        <v>23</v>
      </c>
      <c r="E2752">
        <v>35</v>
      </c>
      <c r="F2752" t="str">
        <f t="shared" si="126"/>
        <v>Adult</v>
      </c>
      <c r="G2752" t="s">
        <v>17</v>
      </c>
      <c r="H2752" t="s">
        <v>25</v>
      </c>
      <c r="J2752">
        <v>53586.79</v>
      </c>
      <c r="K2752" s="1" t="s">
        <v>88</v>
      </c>
      <c r="L2752" t="s">
        <v>369</v>
      </c>
      <c r="M2752">
        <v>2015</v>
      </c>
      <c r="N2752" t="str">
        <f t="shared" si="127"/>
        <v>23 Oct 2015</v>
      </c>
      <c r="O2752" s="2">
        <f t="shared" si="128"/>
        <v>42300</v>
      </c>
    </row>
    <row r="2753" spans="1:15">
      <c r="A2753">
        <v>200002752</v>
      </c>
      <c r="B2753" t="s">
        <v>111</v>
      </c>
      <c r="C2753" t="s">
        <v>146</v>
      </c>
      <c r="D2753" t="s">
        <v>23</v>
      </c>
      <c r="E2753">
        <v>57</v>
      </c>
      <c r="F2753" t="str">
        <f t="shared" si="126"/>
        <v>Old</v>
      </c>
      <c r="G2753" t="s">
        <v>44</v>
      </c>
      <c r="H2753" t="s">
        <v>45</v>
      </c>
      <c r="J2753">
        <v>31148.7</v>
      </c>
      <c r="K2753" s="1" t="s">
        <v>88</v>
      </c>
      <c r="L2753" t="s">
        <v>369</v>
      </c>
      <c r="M2753">
        <v>2015</v>
      </c>
      <c r="N2753" t="str">
        <f t="shared" si="127"/>
        <v>23 Oct 2015</v>
      </c>
      <c r="O2753" s="2">
        <f t="shared" si="128"/>
        <v>42300</v>
      </c>
    </row>
    <row r="2754" spans="1:15">
      <c r="A2754">
        <v>200002753</v>
      </c>
      <c r="B2754" t="s">
        <v>206</v>
      </c>
      <c r="C2754" t="s">
        <v>365</v>
      </c>
      <c r="D2754" t="s">
        <v>16</v>
      </c>
      <c r="E2754">
        <v>64</v>
      </c>
      <c r="F2754" t="str">
        <f t="shared" si="126"/>
        <v>Old</v>
      </c>
      <c r="G2754" t="s">
        <v>44</v>
      </c>
      <c r="H2754" t="s">
        <v>25</v>
      </c>
      <c r="J2754">
        <v>92921.99</v>
      </c>
      <c r="K2754" s="1" t="s">
        <v>88</v>
      </c>
      <c r="L2754" t="s">
        <v>369</v>
      </c>
      <c r="M2754">
        <v>2015</v>
      </c>
      <c r="N2754" t="str">
        <f t="shared" si="127"/>
        <v>23 Oct 2015</v>
      </c>
      <c r="O2754" s="2">
        <f t="shared" si="128"/>
        <v>42300</v>
      </c>
    </row>
    <row r="2755" spans="1:15">
      <c r="A2755">
        <v>200002754</v>
      </c>
      <c r="B2755" t="s">
        <v>159</v>
      </c>
      <c r="C2755" t="s">
        <v>255</v>
      </c>
      <c r="D2755" t="s">
        <v>16</v>
      </c>
      <c r="E2755">
        <v>37</v>
      </c>
      <c r="F2755" t="str">
        <f t="shared" ref="F2755:F2818" si="129">IF(E2755&lt;=25,"Young",IF(E2755&lt;=40,"Adult","Old"))</f>
        <v>Adult</v>
      </c>
      <c r="G2755" t="s">
        <v>44</v>
      </c>
      <c r="H2755" t="s">
        <v>25</v>
      </c>
      <c r="J2755">
        <v>38096.55</v>
      </c>
      <c r="K2755" s="1" t="s">
        <v>88</v>
      </c>
      <c r="L2755" t="s">
        <v>369</v>
      </c>
      <c r="M2755">
        <v>2015</v>
      </c>
      <c r="N2755" t="str">
        <f t="shared" ref="N2755:N2818" si="130">_xlfn.CONCAT(K2755," ",L2755," ",M2755)</f>
        <v>23 Oct 2015</v>
      </c>
      <c r="O2755" s="2">
        <f t="shared" ref="O2755:O2818" si="131">DATEVALUE(N2755)</f>
        <v>42300</v>
      </c>
    </row>
    <row r="2756" spans="1:15">
      <c r="A2756">
        <v>200002755</v>
      </c>
      <c r="B2756" t="s">
        <v>68</v>
      </c>
      <c r="C2756" t="s">
        <v>143</v>
      </c>
      <c r="D2756" t="s">
        <v>23</v>
      </c>
      <c r="E2756">
        <v>53</v>
      </c>
      <c r="F2756" t="str">
        <f t="shared" si="129"/>
        <v>Old</v>
      </c>
      <c r="G2756" t="s">
        <v>44</v>
      </c>
      <c r="H2756" t="s">
        <v>45</v>
      </c>
      <c r="J2756">
        <v>21717.51</v>
      </c>
      <c r="K2756" s="1" t="s">
        <v>88</v>
      </c>
      <c r="L2756" t="s">
        <v>369</v>
      </c>
      <c r="M2756">
        <v>2015</v>
      </c>
      <c r="N2756" t="str">
        <f t="shared" si="130"/>
        <v>23 Oct 2015</v>
      </c>
      <c r="O2756" s="2">
        <f t="shared" si="131"/>
        <v>42300</v>
      </c>
    </row>
    <row r="2757" spans="1:15">
      <c r="A2757">
        <v>300002756</v>
      </c>
      <c r="B2757" t="s">
        <v>159</v>
      </c>
      <c r="C2757" t="s">
        <v>345</v>
      </c>
      <c r="D2757" t="s">
        <v>16</v>
      </c>
      <c r="E2757">
        <v>40</v>
      </c>
      <c r="F2757" t="str">
        <f t="shared" si="129"/>
        <v>Adult</v>
      </c>
      <c r="G2757" t="s">
        <v>32</v>
      </c>
      <c r="H2757" t="s">
        <v>18</v>
      </c>
      <c r="J2757">
        <v>23357.27</v>
      </c>
      <c r="K2757" s="1" t="s">
        <v>88</v>
      </c>
      <c r="L2757" t="s">
        <v>369</v>
      </c>
      <c r="M2757">
        <v>2015</v>
      </c>
      <c r="N2757" t="str">
        <f t="shared" si="130"/>
        <v>23 Oct 2015</v>
      </c>
      <c r="O2757" s="2">
        <f t="shared" si="131"/>
        <v>42300</v>
      </c>
    </row>
    <row r="2758" spans="1:15">
      <c r="A2758">
        <v>300002757</v>
      </c>
      <c r="B2758" t="s">
        <v>14</v>
      </c>
      <c r="C2758" t="s">
        <v>233</v>
      </c>
      <c r="D2758" t="s">
        <v>16</v>
      </c>
      <c r="E2758">
        <v>41</v>
      </c>
      <c r="F2758" t="str">
        <f t="shared" si="129"/>
        <v>Old</v>
      </c>
      <c r="G2758" t="s">
        <v>32</v>
      </c>
      <c r="H2758" t="s">
        <v>45</v>
      </c>
      <c r="J2758">
        <v>9293.04</v>
      </c>
      <c r="K2758" s="1" t="s">
        <v>88</v>
      </c>
      <c r="L2758" t="s">
        <v>369</v>
      </c>
      <c r="M2758">
        <v>2015</v>
      </c>
      <c r="N2758" t="str">
        <f t="shared" si="130"/>
        <v>23 Oct 2015</v>
      </c>
      <c r="O2758" s="2">
        <f t="shared" si="131"/>
        <v>42300</v>
      </c>
    </row>
    <row r="2759" spans="1:15">
      <c r="A2759">
        <v>300002758</v>
      </c>
      <c r="B2759" t="s">
        <v>107</v>
      </c>
      <c r="C2759" t="s">
        <v>134</v>
      </c>
      <c r="D2759" t="s">
        <v>23</v>
      </c>
      <c r="E2759">
        <v>36</v>
      </c>
      <c r="F2759" t="str">
        <f t="shared" si="129"/>
        <v>Adult</v>
      </c>
      <c r="G2759" t="s">
        <v>32</v>
      </c>
      <c r="H2759" t="s">
        <v>45</v>
      </c>
      <c r="J2759">
        <v>33899.52</v>
      </c>
      <c r="K2759" s="1" t="s">
        <v>88</v>
      </c>
      <c r="L2759" t="s">
        <v>369</v>
      </c>
      <c r="M2759">
        <v>2015</v>
      </c>
      <c r="N2759" t="str">
        <f t="shared" si="130"/>
        <v>23 Oct 2015</v>
      </c>
      <c r="O2759" s="2">
        <f t="shared" si="131"/>
        <v>42300</v>
      </c>
    </row>
    <row r="2760" spans="1:15">
      <c r="A2760">
        <v>300002759</v>
      </c>
      <c r="B2760" t="s">
        <v>94</v>
      </c>
      <c r="C2760" t="s">
        <v>90</v>
      </c>
      <c r="D2760" t="s">
        <v>16</v>
      </c>
      <c r="E2760">
        <v>37</v>
      </c>
      <c r="F2760" t="str">
        <f t="shared" si="129"/>
        <v>Adult</v>
      </c>
      <c r="G2760" t="s">
        <v>32</v>
      </c>
      <c r="H2760" t="s">
        <v>18</v>
      </c>
      <c r="J2760">
        <v>17130.26</v>
      </c>
      <c r="K2760" s="1" t="s">
        <v>88</v>
      </c>
      <c r="L2760" t="s">
        <v>369</v>
      </c>
      <c r="M2760">
        <v>2015</v>
      </c>
      <c r="N2760" t="str">
        <f t="shared" si="130"/>
        <v>23 Oct 2015</v>
      </c>
      <c r="O2760" s="2">
        <f t="shared" si="131"/>
        <v>42300</v>
      </c>
    </row>
    <row r="2761" spans="1:15">
      <c r="A2761">
        <v>300002760</v>
      </c>
      <c r="B2761" t="s">
        <v>306</v>
      </c>
      <c r="C2761" t="s">
        <v>47</v>
      </c>
      <c r="D2761" t="s">
        <v>23</v>
      </c>
      <c r="E2761">
        <v>39</v>
      </c>
      <c r="F2761" t="str">
        <f t="shared" si="129"/>
        <v>Adult</v>
      </c>
      <c r="G2761" t="s">
        <v>32</v>
      </c>
      <c r="H2761" t="s">
        <v>45</v>
      </c>
      <c r="J2761">
        <v>69569.29</v>
      </c>
      <c r="K2761" s="1" t="s">
        <v>88</v>
      </c>
      <c r="L2761" t="s">
        <v>369</v>
      </c>
      <c r="M2761">
        <v>2015</v>
      </c>
      <c r="N2761" t="str">
        <f t="shared" si="130"/>
        <v>23 Oct 2015</v>
      </c>
      <c r="O2761" s="2">
        <f t="shared" si="131"/>
        <v>42300</v>
      </c>
    </row>
    <row r="2762" spans="1:15">
      <c r="A2762">
        <v>300002761</v>
      </c>
      <c r="B2762" t="s">
        <v>64</v>
      </c>
      <c r="C2762" t="s">
        <v>273</v>
      </c>
      <c r="D2762" t="s">
        <v>23</v>
      </c>
      <c r="E2762">
        <v>29</v>
      </c>
      <c r="F2762" t="str">
        <f t="shared" si="129"/>
        <v>Adult</v>
      </c>
      <c r="G2762" t="s">
        <v>32</v>
      </c>
      <c r="H2762" t="s">
        <v>18</v>
      </c>
      <c r="J2762">
        <v>10423.88</v>
      </c>
      <c r="K2762" s="1" t="s">
        <v>88</v>
      </c>
      <c r="L2762" t="s">
        <v>369</v>
      </c>
      <c r="M2762">
        <v>2015</v>
      </c>
      <c r="N2762" t="str">
        <f t="shared" si="130"/>
        <v>23 Oct 2015</v>
      </c>
      <c r="O2762" s="2">
        <f t="shared" si="131"/>
        <v>42300</v>
      </c>
    </row>
    <row r="2763" spans="1:15">
      <c r="A2763">
        <v>400002762</v>
      </c>
      <c r="B2763" t="s">
        <v>348</v>
      </c>
      <c r="C2763" t="s">
        <v>276</v>
      </c>
      <c r="D2763" t="s">
        <v>23</v>
      </c>
      <c r="E2763">
        <v>23</v>
      </c>
      <c r="F2763" t="str">
        <f t="shared" si="129"/>
        <v>Young</v>
      </c>
      <c r="G2763" t="s">
        <v>24</v>
      </c>
      <c r="H2763" t="s">
        <v>18</v>
      </c>
      <c r="J2763">
        <v>27314.43</v>
      </c>
      <c r="K2763" s="1" t="s">
        <v>88</v>
      </c>
      <c r="L2763" t="s">
        <v>369</v>
      </c>
      <c r="M2763">
        <v>2015</v>
      </c>
      <c r="N2763" t="str">
        <f t="shared" si="130"/>
        <v>23 Oct 2015</v>
      </c>
      <c r="O2763" s="2">
        <f t="shared" si="131"/>
        <v>42300</v>
      </c>
    </row>
    <row r="2764" spans="1:15">
      <c r="A2764">
        <v>100002763</v>
      </c>
      <c r="B2764" t="s">
        <v>42</v>
      </c>
      <c r="C2764" t="s">
        <v>115</v>
      </c>
      <c r="D2764" t="s">
        <v>23</v>
      </c>
      <c r="E2764">
        <v>33</v>
      </c>
      <c r="F2764" t="str">
        <f t="shared" si="129"/>
        <v>Adult</v>
      </c>
      <c r="G2764" t="s">
        <v>17</v>
      </c>
      <c r="H2764" t="s">
        <v>18</v>
      </c>
      <c r="J2764">
        <v>34728.83</v>
      </c>
      <c r="K2764" s="1" t="s">
        <v>165</v>
      </c>
      <c r="L2764" t="s">
        <v>369</v>
      </c>
      <c r="M2764">
        <v>2015</v>
      </c>
      <c r="N2764" t="str">
        <f t="shared" si="130"/>
        <v>24 Oct 2015</v>
      </c>
      <c r="O2764" s="2">
        <f t="shared" si="131"/>
        <v>42301</v>
      </c>
    </row>
    <row r="2765" spans="1:15">
      <c r="A2765">
        <v>100002764</v>
      </c>
      <c r="B2765" t="s">
        <v>180</v>
      </c>
      <c r="C2765" t="s">
        <v>136</v>
      </c>
      <c r="D2765" t="s">
        <v>16</v>
      </c>
      <c r="E2765">
        <v>44</v>
      </c>
      <c r="F2765" t="str">
        <f t="shared" si="129"/>
        <v>Old</v>
      </c>
      <c r="G2765" t="s">
        <v>17</v>
      </c>
      <c r="H2765" t="s">
        <v>25</v>
      </c>
      <c r="J2765">
        <v>60462.33</v>
      </c>
      <c r="K2765" s="1" t="s">
        <v>165</v>
      </c>
      <c r="L2765" t="s">
        <v>369</v>
      </c>
      <c r="M2765">
        <v>2015</v>
      </c>
      <c r="N2765" t="str">
        <f t="shared" si="130"/>
        <v>24 Oct 2015</v>
      </c>
      <c r="O2765" s="2">
        <f t="shared" si="131"/>
        <v>42301</v>
      </c>
    </row>
    <row r="2766" spans="1:15">
      <c r="A2766">
        <v>100002765</v>
      </c>
      <c r="B2766" t="s">
        <v>309</v>
      </c>
      <c r="C2766" t="s">
        <v>196</v>
      </c>
      <c r="D2766" t="s">
        <v>23</v>
      </c>
      <c r="E2766">
        <v>32</v>
      </c>
      <c r="F2766" t="str">
        <f t="shared" si="129"/>
        <v>Adult</v>
      </c>
      <c r="G2766" t="s">
        <v>17</v>
      </c>
      <c r="H2766" t="s">
        <v>25</v>
      </c>
      <c r="J2766">
        <v>37935.65</v>
      </c>
      <c r="K2766" s="1" t="s">
        <v>165</v>
      </c>
      <c r="L2766" t="s">
        <v>369</v>
      </c>
      <c r="M2766">
        <v>2015</v>
      </c>
      <c r="N2766" t="str">
        <f t="shared" si="130"/>
        <v>24 Oct 2015</v>
      </c>
      <c r="O2766" s="2">
        <f t="shared" si="131"/>
        <v>42301</v>
      </c>
    </row>
    <row r="2767" spans="1:15">
      <c r="A2767">
        <v>100002766</v>
      </c>
      <c r="B2767" t="s">
        <v>30</v>
      </c>
      <c r="C2767" t="s">
        <v>320</v>
      </c>
      <c r="D2767" t="s">
        <v>16</v>
      </c>
      <c r="E2767">
        <v>28</v>
      </c>
      <c r="F2767" t="str">
        <f t="shared" si="129"/>
        <v>Adult</v>
      </c>
      <c r="G2767" t="s">
        <v>17</v>
      </c>
      <c r="H2767" t="s">
        <v>45</v>
      </c>
      <c r="J2767">
        <v>5247.94</v>
      </c>
      <c r="K2767" s="1" t="s">
        <v>165</v>
      </c>
      <c r="L2767" t="s">
        <v>369</v>
      </c>
      <c r="M2767">
        <v>2015</v>
      </c>
      <c r="N2767" t="str">
        <f t="shared" si="130"/>
        <v>24 Oct 2015</v>
      </c>
      <c r="O2767" s="2">
        <f t="shared" si="131"/>
        <v>42301</v>
      </c>
    </row>
    <row r="2768" spans="1:15">
      <c r="A2768">
        <v>100002767</v>
      </c>
      <c r="B2768" t="s">
        <v>202</v>
      </c>
      <c r="C2768" t="s">
        <v>233</v>
      </c>
      <c r="D2768" t="s">
        <v>16</v>
      </c>
      <c r="E2768">
        <v>29</v>
      </c>
      <c r="F2768" t="str">
        <f t="shared" si="129"/>
        <v>Adult</v>
      </c>
      <c r="G2768" t="s">
        <v>17</v>
      </c>
      <c r="H2768" t="s">
        <v>18</v>
      </c>
      <c r="J2768">
        <v>26045.79</v>
      </c>
      <c r="K2768" s="1" t="s">
        <v>165</v>
      </c>
      <c r="L2768" t="s">
        <v>369</v>
      </c>
      <c r="M2768">
        <v>2015</v>
      </c>
      <c r="N2768" t="str">
        <f t="shared" si="130"/>
        <v>24 Oct 2015</v>
      </c>
      <c r="O2768" s="2">
        <f t="shared" si="131"/>
        <v>42301</v>
      </c>
    </row>
    <row r="2769" spans="1:15">
      <c r="A2769">
        <v>100002768</v>
      </c>
      <c r="B2769" t="s">
        <v>180</v>
      </c>
      <c r="C2769" t="s">
        <v>284</v>
      </c>
      <c r="D2769" t="s">
        <v>16</v>
      </c>
      <c r="E2769">
        <v>48</v>
      </c>
      <c r="F2769" t="str">
        <f t="shared" si="129"/>
        <v>Old</v>
      </c>
      <c r="G2769" t="s">
        <v>17</v>
      </c>
      <c r="H2769" t="s">
        <v>45</v>
      </c>
      <c r="J2769">
        <v>75739.94</v>
      </c>
      <c r="K2769" s="1" t="s">
        <v>165</v>
      </c>
      <c r="L2769" t="s">
        <v>369</v>
      </c>
      <c r="M2769">
        <v>2015</v>
      </c>
      <c r="N2769" t="str">
        <f t="shared" si="130"/>
        <v>24 Oct 2015</v>
      </c>
      <c r="O2769" s="2">
        <f t="shared" si="131"/>
        <v>42301</v>
      </c>
    </row>
    <row r="2770" spans="1:15">
      <c r="A2770">
        <v>100002769</v>
      </c>
      <c r="B2770" t="s">
        <v>48</v>
      </c>
      <c r="C2770" t="s">
        <v>184</v>
      </c>
      <c r="D2770" t="s">
        <v>16</v>
      </c>
      <c r="E2770">
        <v>38</v>
      </c>
      <c r="F2770" t="str">
        <f t="shared" si="129"/>
        <v>Adult</v>
      </c>
      <c r="G2770" t="s">
        <v>17</v>
      </c>
      <c r="H2770" t="s">
        <v>18</v>
      </c>
      <c r="J2770">
        <v>53247.48</v>
      </c>
      <c r="K2770" s="1" t="s">
        <v>165</v>
      </c>
      <c r="L2770" t="s">
        <v>369</v>
      </c>
      <c r="M2770">
        <v>2015</v>
      </c>
      <c r="N2770" t="str">
        <f t="shared" si="130"/>
        <v>24 Oct 2015</v>
      </c>
      <c r="O2770" s="2">
        <f t="shared" si="131"/>
        <v>42301</v>
      </c>
    </row>
    <row r="2771" spans="1:15">
      <c r="A2771">
        <v>100002770</v>
      </c>
      <c r="B2771" t="s">
        <v>268</v>
      </c>
      <c r="C2771" t="s">
        <v>339</v>
      </c>
      <c r="D2771" t="s">
        <v>23</v>
      </c>
      <c r="E2771">
        <v>35</v>
      </c>
      <c r="F2771" t="str">
        <f t="shared" si="129"/>
        <v>Adult</v>
      </c>
      <c r="G2771" t="s">
        <v>17</v>
      </c>
      <c r="H2771" t="s">
        <v>18</v>
      </c>
      <c r="J2771">
        <v>53799.34</v>
      </c>
      <c r="K2771" s="1" t="s">
        <v>165</v>
      </c>
      <c r="L2771" t="s">
        <v>369</v>
      </c>
      <c r="M2771">
        <v>2015</v>
      </c>
      <c r="N2771" t="str">
        <f t="shared" si="130"/>
        <v>24 Oct 2015</v>
      </c>
      <c r="O2771" s="2">
        <f t="shared" si="131"/>
        <v>42301</v>
      </c>
    </row>
    <row r="2772" spans="1:15">
      <c r="A2772">
        <v>100002771</v>
      </c>
      <c r="B2772" t="s">
        <v>53</v>
      </c>
      <c r="C2772" t="s">
        <v>304</v>
      </c>
      <c r="D2772" t="s">
        <v>16</v>
      </c>
      <c r="E2772">
        <v>27</v>
      </c>
      <c r="F2772" t="str">
        <f t="shared" si="129"/>
        <v>Adult</v>
      </c>
      <c r="G2772" t="s">
        <v>17</v>
      </c>
      <c r="H2772" t="s">
        <v>18</v>
      </c>
      <c r="J2772">
        <v>34618.1</v>
      </c>
      <c r="K2772" s="1" t="s">
        <v>165</v>
      </c>
      <c r="L2772" t="s">
        <v>369</v>
      </c>
      <c r="M2772">
        <v>2015</v>
      </c>
      <c r="N2772" t="str">
        <f t="shared" si="130"/>
        <v>24 Oct 2015</v>
      </c>
      <c r="O2772" s="2">
        <f t="shared" si="131"/>
        <v>42301</v>
      </c>
    </row>
    <row r="2773" spans="1:15">
      <c r="A2773">
        <v>100002772</v>
      </c>
      <c r="B2773" t="s">
        <v>270</v>
      </c>
      <c r="C2773" t="s">
        <v>330</v>
      </c>
      <c r="D2773" t="s">
        <v>16</v>
      </c>
      <c r="E2773">
        <v>38</v>
      </c>
      <c r="F2773" t="str">
        <f t="shared" si="129"/>
        <v>Adult</v>
      </c>
      <c r="G2773" t="s">
        <v>17</v>
      </c>
      <c r="H2773" t="s">
        <v>45</v>
      </c>
      <c r="J2773">
        <v>66085.83</v>
      </c>
      <c r="K2773" s="1" t="s">
        <v>165</v>
      </c>
      <c r="L2773" t="s">
        <v>369</v>
      </c>
      <c r="M2773">
        <v>2015</v>
      </c>
      <c r="N2773" t="str">
        <f t="shared" si="130"/>
        <v>24 Oct 2015</v>
      </c>
      <c r="O2773" s="2">
        <f t="shared" si="131"/>
        <v>42301</v>
      </c>
    </row>
    <row r="2774" spans="1:15">
      <c r="A2774">
        <v>200002773</v>
      </c>
      <c r="B2774" t="s">
        <v>282</v>
      </c>
      <c r="C2774" t="s">
        <v>269</v>
      </c>
      <c r="D2774" t="s">
        <v>16</v>
      </c>
      <c r="E2774">
        <v>64</v>
      </c>
      <c r="F2774" t="str">
        <f t="shared" si="129"/>
        <v>Old</v>
      </c>
      <c r="G2774" t="s">
        <v>44</v>
      </c>
      <c r="H2774" t="s">
        <v>25</v>
      </c>
      <c r="J2774">
        <v>24994.57</v>
      </c>
      <c r="K2774" s="1" t="s">
        <v>165</v>
      </c>
      <c r="L2774" t="s">
        <v>369</v>
      </c>
      <c r="M2774">
        <v>2015</v>
      </c>
      <c r="N2774" t="str">
        <f t="shared" si="130"/>
        <v>24 Oct 2015</v>
      </c>
      <c r="O2774" s="2">
        <f t="shared" si="131"/>
        <v>42301</v>
      </c>
    </row>
    <row r="2775" spans="1:15">
      <c r="A2775">
        <v>200002774</v>
      </c>
      <c r="B2775" t="s">
        <v>97</v>
      </c>
      <c r="C2775" t="s">
        <v>246</v>
      </c>
      <c r="D2775" t="s">
        <v>23</v>
      </c>
      <c r="E2775">
        <v>43</v>
      </c>
      <c r="F2775" t="str">
        <f t="shared" si="129"/>
        <v>Old</v>
      </c>
      <c r="G2775" t="s">
        <v>44</v>
      </c>
      <c r="H2775" t="s">
        <v>25</v>
      </c>
      <c r="J2775">
        <v>40769.29</v>
      </c>
      <c r="K2775" s="1" t="s">
        <v>165</v>
      </c>
      <c r="L2775" t="s">
        <v>369</v>
      </c>
      <c r="M2775">
        <v>2015</v>
      </c>
      <c r="N2775" t="str">
        <f t="shared" si="130"/>
        <v>24 Oct 2015</v>
      </c>
      <c r="O2775" s="2">
        <f t="shared" si="131"/>
        <v>42301</v>
      </c>
    </row>
    <row r="2776" spans="1:15">
      <c r="A2776">
        <v>200002775</v>
      </c>
      <c r="B2776" t="s">
        <v>148</v>
      </c>
      <c r="C2776" t="s">
        <v>22</v>
      </c>
      <c r="D2776" t="s">
        <v>16</v>
      </c>
      <c r="E2776">
        <v>50</v>
      </c>
      <c r="F2776" t="str">
        <f t="shared" si="129"/>
        <v>Old</v>
      </c>
      <c r="G2776" t="s">
        <v>44</v>
      </c>
      <c r="H2776" t="s">
        <v>25</v>
      </c>
      <c r="J2776">
        <v>45141.01</v>
      </c>
      <c r="K2776" s="1" t="s">
        <v>165</v>
      </c>
      <c r="L2776" t="s">
        <v>369</v>
      </c>
      <c r="M2776">
        <v>2015</v>
      </c>
      <c r="N2776" t="str">
        <f t="shared" si="130"/>
        <v>24 Oct 2015</v>
      </c>
      <c r="O2776" s="2">
        <f t="shared" si="131"/>
        <v>42301</v>
      </c>
    </row>
    <row r="2777" spans="1:15">
      <c r="A2777">
        <v>200002776</v>
      </c>
      <c r="B2777" t="s">
        <v>73</v>
      </c>
      <c r="C2777" t="s">
        <v>289</v>
      </c>
      <c r="D2777" t="s">
        <v>16</v>
      </c>
      <c r="E2777">
        <v>53</v>
      </c>
      <c r="F2777" t="str">
        <f t="shared" si="129"/>
        <v>Old</v>
      </c>
      <c r="G2777" t="s">
        <v>44</v>
      </c>
      <c r="H2777" t="s">
        <v>25</v>
      </c>
      <c r="J2777">
        <v>44741.93</v>
      </c>
      <c r="K2777" s="1" t="s">
        <v>165</v>
      </c>
      <c r="L2777" t="s">
        <v>369</v>
      </c>
      <c r="M2777">
        <v>2015</v>
      </c>
      <c r="N2777" t="str">
        <f t="shared" si="130"/>
        <v>24 Oct 2015</v>
      </c>
      <c r="O2777" s="2">
        <f t="shared" si="131"/>
        <v>42301</v>
      </c>
    </row>
    <row r="2778" spans="1:15">
      <c r="A2778">
        <v>200002777</v>
      </c>
      <c r="B2778" t="s">
        <v>185</v>
      </c>
      <c r="C2778" t="s">
        <v>274</v>
      </c>
      <c r="D2778" t="s">
        <v>16</v>
      </c>
      <c r="E2778">
        <v>59</v>
      </c>
      <c r="F2778" t="str">
        <f t="shared" si="129"/>
        <v>Old</v>
      </c>
      <c r="G2778" t="s">
        <v>44</v>
      </c>
      <c r="H2778" t="s">
        <v>25</v>
      </c>
      <c r="J2778">
        <v>13364.78</v>
      </c>
      <c r="K2778" s="1" t="s">
        <v>165</v>
      </c>
      <c r="L2778" t="s">
        <v>369</v>
      </c>
      <c r="M2778">
        <v>2015</v>
      </c>
      <c r="N2778" t="str">
        <f t="shared" si="130"/>
        <v>24 Oct 2015</v>
      </c>
      <c r="O2778" s="2">
        <f t="shared" si="131"/>
        <v>42301</v>
      </c>
    </row>
    <row r="2779" spans="1:15">
      <c r="A2779">
        <v>200002778</v>
      </c>
      <c r="B2779" t="s">
        <v>241</v>
      </c>
      <c r="C2779" t="s">
        <v>222</v>
      </c>
      <c r="D2779" t="s">
        <v>16</v>
      </c>
      <c r="E2779">
        <v>43</v>
      </c>
      <c r="F2779" t="str">
        <f t="shared" si="129"/>
        <v>Old</v>
      </c>
      <c r="G2779" t="s">
        <v>44</v>
      </c>
      <c r="H2779" t="s">
        <v>25</v>
      </c>
      <c r="J2779">
        <v>84220.99</v>
      </c>
      <c r="K2779" s="1" t="s">
        <v>165</v>
      </c>
      <c r="L2779" t="s">
        <v>369</v>
      </c>
      <c r="M2779">
        <v>2015</v>
      </c>
      <c r="N2779" t="str">
        <f t="shared" si="130"/>
        <v>24 Oct 2015</v>
      </c>
      <c r="O2779" s="2">
        <f t="shared" si="131"/>
        <v>42301</v>
      </c>
    </row>
    <row r="2780" spans="1:15">
      <c r="A2780">
        <v>300002779</v>
      </c>
      <c r="B2780" t="s">
        <v>299</v>
      </c>
      <c r="C2780" t="s">
        <v>137</v>
      </c>
      <c r="D2780" t="s">
        <v>16</v>
      </c>
      <c r="E2780">
        <v>39</v>
      </c>
      <c r="F2780" t="str">
        <f t="shared" si="129"/>
        <v>Adult</v>
      </c>
      <c r="G2780" t="s">
        <v>32</v>
      </c>
      <c r="H2780" t="s">
        <v>25</v>
      </c>
      <c r="J2780">
        <v>57496.71</v>
      </c>
      <c r="K2780" s="1" t="s">
        <v>165</v>
      </c>
      <c r="L2780" t="s">
        <v>369</v>
      </c>
      <c r="M2780">
        <v>2015</v>
      </c>
      <c r="N2780" t="str">
        <f t="shared" si="130"/>
        <v>24 Oct 2015</v>
      </c>
      <c r="O2780" s="2">
        <f t="shared" si="131"/>
        <v>42301</v>
      </c>
    </row>
    <row r="2781" spans="1:15">
      <c r="A2781">
        <v>300002780</v>
      </c>
      <c r="B2781" t="s">
        <v>293</v>
      </c>
      <c r="C2781" t="s">
        <v>218</v>
      </c>
      <c r="D2781" t="s">
        <v>23</v>
      </c>
      <c r="E2781">
        <v>22</v>
      </c>
      <c r="F2781" t="str">
        <f t="shared" si="129"/>
        <v>Young</v>
      </c>
      <c r="G2781" t="s">
        <v>32</v>
      </c>
      <c r="H2781" t="s">
        <v>18</v>
      </c>
      <c r="J2781">
        <v>63942.65</v>
      </c>
      <c r="K2781" s="1" t="s">
        <v>165</v>
      </c>
      <c r="L2781" t="s">
        <v>369</v>
      </c>
      <c r="M2781">
        <v>2015</v>
      </c>
      <c r="N2781" t="str">
        <f t="shared" si="130"/>
        <v>24 Oct 2015</v>
      </c>
      <c r="O2781" s="2">
        <f t="shared" si="131"/>
        <v>42301</v>
      </c>
    </row>
    <row r="2782" spans="1:15">
      <c r="A2782">
        <v>100002781</v>
      </c>
      <c r="B2782" t="s">
        <v>68</v>
      </c>
      <c r="C2782" t="s">
        <v>310</v>
      </c>
      <c r="D2782" t="s">
        <v>23</v>
      </c>
      <c r="E2782">
        <v>40</v>
      </c>
      <c r="F2782" t="str">
        <f t="shared" si="129"/>
        <v>Adult</v>
      </c>
      <c r="G2782" t="s">
        <v>17</v>
      </c>
      <c r="H2782" t="s">
        <v>18</v>
      </c>
      <c r="J2782">
        <v>71908.74</v>
      </c>
      <c r="K2782" s="1" t="s">
        <v>91</v>
      </c>
      <c r="L2782" t="s">
        <v>369</v>
      </c>
      <c r="M2782">
        <v>2015</v>
      </c>
      <c r="N2782" t="str">
        <f t="shared" si="130"/>
        <v>25 Oct 2015</v>
      </c>
      <c r="O2782" s="2">
        <f t="shared" si="131"/>
        <v>42302</v>
      </c>
    </row>
    <row r="2783" spans="1:15">
      <c r="A2783">
        <v>100002782</v>
      </c>
      <c r="B2783" t="s">
        <v>59</v>
      </c>
      <c r="C2783" t="s">
        <v>173</v>
      </c>
      <c r="D2783" t="s">
        <v>16</v>
      </c>
      <c r="E2783">
        <v>20</v>
      </c>
      <c r="F2783" t="str">
        <f t="shared" si="129"/>
        <v>Young</v>
      </c>
      <c r="G2783" t="s">
        <v>17</v>
      </c>
      <c r="H2783" t="s">
        <v>45</v>
      </c>
      <c r="J2783">
        <v>64855.42</v>
      </c>
      <c r="K2783" s="1" t="s">
        <v>91</v>
      </c>
      <c r="L2783" t="s">
        <v>369</v>
      </c>
      <c r="M2783">
        <v>2015</v>
      </c>
      <c r="N2783" t="str">
        <f t="shared" si="130"/>
        <v>25 Oct 2015</v>
      </c>
      <c r="O2783" s="2">
        <f t="shared" si="131"/>
        <v>42302</v>
      </c>
    </row>
    <row r="2784" spans="1:15">
      <c r="A2784">
        <v>100002783</v>
      </c>
      <c r="B2784" t="s">
        <v>191</v>
      </c>
      <c r="C2784" t="s">
        <v>276</v>
      </c>
      <c r="D2784" t="s">
        <v>23</v>
      </c>
      <c r="E2784">
        <v>33</v>
      </c>
      <c r="F2784" t="str">
        <f t="shared" si="129"/>
        <v>Adult</v>
      </c>
      <c r="G2784" t="s">
        <v>17</v>
      </c>
      <c r="H2784" t="s">
        <v>18</v>
      </c>
      <c r="J2784">
        <v>85325.26</v>
      </c>
      <c r="K2784" s="1" t="s">
        <v>91</v>
      </c>
      <c r="L2784" t="s">
        <v>369</v>
      </c>
      <c r="M2784">
        <v>2015</v>
      </c>
      <c r="N2784" t="str">
        <f t="shared" si="130"/>
        <v>25 Oct 2015</v>
      </c>
      <c r="O2784" s="2">
        <f t="shared" si="131"/>
        <v>42302</v>
      </c>
    </row>
    <row r="2785" spans="1:15">
      <c r="A2785">
        <v>100002784</v>
      </c>
      <c r="B2785" t="s">
        <v>180</v>
      </c>
      <c r="C2785" t="s">
        <v>315</v>
      </c>
      <c r="D2785" t="s">
        <v>16</v>
      </c>
      <c r="E2785">
        <v>30</v>
      </c>
      <c r="F2785" t="str">
        <f t="shared" si="129"/>
        <v>Adult</v>
      </c>
      <c r="G2785" t="s">
        <v>17</v>
      </c>
      <c r="H2785" t="s">
        <v>18</v>
      </c>
      <c r="J2785">
        <v>22295.82</v>
      </c>
      <c r="K2785" s="1" t="s">
        <v>91</v>
      </c>
      <c r="L2785" t="s">
        <v>369</v>
      </c>
      <c r="M2785">
        <v>2015</v>
      </c>
      <c r="N2785" t="str">
        <f t="shared" si="130"/>
        <v>25 Oct 2015</v>
      </c>
      <c r="O2785" s="2">
        <f t="shared" si="131"/>
        <v>42302</v>
      </c>
    </row>
    <row r="2786" spans="1:15">
      <c r="A2786">
        <v>100002785</v>
      </c>
      <c r="B2786" t="s">
        <v>73</v>
      </c>
      <c r="C2786" t="s">
        <v>283</v>
      </c>
      <c r="D2786" t="s">
        <v>16</v>
      </c>
      <c r="E2786">
        <v>26</v>
      </c>
      <c r="F2786" t="str">
        <f t="shared" si="129"/>
        <v>Adult</v>
      </c>
      <c r="G2786" t="s">
        <v>17</v>
      </c>
      <c r="H2786" t="s">
        <v>25</v>
      </c>
      <c r="J2786">
        <v>24900.05</v>
      </c>
      <c r="K2786" s="1" t="s">
        <v>91</v>
      </c>
      <c r="L2786" t="s">
        <v>369</v>
      </c>
      <c r="M2786">
        <v>2015</v>
      </c>
      <c r="N2786" t="str">
        <f t="shared" si="130"/>
        <v>25 Oct 2015</v>
      </c>
      <c r="O2786" s="2">
        <f t="shared" si="131"/>
        <v>42302</v>
      </c>
    </row>
    <row r="2787" spans="1:15">
      <c r="A2787">
        <v>100002786</v>
      </c>
      <c r="B2787" t="s">
        <v>262</v>
      </c>
      <c r="C2787" t="s">
        <v>320</v>
      </c>
      <c r="D2787" t="s">
        <v>23</v>
      </c>
      <c r="E2787">
        <v>32</v>
      </c>
      <c r="F2787" t="str">
        <f t="shared" si="129"/>
        <v>Adult</v>
      </c>
      <c r="G2787" t="s">
        <v>17</v>
      </c>
      <c r="H2787" t="s">
        <v>18</v>
      </c>
      <c r="J2787">
        <v>5369.67</v>
      </c>
      <c r="K2787" s="1" t="s">
        <v>91</v>
      </c>
      <c r="L2787" t="s">
        <v>369</v>
      </c>
      <c r="M2787">
        <v>2015</v>
      </c>
      <c r="N2787" t="str">
        <f t="shared" si="130"/>
        <v>25 Oct 2015</v>
      </c>
      <c r="O2787" s="2">
        <f t="shared" si="131"/>
        <v>42302</v>
      </c>
    </row>
    <row r="2788" spans="1:15">
      <c r="A2788">
        <v>100002787</v>
      </c>
      <c r="B2788" t="s">
        <v>293</v>
      </c>
      <c r="C2788" t="s">
        <v>66</v>
      </c>
      <c r="D2788" t="s">
        <v>23</v>
      </c>
      <c r="E2788">
        <v>41</v>
      </c>
      <c r="F2788" t="str">
        <f t="shared" si="129"/>
        <v>Old</v>
      </c>
      <c r="G2788" t="s">
        <v>17</v>
      </c>
      <c r="H2788" t="s">
        <v>18</v>
      </c>
      <c r="J2788">
        <v>8082.88</v>
      </c>
      <c r="K2788" s="1" t="s">
        <v>91</v>
      </c>
      <c r="L2788" t="s">
        <v>369</v>
      </c>
      <c r="M2788">
        <v>2015</v>
      </c>
      <c r="N2788" t="str">
        <f t="shared" si="130"/>
        <v>25 Oct 2015</v>
      </c>
      <c r="O2788" s="2">
        <f t="shared" si="131"/>
        <v>42302</v>
      </c>
    </row>
    <row r="2789" spans="1:15">
      <c r="A2789">
        <v>200002788</v>
      </c>
      <c r="B2789" t="s">
        <v>30</v>
      </c>
      <c r="C2789" t="s">
        <v>84</v>
      </c>
      <c r="D2789" t="s">
        <v>16</v>
      </c>
      <c r="E2789">
        <v>53</v>
      </c>
      <c r="F2789" t="str">
        <f t="shared" si="129"/>
        <v>Old</v>
      </c>
      <c r="G2789" t="s">
        <v>44</v>
      </c>
      <c r="H2789" t="s">
        <v>25</v>
      </c>
      <c r="J2789">
        <v>31175.46</v>
      </c>
      <c r="K2789" s="1" t="s">
        <v>91</v>
      </c>
      <c r="L2789" t="s">
        <v>369</v>
      </c>
      <c r="M2789">
        <v>2015</v>
      </c>
      <c r="N2789" t="str">
        <f t="shared" si="130"/>
        <v>25 Oct 2015</v>
      </c>
      <c r="O2789" s="2">
        <f t="shared" si="131"/>
        <v>42302</v>
      </c>
    </row>
    <row r="2790" spans="1:15">
      <c r="A2790">
        <v>200002789</v>
      </c>
      <c r="B2790" t="s">
        <v>92</v>
      </c>
      <c r="C2790" t="s">
        <v>139</v>
      </c>
      <c r="D2790" t="s">
        <v>16</v>
      </c>
      <c r="E2790">
        <v>45</v>
      </c>
      <c r="F2790" t="str">
        <f t="shared" si="129"/>
        <v>Old</v>
      </c>
      <c r="G2790" t="s">
        <v>44</v>
      </c>
      <c r="H2790" t="s">
        <v>25</v>
      </c>
      <c r="J2790">
        <v>20513.31</v>
      </c>
      <c r="K2790" s="1" t="s">
        <v>91</v>
      </c>
      <c r="L2790" t="s">
        <v>369</v>
      </c>
      <c r="M2790">
        <v>2015</v>
      </c>
      <c r="N2790" t="str">
        <f t="shared" si="130"/>
        <v>25 Oct 2015</v>
      </c>
      <c r="O2790" s="2">
        <f t="shared" si="131"/>
        <v>42302</v>
      </c>
    </row>
    <row r="2791" spans="1:15">
      <c r="A2791">
        <v>200002790</v>
      </c>
      <c r="B2791" t="s">
        <v>336</v>
      </c>
      <c r="C2791" t="s">
        <v>273</v>
      </c>
      <c r="D2791" t="s">
        <v>16</v>
      </c>
      <c r="E2791">
        <v>58</v>
      </c>
      <c r="F2791" t="str">
        <f t="shared" si="129"/>
        <v>Old</v>
      </c>
      <c r="G2791" t="s">
        <v>44</v>
      </c>
      <c r="H2791" t="s">
        <v>45</v>
      </c>
      <c r="J2791">
        <v>40378.63</v>
      </c>
      <c r="K2791" s="1" t="s">
        <v>91</v>
      </c>
      <c r="L2791" t="s">
        <v>369</v>
      </c>
      <c r="M2791">
        <v>2015</v>
      </c>
      <c r="N2791" t="str">
        <f t="shared" si="130"/>
        <v>25 Oct 2015</v>
      </c>
      <c r="O2791" s="2">
        <f t="shared" si="131"/>
        <v>42302</v>
      </c>
    </row>
    <row r="2792" spans="1:15">
      <c r="A2792">
        <v>200002791</v>
      </c>
      <c r="B2792" t="s">
        <v>215</v>
      </c>
      <c r="C2792" t="s">
        <v>28</v>
      </c>
      <c r="D2792" t="s">
        <v>23</v>
      </c>
      <c r="E2792">
        <v>59</v>
      </c>
      <c r="F2792" t="str">
        <f t="shared" si="129"/>
        <v>Old</v>
      </c>
      <c r="G2792" t="s">
        <v>44</v>
      </c>
      <c r="H2792" t="s">
        <v>45</v>
      </c>
      <c r="J2792">
        <v>19630.11</v>
      </c>
      <c r="K2792" s="1" t="s">
        <v>91</v>
      </c>
      <c r="L2792" t="s">
        <v>369</v>
      </c>
      <c r="M2792">
        <v>2015</v>
      </c>
      <c r="N2792" t="str">
        <f t="shared" si="130"/>
        <v>25 Oct 2015</v>
      </c>
      <c r="O2792" s="2">
        <f t="shared" si="131"/>
        <v>42302</v>
      </c>
    </row>
    <row r="2793" spans="1:15">
      <c r="A2793">
        <v>300002792</v>
      </c>
      <c r="B2793" t="s">
        <v>37</v>
      </c>
      <c r="C2793" t="s">
        <v>276</v>
      </c>
      <c r="D2793" t="s">
        <v>23</v>
      </c>
      <c r="E2793">
        <v>40</v>
      </c>
      <c r="F2793" t="str">
        <f t="shared" si="129"/>
        <v>Adult</v>
      </c>
      <c r="G2793" t="s">
        <v>32</v>
      </c>
      <c r="H2793" t="s">
        <v>18</v>
      </c>
      <c r="J2793">
        <v>19443.89</v>
      </c>
      <c r="K2793" s="1" t="s">
        <v>91</v>
      </c>
      <c r="L2793" t="s">
        <v>369</v>
      </c>
      <c r="M2793">
        <v>2015</v>
      </c>
      <c r="N2793" t="str">
        <f t="shared" si="130"/>
        <v>25 Oct 2015</v>
      </c>
      <c r="O2793" s="2">
        <f t="shared" si="131"/>
        <v>42302</v>
      </c>
    </row>
    <row r="2794" spans="1:15">
      <c r="A2794">
        <v>300002793</v>
      </c>
      <c r="B2794" t="s">
        <v>303</v>
      </c>
      <c r="C2794" t="s">
        <v>220</v>
      </c>
      <c r="D2794" t="s">
        <v>23</v>
      </c>
      <c r="E2794">
        <v>26</v>
      </c>
      <c r="F2794" t="str">
        <f t="shared" si="129"/>
        <v>Adult</v>
      </c>
      <c r="G2794" t="s">
        <v>32</v>
      </c>
      <c r="H2794" t="s">
        <v>18</v>
      </c>
      <c r="J2794">
        <v>58699.25</v>
      </c>
      <c r="K2794" s="1" t="s">
        <v>91</v>
      </c>
      <c r="L2794" t="s">
        <v>369</v>
      </c>
      <c r="M2794">
        <v>2015</v>
      </c>
      <c r="N2794" t="str">
        <f t="shared" si="130"/>
        <v>25 Oct 2015</v>
      </c>
      <c r="O2794" s="2">
        <f t="shared" si="131"/>
        <v>42302</v>
      </c>
    </row>
    <row r="2795" spans="1:15">
      <c r="A2795">
        <v>100002794</v>
      </c>
      <c r="B2795" t="s">
        <v>268</v>
      </c>
      <c r="C2795" t="s">
        <v>361</v>
      </c>
      <c r="D2795" t="s">
        <v>23</v>
      </c>
      <c r="E2795">
        <v>45</v>
      </c>
      <c r="F2795" t="str">
        <f t="shared" si="129"/>
        <v>Old</v>
      </c>
      <c r="G2795" t="s">
        <v>17</v>
      </c>
      <c r="H2795" t="s">
        <v>25</v>
      </c>
      <c r="J2795">
        <v>38404.23</v>
      </c>
      <c r="K2795" s="1" t="s">
        <v>325</v>
      </c>
      <c r="L2795" t="s">
        <v>369</v>
      </c>
      <c r="M2795">
        <v>2015</v>
      </c>
      <c r="N2795" t="str">
        <f t="shared" si="130"/>
        <v>26 Oct 2015</v>
      </c>
      <c r="O2795" s="2">
        <f t="shared" si="131"/>
        <v>42303</v>
      </c>
    </row>
    <row r="2796" spans="1:15">
      <c r="A2796">
        <v>100002795</v>
      </c>
      <c r="B2796" t="s">
        <v>110</v>
      </c>
      <c r="C2796" t="s">
        <v>285</v>
      </c>
      <c r="D2796" t="s">
        <v>23</v>
      </c>
      <c r="E2796">
        <v>31</v>
      </c>
      <c r="F2796" t="str">
        <f t="shared" si="129"/>
        <v>Adult</v>
      </c>
      <c r="G2796" t="s">
        <v>17</v>
      </c>
      <c r="H2796" t="s">
        <v>18</v>
      </c>
      <c r="J2796">
        <v>23497.05</v>
      </c>
      <c r="K2796" s="1" t="s">
        <v>325</v>
      </c>
      <c r="L2796" t="s">
        <v>369</v>
      </c>
      <c r="M2796">
        <v>2015</v>
      </c>
      <c r="N2796" t="str">
        <f t="shared" si="130"/>
        <v>26 Oct 2015</v>
      </c>
      <c r="O2796" s="2">
        <f t="shared" si="131"/>
        <v>42303</v>
      </c>
    </row>
    <row r="2797" spans="1:15">
      <c r="A2797">
        <v>100002796</v>
      </c>
      <c r="B2797" t="s">
        <v>282</v>
      </c>
      <c r="C2797" t="s">
        <v>63</v>
      </c>
      <c r="D2797" t="s">
        <v>16</v>
      </c>
      <c r="E2797">
        <v>27</v>
      </c>
      <c r="F2797" t="str">
        <f t="shared" si="129"/>
        <v>Adult</v>
      </c>
      <c r="G2797" t="s">
        <v>17</v>
      </c>
      <c r="H2797" t="s">
        <v>25</v>
      </c>
      <c r="J2797">
        <v>36689.29</v>
      </c>
      <c r="K2797" s="1" t="s">
        <v>325</v>
      </c>
      <c r="L2797" t="s">
        <v>369</v>
      </c>
      <c r="M2797">
        <v>2015</v>
      </c>
      <c r="N2797" t="str">
        <f t="shared" si="130"/>
        <v>26 Oct 2015</v>
      </c>
      <c r="O2797" s="2">
        <f t="shared" si="131"/>
        <v>42303</v>
      </c>
    </row>
    <row r="2798" spans="1:15">
      <c r="A2798">
        <v>100002797</v>
      </c>
      <c r="B2798" t="s">
        <v>86</v>
      </c>
      <c r="C2798" t="s">
        <v>63</v>
      </c>
      <c r="D2798" t="s">
        <v>23</v>
      </c>
      <c r="E2798">
        <v>29</v>
      </c>
      <c r="F2798" t="str">
        <f t="shared" si="129"/>
        <v>Adult</v>
      </c>
      <c r="G2798" t="s">
        <v>17</v>
      </c>
      <c r="H2798" t="s">
        <v>18</v>
      </c>
      <c r="J2798">
        <v>17287.98</v>
      </c>
      <c r="K2798" s="1" t="s">
        <v>325</v>
      </c>
      <c r="L2798" t="s">
        <v>369</v>
      </c>
      <c r="M2798">
        <v>2015</v>
      </c>
      <c r="N2798" t="str">
        <f t="shared" si="130"/>
        <v>26 Oct 2015</v>
      </c>
      <c r="O2798" s="2">
        <f t="shared" si="131"/>
        <v>42303</v>
      </c>
    </row>
    <row r="2799" spans="1:15">
      <c r="A2799">
        <v>100002798</v>
      </c>
      <c r="B2799" t="s">
        <v>225</v>
      </c>
      <c r="C2799" t="s">
        <v>295</v>
      </c>
      <c r="D2799" t="s">
        <v>16</v>
      </c>
      <c r="E2799">
        <v>29</v>
      </c>
      <c r="F2799" t="str">
        <f t="shared" si="129"/>
        <v>Adult</v>
      </c>
      <c r="G2799" t="s">
        <v>17</v>
      </c>
      <c r="H2799" t="s">
        <v>18</v>
      </c>
      <c r="J2799">
        <v>47610.68</v>
      </c>
      <c r="K2799" s="1" t="s">
        <v>325</v>
      </c>
      <c r="L2799" t="s">
        <v>369</v>
      </c>
      <c r="M2799">
        <v>2015</v>
      </c>
      <c r="N2799" t="str">
        <f t="shared" si="130"/>
        <v>26 Oct 2015</v>
      </c>
      <c r="O2799" s="2">
        <f t="shared" si="131"/>
        <v>42303</v>
      </c>
    </row>
    <row r="2800" spans="1:15">
      <c r="A2800">
        <v>100002799</v>
      </c>
      <c r="B2800" t="s">
        <v>86</v>
      </c>
      <c r="C2800" t="s">
        <v>290</v>
      </c>
      <c r="D2800" t="s">
        <v>23</v>
      </c>
      <c r="E2800">
        <v>21</v>
      </c>
      <c r="F2800" t="str">
        <f t="shared" si="129"/>
        <v>Young</v>
      </c>
      <c r="G2800" t="s">
        <v>17</v>
      </c>
      <c r="H2800" t="s">
        <v>45</v>
      </c>
      <c r="J2800">
        <v>16352.86</v>
      </c>
      <c r="K2800" s="1" t="s">
        <v>325</v>
      </c>
      <c r="L2800" t="s">
        <v>369</v>
      </c>
      <c r="M2800">
        <v>2015</v>
      </c>
      <c r="N2800" t="str">
        <f t="shared" si="130"/>
        <v>26 Oct 2015</v>
      </c>
      <c r="O2800" s="2">
        <f t="shared" si="131"/>
        <v>42303</v>
      </c>
    </row>
    <row r="2801" spans="1:15">
      <c r="A2801">
        <v>100002800</v>
      </c>
      <c r="B2801" t="s">
        <v>100</v>
      </c>
      <c r="C2801" t="s">
        <v>43</v>
      </c>
      <c r="D2801" t="s">
        <v>16</v>
      </c>
      <c r="E2801">
        <v>45</v>
      </c>
      <c r="F2801" t="str">
        <f t="shared" si="129"/>
        <v>Old</v>
      </c>
      <c r="G2801" t="s">
        <v>17</v>
      </c>
      <c r="H2801" t="s">
        <v>18</v>
      </c>
      <c r="J2801">
        <v>20407.02</v>
      </c>
      <c r="K2801" s="1" t="s">
        <v>325</v>
      </c>
      <c r="L2801" t="s">
        <v>369</v>
      </c>
      <c r="M2801">
        <v>2015</v>
      </c>
      <c r="N2801" t="str">
        <f t="shared" si="130"/>
        <v>26 Oct 2015</v>
      </c>
      <c r="O2801" s="2">
        <f t="shared" si="131"/>
        <v>42303</v>
      </c>
    </row>
    <row r="2802" spans="1:15">
      <c r="A2802">
        <v>100002801</v>
      </c>
      <c r="B2802" t="s">
        <v>80</v>
      </c>
      <c r="C2802" t="s">
        <v>171</v>
      </c>
      <c r="D2802" t="s">
        <v>23</v>
      </c>
      <c r="E2802">
        <v>30</v>
      </c>
      <c r="F2802" t="str">
        <f t="shared" si="129"/>
        <v>Adult</v>
      </c>
      <c r="G2802" t="s">
        <v>17</v>
      </c>
      <c r="H2802" t="s">
        <v>18</v>
      </c>
      <c r="J2802">
        <v>101676.32</v>
      </c>
      <c r="K2802" s="1" t="s">
        <v>325</v>
      </c>
      <c r="L2802" t="s">
        <v>369</v>
      </c>
      <c r="M2802">
        <v>2015</v>
      </c>
      <c r="N2802" t="str">
        <f t="shared" si="130"/>
        <v>26 Oct 2015</v>
      </c>
      <c r="O2802" s="2">
        <f t="shared" si="131"/>
        <v>42303</v>
      </c>
    </row>
    <row r="2803" spans="1:15">
      <c r="A2803">
        <v>100002802</v>
      </c>
      <c r="B2803" t="s">
        <v>121</v>
      </c>
      <c r="C2803" t="s">
        <v>87</v>
      </c>
      <c r="D2803" t="s">
        <v>23</v>
      </c>
      <c r="E2803">
        <v>23</v>
      </c>
      <c r="F2803" t="str">
        <f t="shared" si="129"/>
        <v>Young</v>
      </c>
      <c r="G2803" t="s">
        <v>17</v>
      </c>
      <c r="H2803" t="s">
        <v>18</v>
      </c>
      <c r="J2803">
        <v>13772.7</v>
      </c>
      <c r="K2803" s="1" t="s">
        <v>325</v>
      </c>
      <c r="L2803" t="s">
        <v>369</v>
      </c>
      <c r="M2803">
        <v>2015</v>
      </c>
      <c r="N2803" t="str">
        <f t="shared" si="130"/>
        <v>26 Oct 2015</v>
      </c>
      <c r="O2803" s="2">
        <f t="shared" si="131"/>
        <v>42303</v>
      </c>
    </row>
    <row r="2804" spans="1:15">
      <c r="A2804">
        <v>100002803</v>
      </c>
      <c r="B2804" t="s">
        <v>59</v>
      </c>
      <c r="C2804" t="s">
        <v>93</v>
      </c>
      <c r="D2804" t="s">
        <v>16</v>
      </c>
      <c r="E2804">
        <v>30</v>
      </c>
      <c r="F2804" t="str">
        <f t="shared" si="129"/>
        <v>Adult</v>
      </c>
      <c r="G2804" t="s">
        <v>17</v>
      </c>
      <c r="H2804" t="s">
        <v>18</v>
      </c>
      <c r="J2804">
        <v>22763.84</v>
      </c>
      <c r="K2804" s="1" t="s">
        <v>325</v>
      </c>
      <c r="L2804" t="s">
        <v>369</v>
      </c>
      <c r="M2804">
        <v>2015</v>
      </c>
      <c r="N2804" t="str">
        <f t="shared" si="130"/>
        <v>26 Oct 2015</v>
      </c>
      <c r="O2804" s="2">
        <f t="shared" si="131"/>
        <v>42303</v>
      </c>
    </row>
    <row r="2805" spans="1:15">
      <c r="A2805">
        <v>100002804</v>
      </c>
      <c r="B2805" t="s">
        <v>180</v>
      </c>
      <c r="C2805" t="s">
        <v>312</v>
      </c>
      <c r="D2805" t="s">
        <v>16</v>
      </c>
      <c r="E2805">
        <v>44</v>
      </c>
      <c r="F2805" t="str">
        <f t="shared" si="129"/>
        <v>Old</v>
      </c>
      <c r="G2805" t="s">
        <v>17</v>
      </c>
      <c r="H2805" t="s">
        <v>18</v>
      </c>
      <c r="J2805">
        <v>59608.54</v>
      </c>
      <c r="K2805" s="1" t="s">
        <v>325</v>
      </c>
      <c r="L2805" t="s">
        <v>369</v>
      </c>
      <c r="M2805">
        <v>2015</v>
      </c>
      <c r="N2805" t="str">
        <f t="shared" si="130"/>
        <v>26 Oct 2015</v>
      </c>
      <c r="O2805" s="2">
        <f t="shared" si="131"/>
        <v>42303</v>
      </c>
    </row>
    <row r="2806" spans="1:15">
      <c r="A2806">
        <v>100002805</v>
      </c>
      <c r="B2806" t="s">
        <v>342</v>
      </c>
      <c r="C2806" t="s">
        <v>35</v>
      </c>
      <c r="D2806" t="s">
        <v>23</v>
      </c>
      <c r="E2806">
        <v>31</v>
      </c>
      <c r="F2806" t="str">
        <f t="shared" si="129"/>
        <v>Adult</v>
      </c>
      <c r="G2806" t="s">
        <v>17</v>
      </c>
      <c r="H2806" t="s">
        <v>18</v>
      </c>
      <c r="J2806">
        <v>34720.54</v>
      </c>
      <c r="K2806" s="1" t="s">
        <v>325</v>
      </c>
      <c r="L2806" t="s">
        <v>369</v>
      </c>
      <c r="M2806">
        <v>2015</v>
      </c>
      <c r="N2806" t="str">
        <f t="shared" si="130"/>
        <v>26 Oct 2015</v>
      </c>
      <c r="O2806" s="2">
        <f t="shared" si="131"/>
        <v>42303</v>
      </c>
    </row>
    <row r="2807" spans="1:15">
      <c r="A2807">
        <v>100002806</v>
      </c>
      <c r="B2807" t="s">
        <v>362</v>
      </c>
      <c r="C2807" t="s">
        <v>236</v>
      </c>
      <c r="D2807" t="s">
        <v>23</v>
      </c>
      <c r="E2807">
        <v>37</v>
      </c>
      <c r="F2807" t="str">
        <f t="shared" si="129"/>
        <v>Adult</v>
      </c>
      <c r="G2807" t="s">
        <v>17</v>
      </c>
      <c r="H2807" t="s">
        <v>18</v>
      </c>
      <c r="J2807">
        <v>97665.32</v>
      </c>
      <c r="K2807" s="1" t="s">
        <v>325</v>
      </c>
      <c r="L2807" t="s">
        <v>369</v>
      </c>
      <c r="M2807">
        <v>2015</v>
      </c>
      <c r="N2807" t="str">
        <f t="shared" si="130"/>
        <v>26 Oct 2015</v>
      </c>
      <c r="O2807" s="2">
        <f t="shared" si="131"/>
        <v>42303</v>
      </c>
    </row>
    <row r="2808" spans="1:15">
      <c r="A2808">
        <v>100002807</v>
      </c>
      <c r="B2808" t="s">
        <v>131</v>
      </c>
      <c r="C2808" t="s">
        <v>136</v>
      </c>
      <c r="D2808" t="s">
        <v>16</v>
      </c>
      <c r="E2808">
        <v>32</v>
      </c>
      <c r="F2808" t="str">
        <f t="shared" si="129"/>
        <v>Adult</v>
      </c>
      <c r="G2808" t="s">
        <v>17</v>
      </c>
      <c r="H2808" t="s">
        <v>25</v>
      </c>
      <c r="J2808">
        <v>35293.03</v>
      </c>
      <c r="K2808" s="1" t="s">
        <v>325</v>
      </c>
      <c r="L2808" t="s">
        <v>369</v>
      </c>
      <c r="M2808">
        <v>2015</v>
      </c>
      <c r="N2808" t="str">
        <f t="shared" si="130"/>
        <v>26 Oct 2015</v>
      </c>
      <c r="O2808" s="2">
        <f t="shared" si="131"/>
        <v>42303</v>
      </c>
    </row>
    <row r="2809" spans="1:15">
      <c r="A2809">
        <v>100002808</v>
      </c>
      <c r="B2809" t="s">
        <v>131</v>
      </c>
      <c r="C2809" t="s">
        <v>289</v>
      </c>
      <c r="D2809" t="s">
        <v>16</v>
      </c>
      <c r="E2809">
        <v>37</v>
      </c>
      <c r="F2809" t="str">
        <f t="shared" si="129"/>
        <v>Adult</v>
      </c>
      <c r="G2809" t="s">
        <v>17</v>
      </c>
      <c r="H2809" t="s">
        <v>45</v>
      </c>
      <c r="J2809">
        <v>3287.31</v>
      </c>
      <c r="K2809" s="1" t="s">
        <v>325</v>
      </c>
      <c r="L2809" t="s">
        <v>369</v>
      </c>
      <c r="M2809">
        <v>2015</v>
      </c>
      <c r="N2809" t="str">
        <f t="shared" si="130"/>
        <v>26 Oct 2015</v>
      </c>
      <c r="O2809" s="2">
        <f t="shared" si="131"/>
        <v>42303</v>
      </c>
    </row>
    <row r="2810" spans="1:15">
      <c r="A2810">
        <v>100002809</v>
      </c>
      <c r="B2810" t="s">
        <v>202</v>
      </c>
      <c r="C2810" t="s">
        <v>295</v>
      </c>
      <c r="D2810" t="s">
        <v>16</v>
      </c>
      <c r="E2810">
        <v>34</v>
      </c>
      <c r="F2810" t="str">
        <f t="shared" si="129"/>
        <v>Adult</v>
      </c>
      <c r="G2810" t="s">
        <v>17</v>
      </c>
      <c r="H2810" t="s">
        <v>25</v>
      </c>
      <c r="J2810">
        <v>125975.42</v>
      </c>
      <c r="K2810" s="1" t="s">
        <v>325</v>
      </c>
      <c r="L2810" t="s">
        <v>369</v>
      </c>
      <c r="M2810">
        <v>2015</v>
      </c>
      <c r="N2810" t="str">
        <f t="shared" si="130"/>
        <v>26 Oct 2015</v>
      </c>
      <c r="O2810" s="2">
        <f t="shared" si="131"/>
        <v>42303</v>
      </c>
    </row>
    <row r="2811" spans="1:15">
      <c r="A2811">
        <v>100002810</v>
      </c>
      <c r="B2811" t="s">
        <v>302</v>
      </c>
      <c r="C2811" t="s">
        <v>295</v>
      </c>
      <c r="D2811" t="s">
        <v>16</v>
      </c>
      <c r="E2811">
        <v>37</v>
      </c>
      <c r="F2811" t="str">
        <f t="shared" si="129"/>
        <v>Adult</v>
      </c>
      <c r="G2811" t="s">
        <v>17</v>
      </c>
      <c r="H2811" t="s">
        <v>18</v>
      </c>
      <c r="J2811">
        <v>6765.07</v>
      </c>
      <c r="K2811" s="1" t="s">
        <v>325</v>
      </c>
      <c r="L2811" t="s">
        <v>369</v>
      </c>
      <c r="M2811">
        <v>2015</v>
      </c>
      <c r="N2811" t="str">
        <f t="shared" si="130"/>
        <v>26 Oct 2015</v>
      </c>
      <c r="O2811" s="2">
        <f t="shared" si="131"/>
        <v>42303</v>
      </c>
    </row>
    <row r="2812" spans="1:15">
      <c r="A2812">
        <v>100002811</v>
      </c>
      <c r="B2812" t="s">
        <v>213</v>
      </c>
      <c r="C2812" t="s">
        <v>269</v>
      </c>
      <c r="D2812" t="s">
        <v>23</v>
      </c>
      <c r="E2812">
        <v>48</v>
      </c>
      <c r="F2812" t="str">
        <f t="shared" si="129"/>
        <v>Old</v>
      </c>
      <c r="G2812" t="s">
        <v>17</v>
      </c>
      <c r="H2812" t="s">
        <v>18</v>
      </c>
      <c r="J2812">
        <v>29774.99</v>
      </c>
      <c r="K2812" s="1" t="s">
        <v>325</v>
      </c>
      <c r="L2812" t="s">
        <v>369</v>
      </c>
      <c r="M2812">
        <v>2015</v>
      </c>
      <c r="N2812" t="str">
        <f t="shared" si="130"/>
        <v>26 Oct 2015</v>
      </c>
      <c r="O2812" s="2">
        <f t="shared" si="131"/>
        <v>42303</v>
      </c>
    </row>
    <row r="2813" spans="1:15">
      <c r="A2813">
        <v>100002812</v>
      </c>
      <c r="B2813" t="s">
        <v>34</v>
      </c>
      <c r="C2813" t="s">
        <v>50</v>
      </c>
      <c r="D2813" t="s">
        <v>23</v>
      </c>
      <c r="E2813">
        <v>22</v>
      </c>
      <c r="F2813" t="str">
        <f t="shared" si="129"/>
        <v>Young</v>
      </c>
      <c r="G2813" t="s">
        <v>17</v>
      </c>
      <c r="H2813" t="s">
        <v>18</v>
      </c>
      <c r="J2813">
        <v>16369.66</v>
      </c>
      <c r="K2813" s="1" t="s">
        <v>325</v>
      </c>
      <c r="L2813" t="s">
        <v>369</v>
      </c>
      <c r="M2813">
        <v>2015</v>
      </c>
      <c r="N2813" t="str">
        <f t="shared" si="130"/>
        <v>26 Oct 2015</v>
      </c>
      <c r="O2813" s="2">
        <f t="shared" si="131"/>
        <v>42303</v>
      </c>
    </row>
    <row r="2814" spans="1:15">
      <c r="A2814">
        <v>100002813</v>
      </c>
      <c r="B2814" t="s">
        <v>342</v>
      </c>
      <c r="C2814" t="s">
        <v>285</v>
      </c>
      <c r="D2814" t="s">
        <v>23</v>
      </c>
      <c r="E2814">
        <v>39</v>
      </c>
      <c r="F2814" t="str">
        <f t="shared" si="129"/>
        <v>Adult</v>
      </c>
      <c r="G2814" t="s">
        <v>17</v>
      </c>
      <c r="H2814" t="s">
        <v>25</v>
      </c>
      <c r="J2814">
        <v>106334.38</v>
      </c>
      <c r="K2814" s="1" t="s">
        <v>325</v>
      </c>
      <c r="L2814" t="s">
        <v>369</v>
      </c>
      <c r="M2814">
        <v>2015</v>
      </c>
      <c r="N2814" t="str">
        <f t="shared" si="130"/>
        <v>26 Oct 2015</v>
      </c>
      <c r="O2814" s="2">
        <f t="shared" si="131"/>
        <v>42303</v>
      </c>
    </row>
    <row r="2815" spans="1:15">
      <c r="A2815">
        <v>100002814</v>
      </c>
      <c r="B2815" t="s">
        <v>94</v>
      </c>
      <c r="C2815" t="s">
        <v>295</v>
      </c>
      <c r="D2815" t="s">
        <v>16</v>
      </c>
      <c r="E2815">
        <v>29</v>
      </c>
      <c r="F2815" t="str">
        <f t="shared" si="129"/>
        <v>Adult</v>
      </c>
      <c r="G2815" t="s">
        <v>17</v>
      </c>
      <c r="H2815" t="s">
        <v>18</v>
      </c>
      <c r="J2815">
        <v>6839.9</v>
      </c>
      <c r="K2815" s="1" t="s">
        <v>325</v>
      </c>
      <c r="L2815" t="s">
        <v>369</v>
      </c>
      <c r="M2815">
        <v>2015</v>
      </c>
      <c r="N2815" t="str">
        <f t="shared" si="130"/>
        <v>26 Oct 2015</v>
      </c>
      <c r="O2815" s="2">
        <f t="shared" si="131"/>
        <v>42303</v>
      </c>
    </row>
    <row r="2816" spans="1:15">
      <c r="A2816">
        <v>100002815</v>
      </c>
      <c r="B2816" t="s">
        <v>257</v>
      </c>
      <c r="C2816" t="s">
        <v>185</v>
      </c>
      <c r="D2816" t="s">
        <v>23</v>
      </c>
      <c r="E2816">
        <v>30</v>
      </c>
      <c r="F2816" t="str">
        <f t="shared" si="129"/>
        <v>Adult</v>
      </c>
      <c r="G2816" t="s">
        <v>17</v>
      </c>
      <c r="H2816" t="s">
        <v>18</v>
      </c>
      <c r="J2816">
        <v>49965.59</v>
      </c>
      <c r="K2816" s="1" t="s">
        <v>325</v>
      </c>
      <c r="L2816" t="s">
        <v>369</v>
      </c>
      <c r="M2816">
        <v>2015</v>
      </c>
      <c r="N2816" t="str">
        <f t="shared" si="130"/>
        <v>26 Oct 2015</v>
      </c>
      <c r="O2816" s="2">
        <f t="shared" si="131"/>
        <v>42303</v>
      </c>
    </row>
    <row r="2817" spans="1:15">
      <c r="A2817">
        <v>100002816</v>
      </c>
      <c r="B2817" t="s">
        <v>244</v>
      </c>
      <c r="C2817" t="s">
        <v>90</v>
      </c>
      <c r="D2817" t="s">
        <v>16</v>
      </c>
      <c r="E2817">
        <v>26</v>
      </c>
      <c r="F2817" t="str">
        <f t="shared" si="129"/>
        <v>Adult</v>
      </c>
      <c r="G2817" t="s">
        <v>17</v>
      </c>
      <c r="H2817" t="s">
        <v>18</v>
      </c>
      <c r="J2817">
        <v>105093.23</v>
      </c>
      <c r="K2817" s="1" t="s">
        <v>325</v>
      </c>
      <c r="L2817" t="s">
        <v>369</v>
      </c>
      <c r="M2817">
        <v>2015</v>
      </c>
      <c r="N2817" t="str">
        <f t="shared" si="130"/>
        <v>26 Oct 2015</v>
      </c>
      <c r="O2817" s="2">
        <f t="shared" si="131"/>
        <v>42303</v>
      </c>
    </row>
    <row r="2818" spans="1:15">
      <c r="A2818">
        <v>100002817</v>
      </c>
      <c r="B2818" t="s">
        <v>27</v>
      </c>
      <c r="C2818" t="s">
        <v>93</v>
      </c>
      <c r="D2818" t="s">
        <v>16</v>
      </c>
      <c r="E2818">
        <v>32</v>
      </c>
      <c r="F2818" t="str">
        <f t="shared" si="129"/>
        <v>Adult</v>
      </c>
      <c r="G2818" t="s">
        <v>17</v>
      </c>
      <c r="H2818" t="s">
        <v>18</v>
      </c>
      <c r="J2818">
        <v>28744.79</v>
      </c>
      <c r="K2818" s="1" t="s">
        <v>325</v>
      </c>
      <c r="L2818" t="s">
        <v>369</v>
      </c>
      <c r="M2818">
        <v>2015</v>
      </c>
      <c r="N2818" t="str">
        <f t="shared" si="130"/>
        <v>26 Oct 2015</v>
      </c>
      <c r="O2818" s="2">
        <f t="shared" si="131"/>
        <v>42303</v>
      </c>
    </row>
    <row r="2819" spans="1:15">
      <c r="A2819">
        <v>100002818</v>
      </c>
      <c r="B2819" t="s">
        <v>355</v>
      </c>
      <c r="C2819" t="s">
        <v>154</v>
      </c>
      <c r="D2819" t="s">
        <v>23</v>
      </c>
      <c r="E2819">
        <v>61</v>
      </c>
      <c r="F2819" t="str">
        <f t="shared" ref="F2819:F2882" si="132">IF(E2819&lt;=25,"Young",IF(E2819&lt;=40,"Adult","Old"))</f>
        <v>Old</v>
      </c>
      <c r="G2819" t="s">
        <v>17</v>
      </c>
      <c r="H2819" t="s">
        <v>18</v>
      </c>
      <c r="J2819">
        <v>25267.28</v>
      </c>
      <c r="K2819" s="1" t="s">
        <v>325</v>
      </c>
      <c r="L2819" t="s">
        <v>369</v>
      </c>
      <c r="M2819">
        <v>2015</v>
      </c>
      <c r="N2819" t="str">
        <f t="shared" ref="N2819:N2882" si="133">_xlfn.CONCAT(K2819," ",L2819," ",M2819)</f>
        <v>26 Oct 2015</v>
      </c>
      <c r="O2819" s="2">
        <f t="shared" ref="O2819:O2882" si="134">DATEVALUE(N2819)</f>
        <v>42303</v>
      </c>
    </row>
    <row r="2820" spans="1:15">
      <c r="A2820">
        <v>100002819</v>
      </c>
      <c r="B2820" t="s">
        <v>214</v>
      </c>
      <c r="C2820" t="s">
        <v>337</v>
      </c>
      <c r="D2820" t="s">
        <v>16</v>
      </c>
      <c r="E2820">
        <v>37</v>
      </c>
      <c r="F2820" t="str">
        <f t="shared" si="132"/>
        <v>Adult</v>
      </c>
      <c r="G2820" t="s">
        <v>17</v>
      </c>
      <c r="H2820" t="s">
        <v>18</v>
      </c>
      <c r="J2820">
        <v>43254.96</v>
      </c>
      <c r="K2820" s="1" t="s">
        <v>325</v>
      </c>
      <c r="L2820" t="s">
        <v>369</v>
      </c>
      <c r="M2820">
        <v>2015</v>
      </c>
      <c r="N2820" t="str">
        <f t="shared" si="133"/>
        <v>26 Oct 2015</v>
      </c>
      <c r="O2820" s="2">
        <f t="shared" si="134"/>
        <v>42303</v>
      </c>
    </row>
    <row r="2821" spans="1:15">
      <c r="A2821">
        <v>100002820</v>
      </c>
      <c r="B2821" t="s">
        <v>149</v>
      </c>
      <c r="C2821" t="s">
        <v>162</v>
      </c>
      <c r="D2821" t="s">
        <v>23</v>
      </c>
      <c r="E2821">
        <v>28</v>
      </c>
      <c r="F2821" t="str">
        <f t="shared" si="132"/>
        <v>Adult</v>
      </c>
      <c r="G2821" t="s">
        <v>17</v>
      </c>
      <c r="H2821" t="s">
        <v>18</v>
      </c>
      <c r="J2821">
        <v>26670.87</v>
      </c>
      <c r="K2821" s="1" t="s">
        <v>325</v>
      </c>
      <c r="L2821" t="s">
        <v>369</v>
      </c>
      <c r="M2821">
        <v>2015</v>
      </c>
      <c r="N2821" t="str">
        <f t="shared" si="133"/>
        <v>26 Oct 2015</v>
      </c>
      <c r="O2821" s="2">
        <f t="shared" si="134"/>
        <v>42303</v>
      </c>
    </row>
    <row r="2822" spans="1:15">
      <c r="A2822">
        <v>100002821</v>
      </c>
      <c r="B2822" t="s">
        <v>152</v>
      </c>
      <c r="C2822" t="s">
        <v>47</v>
      </c>
      <c r="D2822" t="s">
        <v>16</v>
      </c>
      <c r="E2822">
        <v>35</v>
      </c>
      <c r="F2822" t="str">
        <f t="shared" si="132"/>
        <v>Adult</v>
      </c>
      <c r="G2822" t="s">
        <v>17</v>
      </c>
      <c r="H2822" t="s">
        <v>18</v>
      </c>
      <c r="J2822">
        <v>5582.48</v>
      </c>
      <c r="K2822" s="1" t="s">
        <v>325</v>
      </c>
      <c r="L2822" t="s">
        <v>369</v>
      </c>
      <c r="M2822">
        <v>2015</v>
      </c>
      <c r="N2822" t="str">
        <f t="shared" si="133"/>
        <v>26 Oct 2015</v>
      </c>
      <c r="O2822" s="2">
        <f t="shared" si="134"/>
        <v>42303</v>
      </c>
    </row>
    <row r="2823" spans="1:15">
      <c r="A2823">
        <v>100002822</v>
      </c>
      <c r="B2823" t="s">
        <v>300</v>
      </c>
      <c r="C2823" t="s">
        <v>260</v>
      </c>
      <c r="D2823" t="s">
        <v>23</v>
      </c>
      <c r="E2823">
        <v>36</v>
      </c>
      <c r="F2823" t="str">
        <f t="shared" si="132"/>
        <v>Adult</v>
      </c>
      <c r="G2823" t="s">
        <v>17</v>
      </c>
      <c r="H2823" t="s">
        <v>18</v>
      </c>
      <c r="J2823">
        <v>143447.15</v>
      </c>
      <c r="K2823" s="1" t="s">
        <v>325</v>
      </c>
      <c r="L2823" t="s">
        <v>369</v>
      </c>
      <c r="M2823">
        <v>2015</v>
      </c>
      <c r="N2823" t="str">
        <f t="shared" si="133"/>
        <v>26 Oct 2015</v>
      </c>
      <c r="O2823" s="2">
        <f t="shared" si="134"/>
        <v>42303</v>
      </c>
    </row>
    <row r="2824" spans="1:15">
      <c r="A2824">
        <v>100002823</v>
      </c>
      <c r="B2824" t="s">
        <v>86</v>
      </c>
      <c r="C2824" t="s">
        <v>43</v>
      </c>
      <c r="D2824" t="s">
        <v>23</v>
      </c>
      <c r="E2824">
        <v>41</v>
      </c>
      <c r="F2824" t="str">
        <f t="shared" si="132"/>
        <v>Old</v>
      </c>
      <c r="G2824" t="s">
        <v>17</v>
      </c>
      <c r="H2824" t="s">
        <v>45</v>
      </c>
      <c r="J2824">
        <v>41566.38</v>
      </c>
      <c r="K2824" s="1" t="s">
        <v>325</v>
      </c>
      <c r="L2824" t="s">
        <v>369</v>
      </c>
      <c r="M2824">
        <v>2015</v>
      </c>
      <c r="N2824" t="str">
        <f t="shared" si="133"/>
        <v>26 Oct 2015</v>
      </c>
      <c r="O2824" s="2">
        <f t="shared" si="134"/>
        <v>42303</v>
      </c>
    </row>
    <row r="2825" spans="1:15">
      <c r="A2825">
        <v>100002824</v>
      </c>
      <c r="B2825" t="s">
        <v>351</v>
      </c>
      <c r="C2825" t="s">
        <v>52</v>
      </c>
      <c r="D2825" t="s">
        <v>16</v>
      </c>
      <c r="E2825">
        <v>38</v>
      </c>
      <c r="F2825" t="str">
        <f t="shared" si="132"/>
        <v>Adult</v>
      </c>
      <c r="G2825" t="s">
        <v>17</v>
      </c>
      <c r="H2825" t="s">
        <v>18</v>
      </c>
      <c r="J2825">
        <v>14042.25</v>
      </c>
      <c r="K2825" s="1" t="s">
        <v>325</v>
      </c>
      <c r="L2825" t="s">
        <v>369</v>
      </c>
      <c r="M2825">
        <v>2015</v>
      </c>
      <c r="N2825" t="str">
        <f t="shared" si="133"/>
        <v>26 Oct 2015</v>
      </c>
      <c r="O2825" s="2">
        <f t="shared" si="134"/>
        <v>42303</v>
      </c>
    </row>
    <row r="2826" spans="1:15">
      <c r="A2826">
        <v>100002825</v>
      </c>
      <c r="B2826" t="s">
        <v>268</v>
      </c>
      <c r="C2826" t="s">
        <v>171</v>
      </c>
      <c r="D2826" t="s">
        <v>23</v>
      </c>
      <c r="E2826">
        <v>29</v>
      </c>
      <c r="F2826" t="str">
        <f t="shared" si="132"/>
        <v>Adult</v>
      </c>
      <c r="G2826" t="s">
        <v>17</v>
      </c>
      <c r="H2826" t="s">
        <v>45</v>
      </c>
      <c r="J2826">
        <v>11504.49</v>
      </c>
      <c r="K2826" s="1" t="s">
        <v>325</v>
      </c>
      <c r="L2826" t="s">
        <v>369</v>
      </c>
      <c r="M2826">
        <v>2015</v>
      </c>
      <c r="N2826" t="str">
        <f t="shared" si="133"/>
        <v>26 Oct 2015</v>
      </c>
      <c r="O2826" s="2">
        <f t="shared" si="134"/>
        <v>42303</v>
      </c>
    </row>
    <row r="2827" spans="1:15">
      <c r="A2827">
        <v>100002826</v>
      </c>
      <c r="B2827" t="s">
        <v>204</v>
      </c>
      <c r="C2827" t="s">
        <v>290</v>
      </c>
      <c r="D2827" t="s">
        <v>23</v>
      </c>
      <c r="E2827">
        <v>29</v>
      </c>
      <c r="F2827" t="str">
        <f t="shared" si="132"/>
        <v>Adult</v>
      </c>
      <c r="G2827" t="s">
        <v>17</v>
      </c>
      <c r="H2827" t="s">
        <v>18</v>
      </c>
      <c r="J2827">
        <v>6807.36</v>
      </c>
      <c r="K2827" s="1" t="s">
        <v>325</v>
      </c>
      <c r="L2827" t="s">
        <v>369</v>
      </c>
      <c r="M2827">
        <v>2015</v>
      </c>
      <c r="N2827" t="str">
        <f t="shared" si="133"/>
        <v>26 Oct 2015</v>
      </c>
      <c r="O2827" s="2">
        <f t="shared" si="134"/>
        <v>42303</v>
      </c>
    </row>
    <row r="2828" spans="1:15">
      <c r="A2828">
        <v>100002827</v>
      </c>
      <c r="B2828" t="s">
        <v>198</v>
      </c>
      <c r="C2828" t="s">
        <v>284</v>
      </c>
      <c r="D2828" t="s">
        <v>23</v>
      </c>
      <c r="E2828">
        <v>37</v>
      </c>
      <c r="F2828" t="str">
        <f t="shared" si="132"/>
        <v>Adult</v>
      </c>
      <c r="G2828" t="s">
        <v>17</v>
      </c>
      <c r="H2828" t="s">
        <v>18</v>
      </c>
      <c r="J2828">
        <v>25191.07</v>
      </c>
      <c r="K2828" s="1" t="s">
        <v>325</v>
      </c>
      <c r="L2828" t="s">
        <v>369</v>
      </c>
      <c r="M2828">
        <v>2015</v>
      </c>
      <c r="N2828" t="str">
        <f t="shared" si="133"/>
        <v>26 Oct 2015</v>
      </c>
      <c r="O2828" s="2">
        <f t="shared" si="134"/>
        <v>42303</v>
      </c>
    </row>
    <row r="2829" spans="1:15">
      <c r="A2829">
        <v>100002828</v>
      </c>
      <c r="B2829" t="s">
        <v>73</v>
      </c>
      <c r="C2829" t="s">
        <v>58</v>
      </c>
      <c r="D2829" t="s">
        <v>16</v>
      </c>
      <c r="E2829">
        <v>27</v>
      </c>
      <c r="F2829" t="str">
        <f t="shared" si="132"/>
        <v>Adult</v>
      </c>
      <c r="G2829" t="s">
        <v>17</v>
      </c>
      <c r="H2829" t="s">
        <v>25</v>
      </c>
      <c r="J2829">
        <v>33472.49</v>
      </c>
      <c r="K2829" s="1" t="s">
        <v>325</v>
      </c>
      <c r="L2829" t="s">
        <v>369</v>
      </c>
      <c r="M2829">
        <v>2015</v>
      </c>
      <c r="N2829" t="str">
        <f t="shared" si="133"/>
        <v>26 Oct 2015</v>
      </c>
      <c r="O2829" s="2">
        <f t="shared" si="134"/>
        <v>42303</v>
      </c>
    </row>
    <row r="2830" spans="1:15">
      <c r="A2830">
        <v>200002829</v>
      </c>
      <c r="B2830" t="s">
        <v>27</v>
      </c>
      <c r="C2830" t="s">
        <v>173</v>
      </c>
      <c r="D2830" t="s">
        <v>16</v>
      </c>
      <c r="E2830">
        <v>55</v>
      </c>
      <c r="F2830" t="str">
        <f t="shared" si="132"/>
        <v>Old</v>
      </c>
      <c r="G2830" t="s">
        <v>44</v>
      </c>
      <c r="H2830" t="s">
        <v>25</v>
      </c>
      <c r="J2830">
        <v>39603.99</v>
      </c>
      <c r="K2830" s="1" t="s">
        <v>325</v>
      </c>
      <c r="L2830" t="s">
        <v>369</v>
      </c>
      <c r="M2830">
        <v>2015</v>
      </c>
      <c r="N2830" t="str">
        <f t="shared" si="133"/>
        <v>26 Oct 2015</v>
      </c>
      <c r="O2830" s="2">
        <f t="shared" si="134"/>
        <v>42303</v>
      </c>
    </row>
    <row r="2831" spans="1:15">
      <c r="A2831">
        <v>200002830</v>
      </c>
      <c r="B2831" t="s">
        <v>268</v>
      </c>
      <c r="C2831" t="s">
        <v>294</v>
      </c>
      <c r="D2831" t="s">
        <v>23</v>
      </c>
      <c r="E2831">
        <v>39</v>
      </c>
      <c r="F2831" t="str">
        <f t="shared" si="132"/>
        <v>Adult</v>
      </c>
      <c r="G2831" t="s">
        <v>44</v>
      </c>
      <c r="H2831" t="s">
        <v>45</v>
      </c>
      <c r="J2831">
        <v>58376.83</v>
      </c>
      <c r="K2831" s="1" t="s">
        <v>325</v>
      </c>
      <c r="L2831" t="s">
        <v>369</v>
      </c>
      <c r="M2831">
        <v>2015</v>
      </c>
      <c r="N2831" t="str">
        <f t="shared" si="133"/>
        <v>26 Oct 2015</v>
      </c>
      <c r="O2831" s="2">
        <f t="shared" si="134"/>
        <v>42303</v>
      </c>
    </row>
    <row r="2832" spans="1:15">
      <c r="A2832">
        <v>200002831</v>
      </c>
      <c r="B2832" t="s">
        <v>158</v>
      </c>
      <c r="C2832" t="s">
        <v>276</v>
      </c>
      <c r="D2832" t="s">
        <v>23</v>
      </c>
      <c r="E2832">
        <v>34</v>
      </c>
      <c r="F2832" t="str">
        <f t="shared" si="132"/>
        <v>Adult</v>
      </c>
      <c r="G2832" t="s">
        <v>44</v>
      </c>
      <c r="H2832" t="s">
        <v>45</v>
      </c>
      <c r="J2832">
        <v>20725.33</v>
      </c>
      <c r="K2832" s="1" t="s">
        <v>325</v>
      </c>
      <c r="L2832" t="s">
        <v>369</v>
      </c>
      <c r="M2832">
        <v>2015</v>
      </c>
      <c r="N2832" t="str">
        <f t="shared" si="133"/>
        <v>26 Oct 2015</v>
      </c>
      <c r="O2832" s="2">
        <f t="shared" si="134"/>
        <v>42303</v>
      </c>
    </row>
    <row r="2833" spans="1:15">
      <c r="A2833">
        <v>200002832</v>
      </c>
      <c r="B2833" t="s">
        <v>348</v>
      </c>
      <c r="C2833" t="s">
        <v>324</v>
      </c>
      <c r="D2833" t="s">
        <v>23</v>
      </c>
      <c r="E2833">
        <v>52</v>
      </c>
      <c r="F2833" t="str">
        <f t="shared" si="132"/>
        <v>Old</v>
      </c>
      <c r="G2833" t="s">
        <v>44</v>
      </c>
      <c r="H2833" t="s">
        <v>45</v>
      </c>
      <c r="J2833">
        <v>8526.86</v>
      </c>
      <c r="K2833" s="1" t="s">
        <v>325</v>
      </c>
      <c r="L2833" t="s">
        <v>369</v>
      </c>
      <c r="M2833">
        <v>2015</v>
      </c>
      <c r="N2833" t="str">
        <f t="shared" si="133"/>
        <v>26 Oct 2015</v>
      </c>
      <c r="O2833" s="2">
        <f t="shared" si="134"/>
        <v>42303</v>
      </c>
    </row>
    <row r="2834" spans="1:15">
      <c r="A2834">
        <v>200002833</v>
      </c>
      <c r="B2834" t="s">
        <v>250</v>
      </c>
      <c r="C2834" t="s">
        <v>195</v>
      </c>
      <c r="D2834" t="s">
        <v>16</v>
      </c>
      <c r="E2834">
        <v>45</v>
      </c>
      <c r="F2834" t="str">
        <f t="shared" si="132"/>
        <v>Old</v>
      </c>
      <c r="G2834" t="s">
        <v>44</v>
      </c>
      <c r="H2834" t="s">
        <v>45</v>
      </c>
      <c r="J2834">
        <v>58442.24</v>
      </c>
      <c r="K2834" s="1" t="s">
        <v>325</v>
      </c>
      <c r="L2834" t="s">
        <v>369</v>
      </c>
      <c r="M2834">
        <v>2015</v>
      </c>
      <c r="N2834" t="str">
        <f t="shared" si="133"/>
        <v>26 Oct 2015</v>
      </c>
      <c r="O2834" s="2">
        <f t="shared" si="134"/>
        <v>42303</v>
      </c>
    </row>
    <row r="2835" spans="1:15">
      <c r="A2835">
        <v>200002834</v>
      </c>
      <c r="B2835" t="s">
        <v>287</v>
      </c>
      <c r="C2835" t="s">
        <v>160</v>
      </c>
      <c r="D2835" t="s">
        <v>23</v>
      </c>
      <c r="E2835">
        <v>46</v>
      </c>
      <c r="F2835" t="str">
        <f t="shared" si="132"/>
        <v>Old</v>
      </c>
      <c r="G2835" t="s">
        <v>44</v>
      </c>
      <c r="H2835" t="s">
        <v>45</v>
      </c>
      <c r="J2835">
        <v>36237.59</v>
      </c>
      <c r="K2835" s="1" t="s">
        <v>325</v>
      </c>
      <c r="L2835" t="s">
        <v>369</v>
      </c>
      <c r="M2835">
        <v>2015</v>
      </c>
      <c r="N2835" t="str">
        <f t="shared" si="133"/>
        <v>26 Oct 2015</v>
      </c>
      <c r="O2835" s="2">
        <f t="shared" si="134"/>
        <v>42303</v>
      </c>
    </row>
    <row r="2836" spans="1:15">
      <c r="A2836">
        <v>200002835</v>
      </c>
      <c r="B2836" t="s">
        <v>57</v>
      </c>
      <c r="C2836" t="s">
        <v>155</v>
      </c>
      <c r="D2836" t="s">
        <v>23</v>
      </c>
      <c r="E2836">
        <v>58</v>
      </c>
      <c r="F2836" t="str">
        <f t="shared" si="132"/>
        <v>Old</v>
      </c>
      <c r="G2836" t="s">
        <v>44</v>
      </c>
      <c r="H2836" t="s">
        <v>45</v>
      </c>
      <c r="J2836">
        <v>15502.73</v>
      </c>
      <c r="K2836" s="1" t="s">
        <v>325</v>
      </c>
      <c r="L2836" t="s">
        <v>369</v>
      </c>
      <c r="M2836">
        <v>2015</v>
      </c>
      <c r="N2836" t="str">
        <f t="shared" si="133"/>
        <v>26 Oct 2015</v>
      </c>
      <c r="O2836" s="2">
        <f t="shared" si="134"/>
        <v>42303</v>
      </c>
    </row>
    <row r="2837" spans="1:15">
      <c r="A2837">
        <v>200002836</v>
      </c>
      <c r="B2837" t="s">
        <v>239</v>
      </c>
      <c r="C2837" t="s">
        <v>346</v>
      </c>
      <c r="D2837" t="s">
        <v>16</v>
      </c>
      <c r="E2837">
        <v>60</v>
      </c>
      <c r="F2837" t="str">
        <f t="shared" si="132"/>
        <v>Old</v>
      </c>
      <c r="G2837" t="s">
        <v>44</v>
      </c>
      <c r="H2837" t="s">
        <v>25</v>
      </c>
      <c r="J2837">
        <v>102409.29</v>
      </c>
      <c r="K2837" s="1" t="s">
        <v>325</v>
      </c>
      <c r="L2837" t="s">
        <v>369</v>
      </c>
      <c r="M2837">
        <v>2015</v>
      </c>
      <c r="N2837" t="str">
        <f t="shared" si="133"/>
        <v>26 Oct 2015</v>
      </c>
      <c r="O2837" s="2">
        <f t="shared" si="134"/>
        <v>42303</v>
      </c>
    </row>
    <row r="2838" spans="1:15">
      <c r="A2838">
        <v>200002837</v>
      </c>
      <c r="B2838" t="s">
        <v>358</v>
      </c>
      <c r="C2838" t="s">
        <v>240</v>
      </c>
      <c r="D2838" t="s">
        <v>23</v>
      </c>
      <c r="E2838">
        <v>52</v>
      </c>
      <c r="F2838" t="str">
        <f t="shared" si="132"/>
        <v>Old</v>
      </c>
      <c r="G2838" t="s">
        <v>44</v>
      </c>
      <c r="H2838" t="s">
        <v>45</v>
      </c>
      <c r="J2838">
        <v>36607.23</v>
      </c>
      <c r="K2838" s="1" t="s">
        <v>325</v>
      </c>
      <c r="L2838" t="s">
        <v>369</v>
      </c>
      <c r="M2838">
        <v>2015</v>
      </c>
      <c r="N2838" t="str">
        <f t="shared" si="133"/>
        <v>26 Oct 2015</v>
      </c>
      <c r="O2838" s="2">
        <f t="shared" si="134"/>
        <v>42303</v>
      </c>
    </row>
    <row r="2839" spans="1:15">
      <c r="A2839">
        <v>200002838</v>
      </c>
      <c r="B2839" t="s">
        <v>241</v>
      </c>
      <c r="C2839" t="s">
        <v>162</v>
      </c>
      <c r="D2839" t="s">
        <v>16</v>
      </c>
      <c r="E2839">
        <v>42</v>
      </c>
      <c r="F2839" t="str">
        <f t="shared" si="132"/>
        <v>Old</v>
      </c>
      <c r="G2839" t="s">
        <v>44</v>
      </c>
      <c r="H2839" t="s">
        <v>25</v>
      </c>
      <c r="J2839">
        <v>20345</v>
      </c>
      <c r="K2839" s="1" t="s">
        <v>325</v>
      </c>
      <c r="L2839" t="s">
        <v>369</v>
      </c>
      <c r="M2839">
        <v>2015</v>
      </c>
      <c r="N2839" t="str">
        <f t="shared" si="133"/>
        <v>26 Oct 2015</v>
      </c>
      <c r="O2839" s="2">
        <f t="shared" si="134"/>
        <v>42303</v>
      </c>
    </row>
    <row r="2840" spans="1:15">
      <c r="A2840">
        <v>200002839</v>
      </c>
      <c r="B2840" t="s">
        <v>159</v>
      </c>
      <c r="C2840" t="s">
        <v>81</v>
      </c>
      <c r="D2840" t="s">
        <v>16</v>
      </c>
      <c r="E2840">
        <v>50</v>
      </c>
      <c r="F2840" t="str">
        <f t="shared" si="132"/>
        <v>Old</v>
      </c>
      <c r="G2840" t="s">
        <v>44</v>
      </c>
      <c r="H2840" t="s">
        <v>25</v>
      </c>
      <c r="J2840">
        <v>65277.36</v>
      </c>
      <c r="K2840" s="1" t="s">
        <v>325</v>
      </c>
      <c r="L2840" t="s">
        <v>369</v>
      </c>
      <c r="M2840">
        <v>2015</v>
      </c>
      <c r="N2840" t="str">
        <f t="shared" si="133"/>
        <v>26 Oct 2015</v>
      </c>
      <c r="O2840" s="2">
        <f t="shared" si="134"/>
        <v>42303</v>
      </c>
    </row>
    <row r="2841" spans="1:15">
      <c r="A2841">
        <v>300002840</v>
      </c>
      <c r="B2841" t="s">
        <v>185</v>
      </c>
      <c r="C2841" t="s">
        <v>105</v>
      </c>
      <c r="D2841" t="s">
        <v>16</v>
      </c>
      <c r="E2841">
        <v>35</v>
      </c>
      <c r="F2841" t="str">
        <f t="shared" si="132"/>
        <v>Adult</v>
      </c>
      <c r="G2841" t="s">
        <v>32</v>
      </c>
      <c r="H2841" t="s">
        <v>25</v>
      </c>
      <c r="J2841">
        <v>48599.08</v>
      </c>
      <c r="K2841" s="1" t="s">
        <v>325</v>
      </c>
      <c r="L2841" t="s">
        <v>369</v>
      </c>
      <c r="M2841">
        <v>2015</v>
      </c>
      <c r="N2841" t="str">
        <f t="shared" si="133"/>
        <v>26 Oct 2015</v>
      </c>
      <c r="O2841" s="2">
        <f t="shared" si="134"/>
        <v>42303</v>
      </c>
    </row>
    <row r="2842" spans="1:15">
      <c r="A2842">
        <v>300002841</v>
      </c>
      <c r="B2842" t="s">
        <v>239</v>
      </c>
      <c r="C2842" t="s">
        <v>101</v>
      </c>
      <c r="D2842" t="s">
        <v>16</v>
      </c>
      <c r="E2842">
        <v>36</v>
      </c>
      <c r="F2842" t="str">
        <f t="shared" si="132"/>
        <v>Adult</v>
      </c>
      <c r="G2842" t="s">
        <v>32</v>
      </c>
      <c r="H2842" t="s">
        <v>18</v>
      </c>
      <c r="J2842">
        <v>62369.55</v>
      </c>
      <c r="K2842" s="1" t="s">
        <v>325</v>
      </c>
      <c r="L2842" t="s">
        <v>369</v>
      </c>
      <c r="M2842">
        <v>2015</v>
      </c>
      <c r="N2842" t="str">
        <f t="shared" si="133"/>
        <v>26 Oct 2015</v>
      </c>
      <c r="O2842" s="2">
        <f t="shared" si="134"/>
        <v>42303</v>
      </c>
    </row>
    <row r="2843" spans="1:15">
      <c r="A2843">
        <v>300002842</v>
      </c>
      <c r="B2843" t="s">
        <v>311</v>
      </c>
      <c r="C2843" t="s">
        <v>276</v>
      </c>
      <c r="D2843" t="s">
        <v>16</v>
      </c>
      <c r="E2843">
        <v>28</v>
      </c>
      <c r="F2843" t="str">
        <f t="shared" si="132"/>
        <v>Adult</v>
      </c>
      <c r="G2843" t="s">
        <v>32</v>
      </c>
      <c r="H2843" t="s">
        <v>25</v>
      </c>
      <c r="J2843">
        <v>46835.63</v>
      </c>
      <c r="K2843" s="1" t="s">
        <v>325</v>
      </c>
      <c r="L2843" t="s">
        <v>369</v>
      </c>
      <c r="M2843">
        <v>2015</v>
      </c>
      <c r="N2843" t="str">
        <f t="shared" si="133"/>
        <v>26 Oct 2015</v>
      </c>
      <c r="O2843" s="2">
        <f t="shared" si="134"/>
        <v>42303</v>
      </c>
    </row>
    <row r="2844" spans="1:15">
      <c r="A2844">
        <v>300002843</v>
      </c>
      <c r="B2844" t="s">
        <v>351</v>
      </c>
      <c r="C2844" t="s">
        <v>220</v>
      </c>
      <c r="D2844" t="s">
        <v>16</v>
      </c>
      <c r="E2844">
        <v>27</v>
      </c>
      <c r="F2844" t="str">
        <f t="shared" si="132"/>
        <v>Adult</v>
      </c>
      <c r="G2844" t="s">
        <v>32</v>
      </c>
      <c r="H2844" t="s">
        <v>25</v>
      </c>
      <c r="J2844">
        <v>25525.88</v>
      </c>
      <c r="K2844" s="1" t="s">
        <v>325</v>
      </c>
      <c r="L2844" t="s">
        <v>369</v>
      </c>
      <c r="M2844">
        <v>2015</v>
      </c>
      <c r="N2844" t="str">
        <f t="shared" si="133"/>
        <v>26 Oct 2015</v>
      </c>
      <c r="O2844" s="2">
        <f t="shared" si="134"/>
        <v>42303</v>
      </c>
    </row>
    <row r="2845" spans="1:15">
      <c r="A2845">
        <v>400002844</v>
      </c>
      <c r="B2845" t="s">
        <v>305</v>
      </c>
      <c r="C2845" t="s">
        <v>195</v>
      </c>
      <c r="D2845" t="s">
        <v>23</v>
      </c>
      <c r="E2845">
        <v>34</v>
      </c>
      <c r="F2845" t="str">
        <f t="shared" si="132"/>
        <v>Adult</v>
      </c>
      <c r="G2845" t="s">
        <v>24</v>
      </c>
      <c r="H2845" t="s">
        <v>25</v>
      </c>
      <c r="J2845">
        <v>17843.97</v>
      </c>
      <c r="K2845" s="1" t="s">
        <v>325</v>
      </c>
      <c r="L2845" t="s">
        <v>369</v>
      </c>
      <c r="M2845">
        <v>2015</v>
      </c>
      <c r="N2845" t="str">
        <f t="shared" si="133"/>
        <v>26 Oct 2015</v>
      </c>
      <c r="O2845" s="2">
        <f t="shared" si="134"/>
        <v>42303</v>
      </c>
    </row>
    <row r="2846" spans="1:15">
      <c r="A2846">
        <v>400002845</v>
      </c>
      <c r="B2846" t="s">
        <v>280</v>
      </c>
      <c r="C2846" t="s">
        <v>159</v>
      </c>
      <c r="D2846" t="s">
        <v>23</v>
      </c>
      <c r="E2846">
        <v>32</v>
      </c>
      <c r="F2846" t="str">
        <f t="shared" si="132"/>
        <v>Adult</v>
      </c>
      <c r="G2846" t="s">
        <v>24</v>
      </c>
      <c r="H2846" t="s">
        <v>45</v>
      </c>
      <c r="J2846">
        <v>19510.11</v>
      </c>
      <c r="K2846" s="1" t="s">
        <v>325</v>
      </c>
      <c r="L2846" t="s">
        <v>369</v>
      </c>
      <c r="M2846">
        <v>2015</v>
      </c>
      <c r="N2846" t="str">
        <f t="shared" si="133"/>
        <v>26 Oct 2015</v>
      </c>
      <c r="O2846" s="2">
        <f t="shared" si="134"/>
        <v>42303</v>
      </c>
    </row>
    <row r="2847" spans="1:15">
      <c r="A2847">
        <v>400002846</v>
      </c>
      <c r="B2847" t="s">
        <v>301</v>
      </c>
      <c r="C2847" t="s">
        <v>136</v>
      </c>
      <c r="D2847" t="s">
        <v>23</v>
      </c>
      <c r="E2847">
        <v>32</v>
      </c>
      <c r="F2847" t="str">
        <f t="shared" si="132"/>
        <v>Adult</v>
      </c>
      <c r="G2847" t="s">
        <v>24</v>
      </c>
      <c r="H2847" t="s">
        <v>18</v>
      </c>
      <c r="J2847">
        <v>43325.65</v>
      </c>
      <c r="K2847" s="1" t="s">
        <v>325</v>
      </c>
      <c r="L2847" t="s">
        <v>369</v>
      </c>
      <c r="M2847">
        <v>2015</v>
      </c>
      <c r="N2847" t="str">
        <f t="shared" si="133"/>
        <v>26 Oct 2015</v>
      </c>
      <c r="O2847" s="2">
        <f t="shared" si="134"/>
        <v>42303</v>
      </c>
    </row>
    <row r="2848" spans="1:15">
      <c r="A2848">
        <v>100002847</v>
      </c>
      <c r="B2848" t="s">
        <v>201</v>
      </c>
      <c r="C2848" t="s">
        <v>143</v>
      </c>
      <c r="D2848" t="s">
        <v>23</v>
      </c>
      <c r="E2848">
        <v>18</v>
      </c>
      <c r="F2848" t="str">
        <f t="shared" si="132"/>
        <v>Young</v>
      </c>
      <c r="G2848" t="s">
        <v>17</v>
      </c>
      <c r="H2848" t="s">
        <v>18</v>
      </c>
      <c r="J2848">
        <v>18520</v>
      </c>
      <c r="K2848" s="1" t="s">
        <v>96</v>
      </c>
      <c r="L2848" t="s">
        <v>369</v>
      </c>
      <c r="M2848">
        <v>2015</v>
      </c>
      <c r="N2848" t="str">
        <f t="shared" si="133"/>
        <v>27 Oct 2015</v>
      </c>
      <c r="O2848" s="2">
        <f t="shared" si="134"/>
        <v>42304</v>
      </c>
    </row>
    <row r="2849" spans="1:15">
      <c r="A2849">
        <v>100002848</v>
      </c>
      <c r="B2849" t="s">
        <v>117</v>
      </c>
      <c r="C2849" t="s">
        <v>155</v>
      </c>
      <c r="D2849" t="s">
        <v>16</v>
      </c>
      <c r="E2849">
        <v>46</v>
      </c>
      <c r="F2849" t="str">
        <f t="shared" si="132"/>
        <v>Old</v>
      </c>
      <c r="G2849" t="s">
        <v>17</v>
      </c>
      <c r="H2849" t="s">
        <v>18</v>
      </c>
      <c r="J2849">
        <v>22280.28</v>
      </c>
      <c r="K2849" s="1" t="s">
        <v>96</v>
      </c>
      <c r="L2849" t="s">
        <v>369</v>
      </c>
      <c r="M2849">
        <v>2015</v>
      </c>
      <c r="N2849" t="str">
        <f t="shared" si="133"/>
        <v>27 Oct 2015</v>
      </c>
      <c r="O2849" s="2">
        <f t="shared" si="134"/>
        <v>42304</v>
      </c>
    </row>
    <row r="2850" spans="1:15">
      <c r="A2850">
        <v>100002849</v>
      </c>
      <c r="B2850" t="s">
        <v>228</v>
      </c>
      <c r="C2850" t="s">
        <v>171</v>
      </c>
      <c r="D2850" t="s">
        <v>23</v>
      </c>
      <c r="E2850">
        <v>51</v>
      </c>
      <c r="F2850" t="str">
        <f t="shared" si="132"/>
        <v>Old</v>
      </c>
      <c r="G2850" t="s">
        <v>17</v>
      </c>
      <c r="H2850" t="s">
        <v>18</v>
      </c>
      <c r="J2850">
        <v>79715.05</v>
      </c>
      <c r="K2850" s="1" t="s">
        <v>96</v>
      </c>
      <c r="L2850" t="s">
        <v>369</v>
      </c>
      <c r="M2850">
        <v>2015</v>
      </c>
      <c r="N2850" t="str">
        <f t="shared" si="133"/>
        <v>27 Oct 2015</v>
      </c>
      <c r="O2850" s="2">
        <f t="shared" si="134"/>
        <v>42304</v>
      </c>
    </row>
    <row r="2851" spans="1:15">
      <c r="A2851">
        <v>100002850</v>
      </c>
      <c r="B2851" t="s">
        <v>116</v>
      </c>
      <c r="C2851" t="s">
        <v>173</v>
      </c>
      <c r="D2851" t="s">
        <v>16</v>
      </c>
      <c r="E2851">
        <v>38</v>
      </c>
      <c r="F2851" t="str">
        <f t="shared" si="132"/>
        <v>Adult</v>
      </c>
      <c r="G2851" t="s">
        <v>17</v>
      </c>
      <c r="H2851" t="s">
        <v>18</v>
      </c>
      <c r="J2851">
        <v>6411.33</v>
      </c>
      <c r="K2851" s="1" t="s">
        <v>96</v>
      </c>
      <c r="L2851" t="s">
        <v>369</v>
      </c>
      <c r="M2851">
        <v>2015</v>
      </c>
      <c r="N2851" t="str">
        <f t="shared" si="133"/>
        <v>27 Oct 2015</v>
      </c>
      <c r="O2851" s="2">
        <f t="shared" si="134"/>
        <v>42304</v>
      </c>
    </row>
    <row r="2852" spans="1:15">
      <c r="A2852">
        <v>100002851</v>
      </c>
      <c r="B2852" t="s">
        <v>204</v>
      </c>
      <c r="C2852" t="s">
        <v>269</v>
      </c>
      <c r="D2852" t="s">
        <v>23</v>
      </c>
      <c r="E2852">
        <v>33</v>
      </c>
      <c r="F2852" t="str">
        <f t="shared" si="132"/>
        <v>Adult</v>
      </c>
      <c r="G2852" t="s">
        <v>17</v>
      </c>
      <c r="H2852" t="s">
        <v>18</v>
      </c>
      <c r="J2852">
        <v>9113.19</v>
      </c>
      <c r="K2852" s="1" t="s">
        <v>96</v>
      </c>
      <c r="L2852" t="s">
        <v>369</v>
      </c>
      <c r="M2852">
        <v>2015</v>
      </c>
      <c r="N2852" t="str">
        <f t="shared" si="133"/>
        <v>27 Oct 2015</v>
      </c>
      <c r="O2852" s="2">
        <f t="shared" si="134"/>
        <v>42304</v>
      </c>
    </row>
    <row r="2853" spans="1:15">
      <c r="A2853">
        <v>100002852</v>
      </c>
      <c r="B2853" t="s">
        <v>256</v>
      </c>
      <c r="C2853" t="s">
        <v>143</v>
      </c>
      <c r="D2853" t="s">
        <v>23</v>
      </c>
      <c r="E2853">
        <v>35</v>
      </c>
      <c r="F2853" t="str">
        <f t="shared" si="132"/>
        <v>Adult</v>
      </c>
      <c r="G2853" t="s">
        <v>17</v>
      </c>
      <c r="H2853" t="s">
        <v>25</v>
      </c>
      <c r="J2853">
        <v>40095.85</v>
      </c>
      <c r="K2853" s="1" t="s">
        <v>96</v>
      </c>
      <c r="L2853" t="s">
        <v>369</v>
      </c>
      <c r="M2853">
        <v>2015</v>
      </c>
      <c r="N2853" t="str">
        <f t="shared" si="133"/>
        <v>27 Oct 2015</v>
      </c>
      <c r="O2853" s="2">
        <f t="shared" si="134"/>
        <v>42304</v>
      </c>
    </row>
    <row r="2854" spans="1:15">
      <c r="A2854">
        <v>200002853</v>
      </c>
      <c r="B2854" t="s">
        <v>65</v>
      </c>
      <c r="C2854" t="s">
        <v>332</v>
      </c>
      <c r="D2854" t="s">
        <v>16</v>
      </c>
      <c r="E2854">
        <v>48</v>
      </c>
      <c r="F2854" t="str">
        <f t="shared" si="132"/>
        <v>Old</v>
      </c>
      <c r="G2854" t="s">
        <v>44</v>
      </c>
      <c r="H2854" t="s">
        <v>25</v>
      </c>
      <c r="J2854">
        <v>48392</v>
      </c>
      <c r="K2854" s="1" t="s">
        <v>96</v>
      </c>
      <c r="L2854" t="s">
        <v>369</v>
      </c>
      <c r="M2854">
        <v>2015</v>
      </c>
      <c r="N2854" t="str">
        <f t="shared" si="133"/>
        <v>27 Oct 2015</v>
      </c>
      <c r="O2854" s="2">
        <f t="shared" si="134"/>
        <v>42304</v>
      </c>
    </row>
    <row r="2855" spans="1:15">
      <c r="A2855">
        <v>300002854</v>
      </c>
      <c r="B2855" t="s">
        <v>225</v>
      </c>
      <c r="C2855" t="s">
        <v>218</v>
      </c>
      <c r="D2855" t="s">
        <v>16</v>
      </c>
      <c r="E2855">
        <v>21</v>
      </c>
      <c r="F2855" t="str">
        <f t="shared" si="132"/>
        <v>Young</v>
      </c>
      <c r="G2855" t="s">
        <v>32</v>
      </c>
      <c r="H2855" t="s">
        <v>18</v>
      </c>
      <c r="J2855">
        <v>17595.19</v>
      </c>
      <c r="K2855" s="1" t="s">
        <v>96</v>
      </c>
      <c r="L2855" t="s">
        <v>369</v>
      </c>
      <c r="M2855">
        <v>2015</v>
      </c>
      <c r="N2855" t="str">
        <f t="shared" si="133"/>
        <v>27 Oct 2015</v>
      </c>
      <c r="O2855" s="2">
        <f t="shared" si="134"/>
        <v>42304</v>
      </c>
    </row>
    <row r="2856" spans="1:15">
      <c r="A2856">
        <v>300002855</v>
      </c>
      <c r="B2856" t="s">
        <v>309</v>
      </c>
      <c r="C2856" t="s">
        <v>126</v>
      </c>
      <c r="D2856" t="s">
        <v>23</v>
      </c>
      <c r="E2856">
        <v>32</v>
      </c>
      <c r="F2856" t="str">
        <f t="shared" si="132"/>
        <v>Adult</v>
      </c>
      <c r="G2856" t="s">
        <v>32</v>
      </c>
      <c r="H2856" t="s">
        <v>18</v>
      </c>
      <c r="J2856">
        <v>7278.4</v>
      </c>
      <c r="K2856" s="1" t="s">
        <v>96</v>
      </c>
      <c r="L2856" t="s">
        <v>369</v>
      </c>
      <c r="M2856">
        <v>2015</v>
      </c>
      <c r="N2856" t="str">
        <f t="shared" si="133"/>
        <v>27 Oct 2015</v>
      </c>
      <c r="O2856" s="2">
        <f t="shared" si="134"/>
        <v>42304</v>
      </c>
    </row>
    <row r="2857" spans="1:15">
      <c r="A2857">
        <v>300002856</v>
      </c>
      <c r="B2857" t="s">
        <v>39</v>
      </c>
      <c r="C2857" t="s">
        <v>164</v>
      </c>
      <c r="D2857" t="s">
        <v>23</v>
      </c>
      <c r="E2857">
        <v>40</v>
      </c>
      <c r="F2857" t="str">
        <f t="shared" si="132"/>
        <v>Adult</v>
      </c>
      <c r="G2857" t="s">
        <v>32</v>
      </c>
      <c r="H2857" t="s">
        <v>18</v>
      </c>
      <c r="J2857">
        <v>78371.64</v>
      </c>
      <c r="K2857" s="1" t="s">
        <v>96</v>
      </c>
      <c r="L2857" t="s">
        <v>369</v>
      </c>
      <c r="M2857">
        <v>2015</v>
      </c>
      <c r="N2857" t="str">
        <f t="shared" si="133"/>
        <v>27 Oct 2015</v>
      </c>
      <c r="O2857" s="2">
        <f t="shared" si="134"/>
        <v>42304</v>
      </c>
    </row>
    <row r="2858" spans="1:15">
      <c r="A2858">
        <v>300002857</v>
      </c>
      <c r="B2858" t="s">
        <v>156</v>
      </c>
      <c r="C2858" t="s">
        <v>95</v>
      </c>
      <c r="D2858" t="s">
        <v>23</v>
      </c>
      <c r="E2858">
        <v>36</v>
      </c>
      <c r="F2858" t="str">
        <f t="shared" si="132"/>
        <v>Adult</v>
      </c>
      <c r="G2858" t="s">
        <v>32</v>
      </c>
      <c r="H2858" t="s">
        <v>18</v>
      </c>
      <c r="J2858">
        <v>3962.3</v>
      </c>
      <c r="K2858" s="1" t="s">
        <v>96</v>
      </c>
      <c r="L2858" t="s">
        <v>369</v>
      </c>
      <c r="M2858">
        <v>2015</v>
      </c>
      <c r="N2858" t="str">
        <f t="shared" si="133"/>
        <v>27 Oct 2015</v>
      </c>
      <c r="O2858" s="2">
        <f t="shared" si="134"/>
        <v>42304</v>
      </c>
    </row>
    <row r="2859" spans="1:15">
      <c r="A2859">
        <v>400002858</v>
      </c>
      <c r="B2859" t="s">
        <v>215</v>
      </c>
      <c r="C2859" t="s">
        <v>160</v>
      </c>
      <c r="D2859" t="s">
        <v>23</v>
      </c>
      <c r="E2859">
        <v>18</v>
      </c>
      <c r="F2859" t="str">
        <f t="shared" si="132"/>
        <v>Young</v>
      </c>
      <c r="G2859" t="s">
        <v>24</v>
      </c>
      <c r="H2859" t="s">
        <v>18</v>
      </c>
      <c r="J2859">
        <v>34075.29</v>
      </c>
      <c r="K2859" s="1" t="s">
        <v>96</v>
      </c>
      <c r="L2859" t="s">
        <v>369</v>
      </c>
      <c r="M2859">
        <v>2015</v>
      </c>
      <c r="N2859" t="str">
        <f t="shared" si="133"/>
        <v>27 Oct 2015</v>
      </c>
      <c r="O2859" s="2">
        <f t="shared" si="134"/>
        <v>42304</v>
      </c>
    </row>
    <row r="2860" spans="1:15">
      <c r="A2860">
        <v>100002859</v>
      </c>
      <c r="B2860" t="s">
        <v>62</v>
      </c>
      <c r="C2860" t="s">
        <v>298</v>
      </c>
      <c r="D2860" t="s">
        <v>23</v>
      </c>
      <c r="E2860">
        <v>39</v>
      </c>
      <c r="F2860" t="str">
        <f t="shared" si="132"/>
        <v>Adult</v>
      </c>
      <c r="G2860" t="s">
        <v>17</v>
      </c>
      <c r="H2860" t="s">
        <v>45</v>
      </c>
      <c r="J2860">
        <v>63362.89</v>
      </c>
      <c r="K2860" s="1" t="s">
        <v>99</v>
      </c>
      <c r="L2860" t="s">
        <v>369</v>
      </c>
      <c r="M2860">
        <v>2015</v>
      </c>
      <c r="N2860" t="str">
        <f t="shared" si="133"/>
        <v>28 Oct 2015</v>
      </c>
      <c r="O2860" s="2">
        <f t="shared" si="134"/>
        <v>42305</v>
      </c>
    </row>
    <row r="2861" spans="1:15">
      <c r="A2861">
        <v>100002860</v>
      </c>
      <c r="B2861" t="s">
        <v>351</v>
      </c>
      <c r="C2861" t="s">
        <v>81</v>
      </c>
      <c r="D2861" t="s">
        <v>16</v>
      </c>
      <c r="E2861">
        <v>38</v>
      </c>
      <c r="F2861" t="str">
        <f t="shared" si="132"/>
        <v>Adult</v>
      </c>
      <c r="G2861" t="s">
        <v>17</v>
      </c>
      <c r="H2861" t="s">
        <v>45</v>
      </c>
      <c r="J2861">
        <v>21535.24</v>
      </c>
      <c r="K2861" s="1" t="s">
        <v>99</v>
      </c>
      <c r="L2861" t="s">
        <v>369</v>
      </c>
      <c r="M2861">
        <v>2015</v>
      </c>
      <c r="N2861" t="str">
        <f t="shared" si="133"/>
        <v>28 Oct 2015</v>
      </c>
      <c r="O2861" s="2">
        <f t="shared" si="134"/>
        <v>42305</v>
      </c>
    </row>
    <row r="2862" spans="1:15">
      <c r="A2862">
        <v>100002861</v>
      </c>
      <c r="B2862" t="s">
        <v>73</v>
      </c>
      <c r="C2862" t="s">
        <v>331</v>
      </c>
      <c r="D2862" t="s">
        <v>16</v>
      </c>
      <c r="E2862">
        <v>39</v>
      </c>
      <c r="F2862" t="str">
        <f t="shared" si="132"/>
        <v>Adult</v>
      </c>
      <c r="G2862" t="s">
        <v>17</v>
      </c>
      <c r="H2862" t="s">
        <v>18</v>
      </c>
      <c r="J2862">
        <v>46065.96</v>
      </c>
      <c r="K2862" s="1" t="s">
        <v>99</v>
      </c>
      <c r="L2862" t="s">
        <v>369</v>
      </c>
      <c r="M2862">
        <v>2015</v>
      </c>
      <c r="N2862" t="str">
        <f t="shared" si="133"/>
        <v>28 Oct 2015</v>
      </c>
      <c r="O2862" s="2">
        <f t="shared" si="134"/>
        <v>42305</v>
      </c>
    </row>
    <row r="2863" spans="1:15">
      <c r="A2863">
        <v>100002862</v>
      </c>
      <c r="B2863" t="s">
        <v>206</v>
      </c>
      <c r="C2863" t="s">
        <v>196</v>
      </c>
      <c r="D2863" t="s">
        <v>16</v>
      </c>
      <c r="E2863">
        <v>35</v>
      </c>
      <c r="F2863" t="str">
        <f t="shared" si="132"/>
        <v>Adult</v>
      </c>
      <c r="G2863" t="s">
        <v>17</v>
      </c>
      <c r="H2863" t="s">
        <v>18</v>
      </c>
      <c r="J2863">
        <v>114954.78</v>
      </c>
      <c r="K2863" s="1" t="s">
        <v>99</v>
      </c>
      <c r="L2863" t="s">
        <v>369</v>
      </c>
      <c r="M2863">
        <v>2015</v>
      </c>
      <c r="N2863" t="str">
        <f t="shared" si="133"/>
        <v>28 Oct 2015</v>
      </c>
      <c r="O2863" s="2">
        <f t="shared" si="134"/>
        <v>42305</v>
      </c>
    </row>
    <row r="2864" spans="1:15">
      <c r="A2864">
        <v>100002863</v>
      </c>
      <c r="B2864" t="s">
        <v>163</v>
      </c>
      <c r="C2864" t="s">
        <v>108</v>
      </c>
      <c r="D2864" t="s">
        <v>16</v>
      </c>
      <c r="E2864">
        <v>36</v>
      </c>
      <c r="F2864" t="str">
        <f t="shared" si="132"/>
        <v>Adult</v>
      </c>
      <c r="G2864" t="s">
        <v>17</v>
      </c>
      <c r="H2864" t="s">
        <v>18</v>
      </c>
      <c r="J2864">
        <v>30047.75</v>
      </c>
      <c r="K2864" s="1" t="s">
        <v>99</v>
      </c>
      <c r="L2864" t="s">
        <v>369</v>
      </c>
      <c r="M2864">
        <v>2015</v>
      </c>
      <c r="N2864" t="str">
        <f t="shared" si="133"/>
        <v>28 Oct 2015</v>
      </c>
      <c r="O2864" s="2">
        <f t="shared" si="134"/>
        <v>42305</v>
      </c>
    </row>
    <row r="2865" spans="1:15">
      <c r="A2865">
        <v>100002864</v>
      </c>
      <c r="B2865" t="s">
        <v>281</v>
      </c>
      <c r="C2865" t="s">
        <v>283</v>
      </c>
      <c r="D2865" t="s">
        <v>23</v>
      </c>
      <c r="E2865">
        <v>30</v>
      </c>
      <c r="F2865" t="str">
        <f t="shared" si="132"/>
        <v>Adult</v>
      </c>
      <c r="G2865" t="s">
        <v>17</v>
      </c>
      <c r="H2865" t="s">
        <v>18</v>
      </c>
      <c r="J2865">
        <v>2633.71</v>
      </c>
      <c r="K2865" s="1" t="s">
        <v>99</v>
      </c>
      <c r="L2865" t="s">
        <v>369</v>
      </c>
      <c r="M2865">
        <v>2015</v>
      </c>
      <c r="N2865" t="str">
        <f t="shared" si="133"/>
        <v>28 Oct 2015</v>
      </c>
      <c r="O2865" s="2">
        <f t="shared" si="134"/>
        <v>42305</v>
      </c>
    </row>
    <row r="2866" spans="1:15">
      <c r="A2866">
        <v>100002865</v>
      </c>
      <c r="B2866" t="s">
        <v>57</v>
      </c>
      <c r="C2866" t="s">
        <v>294</v>
      </c>
      <c r="D2866" t="s">
        <v>23</v>
      </c>
      <c r="E2866">
        <v>35</v>
      </c>
      <c r="F2866" t="str">
        <f t="shared" si="132"/>
        <v>Adult</v>
      </c>
      <c r="G2866" t="s">
        <v>17</v>
      </c>
      <c r="H2866" t="s">
        <v>45</v>
      </c>
      <c r="J2866">
        <v>49160.19</v>
      </c>
      <c r="K2866" s="1" t="s">
        <v>99</v>
      </c>
      <c r="L2866" t="s">
        <v>369</v>
      </c>
      <c r="M2866">
        <v>2015</v>
      </c>
      <c r="N2866" t="str">
        <f t="shared" si="133"/>
        <v>28 Oct 2015</v>
      </c>
      <c r="O2866" s="2">
        <f t="shared" si="134"/>
        <v>42305</v>
      </c>
    </row>
    <row r="2867" spans="1:15">
      <c r="A2867">
        <v>100002866</v>
      </c>
      <c r="B2867" t="s">
        <v>94</v>
      </c>
      <c r="C2867" t="s">
        <v>212</v>
      </c>
      <c r="D2867" t="s">
        <v>16</v>
      </c>
      <c r="E2867">
        <v>41</v>
      </c>
      <c r="F2867" t="str">
        <f t="shared" si="132"/>
        <v>Old</v>
      </c>
      <c r="G2867" t="s">
        <v>17</v>
      </c>
      <c r="H2867" t="s">
        <v>25</v>
      </c>
      <c r="J2867">
        <v>7976.04</v>
      </c>
      <c r="K2867" s="1" t="s">
        <v>99</v>
      </c>
      <c r="L2867" t="s">
        <v>369</v>
      </c>
      <c r="M2867">
        <v>2015</v>
      </c>
      <c r="N2867" t="str">
        <f t="shared" si="133"/>
        <v>28 Oct 2015</v>
      </c>
      <c r="O2867" s="2">
        <f t="shared" si="134"/>
        <v>42305</v>
      </c>
    </row>
    <row r="2868" spans="1:15">
      <c r="A2868">
        <v>100002867</v>
      </c>
      <c r="B2868" t="s">
        <v>259</v>
      </c>
      <c r="C2868" t="s">
        <v>263</v>
      </c>
      <c r="D2868" t="s">
        <v>23</v>
      </c>
      <c r="E2868">
        <v>30</v>
      </c>
      <c r="F2868" t="str">
        <f t="shared" si="132"/>
        <v>Adult</v>
      </c>
      <c r="G2868" t="s">
        <v>17</v>
      </c>
      <c r="H2868" t="s">
        <v>45</v>
      </c>
      <c r="J2868">
        <v>47404.84</v>
      </c>
      <c r="K2868" s="1" t="s">
        <v>99</v>
      </c>
      <c r="L2868" t="s">
        <v>369</v>
      </c>
      <c r="M2868">
        <v>2015</v>
      </c>
      <c r="N2868" t="str">
        <f t="shared" si="133"/>
        <v>28 Oct 2015</v>
      </c>
      <c r="O2868" s="2">
        <f t="shared" si="134"/>
        <v>42305</v>
      </c>
    </row>
    <row r="2869" spans="1:15">
      <c r="A2869">
        <v>100002868</v>
      </c>
      <c r="B2869" t="s">
        <v>181</v>
      </c>
      <c r="C2869" t="s">
        <v>261</v>
      </c>
      <c r="D2869" t="s">
        <v>16</v>
      </c>
      <c r="E2869">
        <v>36</v>
      </c>
      <c r="F2869" t="str">
        <f t="shared" si="132"/>
        <v>Adult</v>
      </c>
      <c r="G2869" t="s">
        <v>17</v>
      </c>
      <c r="H2869" t="s">
        <v>18</v>
      </c>
      <c r="J2869">
        <v>35195.63</v>
      </c>
      <c r="K2869" s="1" t="s">
        <v>99</v>
      </c>
      <c r="L2869" t="s">
        <v>369</v>
      </c>
      <c r="M2869">
        <v>2015</v>
      </c>
      <c r="N2869" t="str">
        <f t="shared" si="133"/>
        <v>28 Oct 2015</v>
      </c>
      <c r="O2869" s="2">
        <f t="shared" si="134"/>
        <v>42305</v>
      </c>
    </row>
    <row r="2870" spans="1:15">
      <c r="A2870">
        <v>100002869</v>
      </c>
      <c r="B2870" t="s">
        <v>163</v>
      </c>
      <c r="C2870" t="s">
        <v>157</v>
      </c>
      <c r="D2870" t="s">
        <v>16</v>
      </c>
      <c r="E2870">
        <v>31</v>
      </c>
      <c r="F2870" t="str">
        <f t="shared" si="132"/>
        <v>Adult</v>
      </c>
      <c r="G2870" t="s">
        <v>17</v>
      </c>
      <c r="H2870" t="s">
        <v>18</v>
      </c>
      <c r="J2870">
        <v>12383.01</v>
      </c>
      <c r="K2870" s="1" t="s">
        <v>99</v>
      </c>
      <c r="L2870" t="s">
        <v>369</v>
      </c>
      <c r="M2870">
        <v>2015</v>
      </c>
      <c r="N2870" t="str">
        <f t="shared" si="133"/>
        <v>28 Oct 2015</v>
      </c>
      <c r="O2870" s="2">
        <f t="shared" si="134"/>
        <v>42305</v>
      </c>
    </row>
    <row r="2871" spans="1:15">
      <c r="A2871">
        <v>100002870</v>
      </c>
      <c r="B2871" t="s">
        <v>226</v>
      </c>
      <c r="C2871" t="s">
        <v>304</v>
      </c>
      <c r="D2871" t="s">
        <v>23</v>
      </c>
      <c r="E2871">
        <v>32</v>
      </c>
      <c r="F2871" t="str">
        <f t="shared" si="132"/>
        <v>Adult</v>
      </c>
      <c r="G2871" t="s">
        <v>17</v>
      </c>
      <c r="H2871" t="s">
        <v>18</v>
      </c>
      <c r="J2871">
        <v>68085.45</v>
      </c>
      <c r="K2871" s="1" t="s">
        <v>99</v>
      </c>
      <c r="L2871" t="s">
        <v>369</v>
      </c>
      <c r="M2871">
        <v>2015</v>
      </c>
      <c r="N2871" t="str">
        <f t="shared" si="133"/>
        <v>28 Oct 2015</v>
      </c>
      <c r="O2871" s="2">
        <f t="shared" si="134"/>
        <v>42305</v>
      </c>
    </row>
    <row r="2872" spans="1:15">
      <c r="A2872">
        <v>100002871</v>
      </c>
      <c r="B2872" t="s">
        <v>287</v>
      </c>
      <c r="C2872" t="s">
        <v>118</v>
      </c>
      <c r="D2872" t="s">
        <v>23</v>
      </c>
      <c r="E2872">
        <v>35</v>
      </c>
      <c r="F2872" t="str">
        <f t="shared" si="132"/>
        <v>Adult</v>
      </c>
      <c r="G2872" t="s">
        <v>17</v>
      </c>
      <c r="H2872" t="s">
        <v>25</v>
      </c>
      <c r="J2872">
        <v>90913.77</v>
      </c>
      <c r="K2872" s="1" t="s">
        <v>99</v>
      </c>
      <c r="L2872" t="s">
        <v>369</v>
      </c>
      <c r="M2872">
        <v>2015</v>
      </c>
      <c r="N2872" t="str">
        <f t="shared" si="133"/>
        <v>28 Oct 2015</v>
      </c>
      <c r="O2872" s="2">
        <f t="shared" si="134"/>
        <v>42305</v>
      </c>
    </row>
    <row r="2873" spans="1:15">
      <c r="A2873">
        <v>200002872</v>
      </c>
      <c r="B2873" t="s">
        <v>262</v>
      </c>
      <c r="C2873" t="s">
        <v>105</v>
      </c>
      <c r="D2873" t="s">
        <v>23</v>
      </c>
      <c r="E2873">
        <v>38</v>
      </c>
      <c r="F2873" t="str">
        <f t="shared" si="132"/>
        <v>Adult</v>
      </c>
      <c r="G2873" t="s">
        <v>44</v>
      </c>
      <c r="H2873" t="s">
        <v>45</v>
      </c>
      <c r="J2873">
        <v>67598.37</v>
      </c>
      <c r="K2873" s="1" t="s">
        <v>99</v>
      </c>
      <c r="L2873" t="s">
        <v>369</v>
      </c>
      <c r="M2873">
        <v>2015</v>
      </c>
      <c r="N2873" t="str">
        <f t="shared" si="133"/>
        <v>28 Oct 2015</v>
      </c>
      <c r="O2873" s="2">
        <f t="shared" si="134"/>
        <v>42305</v>
      </c>
    </row>
    <row r="2874" spans="1:15">
      <c r="A2874">
        <v>200002873</v>
      </c>
      <c r="B2874" t="s">
        <v>250</v>
      </c>
      <c r="C2874" t="s">
        <v>153</v>
      </c>
      <c r="D2874" t="s">
        <v>16</v>
      </c>
      <c r="E2874">
        <v>49</v>
      </c>
      <c r="F2874" t="str">
        <f t="shared" si="132"/>
        <v>Old</v>
      </c>
      <c r="G2874" t="s">
        <v>44</v>
      </c>
      <c r="H2874" t="s">
        <v>25</v>
      </c>
      <c r="J2874">
        <v>9806.38</v>
      </c>
      <c r="K2874" s="1" t="s">
        <v>99</v>
      </c>
      <c r="L2874" t="s">
        <v>369</v>
      </c>
      <c r="M2874">
        <v>2015</v>
      </c>
      <c r="N2874" t="str">
        <f t="shared" si="133"/>
        <v>28 Oct 2015</v>
      </c>
      <c r="O2874" s="2">
        <f t="shared" si="134"/>
        <v>42305</v>
      </c>
    </row>
    <row r="2875" spans="1:15">
      <c r="A2875">
        <v>300002874</v>
      </c>
      <c r="B2875" t="s">
        <v>147</v>
      </c>
      <c r="C2875" t="s">
        <v>153</v>
      </c>
      <c r="D2875" t="s">
        <v>23</v>
      </c>
      <c r="E2875">
        <v>25</v>
      </c>
      <c r="F2875" t="str">
        <f t="shared" si="132"/>
        <v>Young</v>
      </c>
      <c r="G2875" t="s">
        <v>32</v>
      </c>
      <c r="H2875" t="s">
        <v>18</v>
      </c>
      <c r="J2875">
        <v>7558.84</v>
      </c>
      <c r="K2875" s="1" t="s">
        <v>99</v>
      </c>
      <c r="L2875" t="s">
        <v>369</v>
      </c>
      <c r="M2875">
        <v>2015</v>
      </c>
      <c r="N2875" t="str">
        <f t="shared" si="133"/>
        <v>28 Oct 2015</v>
      </c>
      <c r="O2875" s="2">
        <f t="shared" si="134"/>
        <v>42305</v>
      </c>
    </row>
    <row r="2876" spans="1:15">
      <c r="A2876">
        <v>100002875</v>
      </c>
      <c r="B2876" t="s">
        <v>249</v>
      </c>
      <c r="C2876" t="s">
        <v>22</v>
      </c>
      <c r="D2876" t="s">
        <v>16</v>
      </c>
      <c r="E2876">
        <v>59</v>
      </c>
      <c r="F2876" t="str">
        <f t="shared" si="132"/>
        <v>Old</v>
      </c>
      <c r="G2876" t="s">
        <v>17</v>
      </c>
      <c r="H2876" t="s">
        <v>45</v>
      </c>
      <c r="J2876">
        <v>37483.44</v>
      </c>
      <c r="K2876" s="1" t="s">
        <v>103</v>
      </c>
      <c r="L2876" t="s">
        <v>369</v>
      </c>
      <c r="M2876">
        <v>2015</v>
      </c>
      <c r="N2876" t="str">
        <f t="shared" si="133"/>
        <v>29 Oct 2015</v>
      </c>
      <c r="O2876" s="2">
        <f t="shared" si="134"/>
        <v>42306</v>
      </c>
    </row>
    <row r="2877" spans="1:15">
      <c r="A2877">
        <v>100002876</v>
      </c>
      <c r="B2877" t="s">
        <v>116</v>
      </c>
      <c r="C2877" t="s">
        <v>321</v>
      </c>
      <c r="D2877" t="s">
        <v>16</v>
      </c>
      <c r="E2877">
        <v>19</v>
      </c>
      <c r="F2877" t="str">
        <f t="shared" si="132"/>
        <v>Young</v>
      </c>
      <c r="G2877" t="s">
        <v>17</v>
      </c>
      <c r="H2877" t="s">
        <v>45</v>
      </c>
      <c r="J2877">
        <v>19359.04</v>
      </c>
      <c r="K2877" s="1" t="s">
        <v>103</v>
      </c>
      <c r="L2877" t="s">
        <v>369</v>
      </c>
      <c r="M2877">
        <v>2015</v>
      </c>
      <c r="N2877" t="str">
        <f t="shared" si="133"/>
        <v>29 Oct 2015</v>
      </c>
      <c r="O2877" s="2">
        <f t="shared" si="134"/>
        <v>42306</v>
      </c>
    </row>
    <row r="2878" spans="1:15">
      <c r="A2878">
        <v>100002877</v>
      </c>
      <c r="B2878" t="s">
        <v>227</v>
      </c>
      <c r="C2878" t="s">
        <v>193</v>
      </c>
      <c r="D2878" t="s">
        <v>16</v>
      </c>
      <c r="E2878">
        <v>36</v>
      </c>
      <c r="F2878" t="str">
        <f t="shared" si="132"/>
        <v>Adult</v>
      </c>
      <c r="G2878" t="s">
        <v>17</v>
      </c>
      <c r="H2878" t="s">
        <v>18</v>
      </c>
      <c r="J2878">
        <v>4503.8</v>
      </c>
      <c r="K2878" s="1" t="s">
        <v>103</v>
      </c>
      <c r="L2878" t="s">
        <v>369</v>
      </c>
      <c r="M2878">
        <v>2015</v>
      </c>
      <c r="N2878" t="str">
        <f t="shared" si="133"/>
        <v>29 Oct 2015</v>
      </c>
      <c r="O2878" s="2">
        <f t="shared" si="134"/>
        <v>42306</v>
      </c>
    </row>
    <row r="2879" spans="1:15">
      <c r="A2879">
        <v>100002878</v>
      </c>
      <c r="B2879" t="s">
        <v>198</v>
      </c>
      <c r="C2879" t="s">
        <v>222</v>
      </c>
      <c r="D2879" t="s">
        <v>23</v>
      </c>
      <c r="E2879">
        <v>36</v>
      </c>
      <c r="F2879" t="str">
        <f t="shared" si="132"/>
        <v>Adult</v>
      </c>
      <c r="G2879" t="s">
        <v>17</v>
      </c>
      <c r="H2879" t="s">
        <v>18</v>
      </c>
      <c r="J2879">
        <v>59611.33</v>
      </c>
      <c r="K2879" s="1" t="s">
        <v>103</v>
      </c>
      <c r="L2879" t="s">
        <v>369</v>
      </c>
      <c r="M2879">
        <v>2015</v>
      </c>
      <c r="N2879" t="str">
        <f t="shared" si="133"/>
        <v>29 Oct 2015</v>
      </c>
      <c r="O2879" s="2">
        <f t="shared" si="134"/>
        <v>42306</v>
      </c>
    </row>
    <row r="2880" spans="1:15">
      <c r="A2880">
        <v>100002879</v>
      </c>
      <c r="B2880" t="s">
        <v>213</v>
      </c>
      <c r="C2880" t="s">
        <v>38</v>
      </c>
      <c r="D2880" t="s">
        <v>23</v>
      </c>
      <c r="E2880">
        <v>39</v>
      </c>
      <c r="F2880" t="str">
        <f t="shared" si="132"/>
        <v>Adult</v>
      </c>
      <c r="G2880" t="s">
        <v>17</v>
      </c>
      <c r="H2880" t="s">
        <v>18</v>
      </c>
      <c r="J2880">
        <v>22844.3</v>
      </c>
      <c r="K2880" s="1" t="s">
        <v>103</v>
      </c>
      <c r="L2880" t="s">
        <v>369</v>
      </c>
      <c r="M2880">
        <v>2015</v>
      </c>
      <c r="N2880" t="str">
        <f t="shared" si="133"/>
        <v>29 Oct 2015</v>
      </c>
      <c r="O2880" s="2">
        <f t="shared" si="134"/>
        <v>42306</v>
      </c>
    </row>
    <row r="2881" spans="1:15">
      <c r="A2881">
        <v>100002880</v>
      </c>
      <c r="B2881" t="s">
        <v>202</v>
      </c>
      <c r="C2881" t="s">
        <v>331</v>
      </c>
      <c r="D2881" t="s">
        <v>16</v>
      </c>
      <c r="E2881">
        <v>48</v>
      </c>
      <c r="F2881" t="str">
        <f t="shared" si="132"/>
        <v>Old</v>
      </c>
      <c r="G2881" t="s">
        <v>17</v>
      </c>
      <c r="H2881" t="s">
        <v>18</v>
      </c>
      <c r="J2881">
        <v>33104.34</v>
      </c>
      <c r="K2881" s="1" t="s">
        <v>103</v>
      </c>
      <c r="L2881" t="s">
        <v>369</v>
      </c>
      <c r="M2881">
        <v>2015</v>
      </c>
      <c r="N2881" t="str">
        <f t="shared" si="133"/>
        <v>29 Oct 2015</v>
      </c>
      <c r="O2881" s="2">
        <f t="shared" si="134"/>
        <v>42306</v>
      </c>
    </row>
    <row r="2882" spans="1:15">
      <c r="A2882">
        <v>100002881</v>
      </c>
      <c r="B2882" t="s">
        <v>239</v>
      </c>
      <c r="C2882" t="s">
        <v>139</v>
      </c>
      <c r="D2882" t="s">
        <v>16</v>
      </c>
      <c r="E2882">
        <v>42</v>
      </c>
      <c r="F2882" t="str">
        <f t="shared" si="132"/>
        <v>Old</v>
      </c>
      <c r="G2882" t="s">
        <v>17</v>
      </c>
      <c r="H2882" t="s">
        <v>18</v>
      </c>
      <c r="J2882">
        <v>37456.5</v>
      </c>
      <c r="K2882" s="1" t="s">
        <v>103</v>
      </c>
      <c r="L2882" t="s">
        <v>369</v>
      </c>
      <c r="M2882">
        <v>2015</v>
      </c>
      <c r="N2882" t="str">
        <f t="shared" si="133"/>
        <v>29 Oct 2015</v>
      </c>
      <c r="O2882" s="2">
        <f t="shared" si="134"/>
        <v>42306</v>
      </c>
    </row>
    <row r="2883" spans="1:15">
      <c r="A2883">
        <v>100002882</v>
      </c>
      <c r="B2883" t="s">
        <v>110</v>
      </c>
      <c r="C2883" t="s">
        <v>58</v>
      </c>
      <c r="D2883" t="s">
        <v>23</v>
      </c>
      <c r="E2883">
        <v>30</v>
      </c>
      <c r="F2883" t="str">
        <f t="shared" ref="F2883:F2946" si="135">IF(E2883&lt;=25,"Young",IF(E2883&lt;=40,"Adult","Old"))</f>
        <v>Adult</v>
      </c>
      <c r="G2883" t="s">
        <v>17</v>
      </c>
      <c r="H2883" t="s">
        <v>18</v>
      </c>
      <c r="J2883">
        <v>41750.17</v>
      </c>
      <c r="K2883" s="1" t="s">
        <v>103</v>
      </c>
      <c r="L2883" t="s">
        <v>369</v>
      </c>
      <c r="M2883">
        <v>2015</v>
      </c>
      <c r="N2883" t="str">
        <f t="shared" ref="N2883:N2946" si="136">_xlfn.CONCAT(K2883," ",L2883," ",M2883)</f>
        <v>29 Oct 2015</v>
      </c>
      <c r="O2883" s="2">
        <f t="shared" ref="O2883:O2946" si="137">DATEVALUE(N2883)</f>
        <v>42306</v>
      </c>
    </row>
    <row r="2884" spans="1:15">
      <c r="A2884">
        <v>100002883</v>
      </c>
      <c r="B2884" t="s">
        <v>39</v>
      </c>
      <c r="C2884" t="s">
        <v>211</v>
      </c>
      <c r="D2884" t="s">
        <v>23</v>
      </c>
      <c r="E2884">
        <v>35</v>
      </c>
      <c r="F2884" t="str">
        <f t="shared" si="135"/>
        <v>Adult</v>
      </c>
      <c r="G2884" t="s">
        <v>17</v>
      </c>
      <c r="H2884" t="s">
        <v>18</v>
      </c>
      <c r="J2884">
        <v>6556.67</v>
      </c>
      <c r="K2884" s="1" t="s">
        <v>103</v>
      </c>
      <c r="L2884" t="s">
        <v>369</v>
      </c>
      <c r="M2884">
        <v>2015</v>
      </c>
      <c r="N2884" t="str">
        <f t="shared" si="136"/>
        <v>29 Oct 2015</v>
      </c>
      <c r="O2884" s="2">
        <f t="shared" si="137"/>
        <v>42306</v>
      </c>
    </row>
    <row r="2885" spans="1:15">
      <c r="A2885">
        <v>100002884</v>
      </c>
      <c r="B2885" t="s">
        <v>117</v>
      </c>
      <c r="C2885" t="s">
        <v>87</v>
      </c>
      <c r="D2885" t="s">
        <v>16</v>
      </c>
      <c r="E2885">
        <v>37</v>
      </c>
      <c r="F2885" t="str">
        <f t="shared" si="135"/>
        <v>Adult</v>
      </c>
      <c r="G2885" t="s">
        <v>17</v>
      </c>
      <c r="H2885" t="s">
        <v>18</v>
      </c>
      <c r="J2885">
        <v>44872.72</v>
      </c>
      <c r="K2885" s="1" t="s">
        <v>103</v>
      </c>
      <c r="L2885" t="s">
        <v>369</v>
      </c>
      <c r="M2885">
        <v>2015</v>
      </c>
      <c r="N2885" t="str">
        <f t="shared" si="136"/>
        <v>29 Oct 2015</v>
      </c>
      <c r="O2885" s="2">
        <f t="shared" si="137"/>
        <v>42306</v>
      </c>
    </row>
    <row r="2886" spans="1:15">
      <c r="A2886">
        <v>100002885</v>
      </c>
      <c r="B2886" t="s">
        <v>42</v>
      </c>
      <c r="C2886" t="s">
        <v>160</v>
      </c>
      <c r="D2886" t="s">
        <v>23</v>
      </c>
      <c r="E2886">
        <v>53</v>
      </c>
      <c r="F2886" t="str">
        <f t="shared" si="135"/>
        <v>Old</v>
      </c>
      <c r="G2886" t="s">
        <v>17</v>
      </c>
      <c r="H2886" t="s">
        <v>45</v>
      </c>
      <c r="J2886">
        <v>52378.68</v>
      </c>
      <c r="K2886" s="1" t="s">
        <v>103</v>
      </c>
      <c r="L2886" t="s">
        <v>369</v>
      </c>
      <c r="M2886">
        <v>2015</v>
      </c>
      <c r="N2886" t="str">
        <f t="shared" si="136"/>
        <v>29 Oct 2015</v>
      </c>
      <c r="O2886" s="2">
        <f t="shared" si="137"/>
        <v>42306</v>
      </c>
    </row>
    <row r="2887" spans="1:15">
      <c r="A2887">
        <v>100002886</v>
      </c>
      <c r="B2887" t="s">
        <v>362</v>
      </c>
      <c r="C2887" t="s">
        <v>138</v>
      </c>
      <c r="D2887" t="s">
        <v>23</v>
      </c>
      <c r="E2887">
        <v>30</v>
      </c>
      <c r="F2887" t="str">
        <f t="shared" si="135"/>
        <v>Adult</v>
      </c>
      <c r="G2887" t="s">
        <v>17</v>
      </c>
      <c r="H2887" t="s">
        <v>18</v>
      </c>
      <c r="J2887">
        <v>73833.28</v>
      </c>
      <c r="K2887" s="1" t="s">
        <v>103</v>
      </c>
      <c r="L2887" t="s">
        <v>369</v>
      </c>
      <c r="M2887">
        <v>2015</v>
      </c>
      <c r="N2887" t="str">
        <f t="shared" si="136"/>
        <v>29 Oct 2015</v>
      </c>
      <c r="O2887" s="2">
        <f t="shared" si="137"/>
        <v>42306</v>
      </c>
    </row>
    <row r="2888" spans="1:15">
      <c r="A2888">
        <v>100002887</v>
      </c>
      <c r="B2888" t="s">
        <v>306</v>
      </c>
      <c r="C2888" t="s">
        <v>365</v>
      </c>
      <c r="D2888" t="s">
        <v>23</v>
      </c>
      <c r="E2888">
        <v>34</v>
      </c>
      <c r="F2888" t="str">
        <f t="shared" si="135"/>
        <v>Adult</v>
      </c>
      <c r="G2888" t="s">
        <v>17</v>
      </c>
      <c r="H2888" t="s">
        <v>18</v>
      </c>
      <c r="J2888">
        <v>44066.67</v>
      </c>
      <c r="K2888" s="1" t="s">
        <v>103</v>
      </c>
      <c r="L2888" t="s">
        <v>369</v>
      </c>
      <c r="M2888">
        <v>2015</v>
      </c>
      <c r="N2888" t="str">
        <f t="shared" si="136"/>
        <v>29 Oct 2015</v>
      </c>
      <c r="O2888" s="2">
        <f t="shared" si="137"/>
        <v>42306</v>
      </c>
    </row>
    <row r="2889" spans="1:15">
      <c r="A2889">
        <v>100002888</v>
      </c>
      <c r="B2889" t="s">
        <v>129</v>
      </c>
      <c r="C2889" t="s">
        <v>346</v>
      </c>
      <c r="D2889" t="s">
        <v>23</v>
      </c>
      <c r="E2889">
        <v>39</v>
      </c>
      <c r="F2889" t="str">
        <f t="shared" si="135"/>
        <v>Adult</v>
      </c>
      <c r="G2889" t="s">
        <v>17</v>
      </c>
      <c r="H2889" t="s">
        <v>18</v>
      </c>
      <c r="J2889">
        <v>118110.62</v>
      </c>
      <c r="K2889" s="1" t="s">
        <v>103</v>
      </c>
      <c r="L2889" t="s">
        <v>369</v>
      </c>
      <c r="M2889">
        <v>2015</v>
      </c>
      <c r="N2889" t="str">
        <f t="shared" si="136"/>
        <v>29 Oct 2015</v>
      </c>
      <c r="O2889" s="2">
        <f t="shared" si="137"/>
        <v>42306</v>
      </c>
    </row>
    <row r="2890" spans="1:15">
      <c r="A2890">
        <v>100002889</v>
      </c>
      <c r="B2890" t="s">
        <v>152</v>
      </c>
      <c r="C2890" t="s">
        <v>263</v>
      </c>
      <c r="D2890" t="s">
        <v>16</v>
      </c>
      <c r="E2890">
        <v>34</v>
      </c>
      <c r="F2890" t="str">
        <f t="shared" si="135"/>
        <v>Adult</v>
      </c>
      <c r="G2890" t="s">
        <v>17</v>
      </c>
      <c r="H2890" t="s">
        <v>18</v>
      </c>
      <c r="J2890">
        <v>62654.71</v>
      </c>
      <c r="K2890" s="1" t="s">
        <v>103</v>
      </c>
      <c r="L2890" t="s">
        <v>369</v>
      </c>
      <c r="M2890">
        <v>2015</v>
      </c>
      <c r="N2890" t="str">
        <f t="shared" si="136"/>
        <v>29 Oct 2015</v>
      </c>
      <c r="O2890" s="2">
        <f t="shared" si="137"/>
        <v>42306</v>
      </c>
    </row>
    <row r="2891" spans="1:15">
      <c r="A2891">
        <v>100002890</v>
      </c>
      <c r="B2891" t="s">
        <v>142</v>
      </c>
      <c r="C2891" t="s">
        <v>335</v>
      </c>
      <c r="D2891" t="s">
        <v>16</v>
      </c>
      <c r="E2891">
        <v>31</v>
      </c>
      <c r="F2891" t="str">
        <f t="shared" si="135"/>
        <v>Adult</v>
      </c>
      <c r="G2891" t="s">
        <v>17</v>
      </c>
      <c r="H2891" t="s">
        <v>18</v>
      </c>
      <c r="J2891">
        <v>101731.87</v>
      </c>
      <c r="K2891" s="1" t="s">
        <v>103</v>
      </c>
      <c r="L2891" t="s">
        <v>369</v>
      </c>
      <c r="M2891">
        <v>2015</v>
      </c>
      <c r="N2891" t="str">
        <f t="shared" si="136"/>
        <v>29 Oct 2015</v>
      </c>
      <c r="O2891" s="2">
        <f t="shared" si="137"/>
        <v>42306</v>
      </c>
    </row>
    <row r="2892" spans="1:15">
      <c r="A2892">
        <v>100002891</v>
      </c>
      <c r="B2892" t="s">
        <v>83</v>
      </c>
      <c r="C2892" t="s">
        <v>330</v>
      </c>
      <c r="D2892" t="s">
        <v>16</v>
      </c>
      <c r="E2892">
        <v>39</v>
      </c>
      <c r="F2892" t="str">
        <f t="shared" si="135"/>
        <v>Adult</v>
      </c>
      <c r="G2892" t="s">
        <v>17</v>
      </c>
      <c r="H2892" t="s">
        <v>18</v>
      </c>
      <c r="J2892">
        <v>14367.29</v>
      </c>
      <c r="K2892" s="1" t="s">
        <v>103</v>
      </c>
      <c r="L2892" t="s">
        <v>369</v>
      </c>
      <c r="M2892">
        <v>2015</v>
      </c>
      <c r="N2892" t="str">
        <f t="shared" si="136"/>
        <v>29 Oct 2015</v>
      </c>
      <c r="O2892" s="2">
        <f t="shared" si="137"/>
        <v>42306</v>
      </c>
    </row>
    <row r="2893" spans="1:15">
      <c r="A2893">
        <v>100002892</v>
      </c>
      <c r="B2893" t="s">
        <v>358</v>
      </c>
      <c r="C2893" t="s">
        <v>186</v>
      </c>
      <c r="D2893" t="s">
        <v>23</v>
      </c>
      <c r="E2893">
        <v>37</v>
      </c>
      <c r="F2893" t="str">
        <f t="shared" si="135"/>
        <v>Adult</v>
      </c>
      <c r="G2893" t="s">
        <v>17</v>
      </c>
      <c r="H2893" t="s">
        <v>45</v>
      </c>
      <c r="J2893">
        <v>16358.32</v>
      </c>
      <c r="K2893" s="1" t="s">
        <v>103</v>
      </c>
      <c r="L2893" t="s">
        <v>369</v>
      </c>
      <c r="M2893">
        <v>2015</v>
      </c>
      <c r="N2893" t="str">
        <f t="shared" si="136"/>
        <v>29 Oct 2015</v>
      </c>
      <c r="O2893" s="2">
        <f t="shared" si="137"/>
        <v>42306</v>
      </c>
    </row>
    <row r="2894" spans="1:15">
      <c r="A2894">
        <v>100002893</v>
      </c>
      <c r="B2894" t="s">
        <v>264</v>
      </c>
      <c r="C2894" t="s">
        <v>130</v>
      </c>
      <c r="D2894" t="s">
        <v>16</v>
      </c>
      <c r="E2894">
        <v>45</v>
      </c>
      <c r="F2894" t="str">
        <f t="shared" si="135"/>
        <v>Old</v>
      </c>
      <c r="G2894" t="s">
        <v>17</v>
      </c>
      <c r="H2894" t="s">
        <v>45</v>
      </c>
      <c r="J2894">
        <v>85992.59</v>
      </c>
      <c r="K2894" s="1" t="s">
        <v>103</v>
      </c>
      <c r="L2894" t="s">
        <v>369</v>
      </c>
      <c r="M2894">
        <v>2015</v>
      </c>
      <c r="N2894" t="str">
        <f t="shared" si="136"/>
        <v>29 Oct 2015</v>
      </c>
      <c r="O2894" s="2">
        <f t="shared" si="137"/>
        <v>42306</v>
      </c>
    </row>
    <row r="2895" spans="1:15">
      <c r="A2895">
        <v>100002894</v>
      </c>
      <c r="B2895" t="s">
        <v>176</v>
      </c>
      <c r="C2895" t="s">
        <v>316</v>
      </c>
      <c r="D2895" t="s">
        <v>16</v>
      </c>
      <c r="E2895">
        <v>36</v>
      </c>
      <c r="F2895" t="str">
        <f t="shared" si="135"/>
        <v>Adult</v>
      </c>
      <c r="G2895" t="s">
        <v>17</v>
      </c>
      <c r="H2895" t="s">
        <v>45</v>
      </c>
      <c r="J2895">
        <v>62882.21</v>
      </c>
      <c r="K2895" s="1" t="s">
        <v>103</v>
      </c>
      <c r="L2895" t="s">
        <v>369</v>
      </c>
      <c r="M2895">
        <v>2015</v>
      </c>
      <c r="N2895" t="str">
        <f t="shared" si="136"/>
        <v>29 Oct 2015</v>
      </c>
      <c r="O2895" s="2">
        <f t="shared" si="137"/>
        <v>42306</v>
      </c>
    </row>
    <row r="2896" spans="1:15">
      <c r="A2896">
        <v>200002895</v>
      </c>
      <c r="B2896" t="s">
        <v>77</v>
      </c>
      <c r="C2896" t="s">
        <v>211</v>
      </c>
      <c r="D2896" t="s">
        <v>16</v>
      </c>
      <c r="E2896">
        <v>37</v>
      </c>
      <c r="F2896" t="str">
        <f t="shared" si="135"/>
        <v>Adult</v>
      </c>
      <c r="G2896" t="s">
        <v>44</v>
      </c>
      <c r="H2896" t="s">
        <v>25</v>
      </c>
      <c r="J2896">
        <v>16866.92</v>
      </c>
      <c r="K2896" s="1" t="s">
        <v>103</v>
      </c>
      <c r="L2896" t="s">
        <v>369</v>
      </c>
      <c r="M2896">
        <v>2015</v>
      </c>
      <c r="N2896" t="str">
        <f t="shared" si="136"/>
        <v>29 Oct 2015</v>
      </c>
      <c r="O2896" s="2">
        <f t="shared" si="137"/>
        <v>42306</v>
      </c>
    </row>
    <row r="2897" spans="1:15">
      <c r="A2897">
        <v>200002896</v>
      </c>
      <c r="B2897" t="s">
        <v>207</v>
      </c>
      <c r="C2897" t="s">
        <v>38</v>
      </c>
      <c r="D2897" t="s">
        <v>16</v>
      </c>
      <c r="E2897">
        <v>57</v>
      </c>
      <c r="F2897" t="str">
        <f t="shared" si="135"/>
        <v>Old</v>
      </c>
      <c r="G2897" t="s">
        <v>44</v>
      </c>
      <c r="H2897" t="s">
        <v>45</v>
      </c>
      <c r="J2897">
        <v>47745.75</v>
      </c>
      <c r="K2897" s="1" t="s">
        <v>103</v>
      </c>
      <c r="L2897" t="s">
        <v>369</v>
      </c>
      <c r="M2897">
        <v>2015</v>
      </c>
      <c r="N2897" t="str">
        <f t="shared" si="136"/>
        <v>29 Oct 2015</v>
      </c>
      <c r="O2897" s="2">
        <f t="shared" si="137"/>
        <v>42306</v>
      </c>
    </row>
    <row r="2898" spans="1:15">
      <c r="A2898">
        <v>200002897</v>
      </c>
      <c r="B2898" t="s">
        <v>92</v>
      </c>
      <c r="C2898" t="s">
        <v>247</v>
      </c>
      <c r="D2898" t="s">
        <v>16</v>
      </c>
      <c r="E2898">
        <v>43</v>
      </c>
      <c r="F2898" t="str">
        <f t="shared" si="135"/>
        <v>Old</v>
      </c>
      <c r="G2898" t="s">
        <v>44</v>
      </c>
      <c r="H2898" t="s">
        <v>25</v>
      </c>
      <c r="J2898">
        <v>50448.22</v>
      </c>
      <c r="K2898" s="1" t="s">
        <v>103</v>
      </c>
      <c r="L2898" t="s">
        <v>369</v>
      </c>
      <c r="M2898">
        <v>2015</v>
      </c>
      <c r="N2898" t="str">
        <f t="shared" si="136"/>
        <v>29 Oct 2015</v>
      </c>
      <c r="O2898" s="2">
        <f t="shared" si="137"/>
        <v>42306</v>
      </c>
    </row>
    <row r="2899" spans="1:15">
      <c r="A2899">
        <v>200002898</v>
      </c>
      <c r="B2899" t="s">
        <v>187</v>
      </c>
      <c r="C2899" t="s">
        <v>186</v>
      </c>
      <c r="D2899" t="s">
        <v>23</v>
      </c>
      <c r="E2899">
        <v>51</v>
      </c>
      <c r="F2899" t="str">
        <f t="shared" si="135"/>
        <v>Old</v>
      </c>
      <c r="G2899" t="s">
        <v>44</v>
      </c>
      <c r="H2899" t="s">
        <v>45</v>
      </c>
      <c r="J2899">
        <v>47468.79</v>
      </c>
      <c r="K2899" s="1" t="s">
        <v>103</v>
      </c>
      <c r="L2899" t="s">
        <v>369</v>
      </c>
      <c r="M2899">
        <v>2015</v>
      </c>
      <c r="N2899" t="str">
        <f t="shared" si="136"/>
        <v>29 Oct 2015</v>
      </c>
      <c r="O2899" s="2">
        <f t="shared" si="137"/>
        <v>42306</v>
      </c>
    </row>
    <row r="2900" spans="1:15">
      <c r="A2900">
        <v>200002899</v>
      </c>
      <c r="B2900" t="s">
        <v>97</v>
      </c>
      <c r="C2900" t="s">
        <v>71</v>
      </c>
      <c r="D2900" t="s">
        <v>23</v>
      </c>
      <c r="E2900">
        <v>34</v>
      </c>
      <c r="F2900" t="str">
        <f t="shared" si="135"/>
        <v>Adult</v>
      </c>
      <c r="G2900" t="s">
        <v>44</v>
      </c>
      <c r="H2900" t="s">
        <v>45</v>
      </c>
      <c r="J2900">
        <v>57068.72</v>
      </c>
      <c r="K2900" s="1" t="s">
        <v>103</v>
      </c>
      <c r="L2900" t="s">
        <v>369</v>
      </c>
      <c r="M2900">
        <v>2015</v>
      </c>
      <c r="N2900" t="str">
        <f t="shared" si="136"/>
        <v>29 Oct 2015</v>
      </c>
      <c r="O2900" s="2">
        <f t="shared" si="137"/>
        <v>42306</v>
      </c>
    </row>
    <row r="2901" spans="1:15">
      <c r="A2901">
        <v>200002900</v>
      </c>
      <c r="B2901" t="s">
        <v>249</v>
      </c>
      <c r="C2901" t="s">
        <v>297</v>
      </c>
      <c r="D2901" t="s">
        <v>16</v>
      </c>
      <c r="E2901">
        <v>60</v>
      </c>
      <c r="F2901" t="str">
        <f t="shared" si="135"/>
        <v>Old</v>
      </c>
      <c r="G2901" t="s">
        <v>44</v>
      </c>
      <c r="H2901" t="s">
        <v>45</v>
      </c>
      <c r="J2901">
        <v>115932.44</v>
      </c>
      <c r="K2901" s="1" t="s">
        <v>103</v>
      </c>
      <c r="L2901" t="s">
        <v>369</v>
      </c>
      <c r="M2901">
        <v>2015</v>
      </c>
      <c r="N2901" t="str">
        <f t="shared" si="136"/>
        <v>29 Oct 2015</v>
      </c>
      <c r="O2901" s="2">
        <f t="shared" si="137"/>
        <v>42306</v>
      </c>
    </row>
    <row r="2902" spans="1:15">
      <c r="A2902">
        <v>200002901</v>
      </c>
      <c r="B2902" t="s">
        <v>176</v>
      </c>
      <c r="C2902" t="s">
        <v>266</v>
      </c>
      <c r="D2902" t="s">
        <v>16</v>
      </c>
      <c r="E2902">
        <v>57</v>
      </c>
      <c r="F2902" t="str">
        <f t="shared" si="135"/>
        <v>Old</v>
      </c>
      <c r="G2902" t="s">
        <v>44</v>
      </c>
      <c r="H2902" t="s">
        <v>25</v>
      </c>
      <c r="J2902">
        <v>81414.37</v>
      </c>
      <c r="K2902" s="1" t="s">
        <v>103</v>
      </c>
      <c r="L2902" t="s">
        <v>369</v>
      </c>
      <c r="M2902">
        <v>2015</v>
      </c>
      <c r="N2902" t="str">
        <f t="shared" si="136"/>
        <v>29 Oct 2015</v>
      </c>
      <c r="O2902" s="2">
        <f t="shared" si="137"/>
        <v>42306</v>
      </c>
    </row>
    <row r="2903" spans="1:15">
      <c r="A2903">
        <v>200002902</v>
      </c>
      <c r="B2903" t="s">
        <v>214</v>
      </c>
      <c r="C2903" t="s">
        <v>74</v>
      </c>
      <c r="D2903" t="s">
        <v>16</v>
      </c>
      <c r="E2903">
        <v>38</v>
      </c>
      <c r="F2903" t="str">
        <f t="shared" si="135"/>
        <v>Adult</v>
      </c>
      <c r="G2903" t="s">
        <v>44</v>
      </c>
      <c r="H2903" t="s">
        <v>25</v>
      </c>
      <c r="J2903">
        <v>106227.27</v>
      </c>
      <c r="K2903" s="1" t="s">
        <v>103</v>
      </c>
      <c r="L2903" t="s">
        <v>369</v>
      </c>
      <c r="M2903">
        <v>2015</v>
      </c>
      <c r="N2903" t="str">
        <f t="shared" si="136"/>
        <v>29 Oct 2015</v>
      </c>
      <c r="O2903" s="2">
        <f t="shared" si="137"/>
        <v>42306</v>
      </c>
    </row>
    <row r="2904" spans="1:15">
      <c r="A2904">
        <v>200002903</v>
      </c>
      <c r="B2904" t="s">
        <v>89</v>
      </c>
      <c r="C2904" t="s">
        <v>346</v>
      </c>
      <c r="D2904" t="s">
        <v>23</v>
      </c>
      <c r="E2904">
        <v>53</v>
      </c>
      <c r="F2904" t="str">
        <f t="shared" si="135"/>
        <v>Old</v>
      </c>
      <c r="G2904" t="s">
        <v>44</v>
      </c>
      <c r="H2904" t="s">
        <v>45</v>
      </c>
      <c r="J2904">
        <v>53820.41</v>
      </c>
      <c r="K2904" s="1" t="s">
        <v>103</v>
      </c>
      <c r="L2904" t="s">
        <v>369</v>
      </c>
      <c r="M2904">
        <v>2015</v>
      </c>
      <c r="N2904" t="str">
        <f t="shared" si="136"/>
        <v>29 Oct 2015</v>
      </c>
      <c r="O2904" s="2">
        <f t="shared" si="137"/>
        <v>42306</v>
      </c>
    </row>
    <row r="2905" spans="1:15">
      <c r="A2905">
        <v>300002904</v>
      </c>
      <c r="B2905" t="s">
        <v>182</v>
      </c>
      <c r="C2905" t="s">
        <v>255</v>
      </c>
      <c r="D2905" t="s">
        <v>23</v>
      </c>
      <c r="E2905">
        <v>27</v>
      </c>
      <c r="F2905" t="str">
        <f t="shared" si="135"/>
        <v>Adult</v>
      </c>
      <c r="G2905" t="s">
        <v>32</v>
      </c>
      <c r="H2905" t="s">
        <v>18</v>
      </c>
      <c r="J2905">
        <v>19224.76</v>
      </c>
      <c r="K2905" s="1" t="s">
        <v>103</v>
      </c>
      <c r="L2905" t="s">
        <v>369</v>
      </c>
      <c r="M2905">
        <v>2015</v>
      </c>
      <c r="N2905" t="str">
        <f t="shared" si="136"/>
        <v>29 Oct 2015</v>
      </c>
      <c r="O2905" s="2">
        <f t="shared" si="137"/>
        <v>42306</v>
      </c>
    </row>
    <row r="2906" spans="1:15">
      <c r="A2906">
        <v>300002905</v>
      </c>
      <c r="B2906" t="s">
        <v>80</v>
      </c>
      <c r="C2906" t="s">
        <v>102</v>
      </c>
      <c r="D2906" t="s">
        <v>23</v>
      </c>
      <c r="E2906">
        <v>43</v>
      </c>
      <c r="F2906" t="str">
        <f t="shared" si="135"/>
        <v>Old</v>
      </c>
      <c r="G2906" t="s">
        <v>32</v>
      </c>
      <c r="H2906" t="s">
        <v>18</v>
      </c>
      <c r="J2906">
        <v>19488.81</v>
      </c>
      <c r="K2906" s="1" t="s">
        <v>103</v>
      </c>
      <c r="L2906" t="s">
        <v>369</v>
      </c>
      <c r="M2906">
        <v>2015</v>
      </c>
      <c r="N2906" t="str">
        <f t="shared" si="136"/>
        <v>29 Oct 2015</v>
      </c>
      <c r="O2906" s="2">
        <f t="shared" si="137"/>
        <v>42306</v>
      </c>
    </row>
    <row r="2907" spans="1:15">
      <c r="A2907">
        <v>300002906</v>
      </c>
      <c r="B2907" t="s">
        <v>30</v>
      </c>
      <c r="C2907" t="s">
        <v>28</v>
      </c>
      <c r="D2907" t="s">
        <v>16</v>
      </c>
      <c r="E2907">
        <v>31</v>
      </c>
      <c r="F2907" t="str">
        <f t="shared" si="135"/>
        <v>Adult</v>
      </c>
      <c r="G2907" t="s">
        <v>32</v>
      </c>
      <c r="H2907" t="s">
        <v>25</v>
      </c>
      <c r="J2907">
        <v>30436.38</v>
      </c>
      <c r="K2907" s="1" t="s">
        <v>103</v>
      </c>
      <c r="L2907" t="s">
        <v>369</v>
      </c>
      <c r="M2907">
        <v>2015</v>
      </c>
      <c r="N2907" t="str">
        <f t="shared" si="136"/>
        <v>29 Oct 2015</v>
      </c>
      <c r="O2907" s="2">
        <f t="shared" si="137"/>
        <v>42306</v>
      </c>
    </row>
    <row r="2908" spans="1:15">
      <c r="A2908">
        <v>400002907</v>
      </c>
      <c r="B2908" t="s">
        <v>53</v>
      </c>
      <c r="C2908" t="s">
        <v>295</v>
      </c>
      <c r="D2908" t="s">
        <v>16</v>
      </c>
      <c r="E2908">
        <v>30</v>
      </c>
      <c r="F2908" t="str">
        <f t="shared" si="135"/>
        <v>Adult</v>
      </c>
      <c r="G2908" t="s">
        <v>24</v>
      </c>
      <c r="H2908" t="s">
        <v>25</v>
      </c>
      <c r="J2908">
        <v>34718.68</v>
      </c>
      <c r="K2908" s="1" t="s">
        <v>103</v>
      </c>
      <c r="L2908" t="s">
        <v>369</v>
      </c>
      <c r="M2908">
        <v>2015</v>
      </c>
      <c r="N2908" t="str">
        <f t="shared" si="136"/>
        <v>29 Oct 2015</v>
      </c>
      <c r="O2908" s="2">
        <f t="shared" si="137"/>
        <v>42306</v>
      </c>
    </row>
    <row r="2909" spans="1:15">
      <c r="A2909">
        <v>400002908</v>
      </c>
      <c r="B2909" t="s">
        <v>199</v>
      </c>
      <c r="C2909" t="s">
        <v>324</v>
      </c>
      <c r="D2909" t="s">
        <v>23</v>
      </c>
      <c r="E2909">
        <v>32</v>
      </c>
      <c r="F2909" t="str">
        <f t="shared" si="135"/>
        <v>Adult</v>
      </c>
      <c r="G2909" t="s">
        <v>24</v>
      </c>
      <c r="H2909" t="s">
        <v>45</v>
      </c>
      <c r="J2909">
        <v>15858.93</v>
      </c>
      <c r="K2909" s="1" t="s">
        <v>103</v>
      </c>
      <c r="L2909" t="s">
        <v>369</v>
      </c>
      <c r="M2909">
        <v>2015</v>
      </c>
      <c r="N2909" t="str">
        <f t="shared" si="136"/>
        <v>29 Oct 2015</v>
      </c>
      <c r="O2909" s="2">
        <f t="shared" si="137"/>
        <v>42306</v>
      </c>
    </row>
    <row r="2910" spans="1:15">
      <c r="A2910">
        <v>100002909</v>
      </c>
      <c r="B2910" t="s">
        <v>104</v>
      </c>
      <c r="C2910" t="s">
        <v>197</v>
      </c>
      <c r="D2910" t="s">
        <v>16</v>
      </c>
      <c r="E2910">
        <v>35</v>
      </c>
      <c r="F2910" t="str">
        <f t="shared" si="135"/>
        <v>Adult</v>
      </c>
      <c r="G2910" t="s">
        <v>17</v>
      </c>
      <c r="H2910" t="s">
        <v>18</v>
      </c>
      <c r="J2910">
        <v>41292.98</v>
      </c>
      <c r="K2910" s="1" t="s">
        <v>106</v>
      </c>
      <c r="L2910" t="s">
        <v>369</v>
      </c>
      <c r="M2910">
        <v>2015</v>
      </c>
      <c r="N2910" t="str">
        <f t="shared" si="136"/>
        <v>30 Oct 2015</v>
      </c>
      <c r="O2910" s="2">
        <f t="shared" si="137"/>
        <v>42307</v>
      </c>
    </row>
    <row r="2911" spans="1:15">
      <c r="A2911">
        <v>100002910</v>
      </c>
      <c r="B2911" t="s">
        <v>362</v>
      </c>
      <c r="C2911" t="s">
        <v>352</v>
      </c>
      <c r="D2911" t="s">
        <v>23</v>
      </c>
      <c r="E2911">
        <v>32</v>
      </c>
      <c r="F2911" t="str">
        <f t="shared" si="135"/>
        <v>Adult</v>
      </c>
      <c r="G2911" t="s">
        <v>17</v>
      </c>
      <c r="H2911" t="s">
        <v>18</v>
      </c>
      <c r="J2911">
        <v>17090.17</v>
      </c>
      <c r="K2911" s="1" t="s">
        <v>106</v>
      </c>
      <c r="L2911" t="s">
        <v>369</v>
      </c>
      <c r="M2911">
        <v>2015</v>
      </c>
      <c r="N2911" t="str">
        <f t="shared" si="136"/>
        <v>30 Oct 2015</v>
      </c>
      <c r="O2911" s="2">
        <f t="shared" si="137"/>
        <v>42307</v>
      </c>
    </row>
    <row r="2912" spans="1:15">
      <c r="A2912">
        <v>100002911</v>
      </c>
      <c r="B2912" t="s">
        <v>214</v>
      </c>
      <c r="C2912" t="s">
        <v>164</v>
      </c>
      <c r="D2912" t="s">
        <v>16</v>
      </c>
      <c r="E2912">
        <v>37</v>
      </c>
      <c r="F2912" t="str">
        <f t="shared" si="135"/>
        <v>Adult</v>
      </c>
      <c r="G2912" t="s">
        <v>17</v>
      </c>
      <c r="H2912" t="s">
        <v>25</v>
      </c>
      <c r="J2912">
        <v>60097.21</v>
      </c>
      <c r="K2912" s="1" t="s">
        <v>106</v>
      </c>
      <c r="L2912" t="s">
        <v>369</v>
      </c>
      <c r="M2912">
        <v>2015</v>
      </c>
      <c r="N2912" t="str">
        <f t="shared" si="136"/>
        <v>30 Oct 2015</v>
      </c>
      <c r="O2912" s="2">
        <f t="shared" si="137"/>
        <v>42307</v>
      </c>
    </row>
    <row r="2913" spans="1:15">
      <c r="A2913">
        <v>100002912</v>
      </c>
      <c r="B2913" t="s">
        <v>251</v>
      </c>
      <c r="C2913" t="s">
        <v>315</v>
      </c>
      <c r="D2913" t="s">
        <v>23</v>
      </c>
      <c r="E2913">
        <v>31</v>
      </c>
      <c r="F2913" t="str">
        <f t="shared" si="135"/>
        <v>Adult</v>
      </c>
      <c r="G2913" t="s">
        <v>17</v>
      </c>
      <c r="H2913" t="s">
        <v>18</v>
      </c>
      <c r="J2913">
        <v>113868.94</v>
      </c>
      <c r="K2913" s="1" t="s">
        <v>106</v>
      </c>
      <c r="L2913" t="s">
        <v>369</v>
      </c>
      <c r="M2913">
        <v>2015</v>
      </c>
      <c r="N2913" t="str">
        <f t="shared" si="136"/>
        <v>30 Oct 2015</v>
      </c>
      <c r="O2913" s="2">
        <f t="shared" si="137"/>
        <v>42307</v>
      </c>
    </row>
    <row r="2914" spans="1:15">
      <c r="A2914">
        <v>100002913</v>
      </c>
      <c r="B2914" t="s">
        <v>104</v>
      </c>
      <c r="C2914" t="s">
        <v>69</v>
      </c>
      <c r="D2914" t="s">
        <v>16</v>
      </c>
      <c r="E2914">
        <v>32</v>
      </c>
      <c r="F2914" t="str">
        <f t="shared" si="135"/>
        <v>Adult</v>
      </c>
      <c r="G2914" t="s">
        <v>17</v>
      </c>
      <c r="H2914" t="s">
        <v>18</v>
      </c>
      <c r="J2914">
        <v>27593.12</v>
      </c>
      <c r="K2914" s="1" t="s">
        <v>106</v>
      </c>
      <c r="L2914" t="s">
        <v>369</v>
      </c>
      <c r="M2914">
        <v>2015</v>
      </c>
      <c r="N2914" t="str">
        <f t="shared" si="136"/>
        <v>30 Oct 2015</v>
      </c>
      <c r="O2914" s="2">
        <f t="shared" si="137"/>
        <v>42307</v>
      </c>
    </row>
    <row r="2915" spans="1:15">
      <c r="A2915">
        <v>100002914</v>
      </c>
      <c r="B2915" t="s">
        <v>268</v>
      </c>
      <c r="C2915" t="s">
        <v>128</v>
      </c>
      <c r="D2915" t="s">
        <v>23</v>
      </c>
      <c r="E2915">
        <v>33</v>
      </c>
      <c r="F2915" t="str">
        <f t="shared" si="135"/>
        <v>Adult</v>
      </c>
      <c r="G2915" t="s">
        <v>17</v>
      </c>
      <c r="H2915" t="s">
        <v>45</v>
      </c>
      <c r="J2915">
        <v>2471.48</v>
      </c>
      <c r="K2915" s="1" t="s">
        <v>106</v>
      </c>
      <c r="L2915" t="s">
        <v>369</v>
      </c>
      <c r="M2915">
        <v>2015</v>
      </c>
      <c r="N2915" t="str">
        <f t="shared" si="136"/>
        <v>30 Oct 2015</v>
      </c>
      <c r="O2915" s="2">
        <f t="shared" si="137"/>
        <v>42307</v>
      </c>
    </row>
    <row r="2916" spans="1:15">
      <c r="A2916">
        <v>100002915</v>
      </c>
      <c r="B2916" t="s">
        <v>34</v>
      </c>
      <c r="C2916" t="s">
        <v>308</v>
      </c>
      <c r="D2916" t="s">
        <v>23</v>
      </c>
      <c r="E2916">
        <v>23</v>
      </c>
      <c r="F2916" t="str">
        <f t="shared" si="135"/>
        <v>Young</v>
      </c>
      <c r="G2916" t="s">
        <v>17</v>
      </c>
      <c r="H2916" t="s">
        <v>18</v>
      </c>
      <c r="J2916">
        <v>5965.14</v>
      </c>
      <c r="K2916" s="1" t="s">
        <v>106</v>
      </c>
      <c r="L2916" t="s">
        <v>369</v>
      </c>
      <c r="M2916">
        <v>2015</v>
      </c>
      <c r="N2916" t="str">
        <f t="shared" si="136"/>
        <v>30 Oct 2015</v>
      </c>
      <c r="O2916" s="2">
        <f t="shared" si="137"/>
        <v>42307</v>
      </c>
    </row>
    <row r="2917" spans="1:15">
      <c r="A2917">
        <v>100002916</v>
      </c>
      <c r="B2917" t="s">
        <v>223</v>
      </c>
      <c r="C2917" t="s">
        <v>252</v>
      </c>
      <c r="D2917" t="s">
        <v>16</v>
      </c>
      <c r="E2917">
        <v>25</v>
      </c>
      <c r="F2917" t="str">
        <f t="shared" si="135"/>
        <v>Young</v>
      </c>
      <c r="G2917" t="s">
        <v>17</v>
      </c>
      <c r="H2917" t="s">
        <v>45</v>
      </c>
      <c r="J2917">
        <v>41058.11</v>
      </c>
      <c r="K2917" s="1" t="s">
        <v>106</v>
      </c>
      <c r="L2917" t="s">
        <v>369</v>
      </c>
      <c r="M2917">
        <v>2015</v>
      </c>
      <c r="N2917" t="str">
        <f t="shared" si="136"/>
        <v>30 Oct 2015</v>
      </c>
      <c r="O2917" s="2">
        <f t="shared" si="137"/>
        <v>42307</v>
      </c>
    </row>
    <row r="2918" spans="1:15">
      <c r="A2918">
        <v>100002917</v>
      </c>
      <c r="B2918" t="s">
        <v>92</v>
      </c>
      <c r="C2918" t="s">
        <v>74</v>
      </c>
      <c r="D2918" t="s">
        <v>16</v>
      </c>
      <c r="E2918">
        <v>33</v>
      </c>
      <c r="F2918" t="str">
        <f t="shared" si="135"/>
        <v>Adult</v>
      </c>
      <c r="G2918" t="s">
        <v>17</v>
      </c>
      <c r="H2918" t="s">
        <v>18</v>
      </c>
      <c r="J2918">
        <v>31959.46</v>
      </c>
      <c r="K2918" s="1" t="s">
        <v>106</v>
      </c>
      <c r="L2918" t="s">
        <v>369</v>
      </c>
      <c r="M2918">
        <v>2015</v>
      </c>
      <c r="N2918" t="str">
        <f t="shared" si="136"/>
        <v>30 Oct 2015</v>
      </c>
      <c r="O2918" s="2">
        <f t="shared" si="137"/>
        <v>42307</v>
      </c>
    </row>
    <row r="2919" spans="1:15">
      <c r="A2919">
        <v>100002918</v>
      </c>
      <c r="B2919" t="s">
        <v>207</v>
      </c>
      <c r="C2919" t="s">
        <v>240</v>
      </c>
      <c r="D2919" t="s">
        <v>16</v>
      </c>
      <c r="E2919">
        <v>31</v>
      </c>
      <c r="F2919" t="str">
        <f t="shared" si="135"/>
        <v>Adult</v>
      </c>
      <c r="G2919" t="s">
        <v>17</v>
      </c>
      <c r="H2919" t="s">
        <v>18</v>
      </c>
      <c r="J2919">
        <v>22240.2</v>
      </c>
      <c r="K2919" s="1" t="s">
        <v>106</v>
      </c>
      <c r="L2919" t="s">
        <v>369</v>
      </c>
      <c r="M2919">
        <v>2015</v>
      </c>
      <c r="N2919" t="str">
        <f t="shared" si="136"/>
        <v>30 Oct 2015</v>
      </c>
      <c r="O2919" s="2">
        <f t="shared" si="137"/>
        <v>42307</v>
      </c>
    </row>
    <row r="2920" spans="1:15">
      <c r="A2920">
        <v>100002919</v>
      </c>
      <c r="B2920" t="s">
        <v>30</v>
      </c>
      <c r="C2920" t="s">
        <v>216</v>
      </c>
      <c r="D2920" t="s">
        <v>16</v>
      </c>
      <c r="E2920">
        <v>33</v>
      </c>
      <c r="F2920" t="str">
        <f t="shared" si="135"/>
        <v>Adult</v>
      </c>
      <c r="G2920" t="s">
        <v>17</v>
      </c>
      <c r="H2920" t="s">
        <v>18</v>
      </c>
      <c r="J2920">
        <v>50075.4</v>
      </c>
      <c r="K2920" s="1" t="s">
        <v>106</v>
      </c>
      <c r="L2920" t="s">
        <v>369</v>
      </c>
      <c r="M2920">
        <v>2015</v>
      </c>
      <c r="N2920" t="str">
        <f t="shared" si="136"/>
        <v>30 Oct 2015</v>
      </c>
      <c r="O2920" s="2">
        <f t="shared" si="137"/>
        <v>42307</v>
      </c>
    </row>
    <row r="2921" spans="1:15">
      <c r="A2921">
        <v>200002920</v>
      </c>
      <c r="B2921" t="s">
        <v>94</v>
      </c>
      <c r="C2921" t="s">
        <v>22</v>
      </c>
      <c r="D2921" t="s">
        <v>16</v>
      </c>
      <c r="E2921">
        <v>43</v>
      </c>
      <c r="F2921" t="str">
        <f t="shared" si="135"/>
        <v>Old</v>
      </c>
      <c r="G2921" t="s">
        <v>44</v>
      </c>
      <c r="H2921" t="s">
        <v>25</v>
      </c>
      <c r="J2921">
        <v>31739.2</v>
      </c>
      <c r="K2921" s="1" t="s">
        <v>106</v>
      </c>
      <c r="L2921" t="s">
        <v>369</v>
      </c>
      <c r="M2921">
        <v>2015</v>
      </c>
      <c r="N2921" t="str">
        <f t="shared" si="136"/>
        <v>30 Oct 2015</v>
      </c>
      <c r="O2921" s="2">
        <f t="shared" si="137"/>
        <v>42307</v>
      </c>
    </row>
    <row r="2922" spans="1:15">
      <c r="A2922">
        <v>200002921</v>
      </c>
      <c r="B2922" t="s">
        <v>80</v>
      </c>
      <c r="C2922" t="s">
        <v>308</v>
      </c>
      <c r="D2922" t="s">
        <v>23</v>
      </c>
      <c r="E2922">
        <v>34</v>
      </c>
      <c r="F2922" t="str">
        <f t="shared" si="135"/>
        <v>Adult</v>
      </c>
      <c r="G2922" t="s">
        <v>44</v>
      </c>
      <c r="H2922" t="s">
        <v>45</v>
      </c>
      <c r="J2922">
        <v>61355.54</v>
      </c>
      <c r="K2922" s="1" t="s">
        <v>106</v>
      </c>
      <c r="L2922" t="s">
        <v>369</v>
      </c>
      <c r="M2922">
        <v>2015</v>
      </c>
      <c r="N2922" t="str">
        <f t="shared" si="136"/>
        <v>30 Oct 2015</v>
      </c>
      <c r="O2922" s="2">
        <f t="shared" si="137"/>
        <v>42307</v>
      </c>
    </row>
    <row r="2923" spans="1:15">
      <c r="A2923">
        <v>200002922</v>
      </c>
      <c r="B2923" t="s">
        <v>191</v>
      </c>
      <c r="C2923" t="s">
        <v>71</v>
      </c>
      <c r="D2923" t="s">
        <v>23</v>
      </c>
      <c r="E2923">
        <v>59</v>
      </c>
      <c r="F2923" t="str">
        <f t="shared" si="135"/>
        <v>Old</v>
      </c>
      <c r="G2923" t="s">
        <v>44</v>
      </c>
      <c r="H2923" t="s">
        <v>45</v>
      </c>
      <c r="J2923">
        <v>54003.42</v>
      </c>
      <c r="K2923" s="1" t="s">
        <v>106</v>
      </c>
      <c r="L2923" t="s">
        <v>369</v>
      </c>
      <c r="M2923">
        <v>2015</v>
      </c>
      <c r="N2923" t="str">
        <f t="shared" si="136"/>
        <v>30 Oct 2015</v>
      </c>
      <c r="O2923" s="2">
        <f t="shared" si="137"/>
        <v>42307</v>
      </c>
    </row>
    <row r="2924" spans="1:15">
      <c r="A2924">
        <v>200002923</v>
      </c>
      <c r="B2924" t="s">
        <v>209</v>
      </c>
      <c r="C2924" t="s">
        <v>230</v>
      </c>
      <c r="D2924" t="s">
        <v>23</v>
      </c>
      <c r="E2924">
        <v>45</v>
      </c>
      <c r="F2924" t="str">
        <f t="shared" si="135"/>
        <v>Old</v>
      </c>
      <c r="G2924" t="s">
        <v>44</v>
      </c>
      <c r="H2924" t="s">
        <v>45</v>
      </c>
      <c r="J2924">
        <v>9654.58</v>
      </c>
      <c r="K2924" s="1" t="s">
        <v>106</v>
      </c>
      <c r="L2924" t="s">
        <v>369</v>
      </c>
      <c r="M2924">
        <v>2015</v>
      </c>
      <c r="N2924" t="str">
        <f t="shared" si="136"/>
        <v>30 Oct 2015</v>
      </c>
      <c r="O2924" s="2">
        <f t="shared" si="137"/>
        <v>42307</v>
      </c>
    </row>
    <row r="2925" spans="1:15">
      <c r="A2925">
        <v>200002924</v>
      </c>
      <c r="B2925" t="s">
        <v>192</v>
      </c>
      <c r="C2925" t="s">
        <v>81</v>
      </c>
      <c r="D2925" t="s">
        <v>16</v>
      </c>
      <c r="E2925">
        <v>52</v>
      </c>
      <c r="F2925" t="str">
        <f t="shared" si="135"/>
        <v>Old</v>
      </c>
      <c r="G2925" t="s">
        <v>44</v>
      </c>
      <c r="H2925" t="s">
        <v>25</v>
      </c>
      <c r="J2925">
        <v>6809.17</v>
      </c>
      <c r="K2925" s="1" t="s">
        <v>106</v>
      </c>
      <c r="L2925" t="s">
        <v>369</v>
      </c>
      <c r="M2925">
        <v>2015</v>
      </c>
      <c r="N2925" t="str">
        <f t="shared" si="136"/>
        <v>30 Oct 2015</v>
      </c>
      <c r="O2925" s="2">
        <f t="shared" si="137"/>
        <v>42307</v>
      </c>
    </row>
    <row r="2926" spans="1:15">
      <c r="A2926">
        <v>200002925</v>
      </c>
      <c r="B2926" t="s">
        <v>219</v>
      </c>
      <c r="C2926" t="s">
        <v>58</v>
      </c>
      <c r="D2926" t="s">
        <v>16</v>
      </c>
      <c r="E2926">
        <v>47</v>
      </c>
      <c r="F2926" t="str">
        <f t="shared" si="135"/>
        <v>Old</v>
      </c>
      <c r="G2926" t="s">
        <v>44</v>
      </c>
      <c r="H2926" t="s">
        <v>25</v>
      </c>
      <c r="J2926">
        <v>33282.11</v>
      </c>
      <c r="K2926" s="1" t="s">
        <v>106</v>
      </c>
      <c r="L2926" t="s">
        <v>369</v>
      </c>
      <c r="M2926">
        <v>2015</v>
      </c>
      <c r="N2926" t="str">
        <f t="shared" si="136"/>
        <v>30 Oct 2015</v>
      </c>
      <c r="O2926" s="2">
        <f t="shared" si="137"/>
        <v>42307</v>
      </c>
    </row>
    <row r="2927" spans="1:15">
      <c r="A2927">
        <v>200002926</v>
      </c>
      <c r="B2927" t="s">
        <v>30</v>
      </c>
      <c r="C2927" t="s">
        <v>175</v>
      </c>
      <c r="D2927" t="s">
        <v>16</v>
      </c>
      <c r="E2927">
        <v>47</v>
      </c>
      <c r="F2927" t="str">
        <f t="shared" si="135"/>
        <v>Old</v>
      </c>
      <c r="G2927" t="s">
        <v>44</v>
      </c>
      <c r="H2927" t="s">
        <v>25</v>
      </c>
      <c r="J2927">
        <v>64172.31</v>
      </c>
      <c r="K2927" s="1" t="s">
        <v>106</v>
      </c>
      <c r="L2927" t="s">
        <v>369</v>
      </c>
      <c r="M2927">
        <v>2015</v>
      </c>
      <c r="N2927" t="str">
        <f t="shared" si="136"/>
        <v>30 Oct 2015</v>
      </c>
      <c r="O2927" s="2">
        <f t="shared" si="137"/>
        <v>42307</v>
      </c>
    </row>
    <row r="2928" spans="1:15">
      <c r="A2928">
        <v>300002927</v>
      </c>
      <c r="B2928" t="s">
        <v>34</v>
      </c>
      <c r="C2928" t="s">
        <v>84</v>
      </c>
      <c r="D2928" t="s">
        <v>23</v>
      </c>
      <c r="E2928">
        <v>34</v>
      </c>
      <c r="F2928" t="str">
        <f t="shared" si="135"/>
        <v>Adult</v>
      </c>
      <c r="G2928" t="s">
        <v>32</v>
      </c>
      <c r="H2928" t="s">
        <v>18</v>
      </c>
      <c r="J2928">
        <v>43689.43</v>
      </c>
      <c r="K2928" s="1" t="s">
        <v>106</v>
      </c>
      <c r="L2928" t="s">
        <v>369</v>
      </c>
      <c r="M2928">
        <v>2015</v>
      </c>
      <c r="N2928" t="str">
        <f t="shared" si="136"/>
        <v>30 Oct 2015</v>
      </c>
      <c r="O2928" s="2">
        <f t="shared" si="137"/>
        <v>42307</v>
      </c>
    </row>
    <row r="2929" spans="1:15">
      <c r="A2929">
        <v>400002928</v>
      </c>
      <c r="B2929" t="s">
        <v>187</v>
      </c>
      <c r="C2929" t="s">
        <v>56</v>
      </c>
      <c r="D2929" t="s">
        <v>23</v>
      </c>
      <c r="E2929">
        <v>29</v>
      </c>
      <c r="F2929" t="str">
        <f t="shared" si="135"/>
        <v>Adult</v>
      </c>
      <c r="G2929" t="s">
        <v>24</v>
      </c>
      <c r="H2929" t="s">
        <v>25</v>
      </c>
      <c r="J2929">
        <v>50213.26</v>
      </c>
      <c r="K2929" s="1" t="s">
        <v>106</v>
      </c>
      <c r="L2929" t="s">
        <v>369</v>
      </c>
      <c r="M2929">
        <v>2015</v>
      </c>
      <c r="N2929" t="str">
        <f t="shared" si="136"/>
        <v>30 Oct 2015</v>
      </c>
      <c r="O2929" s="2">
        <f t="shared" si="137"/>
        <v>42307</v>
      </c>
    </row>
    <row r="2930" spans="1:15">
      <c r="A2930">
        <v>100002929</v>
      </c>
      <c r="B2930" t="s">
        <v>62</v>
      </c>
      <c r="C2930" t="s">
        <v>247</v>
      </c>
      <c r="D2930" t="s">
        <v>23</v>
      </c>
      <c r="E2930">
        <v>32</v>
      </c>
      <c r="F2930" t="str">
        <f t="shared" si="135"/>
        <v>Adult</v>
      </c>
      <c r="G2930" t="s">
        <v>17</v>
      </c>
      <c r="H2930" t="s">
        <v>18</v>
      </c>
      <c r="J2930">
        <v>26231.03</v>
      </c>
      <c r="K2930" s="1" t="s">
        <v>109</v>
      </c>
      <c r="L2930" t="s">
        <v>369</v>
      </c>
      <c r="M2930">
        <v>2015</v>
      </c>
      <c r="N2930" t="str">
        <f t="shared" si="136"/>
        <v>31 Oct 2015</v>
      </c>
      <c r="O2930" s="2">
        <f t="shared" si="137"/>
        <v>42308</v>
      </c>
    </row>
    <row r="2931" spans="1:15">
      <c r="A2931">
        <v>100002930</v>
      </c>
      <c r="B2931" t="s">
        <v>225</v>
      </c>
      <c r="C2931" t="s">
        <v>115</v>
      </c>
      <c r="D2931" t="s">
        <v>16</v>
      </c>
      <c r="E2931">
        <v>38</v>
      </c>
      <c r="F2931" t="str">
        <f t="shared" si="135"/>
        <v>Adult</v>
      </c>
      <c r="G2931" t="s">
        <v>17</v>
      </c>
      <c r="H2931" t="s">
        <v>45</v>
      </c>
      <c r="J2931">
        <v>49041.1</v>
      </c>
      <c r="K2931" s="1" t="s">
        <v>109</v>
      </c>
      <c r="L2931" t="s">
        <v>369</v>
      </c>
      <c r="M2931">
        <v>2015</v>
      </c>
      <c r="N2931" t="str">
        <f t="shared" si="136"/>
        <v>31 Oct 2015</v>
      </c>
      <c r="O2931" s="2">
        <f t="shared" si="137"/>
        <v>42308</v>
      </c>
    </row>
    <row r="2932" spans="1:15">
      <c r="A2932">
        <v>100002931</v>
      </c>
      <c r="B2932" t="s">
        <v>172</v>
      </c>
      <c r="C2932" t="s">
        <v>60</v>
      </c>
      <c r="D2932" t="s">
        <v>23</v>
      </c>
      <c r="E2932">
        <v>31</v>
      </c>
      <c r="F2932" t="str">
        <f t="shared" si="135"/>
        <v>Adult</v>
      </c>
      <c r="G2932" t="s">
        <v>17</v>
      </c>
      <c r="H2932" t="s">
        <v>18</v>
      </c>
      <c r="J2932">
        <v>40138.75</v>
      </c>
      <c r="K2932" s="1" t="s">
        <v>109</v>
      </c>
      <c r="L2932" t="s">
        <v>369</v>
      </c>
      <c r="M2932">
        <v>2015</v>
      </c>
      <c r="N2932" t="str">
        <f t="shared" si="136"/>
        <v>31 Oct 2015</v>
      </c>
      <c r="O2932" s="2">
        <f t="shared" si="137"/>
        <v>42308</v>
      </c>
    </row>
    <row r="2933" spans="1:15">
      <c r="A2933">
        <v>100002932</v>
      </c>
      <c r="B2933" t="s">
        <v>42</v>
      </c>
      <c r="C2933" t="s">
        <v>123</v>
      </c>
      <c r="D2933" t="s">
        <v>23</v>
      </c>
      <c r="E2933">
        <v>32</v>
      </c>
      <c r="F2933" t="str">
        <f t="shared" si="135"/>
        <v>Adult</v>
      </c>
      <c r="G2933" t="s">
        <v>17</v>
      </c>
      <c r="H2933" t="s">
        <v>45</v>
      </c>
      <c r="J2933">
        <v>699.42</v>
      </c>
      <c r="K2933" s="1" t="s">
        <v>109</v>
      </c>
      <c r="L2933" t="s">
        <v>369</v>
      </c>
      <c r="M2933">
        <v>2015</v>
      </c>
      <c r="N2933" t="str">
        <f t="shared" si="136"/>
        <v>31 Oct 2015</v>
      </c>
      <c r="O2933" s="2">
        <f t="shared" si="137"/>
        <v>42308</v>
      </c>
    </row>
    <row r="2934" spans="1:15">
      <c r="A2934">
        <v>100002933</v>
      </c>
      <c r="B2934" t="s">
        <v>121</v>
      </c>
      <c r="C2934" t="s">
        <v>159</v>
      </c>
      <c r="D2934" t="s">
        <v>23</v>
      </c>
      <c r="E2934">
        <v>32</v>
      </c>
      <c r="F2934" t="str">
        <f t="shared" si="135"/>
        <v>Adult</v>
      </c>
      <c r="G2934" t="s">
        <v>17</v>
      </c>
      <c r="H2934" t="s">
        <v>18</v>
      </c>
      <c r="J2934">
        <v>25464.76</v>
      </c>
      <c r="K2934" s="1" t="s">
        <v>109</v>
      </c>
      <c r="L2934" t="s">
        <v>369</v>
      </c>
      <c r="M2934">
        <v>2015</v>
      </c>
      <c r="N2934" t="str">
        <f t="shared" si="136"/>
        <v>31 Oct 2015</v>
      </c>
      <c r="O2934" s="2">
        <f t="shared" si="137"/>
        <v>42308</v>
      </c>
    </row>
    <row r="2935" spans="1:15">
      <c r="A2935">
        <v>100002934</v>
      </c>
      <c r="B2935" t="s">
        <v>176</v>
      </c>
      <c r="C2935" t="s">
        <v>186</v>
      </c>
      <c r="D2935" t="s">
        <v>16</v>
      </c>
      <c r="E2935">
        <v>36</v>
      </c>
      <c r="F2935" t="str">
        <f t="shared" si="135"/>
        <v>Adult</v>
      </c>
      <c r="G2935" t="s">
        <v>17</v>
      </c>
      <c r="H2935" t="s">
        <v>25</v>
      </c>
      <c r="J2935">
        <v>65949.77</v>
      </c>
      <c r="K2935" s="1" t="s">
        <v>109</v>
      </c>
      <c r="L2935" t="s">
        <v>369</v>
      </c>
      <c r="M2935">
        <v>2015</v>
      </c>
      <c r="N2935" t="str">
        <f t="shared" si="136"/>
        <v>31 Oct 2015</v>
      </c>
      <c r="O2935" s="2">
        <f t="shared" si="137"/>
        <v>42308</v>
      </c>
    </row>
    <row r="2936" spans="1:15">
      <c r="A2936">
        <v>100002935</v>
      </c>
      <c r="B2936" t="s">
        <v>323</v>
      </c>
      <c r="C2936" t="s">
        <v>317</v>
      </c>
      <c r="D2936" t="s">
        <v>23</v>
      </c>
      <c r="E2936">
        <v>36</v>
      </c>
      <c r="F2936" t="str">
        <f t="shared" si="135"/>
        <v>Adult</v>
      </c>
      <c r="G2936" t="s">
        <v>17</v>
      </c>
      <c r="H2936" t="s">
        <v>18</v>
      </c>
      <c r="J2936">
        <v>98682.44</v>
      </c>
      <c r="K2936" s="1" t="s">
        <v>109</v>
      </c>
      <c r="L2936" t="s">
        <v>369</v>
      </c>
      <c r="M2936">
        <v>2015</v>
      </c>
      <c r="N2936" t="str">
        <f t="shared" si="136"/>
        <v>31 Oct 2015</v>
      </c>
      <c r="O2936" s="2">
        <f t="shared" si="137"/>
        <v>42308</v>
      </c>
    </row>
    <row r="2937" spans="1:15">
      <c r="A2937">
        <v>100002936</v>
      </c>
      <c r="B2937" t="s">
        <v>68</v>
      </c>
      <c r="C2937" t="s">
        <v>222</v>
      </c>
      <c r="D2937" t="s">
        <v>23</v>
      </c>
      <c r="E2937">
        <v>42</v>
      </c>
      <c r="F2937" t="str">
        <f t="shared" si="135"/>
        <v>Old</v>
      </c>
      <c r="G2937" t="s">
        <v>17</v>
      </c>
      <c r="H2937" t="s">
        <v>18</v>
      </c>
      <c r="J2937">
        <v>15389.73</v>
      </c>
      <c r="K2937" s="1" t="s">
        <v>109</v>
      </c>
      <c r="L2937" t="s">
        <v>369</v>
      </c>
      <c r="M2937">
        <v>2015</v>
      </c>
      <c r="N2937" t="str">
        <f t="shared" si="136"/>
        <v>31 Oct 2015</v>
      </c>
      <c r="O2937" s="2">
        <f t="shared" si="137"/>
        <v>42308</v>
      </c>
    </row>
    <row r="2938" spans="1:15">
      <c r="A2938">
        <v>100002937</v>
      </c>
      <c r="B2938" t="s">
        <v>39</v>
      </c>
      <c r="C2938" t="s">
        <v>81</v>
      </c>
      <c r="D2938" t="s">
        <v>23</v>
      </c>
      <c r="E2938">
        <v>28</v>
      </c>
      <c r="F2938" t="str">
        <f t="shared" si="135"/>
        <v>Adult</v>
      </c>
      <c r="G2938" t="s">
        <v>17</v>
      </c>
      <c r="H2938" t="s">
        <v>18</v>
      </c>
      <c r="J2938">
        <v>3766.5</v>
      </c>
      <c r="K2938" s="1" t="s">
        <v>109</v>
      </c>
      <c r="L2938" t="s">
        <v>369</v>
      </c>
      <c r="M2938">
        <v>2015</v>
      </c>
      <c r="N2938" t="str">
        <f t="shared" si="136"/>
        <v>31 Oct 2015</v>
      </c>
      <c r="O2938" s="2">
        <f t="shared" si="137"/>
        <v>42308</v>
      </c>
    </row>
    <row r="2939" spans="1:15">
      <c r="A2939">
        <v>100002938</v>
      </c>
      <c r="B2939" t="s">
        <v>198</v>
      </c>
      <c r="C2939" t="s">
        <v>230</v>
      </c>
      <c r="D2939" t="s">
        <v>23</v>
      </c>
      <c r="E2939">
        <v>40</v>
      </c>
      <c r="F2939" t="str">
        <f t="shared" si="135"/>
        <v>Adult</v>
      </c>
      <c r="G2939" t="s">
        <v>17</v>
      </c>
      <c r="H2939" t="s">
        <v>45</v>
      </c>
      <c r="J2939">
        <v>55489.08</v>
      </c>
      <c r="K2939" s="1" t="s">
        <v>109</v>
      </c>
      <c r="L2939" t="s">
        <v>369</v>
      </c>
      <c r="M2939">
        <v>2015</v>
      </c>
      <c r="N2939" t="str">
        <f t="shared" si="136"/>
        <v>31 Oct 2015</v>
      </c>
      <c r="O2939" s="2">
        <f t="shared" si="137"/>
        <v>42308</v>
      </c>
    </row>
    <row r="2940" spans="1:15">
      <c r="A2940">
        <v>100002939</v>
      </c>
      <c r="B2940" t="s">
        <v>65</v>
      </c>
      <c r="C2940" t="s">
        <v>247</v>
      </c>
      <c r="D2940" t="s">
        <v>16</v>
      </c>
      <c r="E2940">
        <v>35</v>
      </c>
      <c r="F2940" t="str">
        <f t="shared" si="135"/>
        <v>Adult</v>
      </c>
      <c r="G2940" t="s">
        <v>17</v>
      </c>
      <c r="H2940" t="s">
        <v>18</v>
      </c>
      <c r="J2940">
        <v>56363.31</v>
      </c>
      <c r="K2940" s="1" t="s">
        <v>109</v>
      </c>
      <c r="L2940" t="s">
        <v>369</v>
      </c>
      <c r="M2940">
        <v>2015</v>
      </c>
      <c r="N2940" t="str">
        <f t="shared" si="136"/>
        <v>31 Oct 2015</v>
      </c>
      <c r="O2940" s="2">
        <f t="shared" si="137"/>
        <v>42308</v>
      </c>
    </row>
    <row r="2941" spans="1:15">
      <c r="A2941">
        <v>100002940</v>
      </c>
      <c r="B2941" t="s">
        <v>309</v>
      </c>
      <c r="C2941" t="s">
        <v>31</v>
      </c>
      <c r="D2941" t="s">
        <v>23</v>
      </c>
      <c r="E2941">
        <v>33</v>
      </c>
      <c r="F2941" t="str">
        <f t="shared" si="135"/>
        <v>Adult</v>
      </c>
      <c r="G2941" t="s">
        <v>17</v>
      </c>
      <c r="H2941" t="s">
        <v>45</v>
      </c>
      <c r="J2941">
        <v>60395.3</v>
      </c>
      <c r="K2941" s="1" t="s">
        <v>109</v>
      </c>
      <c r="L2941" t="s">
        <v>369</v>
      </c>
      <c r="M2941">
        <v>2015</v>
      </c>
      <c r="N2941" t="str">
        <f t="shared" si="136"/>
        <v>31 Oct 2015</v>
      </c>
      <c r="O2941" s="2">
        <f t="shared" si="137"/>
        <v>42308</v>
      </c>
    </row>
    <row r="2942" spans="1:15">
      <c r="A2942">
        <v>100002941</v>
      </c>
      <c r="B2942" t="s">
        <v>197</v>
      </c>
      <c r="C2942" t="s">
        <v>278</v>
      </c>
      <c r="D2942" t="s">
        <v>16</v>
      </c>
      <c r="E2942">
        <v>50</v>
      </c>
      <c r="F2942" t="str">
        <f t="shared" si="135"/>
        <v>Old</v>
      </c>
      <c r="G2942" t="s">
        <v>17</v>
      </c>
      <c r="H2942" t="s">
        <v>18</v>
      </c>
      <c r="J2942">
        <v>20397.32</v>
      </c>
      <c r="K2942" s="1" t="s">
        <v>109</v>
      </c>
      <c r="L2942" t="s">
        <v>369</v>
      </c>
      <c r="M2942">
        <v>2015</v>
      </c>
      <c r="N2942" t="str">
        <f t="shared" si="136"/>
        <v>31 Oct 2015</v>
      </c>
      <c r="O2942" s="2">
        <f t="shared" si="137"/>
        <v>42308</v>
      </c>
    </row>
    <row r="2943" spans="1:15">
      <c r="A2943">
        <v>200002942</v>
      </c>
      <c r="B2943" t="s">
        <v>94</v>
      </c>
      <c r="C2943" t="s">
        <v>245</v>
      </c>
      <c r="D2943" t="s">
        <v>16</v>
      </c>
      <c r="E2943">
        <v>52</v>
      </c>
      <c r="F2943" t="str">
        <f t="shared" si="135"/>
        <v>Old</v>
      </c>
      <c r="G2943" t="s">
        <v>44</v>
      </c>
      <c r="H2943" t="s">
        <v>45</v>
      </c>
      <c r="J2943">
        <v>20132.46</v>
      </c>
      <c r="K2943" s="1" t="s">
        <v>109</v>
      </c>
      <c r="L2943" t="s">
        <v>369</v>
      </c>
      <c r="M2943">
        <v>2015</v>
      </c>
      <c r="N2943" t="str">
        <f t="shared" si="136"/>
        <v>31 Oct 2015</v>
      </c>
      <c r="O2943" s="2">
        <f t="shared" si="137"/>
        <v>42308</v>
      </c>
    </row>
    <row r="2944" spans="1:15">
      <c r="A2944">
        <v>200002943</v>
      </c>
      <c r="B2944" t="s">
        <v>104</v>
      </c>
      <c r="C2944" t="s">
        <v>349</v>
      </c>
      <c r="D2944" t="s">
        <v>16</v>
      </c>
      <c r="E2944">
        <v>44</v>
      </c>
      <c r="F2944" t="str">
        <f t="shared" si="135"/>
        <v>Old</v>
      </c>
      <c r="G2944" t="s">
        <v>44</v>
      </c>
      <c r="H2944" t="s">
        <v>25</v>
      </c>
      <c r="J2944">
        <v>101645.25</v>
      </c>
      <c r="K2944" s="1" t="s">
        <v>109</v>
      </c>
      <c r="L2944" t="s">
        <v>369</v>
      </c>
      <c r="M2944">
        <v>2015</v>
      </c>
      <c r="N2944" t="str">
        <f t="shared" si="136"/>
        <v>31 Oct 2015</v>
      </c>
      <c r="O2944" s="2">
        <f t="shared" si="137"/>
        <v>42308</v>
      </c>
    </row>
    <row r="2945" spans="1:15">
      <c r="A2945">
        <v>200002944</v>
      </c>
      <c r="B2945" t="s">
        <v>197</v>
      </c>
      <c r="C2945" t="s">
        <v>294</v>
      </c>
      <c r="D2945" t="s">
        <v>16</v>
      </c>
      <c r="E2945">
        <v>55</v>
      </c>
      <c r="F2945" t="str">
        <f t="shared" si="135"/>
        <v>Old</v>
      </c>
      <c r="G2945" t="s">
        <v>44</v>
      </c>
      <c r="H2945" t="s">
        <v>25</v>
      </c>
      <c r="J2945">
        <v>66721.34</v>
      </c>
      <c r="K2945" s="1" t="s">
        <v>109</v>
      </c>
      <c r="L2945" t="s">
        <v>369</v>
      </c>
      <c r="M2945">
        <v>2015</v>
      </c>
      <c r="N2945" t="str">
        <f t="shared" si="136"/>
        <v>31 Oct 2015</v>
      </c>
      <c r="O2945" s="2">
        <f t="shared" si="137"/>
        <v>42308</v>
      </c>
    </row>
    <row r="2946" spans="1:15">
      <c r="A2946">
        <v>200002945</v>
      </c>
      <c r="B2946" t="s">
        <v>48</v>
      </c>
      <c r="C2946" t="s">
        <v>157</v>
      </c>
      <c r="D2946" t="s">
        <v>16</v>
      </c>
      <c r="E2946">
        <v>55</v>
      </c>
      <c r="F2946" t="str">
        <f t="shared" si="135"/>
        <v>Old</v>
      </c>
      <c r="G2946" t="s">
        <v>44</v>
      </c>
      <c r="H2946" t="s">
        <v>45</v>
      </c>
      <c r="J2946">
        <v>66668.78</v>
      </c>
      <c r="K2946" s="1" t="s">
        <v>109</v>
      </c>
      <c r="L2946" t="s">
        <v>369</v>
      </c>
      <c r="M2946">
        <v>2015</v>
      </c>
      <c r="N2946" t="str">
        <f t="shared" si="136"/>
        <v>31 Oct 2015</v>
      </c>
      <c r="O2946" s="2">
        <f t="shared" si="137"/>
        <v>42308</v>
      </c>
    </row>
    <row r="2947" spans="1:15">
      <c r="A2947">
        <v>300002946</v>
      </c>
      <c r="B2947" t="s">
        <v>254</v>
      </c>
      <c r="C2947" t="s">
        <v>155</v>
      </c>
      <c r="D2947" t="s">
        <v>16</v>
      </c>
      <c r="E2947">
        <v>45</v>
      </c>
      <c r="F2947" t="str">
        <f t="shared" ref="F2947:F3010" si="138">IF(E2947&lt;=25,"Young",IF(E2947&lt;=40,"Adult","Old"))</f>
        <v>Old</v>
      </c>
      <c r="G2947" t="s">
        <v>32</v>
      </c>
      <c r="H2947" t="s">
        <v>25</v>
      </c>
      <c r="J2947">
        <v>21018.89</v>
      </c>
      <c r="K2947" s="1" t="s">
        <v>109</v>
      </c>
      <c r="L2947" t="s">
        <v>369</v>
      </c>
      <c r="M2947">
        <v>2015</v>
      </c>
      <c r="N2947" t="str">
        <f t="shared" ref="N2947:N3010" si="139">_xlfn.CONCAT(K2947," ",L2947," ",M2947)</f>
        <v>31 Oct 2015</v>
      </c>
      <c r="O2947" s="2">
        <f t="shared" ref="O2947:O3010" si="140">DATEVALUE(N2947)</f>
        <v>42308</v>
      </c>
    </row>
    <row r="2948" spans="1:15">
      <c r="A2948">
        <v>100002947</v>
      </c>
      <c r="B2948" t="s">
        <v>281</v>
      </c>
      <c r="C2948" t="s">
        <v>349</v>
      </c>
      <c r="D2948" t="s">
        <v>23</v>
      </c>
      <c r="E2948">
        <v>49</v>
      </c>
      <c r="F2948" t="str">
        <f t="shared" si="138"/>
        <v>Old</v>
      </c>
      <c r="G2948" t="s">
        <v>17</v>
      </c>
      <c r="H2948" t="s">
        <v>18</v>
      </c>
      <c r="J2948">
        <v>48099.69</v>
      </c>
      <c r="K2948" s="1" t="s">
        <v>119</v>
      </c>
      <c r="L2948" t="s">
        <v>370</v>
      </c>
      <c r="M2948">
        <v>2015</v>
      </c>
      <c r="N2948" t="str">
        <f t="shared" si="139"/>
        <v>01 Nov 2015</v>
      </c>
      <c r="O2948" s="2">
        <f t="shared" si="140"/>
        <v>42309</v>
      </c>
    </row>
    <row r="2949" spans="1:15">
      <c r="A2949">
        <v>100002948</v>
      </c>
      <c r="B2949" t="s">
        <v>111</v>
      </c>
      <c r="C2949" t="s">
        <v>122</v>
      </c>
      <c r="D2949" t="s">
        <v>23</v>
      </c>
      <c r="E2949">
        <v>36</v>
      </c>
      <c r="F2949" t="str">
        <f t="shared" si="138"/>
        <v>Adult</v>
      </c>
      <c r="G2949" t="s">
        <v>17</v>
      </c>
      <c r="H2949" t="s">
        <v>18</v>
      </c>
      <c r="J2949">
        <v>34618.76</v>
      </c>
      <c r="K2949" s="1" t="s">
        <v>119</v>
      </c>
      <c r="L2949" t="s">
        <v>370</v>
      </c>
      <c r="M2949">
        <v>2015</v>
      </c>
      <c r="N2949" t="str">
        <f t="shared" si="139"/>
        <v>01 Nov 2015</v>
      </c>
      <c r="O2949" s="2">
        <f t="shared" si="140"/>
        <v>42309</v>
      </c>
    </row>
    <row r="2950" spans="1:15">
      <c r="A2950">
        <v>100002949</v>
      </c>
      <c r="B2950" t="s">
        <v>97</v>
      </c>
      <c r="C2950" t="s">
        <v>47</v>
      </c>
      <c r="D2950" t="s">
        <v>23</v>
      </c>
      <c r="E2950">
        <v>38</v>
      </c>
      <c r="F2950" t="str">
        <f t="shared" si="138"/>
        <v>Adult</v>
      </c>
      <c r="G2950" t="s">
        <v>17</v>
      </c>
      <c r="H2950" t="s">
        <v>18</v>
      </c>
      <c r="J2950">
        <v>54755.3</v>
      </c>
      <c r="K2950" s="1" t="s">
        <v>119</v>
      </c>
      <c r="L2950" t="s">
        <v>370</v>
      </c>
      <c r="M2950">
        <v>2015</v>
      </c>
      <c r="N2950" t="str">
        <f t="shared" si="139"/>
        <v>01 Nov 2015</v>
      </c>
      <c r="O2950" s="2">
        <f t="shared" si="140"/>
        <v>42309</v>
      </c>
    </row>
    <row r="2951" spans="1:15">
      <c r="A2951">
        <v>100002950</v>
      </c>
      <c r="B2951" t="s">
        <v>282</v>
      </c>
      <c r="C2951" t="s">
        <v>273</v>
      </c>
      <c r="D2951" t="s">
        <v>16</v>
      </c>
      <c r="E2951">
        <v>33</v>
      </c>
      <c r="F2951" t="str">
        <f t="shared" si="138"/>
        <v>Adult</v>
      </c>
      <c r="G2951" t="s">
        <v>17</v>
      </c>
      <c r="H2951" t="s">
        <v>18</v>
      </c>
      <c r="J2951">
        <v>81827.13</v>
      </c>
      <c r="K2951" s="1" t="s">
        <v>119</v>
      </c>
      <c r="L2951" t="s">
        <v>370</v>
      </c>
      <c r="M2951">
        <v>2015</v>
      </c>
      <c r="N2951" t="str">
        <f t="shared" si="139"/>
        <v>01 Nov 2015</v>
      </c>
      <c r="O2951" s="2">
        <f t="shared" si="140"/>
        <v>42309</v>
      </c>
    </row>
    <row r="2952" spans="1:15">
      <c r="A2952">
        <v>100002951</v>
      </c>
      <c r="B2952" t="s">
        <v>362</v>
      </c>
      <c r="C2952" t="s">
        <v>294</v>
      </c>
      <c r="D2952" t="s">
        <v>23</v>
      </c>
      <c r="E2952">
        <v>36</v>
      </c>
      <c r="F2952" t="str">
        <f t="shared" si="138"/>
        <v>Adult</v>
      </c>
      <c r="G2952" t="s">
        <v>17</v>
      </c>
      <c r="H2952" t="s">
        <v>18</v>
      </c>
      <c r="J2952">
        <v>47211.31</v>
      </c>
      <c r="K2952" s="1" t="s">
        <v>119</v>
      </c>
      <c r="L2952" t="s">
        <v>370</v>
      </c>
      <c r="M2952">
        <v>2015</v>
      </c>
      <c r="N2952" t="str">
        <f t="shared" si="139"/>
        <v>01 Nov 2015</v>
      </c>
      <c r="O2952" s="2">
        <f t="shared" si="140"/>
        <v>42309</v>
      </c>
    </row>
    <row r="2953" spans="1:15">
      <c r="A2953">
        <v>100002952</v>
      </c>
      <c r="B2953" t="s">
        <v>226</v>
      </c>
      <c r="C2953" t="s">
        <v>188</v>
      </c>
      <c r="D2953" t="s">
        <v>23</v>
      </c>
      <c r="E2953">
        <v>30</v>
      </c>
      <c r="F2953" t="str">
        <f t="shared" si="138"/>
        <v>Adult</v>
      </c>
      <c r="G2953" t="s">
        <v>17</v>
      </c>
      <c r="H2953" t="s">
        <v>18</v>
      </c>
      <c r="J2953">
        <v>17332.05</v>
      </c>
      <c r="K2953" s="1" t="s">
        <v>119</v>
      </c>
      <c r="L2953" t="s">
        <v>370</v>
      </c>
      <c r="M2953">
        <v>2015</v>
      </c>
      <c r="N2953" t="str">
        <f t="shared" si="139"/>
        <v>01 Nov 2015</v>
      </c>
      <c r="O2953" s="2">
        <f t="shared" si="140"/>
        <v>42309</v>
      </c>
    </row>
    <row r="2954" spans="1:15">
      <c r="A2954">
        <v>100002953</v>
      </c>
      <c r="B2954" t="s">
        <v>158</v>
      </c>
      <c r="C2954" t="s">
        <v>189</v>
      </c>
      <c r="D2954" t="s">
        <v>23</v>
      </c>
      <c r="E2954">
        <v>52</v>
      </c>
      <c r="F2954" t="str">
        <f t="shared" si="138"/>
        <v>Old</v>
      </c>
      <c r="G2954" t="s">
        <v>17</v>
      </c>
      <c r="H2954" t="s">
        <v>18</v>
      </c>
      <c r="J2954">
        <v>55559.45</v>
      </c>
      <c r="K2954" s="1" t="s">
        <v>119</v>
      </c>
      <c r="L2954" t="s">
        <v>370</v>
      </c>
      <c r="M2954">
        <v>2015</v>
      </c>
      <c r="N2954" t="str">
        <f t="shared" si="139"/>
        <v>01 Nov 2015</v>
      </c>
      <c r="O2954" s="2">
        <f t="shared" si="140"/>
        <v>42309</v>
      </c>
    </row>
    <row r="2955" spans="1:15">
      <c r="A2955">
        <v>100002954</v>
      </c>
      <c r="B2955" t="s">
        <v>156</v>
      </c>
      <c r="C2955" t="s">
        <v>137</v>
      </c>
      <c r="D2955" t="s">
        <v>23</v>
      </c>
      <c r="E2955">
        <v>42</v>
      </c>
      <c r="F2955" t="str">
        <f t="shared" si="138"/>
        <v>Old</v>
      </c>
      <c r="G2955" t="s">
        <v>17</v>
      </c>
      <c r="H2955" t="s">
        <v>25</v>
      </c>
      <c r="J2955">
        <v>77228.1</v>
      </c>
      <c r="K2955" s="1" t="s">
        <v>119</v>
      </c>
      <c r="L2955" t="s">
        <v>370</v>
      </c>
      <c r="M2955">
        <v>2015</v>
      </c>
      <c r="N2955" t="str">
        <f t="shared" si="139"/>
        <v>01 Nov 2015</v>
      </c>
      <c r="O2955" s="2">
        <f t="shared" si="140"/>
        <v>42309</v>
      </c>
    </row>
    <row r="2956" spans="1:15">
      <c r="A2956">
        <v>100002955</v>
      </c>
      <c r="B2956" t="s">
        <v>39</v>
      </c>
      <c r="C2956" t="s">
        <v>134</v>
      </c>
      <c r="D2956" t="s">
        <v>23</v>
      </c>
      <c r="E2956">
        <v>36</v>
      </c>
      <c r="F2956" t="str">
        <f t="shared" si="138"/>
        <v>Adult</v>
      </c>
      <c r="G2956" t="s">
        <v>17</v>
      </c>
      <c r="H2956" t="s">
        <v>18</v>
      </c>
      <c r="J2956">
        <v>47360.38</v>
      </c>
      <c r="K2956" s="1" t="s">
        <v>119</v>
      </c>
      <c r="L2956" t="s">
        <v>370</v>
      </c>
      <c r="M2956">
        <v>2015</v>
      </c>
      <c r="N2956" t="str">
        <f t="shared" si="139"/>
        <v>01 Nov 2015</v>
      </c>
      <c r="O2956" s="2">
        <f t="shared" si="140"/>
        <v>42309</v>
      </c>
    </row>
    <row r="2957" spans="1:15">
      <c r="A2957">
        <v>100002956</v>
      </c>
      <c r="B2957" t="s">
        <v>174</v>
      </c>
      <c r="C2957" t="s">
        <v>90</v>
      </c>
      <c r="D2957" t="s">
        <v>16</v>
      </c>
      <c r="E2957">
        <v>36</v>
      </c>
      <c r="F2957" t="str">
        <f t="shared" si="138"/>
        <v>Adult</v>
      </c>
      <c r="G2957" t="s">
        <v>17</v>
      </c>
      <c r="H2957" t="s">
        <v>18</v>
      </c>
      <c r="J2957">
        <v>33595.68</v>
      </c>
      <c r="K2957" s="1" t="s">
        <v>119</v>
      </c>
      <c r="L2957" t="s">
        <v>370</v>
      </c>
      <c r="M2957">
        <v>2015</v>
      </c>
      <c r="N2957" t="str">
        <f t="shared" si="139"/>
        <v>01 Nov 2015</v>
      </c>
      <c r="O2957" s="2">
        <f t="shared" si="140"/>
        <v>42309</v>
      </c>
    </row>
    <row r="2958" spans="1:15">
      <c r="A2958">
        <v>100002957</v>
      </c>
      <c r="B2958" t="s">
        <v>80</v>
      </c>
      <c r="C2958" t="s">
        <v>43</v>
      </c>
      <c r="D2958" t="s">
        <v>23</v>
      </c>
      <c r="E2958">
        <v>47</v>
      </c>
      <c r="F2958" t="str">
        <f t="shared" si="138"/>
        <v>Old</v>
      </c>
      <c r="G2958" t="s">
        <v>17</v>
      </c>
      <c r="H2958" t="s">
        <v>18</v>
      </c>
      <c r="J2958">
        <v>78150.39</v>
      </c>
      <c r="K2958" s="1" t="s">
        <v>119</v>
      </c>
      <c r="L2958" t="s">
        <v>370</v>
      </c>
      <c r="M2958">
        <v>2015</v>
      </c>
      <c r="N2958" t="str">
        <f t="shared" si="139"/>
        <v>01 Nov 2015</v>
      </c>
      <c r="O2958" s="2">
        <f t="shared" si="140"/>
        <v>42309</v>
      </c>
    </row>
    <row r="2959" spans="1:15">
      <c r="A2959">
        <v>100002958</v>
      </c>
      <c r="B2959" t="s">
        <v>209</v>
      </c>
      <c r="C2959" t="s">
        <v>87</v>
      </c>
      <c r="D2959" t="s">
        <v>23</v>
      </c>
      <c r="E2959">
        <v>31</v>
      </c>
      <c r="F2959" t="str">
        <f t="shared" si="138"/>
        <v>Adult</v>
      </c>
      <c r="G2959" t="s">
        <v>17</v>
      </c>
      <c r="H2959" t="s">
        <v>18</v>
      </c>
      <c r="J2959">
        <v>59263.01</v>
      </c>
      <c r="K2959" s="1" t="s">
        <v>119</v>
      </c>
      <c r="L2959" t="s">
        <v>370</v>
      </c>
      <c r="M2959">
        <v>2015</v>
      </c>
      <c r="N2959" t="str">
        <f t="shared" si="139"/>
        <v>01 Nov 2015</v>
      </c>
      <c r="O2959" s="2">
        <f t="shared" si="140"/>
        <v>42309</v>
      </c>
    </row>
    <row r="2960" spans="1:15">
      <c r="A2960">
        <v>100002959</v>
      </c>
      <c r="B2960" t="s">
        <v>221</v>
      </c>
      <c r="C2960" t="s">
        <v>171</v>
      </c>
      <c r="D2960" t="s">
        <v>16</v>
      </c>
      <c r="E2960">
        <v>28</v>
      </c>
      <c r="F2960" t="str">
        <f t="shared" si="138"/>
        <v>Adult</v>
      </c>
      <c r="G2960" t="s">
        <v>17</v>
      </c>
      <c r="H2960" t="s">
        <v>18</v>
      </c>
      <c r="J2960">
        <v>60496.8</v>
      </c>
      <c r="K2960" s="1" t="s">
        <v>119</v>
      </c>
      <c r="L2960" t="s">
        <v>370</v>
      </c>
      <c r="M2960">
        <v>2015</v>
      </c>
      <c r="N2960" t="str">
        <f t="shared" si="139"/>
        <v>01 Nov 2015</v>
      </c>
      <c r="O2960" s="2">
        <f t="shared" si="140"/>
        <v>42309</v>
      </c>
    </row>
    <row r="2961" spans="1:15">
      <c r="A2961">
        <v>100002960</v>
      </c>
      <c r="B2961" t="s">
        <v>55</v>
      </c>
      <c r="C2961" t="s">
        <v>122</v>
      </c>
      <c r="D2961" t="s">
        <v>16</v>
      </c>
      <c r="E2961">
        <v>29</v>
      </c>
      <c r="F2961" t="str">
        <f t="shared" si="138"/>
        <v>Adult</v>
      </c>
      <c r="G2961" t="s">
        <v>17</v>
      </c>
      <c r="H2961" t="s">
        <v>18</v>
      </c>
      <c r="J2961">
        <v>17844.83</v>
      </c>
      <c r="K2961" s="1" t="s">
        <v>119</v>
      </c>
      <c r="L2961" t="s">
        <v>370</v>
      </c>
      <c r="M2961">
        <v>2015</v>
      </c>
      <c r="N2961" t="str">
        <f t="shared" si="139"/>
        <v>01 Nov 2015</v>
      </c>
      <c r="O2961" s="2">
        <f t="shared" si="140"/>
        <v>42309</v>
      </c>
    </row>
    <row r="2962" spans="1:15">
      <c r="A2962">
        <v>100002961</v>
      </c>
      <c r="B2962" t="s">
        <v>223</v>
      </c>
      <c r="C2962" t="s">
        <v>114</v>
      </c>
      <c r="D2962" t="s">
        <v>16</v>
      </c>
      <c r="E2962">
        <v>28</v>
      </c>
      <c r="F2962" t="str">
        <f t="shared" si="138"/>
        <v>Adult</v>
      </c>
      <c r="G2962" t="s">
        <v>17</v>
      </c>
      <c r="H2962" t="s">
        <v>18</v>
      </c>
      <c r="J2962">
        <v>6680.22</v>
      </c>
      <c r="K2962" s="1" t="s">
        <v>119</v>
      </c>
      <c r="L2962" t="s">
        <v>370</v>
      </c>
      <c r="M2962">
        <v>2015</v>
      </c>
      <c r="N2962" t="str">
        <f t="shared" si="139"/>
        <v>01 Nov 2015</v>
      </c>
      <c r="O2962" s="2">
        <f t="shared" si="140"/>
        <v>42309</v>
      </c>
    </row>
    <row r="2963" spans="1:15">
      <c r="A2963">
        <v>100002962</v>
      </c>
      <c r="B2963" t="s">
        <v>293</v>
      </c>
      <c r="C2963" t="s">
        <v>263</v>
      </c>
      <c r="D2963" t="s">
        <v>23</v>
      </c>
      <c r="E2963">
        <v>34</v>
      </c>
      <c r="F2963" t="str">
        <f t="shared" si="138"/>
        <v>Adult</v>
      </c>
      <c r="G2963" t="s">
        <v>17</v>
      </c>
      <c r="H2963" t="s">
        <v>18</v>
      </c>
      <c r="J2963">
        <v>74987.04</v>
      </c>
      <c r="K2963" s="1" t="s">
        <v>119</v>
      </c>
      <c r="L2963" t="s">
        <v>370</v>
      </c>
      <c r="M2963">
        <v>2015</v>
      </c>
      <c r="N2963" t="str">
        <f t="shared" si="139"/>
        <v>01 Nov 2015</v>
      </c>
      <c r="O2963" s="2">
        <f t="shared" si="140"/>
        <v>42309</v>
      </c>
    </row>
    <row r="2964" spans="1:15">
      <c r="A2964">
        <v>100002963</v>
      </c>
      <c r="B2964" t="s">
        <v>140</v>
      </c>
      <c r="C2964" t="s">
        <v>354</v>
      </c>
      <c r="D2964" t="s">
        <v>23</v>
      </c>
      <c r="E2964">
        <v>37</v>
      </c>
      <c r="F2964" t="str">
        <f t="shared" si="138"/>
        <v>Adult</v>
      </c>
      <c r="G2964" t="s">
        <v>17</v>
      </c>
      <c r="H2964" t="s">
        <v>25</v>
      </c>
      <c r="J2964">
        <v>16408.46</v>
      </c>
      <c r="K2964" s="1" t="s">
        <v>119</v>
      </c>
      <c r="L2964" t="s">
        <v>370</v>
      </c>
      <c r="M2964">
        <v>2015</v>
      </c>
      <c r="N2964" t="str">
        <f t="shared" si="139"/>
        <v>01 Nov 2015</v>
      </c>
      <c r="O2964" s="2">
        <f t="shared" si="140"/>
        <v>42309</v>
      </c>
    </row>
    <row r="2965" spans="1:15">
      <c r="A2965">
        <v>100002964</v>
      </c>
      <c r="B2965" t="s">
        <v>34</v>
      </c>
      <c r="C2965" t="s">
        <v>28</v>
      </c>
      <c r="D2965" t="s">
        <v>23</v>
      </c>
      <c r="E2965">
        <v>37</v>
      </c>
      <c r="F2965" t="str">
        <f t="shared" si="138"/>
        <v>Adult</v>
      </c>
      <c r="G2965" t="s">
        <v>17</v>
      </c>
      <c r="H2965" t="s">
        <v>18</v>
      </c>
      <c r="J2965">
        <v>6845.33</v>
      </c>
      <c r="K2965" s="1" t="s">
        <v>119</v>
      </c>
      <c r="L2965" t="s">
        <v>370</v>
      </c>
      <c r="M2965">
        <v>2015</v>
      </c>
      <c r="N2965" t="str">
        <f t="shared" si="139"/>
        <v>01 Nov 2015</v>
      </c>
      <c r="O2965" s="2">
        <f t="shared" si="140"/>
        <v>42309</v>
      </c>
    </row>
    <row r="2966" spans="1:15">
      <c r="A2966">
        <v>100002965</v>
      </c>
      <c r="B2966" t="s">
        <v>185</v>
      </c>
      <c r="C2966" t="s">
        <v>218</v>
      </c>
      <c r="D2966" t="s">
        <v>16</v>
      </c>
      <c r="E2966">
        <v>37</v>
      </c>
      <c r="F2966" t="str">
        <f t="shared" si="138"/>
        <v>Adult</v>
      </c>
      <c r="G2966" t="s">
        <v>17</v>
      </c>
      <c r="H2966" t="s">
        <v>18</v>
      </c>
      <c r="J2966">
        <v>28328.21</v>
      </c>
      <c r="K2966" s="1" t="s">
        <v>119</v>
      </c>
      <c r="L2966" t="s">
        <v>370</v>
      </c>
      <c r="M2966">
        <v>2015</v>
      </c>
      <c r="N2966" t="str">
        <f t="shared" si="139"/>
        <v>01 Nov 2015</v>
      </c>
      <c r="O2966" s="2">
        <f t="shared" si="140"/>
        <v>42309</v>
      </c>
    </row>
    <row r="2967" spans="1:15">
      <c r="A2967">
        <v>100002966</v>
      </c>
      <c r="B2967" t="s">
        <v>149</v>
      </c>
      <c r="C2967" t="s">
        <v>212</v>
      </c>
      <c r="D2967" t="s">
        <v>23</v>
      </c>
      <c r="E2967">
        <v>41</v>
      </c>
      <c r="F2967" t="str">
        <f t="shared" si="138"/>
        <v>Old</v>
      </c>
      <c r="G2967" t="s">
        <v>17</v>
      </c>
      <c r="H2967" t="s">
        <v>45</v>
      </c>
      <c r="J2967">
        <v>70452.02</v>
      </c>
      <c r="K2967" s="1" t="s">
        <v>119</v>
      </c>
      <c r="L2967" t="s">
        <v>370</v>
      </c>
      <c r="M2967">
        <v>2015</v>
      </c>
      <c r="N2967" t="str">
        <f t="shared" si="139"/>
        <v>01 Nov 2015</v>
      </c>
      <c r="O2967" s="2">
        <f t="shared" si="140"/>
        <v>42309</v>
      </c>
    </row>
    <row r="2968" spans="1:15">
      <c r="A2968">
        <v>100002967</v>
      </c>
      <c r="B2968" t="s">
        <v>287</v>
      </c>
      <c r="C2968" t="s">
        <v>230</v>
      </c>
      <c r="D2968" t="s">
        <v>23</v>
      </c>
      <c r="E2968">
        <v>38</v>
      </c>
      <c r="F2968" t="str">
        <f t="shared" si="138"/>
        <v>Adult</v>
      </c>
      <c r="G2968" t="s">
        <v>17</v>
      </c>
      <c r="H2968" t="s">
        <v>18</v>
      </c>
      <c r="J2968">
        <v>5852.82</v>
      </c>
      <c r="K2968" s="1" t="s">
        <v>119</v>
      </c>
      <c r="L2968" t="s">
        <v>370</v>
      </c>
      <c r="M2968">
        <v>2015</v>
      </c>
      <c r="N2968" t="str">
        <f t="shared" si="139"/>
        <v>01 Nov 2015</v>
      </c>
      <c r="O2968" s="2">
        <f t="shared" si="140"/>
        <v>42309</v>
      </c>
    </row>
    <row r="2969" spans="1:15">
      <c r="A2969">
        <v>100002968</v>
      </c>
      <c r="B2969" t="s">
        <v>303</v>
      </c>
      <c r="C2969" t="s">
        <v>331</v>
      </c>
      <c r="D2969" t="s">
        <v>23</v>
      </c>
      <c r="E2969">
        <v>33</v>
      </c>
      <c r="F2969" t="str">
        <f t="shared" si="138"/>
        <v>Adult</v>
      </c>
      <c r="G2969" t="s">
        <v>17</v>
      </c>
      <c r="H2969" t="s">
        <v>18</v>
      </c>
      <c r="J2969">
        <v>36017.49</v>
      </c>
      <c r="K2969" s="1" t="s">
        <v>119</v>
      </c>
      <c r="L2969" t="s">
        <v>370</v>
      </c>
      <c r="M2969">
        <v>2015</v>
      </c>
      <c r="N2969" t="str">
        <f t="shared" si="139"/>
        <v>01 Nov 2015</v>
      </c>
      <c r="O2969" s="2">
        <f t="shared" si="140"/>
        <v>42309</v>
      </c>
    </row>
    <row r="2970" spans="1:15">
      <c r="A2970">
        <v>100002969</v>
      </c>
      <c r="B2970" t="s">
        <v>46</v>
      </c>
      <c r="C2970" t="s">
        <v>339</v>
      </c>
      <c r="D2970" t="s">
        <v>23</v>
      </c>
      <c r="E2970">
        <v>43</v>
      </c>
      <c r="F2970" t="str">
        <f t="shared" si="138"/>
        <v>Old</v>
      </c>
      <c r="G2970" t="s">
        <v>17</v>
      </c>
      <c r="H2970" t="s">
        <v>18</v>
      </c>
      <c r="J2970">
        <v>26737.79</v>
      </c>
      <c r="K2970" s="1" t="s">
        <v>119</v>
      </c>
      <c r="L2970" t="s">
        <v>370</v>
      </c>
      <c r="M2970">
        <v>2015</v>
      </c>
      <c r="N2970" t="str">
        <f t="shared" si="139"/>
        <v>01 Nov 2015</v>
      </c>
      <c r="O2970" s="2">
        <f t="shared" si="140"/>
        <v>42309</v>
      </c>
    </row>
    <row r="2971" spans="1:15">
      <c r="A2971">
        <v>100002970</v>
      </c>
      <c r="B2971" t="s">
        <v>48</v>
      </c>
      <c r="C2971" t="s">
        <v>138</v>
      </c>
      <c r="D2971" t="s">
        <v>16</v>
      </c>
      <c r="E2971">
        <v>24</v>
      </c>
      <c r="F2971" t="str">
        <f t="shared" si="138"/>
        <v>Young</v>
      </c>
      <c r="G2971" t="s">
        <v>17</v>
      </c>
      <c r="H2971" t="s">
        <v>25</v>
      </c>
      <c r="J2971">
        <v>21601.11</v>
      </c>
      <c r="K2971" s="1" t="s">
        <v>119</v>
      </c>
      <c r="L2971" t="s">
        <v>370</v>
      </c>
      <c r="M2971">
        <v>2015</v>
      </c>
      <c r="N2971" t="str">
        <f t="shared" si="139"/>
        <v>01 Nov 2015</v>
      </c>
      <c r="O2971" s="2">
        <f t="shared" si="140"/>
        <v>42309</v>
      </c>
    </row>
    <row r="2972" spans="1:15">
      <c r="A2972">
        <v>100002971</v>
      </c>
      <c r="B2972" t="s">
        <v>257</v>
      </c>
      <c r="C2972" t="s">
        <v>339</v>
      </c>
      <c r="D2972" t="s">
        <v>23</v>
      </c>
      <c r="E2972">
        <v>25</v>
      </c>
      <c r="F2972" t="str">
        <f t="shared" si="138"/>
        <v>Young</v>
      </c>
      <c r="G2972" t="s">
        <v>17</v>
      </c>
      <c r="H2972" t="s">
        <v>45</v>
      </c>
      <c r="J2972">
        <v>71683.32</v>
      </c>
      <c r="K2972" s="1" t="s">
        <v>119</v>
      </c>
      <c r="L2972" t="s">
        <v>370</v>
      </c>
      <c r="M2972">
        <v>2015</v>
      </c>
      <c r="N2972" t="str">
        <f t="shared" si="139"/>
        <v>01 Nov 2015</v>
      </c>
      <c r="O2972" s="2">
        <f t="shared" si="140"/>
        <v>42309</v>
      </c>
    </row>
    <row r="2973" spans="1:15">
      <c r="A2973">
        <v>200002972</v>
      </c>
      <c r="B2973" t="s">
        <v>141</v>
      </c>
      <c r="C2973" t="s">
        <v>335</v>
      </c>
      <c r="D2973" t="s">
        <v>16</v>
      </c>
      <c r="E2973">
        <v>59</v>
      </c>
      <c r="F2973" t="str">
        <f t="shared" si="138"/>
        <v>Old</v>
      </c>
      <c r="G2973" t="s">
        <v>44</v>
      </c>
      <c r="H2973" t="s">
        <v>45</v>
      </c>
      <c r="J2973">
        <v>15402.84</v>
      </c>
      <c r="K2973" s="1" t="s">
        <v>119</v>
      </c>
      <c r="L2973" t="s">
        <v>370</v>
      </c>
      <c r="M2973">
        <v>2015</v>
      </c>
      <c r="N2973" t="str">
        <f t="shared" si="139"/>
        <v>01 Nov 2015</v>
      </c>
      <c r="O2973" s="2">
        <f t="shared" si="140"/>
        <v>42309</v>
      </c>
    </row>
    <row r="2974" spans="1:15">
      <c r="A2974">
        <v>200002973</v>
      </c>
      <c r="B2974" t="s">
        <v>223</v>
      </c>
      <c r="C2974" t="s">
        <v>345</v>
      </c>
      <c r="D2974" t="s">
        <v>16</v>
      </c>
      <c r="E2974">
        <v>48</v>
      </c>
      <c r="F2974" t="str">
        <f t="shared" si="138"/>
        <v>Old</v>
      </c>
      <c r="G2974" t="s">
        <v>44</v>
      </c>
      <c r="H2974" t="s">
        <v>25</v>
      </c>
      <c r="J2974">
        <v>11240.91</v>
      </c>
      <c r="K2974" s="1" t="s">
        <v>119</v>
      </c>
      <c r="L2974" t="s">
        <v>370</v>
      </c>
      <c r="M2974">
        <v>2015</v>
      </c>
      <c r="N2974" t="str">
        <f t="shared" si="139"/>
        <v>01 Nov 2015</v>
      </c>
      <c r="O2974" s="2">
        <f t="shared" si="140"/>
        <v>42309</v>
      </c>
    </row>
    <row r="2975" spans="1:15">
      <c r="A2975">
        <v>200002974</v>
      </c>
      <c r="B2975" t="s">
        <v>181</v>
      </c>
      <c r="C2975" t="s">
        <v>90</v>
      </c>
      <c r="D2975" t="s">
        <v>16</v>
      </c>
      <c r="E2975">
        <v>37</v>
      </c>
      <c r="F2975" t="str">
        <f t="shared" si="138"/>
        <v>Adult</v>
      </c>
      <c r="G2975" t="s">
        <v>44</v>
      </c>
      <c r="H2975" t="s">
        <v>18</v>
      </c>
      <c r="J2975">
        <v>15811.05</v>
      </c>
      <c r="K2975" s="1" t="s">
        <v>119</v>
      </c>
      <c r="L2975" t="s">
        <v>370</v>
      </c>
      <c r="M2975">
        <v>2015</v>
      </c>
      <c r="N2975" t="str">
        <f t="shared" si="139"/>
        <v>01 Nov 2015</v>
      </c>
      <c r="O2975" s="2">
        <f t="shared" si="140"/>
        <v>42309</v>
      </c>
    </row>
    <row r="2976" spans="1:15">
      <c r="A2976">
        <v>200002975</v>
      </c>
      <c r="B2976" t="s">
        <v>301</v>
      </c>
      <c r="C2976" t="s">
        <v>240</v>
      </c>
      <c r="D2976" t="s">
        <v>23</v>
      </c>
      <c r="E2976">
        <v>52</v>
      </c>
      <c r="F2976" t="str">
        <f t="shared" si="138"/>
        <v>Old</v>
      </c>
      <c r="G2976" t="s">
        <v>44</v>
      </c>
      <c r="H2976" t="s">
        <v>45</v>
      </c>
      <c r="J2976">
        <v>12210.94</v>
      </c>
      <c r="K2976" s="1" t="s">
        <v>119</v>
      </c>
      <c r="L2976" t="s">
        <v>370</v>
      </c>
      <c r="M2976">
        <v>2015</v>
      </c>
      <c r="N2976" t="str">
        <f t="shared" si="139"/>
        <v>01 Nov 2015</v>
      </c>
      <c r="O2976" s="2">
        <f t="shared" si="140"/>
        <v>42309</v>
      </c>
    </row>
    <row r="2977" spans="1:15">
      <c r="A2977">
        <v>200002976</v>
      </c>
      <c r="B2977" t="s">
        <v>282</v>
      </c>
      <c r="C2977" t="s">
        <v>307</v>
      </c>
      <c r="D2977" t="s">
        <v>16</v>
      </c>
      <c r="E2977">
        <v>56</v>
      </c>
      <c r="F2977" t="str">
        <f t="shared" si="138"/>
        <v>Old</v>
      </c>
      <c r="G2977" t="s">
        <v>44</v>
      </c>
      <c r="H2977" t="s">
        <v>25</v>
      </c>
      <c r="J2977">
        <v>64503.88</v>
      </c>
      <c r="K2977" s="1" t="s">
        <v>119</v>
      </c>
      <c r="L2977" t="s">
        <v>370</v>
      </c>
      <c r="M2977">
        <v>2015</v>
      </c>
      <c r="N2977" t="str">
        <f t="shared" si="139"/>
        <v>01 Nov 2015</v>
      </c>
      <c r="O2977" s="2">
        <f t="shared" si="140"/>
        <v>42309</v>
      </c>
    </row>
    <row r="2978" spans="1:15">
      <c r="A2978">
        <v>200002977</v>
      </c>
      <c r="B2978" t="s">
        <v>293</v>
      </c>
      <c r="C2978" t="s">
        <v>28</v>
      </c>
      <c r="D2978" t="s">
        <v>23</v>
      </c>
      <c r="E2978">
        <v>45</v>
      </c>
      <c r="F2978" t="str">
        <f t="shared" si="138"/>
        <v>Old</v>
      </c>
      <c r="G2978" t="s">
        <v>44</v>
      </c>
      <c r="H2978" t="s">
        <v>45</v>
      </c>
      <c r="J2978">
        <v>33898.15</v>
      </c>
      <c r="K2978" s="1" t="s">
        <v>119</v>
      </c>
      <c r="L2978" t="s">
        <v>370</v>
      </c>
      <c r="M2978">
        <v>2015</v>
      </c>
      <c r="N2978" t="str">
        <f t="shared" si="139"/>
        <v>01 Nov 2015</v>
      </c>
      <c r="O2978" s="2">
        <f t="shared" si="140"/>
        <v>42309</v>
      </c>
    </row>
    <row r="2979" spans="1:15">
      <c r="A2979">
        <v>200002978</v>
      </c>
      <c r="B2979" t="s">
        <v>77</v>
      </c>
      <c r="C2979" t="s">
        <v>216</v>
      </c>
      <c r="D2979" t="s">
        <v>16</v>
      </c>
      <c r="E2979">
        <v>52</v>
      </c>
      <c r="F2979" t="str">
        <f t="shared" si="138"/>
        <v>Old</v>
      </c>
      <c r="G2979" t="s">
        <v>44</v>
      </c>
      <c r="H2979" t="s">
        <v>25</v>
      </c>
      <c r="J2979">
        <v>12638.78</v>
      </c>
      <c r="K2979" s="1" t="s">
        <v>119</v>
      </c>
      <c r="L2979" t="s">
        <v>370</v>
      </c>
      <c r="M2979">
        <v>2015</v>
      </c>
      <c r="N2979" t="str">
        <f t="shared" si="139"/>
        <v>01 Nov 2015</v>
      </c>
      <c r="O2979" s="2">
        <f t="shared" si="140"/>
        <v>42309</v>
      </c>
    </row>
    <row r="2980" spans="1:15">
      <c r="A2980">
        <v>200002979</v>
      </c>
      <c r="B2980" t="s">
        <v>292</v>
      </c>
      <c r="C2980" t="s">
        <v>122</v>
      </c>
      <c r="D2980" t="s">
        <v>16</v>
      </c>
      <c r="E2980">
        <v>57</v>
      </c>
      <c r="F2980" t="str">
        <f t="shared" si="138"/>
        <v>Old</v>
      </c>
      <c r="G2980" t="s">
        <v>44</v>
      </c>
      <c r="H2980" t="s">
        <v>25</v>
      </c>
      <c r="J2980">
        <v>6436.22</v>
      </c>
      <c r="K2980" s="1" t="s">
        <v>119</v>
      </c>
      <c r="L2980" t="s">
        <v>370</v>
      </c>
      <c r="M2980">
        <v>2015</v>
      </c>
      <c r="N2980" t="str">
        <f t="shared" si="139"/>
        <v>01 Nov 2015</v>
      </c>
      <c r="O2980" s="2">
        <f t="shared" si="140"/>
        <v>42309</v>
      </c>
    </row>
    <row r="2981" spans="1:15">
      <c r="A2981">
        <v>400002980</v>
      </c>
      <c r="B2981" t="s">
        <v>340</v>
      </c>
      <c r="C2981" t="s">
        <v>138</v>
      </c>
      <c r="D2981" t="s">
        <v>23</v>
      </c>
      <c r="E2981">
        <v>31</v>
      </c>
      <c r="F2981" t="str">
        <f t="shared" si="138"/>
        <v>Adult</v>
      </c>
      <c r="G2981" t="s">
        <v>24</v>
      </c>
      <c r="H2981" t="s">
        <v>25</v>
      </c>
      <c r="J2981">
        <v>6057.88</v>
      </c>
      <c r="K2981" s="1" t="s">
        <v>119</v>
      </c>
      <c r="L2981" t="s">
        <v>370</v>
      </c>
      <c r="M2981">
        <v>2015</v>
      </c>
      <c r="N2981" t="str">
        <f t="shared" si="139"/>
        <v>01 Nov 2015</v>
      </c>
      <c r="O2981" s="2">
        <f t="shared" si="140"/>
        <v>42309</v>
      </c>
    </row>
    <row r="2982" spans="1:15">
      <c r="A2982">
        <v>100002981</v>
      </c>
      <c r="B2982" t="s">
        <v>209</v>
      </c>
      <c r="C2982" t="s">
        <v>278</v>
      </c>
      <c r="D2982" t="s">
        <v>23</v>
      </c>
      <c r="E2982">
        <v>23</v>
      </c>
      <c r="F2982" t="str">
        <f t="shared" si="138"/>
        <v>Young</v>
      </c>
      <c r="G2982" t="s">
        <v>17</v>
      </c>
      <c r="H2982" t="s">
        <v>45</v>
      </c>
      <c r="J2982">
        <v>16418.92</v>
      </c>
      <c r="K2982" s="1" t="s">
        <v>231</v>
      </c>
      <c r="L2982" t="s">
        <v>370</v>
      </c>
      <c r="M2982">
        <v>2015</v>
      </c>
      <c r="N2982" t="str">
        <f t="shared" si="139"/>
        <v>02 Nov 2015</v>
      </c>
      <c r="O2982" s="2">
        <f t="shared" si="140"/>
        <v>42310</v>
      </c>
    </row>
    <row r="2983" spans="1:15">
      <c r="A2983">
        <v>100002982</v>
      </c>
      <c r="B2983" t="s">
        <v>208</v>
      </c>
      <c r="C2983" t="s">
        <v>290</v>
      </c>
      <c r="D2983" t="s">
        <v>16</v>
      </c>
      <c r="E2983">
        <v>46</v>
      </c>
      <c r="F2983" t="str">
        <f t="shared" si="138"/>
        <v>Old</v>
      </c>
      <c r="G2983" t="s">
        <v>17</v>
      </c>
      <c r="H2983" t="s">
        <v>18</v>
      </c>
      <c r="J2983">
        <v>17757.91</v>
      </c>
      <c r="K2983" s="1" t="s">
        <v>231</v>
      </c>
      <c r="L2983" t="s">
        <v>370</v>
      </c>
      <c r="M2983">
        <v>2015</v>
      </c>
      <c r="N2983" t="str">
        <f t="shared" si="139"/>
        <v>02 Nov 2015</v>
      </c>
      <c r="O2983" s="2">
        <f t="shared" si="140"/>
        <v>42310</v>
      </c>
    </row>
    <row r="2984" spans="1:15">
      <c r="A2984">
        <v>100002983</v>
      </c>
      <c r="B2984" t="s">
        <v>300</v>
      </c>
      <c r="C2984" t="s">
        <v>63</v>
      </c>
      <c r="D2984" t="s">
        <v>23</v>
      </c>
      <c r="E2984">
        <v>24</v>
      </c>
      <c r="F2984" t="str">
        <f t="shared" si="138"/>
        <v>Young</v>
      </c>
      <c r="G2984" t="s">
        <v>17</v>
      </c>
      <c r="H2984" t="s">
        <v>25</v>
      </c>
      <c r="J2984">
        <v>55477.57</v>
      </c>
      <c r="K2984" s="1" t="s">
        <v>231</v>
      </c>
      <c r="L2984" t="s">
        <v>370</v>
      </c>
      <c r="M2984">
        <v>2015</v>
      </c>
      <c r="N2984" t="str">
        <f t="shared" si="139"/>
        <v>02 Nov 2015</v>
      </c>
      <c r="O2984" s="2">
        <f t="shared" si="140"/>
        <v>42310</v>
      </c>
    </row>
    <row r="2985" spans="1:15">
      <c r="A2985">
        <v>100002984</v>
      </c>
      <c r="B2985" t="s">
        <v>270</v>
      </c>
      <c r="C2985" t="s">
        <v>240</v>
      </c>
      <c r="D2985" t="s">
        <v>16</v>
      </c>
      <c r="E2985">
        <v>34</v>
      </c>
      <c r="F2985" t="str">
        <f t="shared" si="138"/>
        <v>Adult</v>
      </c>
      <c r="G2985" t="s">
        <v>17</v>
      </c>
      <c r="H2985" t="s">
        <v>45</v>
      </c>
      <c r="J2985">
        <v>29745.48</v>
      </c>
      <c r="K2985" s="1" t="s">
        <v>231</v>
      </c>
      <c r="L2985" t="s">
        <v>370</v>
      </c>
      <c r="M2985">
        <v>2015</v>
      </c>
      <c r="N2985" t="str">
        <f t="shared" si="139"/>
        <v>02 Nov 2015</v>
      </c>
      <c r="O2985" s="2">
        <f t="shared" si="140"/>
        <v>42310</v>
      </c>
    </row>
    <row r="2986" spans="1:15">
      <c r="A2986">
        <v>100002985</v>
      </c>
      <c r="B2986" t="s">
        <v>202</v>
      </c>
      <c r="C2986" t="s">
        <v>50</v>
      </c>
      <c r="D2986" t="s">
        <v>16</v>
      </c>
      <c r="E2986">
        <v>37</v>
      </c>
      <c r="F2986" t="str">
        <f t="shared" si="138"/>
        <v>Adult</v>
      </c>
      <c r="G2986" t="s">
        <v>17</v>
      </c>
      <c r="H2986" t="s">
        <v>18</v>
      </c>
      <c r="J2986">
        <v>13518.54</v>
      </c>
      <c r="K2986" s="1" t="s">
        <v>231</v>
      </c>
      <c r="L2986" t="s">
        <v>370</v>
      </c>
      <c r="M2986">
        <v>2015</v>
      </c>
      <c r="N2986" t="str">
        <f t="shared" si="139"/>
        <v>02 Nov 2015</v>
      </c>
      <c r="O2986" s="2">
        <f t="shared" si="140"/>
        <v>42310</v>
      </c>
    </row>
    <row r="2987" spans="1:15">
      <c r="A2987">
        <v>100002986</v>
      </c>
      <c r="B2987" t="s">
        <v>39</v>
      </c>
      <c r="C2987" t="s">
        <v>278</v>
      </c>
      <c r="D2987" t="s">
        <v>23</v>
      </c>
      <c r="E2987">
        <v>18</v>
      </c>
      <c r="F2987" t="str">
        <f t="shared" si="138"/>
        <v>Young</v>
      </c>
      <c r="G2987" t="s">
        <v>17</v>
      </c>
      <c r="H2987" t="s">
        <v>45</v>
      </c>
      <c r="J2987">
        <v>9281.39</v>
      </c>
      <c r="K2987" s="1" t="s">
        <v>231</v>
      </c>
      <c r="L2987" t="s">
        <v>370</v>
      </c>
      <c r="M2987">
        <v>2015</v>
      </c>
      <c r="N2987" t="str">
        <f t="shared" si="139"/>
        <v>02 Nov 2015</v>
      </c>
      <c r="O2987" s="2">
        <f t="shared" si="140"/>
        <v>42310</v>
      </c>
    </row>
    <row r="2988" spans="1:15">
      <c r="A2988">
        <v>200002987</v>
      </c>
      <c r="B2988" t="s">
        <v>180</v>
      </c>
      <c r="C2988" t="s">
        <v>203</v>
      </c>
      <c r="D2988" t="s">
        <v>16</v>
      </c>
      <c r="E2988">
        <v>48</v>
      </c>
      <c r="F2988" t="str">
        <f t="shared" si="138"/>
        <v>Old</v>
      </c>
      <c r="G2988" t="s">
        <v>44</v>
      </c>
      <c r="H2988" t="s">
        <v>45</v>
      </c>
      <c r="J2988">
        <v>28873.73</v>
      </c>
      <c r="K2988" s="1" t="s">
        <v>231</v>
      </c>
      <c r="L2988" t="s">
        <v>370</v>
      </c>
      <c r="M2988">
        <v>2015</v>
      </c>
      <c r="N2988" t="str">
        <f t="shared" si="139"/>
        <v>02 Nov 2015</v>
      </c>
      <c r="O2988" s="2">
        <f t="shared" si="140"/>
        <v>42310</v>
      </c>
    </row>
    <row r="2989" spans="1:15">
      <c r="A2989">
        <v>200002988</v>
      </c>
      <c r="B2989" t="s">
        <v>185</v>
      </c>
      <c r="C2989" t="s">
        <v>195</v>
      </c>
      <c r="D2989" t="s">
        <v>16</v>
      </c>
      <c r="E2989">
        <v>58</v>
      </c>
      <c r="F2989" t="str">
        <f t="shared" si="138"/>
        <v>Old</v>
      </c>
      <c r="G2989" t="s">
        <v>44</v>
      </c>
      <c r="H2989" t="s">
        <v>25</v>
      </c>
      <c r="J2989">
        <v>39415.54</v>
      </c>
      <c r="K2989" s="1" t="s">
        <v>231</v>
      </c>
      <c r="L2989" t="s">
        <v>370</v>
      </c>
      <c r="M2989">
        <v>2015</v>
      </c>
      <c r="N2989" t="str">
        <f t="shared" si="139"/>
        <v>02 Nov 2015</v>
      </c>
      <c r="O2989" s="2">
        <f t="shared" si="140"/>
        <v>42310</v>
      </c>
    </row>
    <row r="2990" spans="1:15">
      <c r="A2990">
        <v>200002989</v>
      </c>
      <c r="B2990" t="s">
        <v>86</v>
      </c>
      <c r="C2990" t="s">
        <v>310</v>
      </c>
      <c r="D2990" t="s">
        <v>23</v>
      </c>
      <c r="E2990">
        <v>52</v>
      </c>
      <c r="F2990" t="str">
        <f t="shared" si="138"/>
        <v>Old</v>
      </c>
      <c r="G2990" t="s">
        <v>44</v>
      </c>
      <c r="H2990" t="s">
        <v>45</v>
      </c>
      <c r="J2990">
        <v>16743.55</v>
      </c>
      <c r="K2990" s="1" t="s">
        <v>231</v>
      </c>
      <c r="L2990" t="s">
        <v>370</v>
      </c>
      <c r="M2990">
        <v>2015</v>
      </c>
      <c r="N2990" t="str">
        <f t="shared" si="139"/>
        <v>02 Nov 2015</v>
      </c>
      <c r="O2990" s="2">
        <f t="shared" si="140"/>
        <v>42310</v>
      </c>
    </row>
    <row r="2991" spans="1:15">
      <c r="A2991">
        <v>200002990</v>
      </c>
      <c r="B2991" t="s">
        <v>336</v>
      </c>
      <c r="C2991" t="s">
        <v>28</v>
      </c>
      <c r="D2991" t="s">
        <v>16</v>
      </c>
      <c r="E2991">
        <v>31</v>
      </c>
      <c r="F2991" t="str">
        <f t="shared" si="138"/>
        <v>Adult</v>
      </c>
      <c r="G2991" t="s">
        <v>44</v>
      </c>
      <c r="H2991" t="s">
        <v>25</v>
      </c>
      <c r="J2991">
        <v>16470.81</v>
      </c>
      <c r="K2991" s="1" t="s">
        <v>231</v>
      </c>
      <c r="L2991" t="s">
        <v>370</v>
      </c>
      <c r="M2991">
        <v>2015</v>
      </c>
      <c r="N2991" t="str">
        <f t="shared" si="139"/>
        <v>02 Nov 2015</v>
      </c>
      <c r="O2991" s="2">
        <f t="shared" si="140"/>
        <v>42310</v>
      </c>
    </row>
    <row r="2992" spans="1:15">
      <c r="A2992">
        <v>200002991</v>
      </c>
      <c r="B2992" t="s">
        <v>131</v>
      </c>
      <c r="C2992" t="s">
        <v>335</v>
      </c>
      <c r="D2992" t="s">
        <v>16</v>
      </c>
      <c r="E2992">
        <v>54</v>
      </c>
      <c r="F2992" t="str">
        <f t="shared" si="138"/>
        <v>Old</v>
      </c>
      <c r="G2992" t="s">
        <v>44</v>
      </c>
      <c r="H2992" t="s">
        <v>25</v>
      </c>
      <c r="J2992">
        <v>20405.95</v>
      </c>
      <c r="K2992" s="1" t="s">
        <v>231</v>
      </c>
      <c r="L2992" t="s">
        <v>370</v>
      </c>
      <c r="M2992">
        <v>2015</v>
      </c>
      <c r="N2992" t="str">
        <f t="shared" si="139"/>
        <v>02 Nov 2015</v>
      </c>
      <c r="O2992" s="2">
        <f t="shared" si="140"/>
        <v>42310</v>
      </c>
    </row>
    <row r="2993" spans="1:15">
      <c r="A2993">
        <v>100002992</v>
      </c>
      <c r="B2993" t="s">
        <v>161</v>
      </c>
      <c r="C2993" t="s">
        <v>247</v>
      </c>
      <c r="D2993" t="s">
        <v>23</v>
      </c>
      <c r="E2993">
        <v>18</v>
      </c>
      <c r="F2993" t="str">
        <f t="shared" si="138"/>
        <v>Young</v>
      </c>
      <c r="G2993" t="s">
        <v>17</v>
      </c>
      <c r="H2993" t="s">
        <v>18</v>
      </c>
      <c r="J2993">
        <v>31719.69</v>
      </c>
      <c r="K2993" s="1" t="s">
        <v>125</v>
      </c>
      <c r="L2993" t="s">
        <v>370</v>
      </c>
      <c r="M2993">
        <v>2015</v>
      </c>
      <c r="N2993" t="str">
        <f t="shared" si="139"/>
        <v>03 Nov 2015</v>
      </c>
      <c r="O2993" s="2">
        <f t="shared" si="140"/>
        <v>42311</v>
      </c>
    </row>
    <row r="2994" spans="1:15">
      <c r="A2994">
        <v>100002993</v>
      </c>
      <c r="B2994" t="s">
        <v>178</v>
      </c>
      <c r="C2994" t="s">
        <v>246</v>
      </c>
      <c r="D2994" t="s">
        <v>16</v>
      </c>
      <c r="E2994">
        <v>37</v>
      </c>
      <c r="F2994" t="str">
        <f t="shared" si="138"/>
        <v>Adult</v>
      </c>
      <c r="G2994" t="s">
        <v>17</v>
      </c>
      <c r="H2994" t="s">
        <v>25</v>
      </c>
      <c r="J2994">
        <v>4725.23</v>
      </c>
      <c r="K2994" s="1" t="s">
        <v>125</v>
      </c>
      <c r="L2994" t="s">
        <v>370</v>
      </c>
      <c r="M2994">
        <v>2015</v>
      </c>
      <c r="N2994" t="str">
        <f t="shared" si="139"/>
        <v>03 Nov 2015</v>
      </c>
      <c r="O2994" s="2">
        <f t="shared" si="140"/>
        <v>42311</v>
      </c>
    </row>
    <row r="2995" spans="1:15">
      <c r="A2995">
        <v>100002994</v>
      </c>
      <c r="B2995" t="s">
        <v>21</v>
      </c>
      <c r="C2995" t="s">
        <v>245</v>
      </c>
      <c r="D2995" t="s">
        <v>23</v>
      </c>
      <c r="E2995">
        <v>35</v>
      </c>
      <c r="F2995" t="str">
        <f t="shared" si="138"/>
        <v>Adult</v>
      </c>
      <c r="G2995" t="s">
        <v>17</v>
      </c>
      <c r="H2995" t="s">
        <v>18</v>
      </c>
      <c r="J2995">
        <v>17322.36</v>
      </c>
      <c r="K2995" s="1" t="s">
        <v>125</v>
      </c>
      <c r="L2995" t="s">
        <v>370</v>
      </c>
      <c r="M2995">
        <v>2015</v>
      </c>
      <c r="N2995" t="str">
        <f t="shared" si="139"/>
        <v>03 Nov 2015</v>
      </c>
      <c r="O2995" s="2">
        <f t="shared" si="140"/>
        <v>42311</v>
      </c>
    </row>
    <row r="2996" spans="1:15">
      <c r="A2996">
        <v>100002995</v>
      </c>
      <c r="B2996" t="s">
        <v>323</v>
      </c>
      <c r="C2996" t="s">
        <v>294</v>
      </c>
      <c r="D2996" t="s">
        <v>23</v>
      </c>
      <c r="E2996">
        <v>29</v>
      </c>
      <c r="F2996" t="str">
        <f t="shared" si="138"/>
        <v>Adult</v>
      </c>
      <c r="G2996" t="s">
        <v>17</v>
      </c>
      <c r="H2996" t="s">
        <v>25</v>
      </c>
      <c r="J2996">
        <v>56296.6</v>
      </c>
      <c r="K2996" s="1" t="s">
        <v>125</v>
      </c>
      <c r="L2996" t="s">
        <v>370</v>
      </c>
      <c r="M2996">
        <v>2015</v>
      </c>
      <c r="N2996" t="str">
        <f t="shared" si="139"/>
        <v>03 Nov 2015</v>
      </c>
      <c r="O2996" s="2">
        <f t="shared" si="140"/>
        <v>42311</v>
      </c>
    </row>
    <row r="2997" spans="1:15">
      <c r="A2997">
        <v>100002996</v>
      </c>
      <c r="B2997" t="s">
        <v>147</v>
      </c>
      <c r="C2997" t="s">
        <v>123</v>
      </c>
      <c r="D2997" t="s">
        <v>23</v>
      </c>
      <c r="E2997">
        <v>44</v>
      </c>
      <c r="F2997" t="str">
        <f t="shared" si="138"/>
        <v>Old</v>
      </c>
      <c r="G2997" t="s">
        <v>17</v>
      </c>
      <c r="H2997" t="s">
        <v>25</v>
      </c>
      <c r="J2997">
        <v>4837.23</v>
      </c>
      <c r="K2997" s="1" t="s">
        <v>125</v>
      </c>
      <c r="L2997" t="s">
        <v>370</v>
      </c>
      <c r="M2997">
        <v>2015</v>
      </c>
      <c r="N2997" t="str">
        <f t="shared" si="139"/>
        <v>03 Nov 2015</v>
      </c>
      <c r="O2997" s="2">
        <f t="shared" si="140"/>
        <v>42311</v>
      </c>
    </row>
    <row r="2998" spans="1:15">
      <c r="A2998">
        <v>100002997</v>
      </c>
      <c r="B2998" t="s">
        <v>37</v>
      </c>
      <c r="C2998" t="s">
        <v>155</v>
      </c>
      <c r="D2998" t="s">
        <v>23</v>
      </c>
      <c r="E2998">
        <v>31</v>
      </c>
      <c r="F2998" t="str">
        <f t="shared" si="138"/>
        <v>Adult</v>
      </c>
      <c r="G2998" t="s">
        <v>17</v>
      </c>
      <c r="H2998" t="s">
        <v>45</v>
      </c>
      <c r="J2998">
        <v>4064.42</v>
      </c>
      <c r="K2998" s="1" t="s">
        <v>125</v>
      </c>
      <c r="L2998" t="s">
        <v>370</v>
      </c>
      <c r="M2998">
        <v>2015</v>
      </c>
      <c r="N2998" t="str">
        <f t="shared" si="139"/>
        <v>03 Nov 2015</v>
      </c>
      <c r="O2998" s="2">
        <f t="shared" si="140"/>
        <v>42311</v>
      </c>
    </row>
    <row r="2999" spans="1:15">
      <c r="A2999">
        <v>100002998</v>
      </c>
      <c r="B2999" t="s">
        <v>282</v>
      </c>
      <c r="C2999" t="s">
        <v>118</v>
      </c>
      <c r="D2999" t="s">
        <v>16</v>
      </c>
      <c r="E2999">
        <v>30</v>
      </c>
      <c r="F2999" t="str">
        <f t="shared" si="138"/>
        <v>Adult</v>
      </c>
      <c r="G2999" t="s">
        <v>17</v>
      </c>
      <c r="H2999" t="s">
        <v>25</v>
      </c>
      <c r="J2999">
        <v>15452.89</v>
      </c>
      <c r="K2999" s="1" t="s">
        <v>125</v>
      </c>
      <c r="L2999" t="s">
        <v>370</v>
      </c>
      <c r="M2999">
        <v>2015</v>
      </c>
      <c r="N2999" t="str">
        <f t="shared" si="139"/>
        <v>03 Nov 2015</v>
      </c>
      <c r="O2999" s="2">
        <f t="shared" si="140"/>
        <v>42311</v>
      </c>
    </row>
    <row r="3000" spans="1:15">
      <c r="A3000">
        <v>100002999</v>
      </c>
      <c r="B3000" t="s">
        <v>323</v>
      </c>
      <c r="C3000" t="s">
        <v>139</v>
      </c>
      <c r="D3000" t="s">
        <v>23</v>
      </c>
      <c r="E3000">
        <v>32</v>
      </c>
      <c r="F3000" t="str">
        <f t="shared" si="138"/>
        <v>Adult</v>
      </c>
      <c r="G3000" t="s">
        <v>17</v>
      </c>
      <c r="H3000" t="s">
        <v>18</v>
      </c>
      <c r="J3000">
        <v>44646.75</v>
      </c>
      <c r="K3000" s="1" t="s">
        <v>125</v>
      </c>
      <c r="L3000" t="s">
        <v>370</v>
      </c>
      <c r="M3000">
        <v>2015</v>
      </c>
      <c r="N3000" t="str">
        <f t="shared" si="139"/>
        <v>03 Nov 2015</v>
      </c>
      <c r="O3000" s="2">
        <f t="shared" si="140"/>
        <v>42311</v>
      </c>
    </row>
    <row r="3001" spans="1:15">
      <c r="A3001">
        <v>100003000</v>
      </c>
      <c r="B3001" t="s">
        <v>89</v>
      </c>
      <c r="C3001" t="s">
        <v>258</v>
      </c>
      <c r="D3001" t="s">
        <v>23</v>
      </c>
      <c r="E3001">
        <v>30</v>
      </c>
      <c r="F3001" t="str">
        <f t="shared" si="138"/>
        <v>Adult</v>
      </c>
      <c r="G3001" t="s">
        <v>17</v>
      </c>
      <c r="H3001" t="s">
        <v>18</v>
      </c>
      <c r="J3001">
        <v>52200.62</v>
      </c>
      <c r="K3001" s="1" t="s">
        <v>125</v>
      </c>
      <c r="L3001" t="s">
        <v>370</v>
      </c>
      <c r="M3001">
        <v>2015</v>
      </c>
      <c r="N3001" t="str">
        <f t="shared" si="139"/>
        <v>03 Nov 2015</v>
      </c>
      <c r="O3001" s="2">
        <f t="shared" si="140"/>
        <v>42311</v>
      </c>
    </row>
    <row r="3002" spans="1:15">
      <c r="A3002">
        <v>100003001</v>
      </c>
      <c r="B3002" t="s">
        <v>180</v>
      </c>
      <c r="C3002" t="s">
        <v>308</v>
      </c>
      <c r="D3002" t="s">
        <v>16</v>
      </c>
      <c r="E3002">
        <v>47</v>
      </c>
      <c r="F3002" t="str">
        <f t="shared" si="138"/>
        <v>Old</v>
      </c>
      <c r="G3002" t="s">
        <v>17</v>
      </c>
      <c r="H3002" t="s">
        <v>25</v>
      </c>
      <c r="J3002">
        <v>8576.46</v>
      </c>
      <c r="K3002" s="1" t="s">
        <v>125</v>
      </c>
      <c r="L3002" t="s">
        <v>370</v>
      </c>
      <c r="M3002">
        <v>2015</v>
      </c>
      <c r="N3002" t="str">
        <f t="shared" si="139"/>
        <v>03 Nov 2015</v>
      </c>
      <c r="O3002" s="2">
        <f t="shared" si="140"/>
        <v>42311</v>
      </c>
    </row>
    <row r="3003" spans="1:15">
      <c r="A3003">
        <v>100003002</v>
      </c>
      <c r="B3003" t="s">
        <v>208</v>
      </c>
      <c r="C3003" t="s">
        <v>188</v>
      </c>
      <c r="D3003" t="s">
        <v>16</v>
      </c>
      <c r="E3003">
        <v>23</v>
      </c>
      <c r="F3003" t="str">
        <f t="shared" si="138"/>
        <v>Young</v>
      </c>
      <c r="G3003" t="s">
        <v>17</v>
      </c>
      <c r="H3003" t="s">
        <v>18</v>
      </c>
      <c r="J3003">
        <v>640.91</v>
      </c>
      <c r="K3003" s="1" t="s">
        <v>125</v>
      </c>
      <c r="L3003" t="s">
        <v>370</v>
      </c>
      <c r="M3003">
        <v>2015</v>
      </c>
      <c r="N3003" t="str">
        <f t="shared" si="139"/>
        <v>03 Nov 2015</v>
      </c>
      <c r="O3003" s="2">
        <f t="shared" si="140"/>
        <v>42311</v>
      </c>
    </row>
    <row r="3004" spans="1:15">
      <c r="A3004">
        <v>200003003</v>
      </c>
      <c r="B3004" t="s">
        <v>92</v>
      </c>
      <c r="C3004" t="s">
        <v>118</v>
      </c>
      <c r="D3004" t="s">
        <v>16</v>
      </c>
      <c r="E3004">
        <v>54</v>
      </c>
      <c r="F3004" t="str">
        <f t="shared" si="138"/>
        <v>Old</v>
      </c>
      <c r="G3004" t="s">
        <v>44</v>
      </c>
      <c r="H3004" t="s">
        <v>25</v>
      </c>
      <c r="J3004">
        <v>68965.07</v>
      </c>
      <c r="K3004" s="1" t="s">
        <v>125</v>
      </c>
      <c r="L3004" t="s">
        <v>370</v>
      </c>
      <c r="M3004">
        <v>2015</v>
      </c>
      <c r="N3004" t="str">
        <f t="shared" si="139"/>
        <v>03 Nov 2015</v>
      </c>
      <c r="O3004" s="2">
        <f t="shared" si="140"/>
        <v>42311</v>
      </c>
    </row>
    <row r="3005" spans="1:15">
      <c r="A3005">
        <v>200003004</v>
      </c>
      <c r="B3005" t="s">
        <v>192</v>
      </c>
      <c r="C3005" t="s">
        <v>283</v>
      </c>
      <c r="D3005" t="s">
        <v>16</v>
      </c>
      <c r="E3005">
        <v>51</v>
      </c>
      <c r="F3005" t="str">
        <f t="shared" si="138"/>
        <v>Old</v>
      </c>
      <c r="G3005" t="s">
        <v>44</v>
      </c>
      <c r="H3005" t="s">
        <v>25</v>
      </c>
      <c r="J3005">
        <v>52186.48</v>
      </c>
      <c r="K3005" s="1" t="s">
        <v>125</v>
      </c>
      <c r="L3005" t="s">
        <v>370</v>
      </c>
      <c r="M3005">
        <v>2015</v>
      </c>
      <c r="N3005" t="str">
        <f t="shared" si="139"/>
        <v>03 Nov 2015</v>
      </c>
      <c r="O3005" s="2">
        <f t="shared" si="140"/>
        <v>42311</v>
      </c>
    </row>
    <row r="3006" spans="1:15">
      <c r="A3006">
        <v>200003005</v>
      </c>
      <c r="B3006" t="s">
        <v>282</v>
      </c>
      <c r="C3006" t="s">
        <v>216</v>
      </c>
      <c r="D3006" t="s">
        <v>16</v>
      </c>
      <c r="E3006">
        <v>39</v>
      </c>
      <c r="F3006" t="str">
        <f t="shared" si="138"/>
        <v>Adult</v>
      </c>
      <c r="G3006" t="s">
        <v>44</v>
      </c>
      <c r="H3006" t="s">
        <v>18</v>
      </c>
      <c r="J3006">
        <v>69713.05</v>
      </c>
      <c r="K3006" s="1" t="s">
        <v>125</v>
      </c>
      <c r="L3006" t="s">
        <v>370</v>
      </c>
      <c r="M3006">
        <v>2015</v>
      </c>
      <c r="N3006" t="str">
        <f t="shared" si="139"/>
        <v>03 Nov 2015</v>
      </c>
      <c r="O3006" s="2">
        <f t="shared" si="140"/>
        <v>42311</v>
      </c>
    </row>
    <row r="3007" spans="1:15">
      <c r="A3007">
        <v>300003006</v>
      </c>
      <c r="B3007" t="s">
        <v>257</v>
      </c>
      <c r="C3007" t="s">
        <v>345</v>
      </c>
      <c r="D3007" t="s">
        <v>23</v>
      </c>
      <c r="E3007">
        <v>34</v>
      </c>
      <c r="F3007" t="str">
        <f t="shared" si="138"/>
        <v>Adult</v>
      </c>
      <c r="G3007" t="s">
        <v>32</v>
      </c>
      <c r="H3007" t="s">
        <v>18</v>
      </c>
      <c r="J3007">
        <v>116366.09</v>
      </c>
      <c r="K3007" s="1" t="s">
        <v>125</v>
      </c>
      <c r="L3007" t="s">
        <v>370</v>
      </c>
      <c r="M3007">
        <v>2015</v>
      </c>
      <c r="N3007" t="str">
        <f t="shared" si="139"/>
        <v>03 Nov 2015</v>
      </c>
      <c r="O3007" s="2">
        <f t="shared" si="140"/>
        <v>42311</v>
      </c>
    </row>
    <row r="3008" spans="1:15">
      <c r="A3008">
        <v>300003007</v>
      </c>
      <c r="B3008" t="s">
        <v>338</v>
      </c>
      <c r="C3008" t="s">
        <v>332</v>
      </c>
      <c r="D3008" t="s">
        <v>23</v>
      </c>
      <c r="E3008">
        <v>43</v>
      </c>
      <c r="F3008" t="str">
        <f t="shared" si="138"/>
        <v>Old</v>
      </c>
      <c r="G3008" t="s">
        <v>32</v>
      </c>
      <c r="H3008" t="s">
        <v>18</v>
      </c>
      <c r="J3008">
        <v>33336.87</v>
      </c>
      <c r="K3008" s="1" t="s">
        <v>125</v>
      </c>
      <c r="L3008" t="s">
        <v>370</v>
      </c>
      <c r="M3008">
        <v>2015</v>
      </c>
      <c r="N3008" t="str">
        <f t="shared" si="139"/>
        <v>03 Nov 2015</v>
      </c>
      <c r="O3008" s="2">
        <f t="shared" si="140"/>
        <v>42311</v>
      </c>
    </row>
    <row r="3009" spans="1:15">
      <c r="A3009">
        <v>300003008</v>
      </c>
      <c r="B3009" t="s">
        <v>244</v>
      </c>
      <c r="C3009" t="s">
        <v>247</v>
      </c>
      <c r="D3009" t="s">
        <v>16</v>
      </c>
      <c r="E3009">
        <v>43</v>
      </c>
      <c r="F3009" t="str">
        <f t="shared" si="138"/>
        <v>Old</v>
      </c>
      <c r="G3009" t="s">
        <v>32</v>
      </c>
      <c r="H3009" t="s">
        <v>45</v>
      </c>
      <c r="J3009">
        <v>78323.16</v>
      </c>
      <c r="K3009" s="1" t="s">
        <v>125</v>
      </c>
      <c r="L3009" t="s">
        <v>370</v>
      </c>
      <c r="M3009">
        <v>2015</v>
      </c>
      <c r="N3009" t="str">
        <f t="shared" si="139"/>
        <v>03 Nov 2015</v>
      </c>
      <c r="O3009" s="2">
        <f t="shared" si="140"/>
        <v>42311</v>
      </c>
    </row>
    <row r="3010" spans="1:15">
      <c r="A3010">
        <v>400003009</v>
      </c>
      <c r="B3010" t="s">
        <v>110</v>
      </c>
      <c r="C3010" t="s">
        <v>90</v>
      </c>
      <c r="D3010" t="s">
        <v>23</v>
      </c>
      <c r="E3010">
        <v>31</v>
      </c>
      <c r="F3010" t="str">
        <f t="shared" si="138"/>
        <v>Adult</v>
      </c>
      <c r="G3010" t="s">
        <v>24</v>
      </c>
      <c r="H3010" t="s">
        <v>45</v>
      </c>
      <c r="J3010">
        <v>50699.67</v>
      </c>
      <c r="K3010" s="1" t="s">
        <v>125</v>
      </c>
      <c r="L3010" t="s">
        <v>370</v>
      </c>
      <c r="M3010">
        <v>2015</v>
      </c>
      <c r="N3010" t="str">
        <f t="shared" si="139"/>
        <v>03 Nov 2015</v>
      </c>
      <c r="O3010" s="2">
        <f t="shared" si="140"/>
        <v>42311</v>
      </c>
    </row>
    <row r="3011" spans="1:15">
      <c r="A3011">
        <v>100003010</v>
      </c>
      <c r="B3011" t="s">
        <v>228</v>
      </c>
      <c r="C3011" t="s">
        <v>222</v>
      </c>
      <c r="D3011" t="s">
        <v>23</v>
      </c>
      <c r="E3011">
        <v>56</v>
      </c>
      <c r="F3011" t="str">
        <f t="shared" ref="F3011:F3074" si="141">IF(E3011&lt;=25,"Young",IF(E3011&lt;=40,"Adult","Old"))</f>
        <v>Old</v>
      </c>
      <c r="G3011" t="s">
        <v>17</v>
      </c>
      <c r="H3011" t="s">
        <v>18</v>
      </c>
      <c r="J3011">
        <v>47447.17</v>
      </c>
      <c r="K3011" s="1" t="s">
        <v>243</v>
      </c>
      <c r="L3011" t="s">
        <v>370</v>
      </c>
      <c r="M3011">
        <v>2015</v>
      </c>
      <c r="N3011" t="str">
        <f t="shared" ref="N3011:N3074" si="142">_xlfn.CONCAT(K3011," ",L3011," ",M3011)</f>
        <v>04 Nov 2015</v>
      </c>
      <c r="O3011" s="2">
        <f t="shared" ref="O3011:O3074" si="143">DATEVALUE(N3011)</f>
        <v>42312</v>
      </c>
    </row>
    <row r="3012" spans="1:15">
      <c r="A3012">
        <v>100003011</v>
      </c>
      <c r="B3012" t="s">
        <v>241</v>
      </c>
      <c r="C3012" t="s">
        <v>74</v>
      </c>
      <c r="D3012" t="s">
        <v>16</v>
      </c>
      <c r="E3012">
        <v>41</v>
      </c>
      <c r="F3012" t="str">
        <f t="shared" si="141"/>
        <v>Old</v>
      </c>
      <c r="G3012" t="s">
        <v>17</v>
      </c>
      <c r="H3012" t="s">
        <v>18</v>
      </c>
      <c r="J3012">
        <v>2665.32</v>
      </c>
      <c r="K3012" s="1" t="s">
        <v>243</v>
      </c>
      <c r="L3012" t="s">
        <v>370</v>
      </c>
      <c r="M3012">
        <v>2015</v>
      </c>
      <c r="N3012" t="str">
        <f t="shared" si="142"/>
        <v>04 Nov 2015</v>
      </c>
      <c r="O3012" s="2">
        <f t="shared" si="143"/>
        <v>42312</v>
      </c>
    </row>
    <row r="3013" spans="1:15">
      <c r="A3013">
        <v>100003012</v>
      </c>
      <c r="B3013" t="s">
        <v>34</v>
      </c>
      <c r="C3013" t="s">
        <v>101</v>
      </c>
      <c r="D3013" t="s">
        <v>23</v>
      </c>
      <c r="E3013">
        <v>32</v>
      </c>
      <c r="F3013" t="str">
        <f t="shared" si="141"/>
        <v>Adult</v>
      </c>
      <c r="G3013" t="s">
        <v>17</v>
      </c>
      <c r="H3013" t="s">
        <v>18</v>
      </c>
      <c r="J3013">
        <v>82104.77</v>
      </c>
      <c r="K3013" s="1" t="s">
        <v>243</v>
      </c>
      <c r="L3013" t="s">
        <v>370</v>
      </c>
      <c r="M3013">
        <v>2015</v>
      </c>
      <c r="N3013" t="str">
        <f t="shared" si="142"/>
        <v>04 Nov 2015</v>
      </c>
      <c r="O3013" s="2">
        <f t="shared" si="143"/>
        <v>42312</v>
      </c>
    </row>
    <row r="3014" spans="1:15">
      <c r="A3014">
        <v>200003013</v>
      </c>
      <c r="B3014" t="s">
        <v>351</v>
      </c>
      <c r="C3014" t="s">
        <v>130</v>
      </c>
      <c r="D3014" t="s">
        <v>16</v>
      </c>
      <c r="E3014">
        <v>49</v>
      </c>
      <c r="F3014" t="str">
        <f t="shared" si="141"/>
        <v>Old</v>
      </c>
      <c r="G3014" t="s">
        <v>44</v>
      </c>
      <c r="H3014" t="s">
        <v>25</v>
      </c>
      <c r="J3014">
        <v>17312.41</v>
      </c>
      <c r="K3014" s="1" t="s">
        <v>243</v>
      </c>
      <c r="L3014" t="s">
        <v>370</v>
      </c>
      <c r="M3014">
        <v>2015</v>
      </c>
      <c r="N3014" t="str">
        <f t="shared" si="142"/>
        <v>04 Nov 2015</v>
      </c>
      <c r="O3014" s="2">
        <f t="shared" si="143"/>
        <v>42312</v>
      </c>
    </row>
    <row r="3015" spans="1:15">
      <c r="A3015">
        <v>200003014</v>
      </c>
      <c r="B3015" t="s">
        <v>180</v>
      </c>
      <c r="C3015" t="s">
        <v>361</v>
      </c>
      <c r="D3015" t="s">
        <v>16</v>
      </c>
      <c r="E3015">
        <v>60</v>
      </c>
      <c r="F3015" t="str">
        <f t="shared" si="141"/>
        <v>Old</v>
      </c>
      <c r="G3015" t="s">
        <v>44</v>
      </c>
      <c r="H3015" t="s">
        <v>45</v>
      </c>
      <c r="J3015">
        <v>55173.94</v>
      </c>
      <c r="K3015" s="1" t="s">
        <v>243</v>
      </c>
      <c r="L3015" t="s">
        <v>370</v>
      </c>
      <c r="M3015">
        <v>2015</v>
      </c>
      <c r="N3015" t="str">
        <f t="shared" si="142"/>
        <v>04 Nov 2015</v>
      </c>
      <c r="O3015" s="2">
        <f t="shared" si="143"/>
        <v>42312</v>
      </c>
    </row>
    <row r="3016" spans="1:15">
      <c r="A3016">
        <v>300003015</v>
      </c>
      <c r="B3016" t="s">
        <v>21</v>
      </c>
      <c r="C3016" t="s">
        <v>196</v>
      </c>
      <c r="D3016" t="s">
        <v>23</v>
      </c>
      <c r="E3016">
        <v>18</v>
      </c>
      <c r="F3016" t="str">
        <f t="shared" si="141"/>
        <v>Young</v>
      </c>
      <c r="G3016" t="s">
        <v>32</v>
      </c>
      <c r="H3016" t="s">
        <v>45</v>
      </c>
      <c r="J3016">
        <v>18574.76</v>
      </c>
      <c r="K3016" s="1" t="s">
        <v>243</v>
      </c>
      <c r="L3016" t="s">
        <v>370</v>
      </c>
      <c r="M3016">
        <v>2015</v>
      </c>
      <c r="N3016" t="str">
        <f t="shared" si="142"/>
        <v>04 Nov 2015</v>
      </c>
      <c r="O3016" s="2">
        <f t="shared" si="143"/>
        <v>42312</v>
      </c>
    </row>
    <row r="3017" spans="1:15">
      <c r="A3017">
        <v>100003016</v>
      </c>
      <c r="B3017" t="s">
        <v>253</v>
      </c>
      <c r="C3017" t="s">
        <v>188</v>
      </c>
      <c r="D3017" t="s">
        <v>16</v>
      </c>
      <c r="E3017">
        <v>36</v>
      </c>
      <c r="F3017" t="str">
        <f t="shared" si="141"/>
        <v>Adult</v>
      </c>
      <c r="G3017" t="s">
        <v>17</v>
      </c>
      <c r="H3017" t="s">
        <v>18</v>
      </c>
      <c r="J3017">
        <v>17823.65</v>
      </c>
      <c r="K3017" s="1" t="s">
        <v>19</v>
      </c>
      <c r="L3017" t="s">
        <v>370</v>
      </c>
      <c r="M3017">
        <v>2015</v>
      </c>
      <c r="N3017" t="str">
        <f t="shared" si="142"/>
        <v>05 Nov 2015</v>
      </c>
      <c r="O3017" s="2">
        <f t="shared" si="143"/>
        <v>42313</v>
      </c>
    </row>
    <row r="3018" spans="1:15">
      <c r="A3018">
        <v>100003017</v>
      </c>
      <c r="B3018" t="s">
        <v>163</v>
      </c>
      <c r="C3018" t="s">
        <v>35</v>
      </c>
      <c r="D3018" t="s">
        <v>16</v>
      </c>
      <c r="E3018">
        <v>30</v>
      </c>
      <c r="F3018" t="str">
        <f t="shared" si="141"/>
        <v>Adult</v>
      </c>
      <c r="G3018" t="s">
        <v>17</v>
      </c>
      <c r="H3018" t="s">
        <v>45</v>
      </c>
      <c r="J3018">
        <v>71799.26</v>
      </c>
      <c r="K3018" s="1" t="s">
        <v>19</v>
      </c>
      <c r="L3018" t="s">
        <v>370</v>
      </c>
      <c r="M3018">
        <v>2015</v>
      </c>
      <c r="N3018" t="str">
        <f t="shared" si="142"/>
        <v>05 Nov 2015</v>
      </c>
      <c r="O3018" s="2">
        <f t="shared" si="143"/>
        <v>42313</v>
      </c>
    </row>
    <row r="3019" spans="1:15">
      <c r="A3019">
        <v>100003018</v>
      </c>
      <c r="B3019" t="s">
        <v>73</v>
      </c>
      <c r="C3019" t="s">
        <v>87</v>
      </c>
      <c r="D3019" t="s">
        <v>16</v>
      </c>
      <c r="E3019">
        <v>26</v>
      </c>
      <c r="F3019" t="str">
        <f t="shared" si="141"/>
        <v>Adult</v>
      </c>
      <c r="G3019" t="s">
        <v>17</v>
      </c>
      <c r="H3019" t="s">
        <v>18</v>
      </c>
      <c r="J3019">
        <v>34526.64</v>
      </c>
      <c r="K3019" s="1" t="s">
        <v>19</v>
      </c>
      <c r="L3019" t="s">
        <v>370</v>
      </c>
      <c r="M3019">
        <v>2015</v>
      </c>
      <c r="N3019" t="str">
        <f t="shared" si="142"/>
        <v>05 Nov 2015</v>
      </c>
      <c r="O3019" s="2">
        <f t="shared" si="143"/>
        <v>42313</v>
      </c>
    </row>
    <row r="3020" spans="1:15">
      <c r="A3020">
        <v>100003019</v>
      </c>
      <c r="B3020" t="s">
        <v>70</v>
      </c>
      <c r="C3020" t="s">
        <v>74</v>
      </c>
      <c r="D3020" t="s">
        <v>16</v>
      </c>
      <c r="E3020">
        <v>42</v>
      </c>
      <c r="F3020" t="str">
        <f t="shared" si="141"/>
        <v>Old</v>
      </c>
      <c r="G3020" t="s">
        <v>17</v>
      </c>
      <c r="H3020" t="s">
        <v>18</v>
      </c>
      <c r="J3020">
        <v>19996.17</v>
      </c>
      <c r="K3020" s="1" t="s">
        <v>19</v>
      </c>
      <c r="L3020" t="s">
        <v>370</v>
      </c>
      <c r="M3020">
        <v>2015</v>
      </c>
      <c r="N3020" t="str">
        <f t="shared" si="142"/>
        <v>05 Nov 2015</v>
      </c>
      <c r="O3020" s="2">
        <f t="shared" si="143"/>
        <v>42313</v>
      </c>
    </row>
    <row r="3021" spans="1:15">
      <c r="A3021">
        <v>100003020</v>
      </c>
      <c r="B3021" t="s">
        <v>55</v>
      </c>
      <c r="C3021" t="s">
        <v>269</v>
      </c>
      <c r="D3021" t="s">
        <v>16</v>
      </c>
      <c r="E3021">
        <v>30</v>
      </c>
      <c r="F3021" t="str">
        <f t="shared" si="141"/>
        <v>Adult</v>
      </c>
      <c r="G3021" t="s">
        <v>17</v>
      </c>
      <c r="H3021" t="s">
        <v>18</v>
      </c>
      <c r="J3021">
        <v>33885.07</v>
      </c>
      <c r="K3021" s="1" t="s">
        <v>19</v>
      </c>
      <c r="L3021" t="s">
        <v>370</v>
      </c>
      <c r="M3021">
        <v>2015</v>
      </c>
      <c r="N3021" t="str">
        <f t="shared" si="142"/>
        <v>05 Nov 2015</v>
      </c>
      <c r="O3021" s="2">
        <f t="shared" si="143"/>
        <v>42313</v>
      </c>
    </row>
    <row r="3022" spans="1:15">
      <c r="A3022">
        <v>100003021</v>
      </c>
      <c r="B3022" t="s">
        <v>64</v>
      </c>
      <c r="C3022" t="s">
        <v>193</v>
      </c>
      <c r="D3022" t="s">
        <v>23</v>
      </c>
      <c r="E3022">
        <v>43</v>
      </c>
      <c r="F3022" t="str">
        <f t="shared" si="141"/>
        <v>Old</v>
      </c>
      <c r="G3022" t="s">
        <v>17</v>
      </c>
      <c r="H3022" t="s">
        <v>25</v>
      </c>
      <c r="J3022">
        <v>38227.22</v>
      </c>
      <c r="K3022" s="1" t="s">
        <v>19</v>
      </c>
      <c r="L3022" t="s">
        <v>370</v>
      </c>
      <c r="M3022">
        <v>2015</v>
      </c>
      <c r="N3022" t="str">
        <f t="shared" si="142"/>
        <v>05 Nov 2015</v>
      </c>
      <c r="O3022" s="2">
        <f t="shared" si="143"/>
        <v>42313</v>
      </c>
    </row>
    <row r="3023" spans="1:15">
      <c r="A3023">
        <v>100003022</v>
      </c>
      <c r="B3023" t="s">
        <v>353</v>
      </c>
      <c r="C3023" t="s">
        <v>78</v>
      </c>
      <c r="D3023" t="s">
        <v>23</v>
      </c>
      <c r="E3023">
        <v>27</v>
      </c>
      <c r="F3023" t="str">
        <f t="shared" si="141"/>
        <v>Adult</v>
      </c>
      <c r="G3023" t="s">
        <v>17</v>
      </c>
      <c r="H3023" t="s">
        <v>18</v>
      </c>
      <c r="J3023">
        <v>63257.61</v>
      </c>
      <c r="K3023" s="1" t="s">
        <v>19</v>
      </c>
      <c r="L3023" t="s">
        <v>370</v>
      </c>
      <c r="M3023">
        <v>2015</v>
      </c>
      <c r="N3023" t="str">
        <f t="shared" si="142"/>
        <v>05 Nov 2015</v>
      </c>
      <c r="O3023" s="2">
        <f t="shared" si="143"/>
        <v>42313</v>
      </c>
    </row>
    <row r="3024" spans="1:15">
      <c r="A3024">
        <v>100003023</v>
      </c>
      <c r="B3024" t="s">
        <v>225</v>
      </c>
      <c r="C3024" t="s">
        <v>159</v>
      </c>
      <c r="D3024" t="s">
        <v>16</v>
      </c>
      <c r="E3024">
        <v>37</v>
      </c>
      <c r="F3024" t="str">
        <f t="shared" si="141"/>
        <v>Adult</v>
      </c>
      <c r="G3024" t="s">
        <v>17</v>
      </c>
      <c r="H3024" t="s">
        <v>18</v>
      </c>
      <c r="J3024">
        <v>77501.35</v>
      </c>
      <c r="K3024" s="1" t="s">
        <v>19</v>
      </c>
      <c r="L3024" t="s">
        <v>370</v>
      </c>
      <c r="M3024">
        <v>2015</v>
      </c>
      <c r="N3024" t="str">
        <f t="shared" si="142"/>
        <v>05 Nov 2015</v>
      </c>
      <c r="O3024" s="2">
        <f t="shared" si="143"/>
        <v>42313</v>
      </c>
    </row>
    <row r="3025" spans="1:15">
      <c r="A3025">
        <v>100003024</v>
      </c>
      <c r="B3025" t="s">
        <v>182</v>
      </c>
      <c r="C3025" t="s">
        <v>123</v>
      </c>
      <c r="D3025" t="s">
        <v>23</v>
      </c>
      <c r="E3025">
        <v>41</v>
      </c>
      <c r="F3025" t="str">
        <f t="shared" si="141"/>
        <v>Old</v>
      </c>
      <c r="G3025" t="s">
        <v>17</v>
      </c>
      <c r="H3025" t="s">
        <v>18</v>
      </c>
      <c r="J3025">
        <v>38019.49</v>
      </c>
      <c r="K3025" s="1" t="s">
        <v>19</v>
      </c>
      <c r="L3025" t="s">
        <v>370</v>
      </c>
      <c r="M3025">
        <v>2015</v>
      </c>
      <c r="N3025" t="str">
        <f t="shared" si="142"/>
        <v>05 Nov 2015</v>
      </c>
      <c r="O3025" s="2">
        <f t="shared" si="143"/>
        <v>42313</v>
      </c>
    </row>
    <row r="3026" spans="1:15">
      <c r="A3026">
        <v>100003025</v>
      </c>
      <c r="B3026" t="s">
        <v>287</v>
      </c>
      <c r="C3026" t="s">
        <v>143</v>
      </c>
      <c r="D3026" t="s">
        <v>23</v>
      </c>
      <c r="E3026">
        <v>37</v>
      </c>
      <c r="F3026" t="str">
        <f t="shared" si="141"/>
        <v>Adult</v>
      </c>
      <c r="G3026" t="s">
        <v>17</v>
      </c>
      <c r="H3026" t="s">
        <v>45</v>
      </c>
      <c r="J3026">
        <v>37294.08</v>
      </c>
      <c r="K3026" s="1" t="s">
        <v>19</v>
      </c>
      <c r="L3026" t="s">
        <v>370</v>
      </c>
      <c r="M3026">
        <v>2015</v>
      </c>
      <c r="N3026" t="str">
        <f t="shared" si="142"/>
        <v>05 Nov 2015</v>
      </c>
      <c r="O3026" s="2">
        <f t="shared" si="143"/>
        <v>42313</v>
      </c>
    </row>
    <row r="3027" spans="1:15">
      <c r="A3027">
        <v>100003026</v>
      </c>
      <c r="B3027" t="s">
        <v>256</v>
      </c>
      <c r="C3027" t="s">
        <v>101</v>
      </c>
      <c r="D3027" t="s">
        <v>23</v>
      </c>
      <c r="E3027">
        <v>25</v>
      </c>
      <c r="F3027" t="str">
        <f t="shared" si="141"/>
        <v>Young</v>
      </c>
      <c r="G3027" t="s">
        <v>17</v>
      </c>
      <c r="H3027" t="s">
        <v>18</v>
      </c>
      <c r="J3027">
        <v>74258.42</v>
      </c>
      <c r="K3027" s="1" t="s">
        <v>19</v>
      </c>
      <c r="L3027" t="s">
        <v>370</v>
      </c>
      <c r="M3027">
        <v>2015</v>
      </c>
      <c r="N3027" t="str">
        <f t="shared" si="142"/>
        <v>05 Nov 2015</v>
      </c>
      <c r="O3027" s="2">
        <f t="shared" si="143"/>
        <v>42313</v>
      </c>
    </row>
    <row r="3028" spans="1:15">
      <c r="A3028">
        <v>100003027</v>
      </c>
      <c r="B3028" t="s">
        <v>121</v>
      </c>
      <c r="C3028" t="s">
        <v>137</v>
      </c>
      <c r="D3028" t="s">
        <v>23</v>
      </c>
      <c r="E3028">
        <v>32</v>
      </c>
      <c r="F3028" t="str">
        <f t="shared" si="141"/>
        <v>Adult</v>
      </c>
      <c r="G3028" t="s">
        <v>17</v>
      </c>
      <c r="H3028" t="s">
        <v>18</v>
      </c>
      <c r="J3028">
        <v>55749.19</v>
      </c>
      <c r="K3028" s="1" t="s">
        <v>19</v>
      </c>
      <c r="L3028" t="s">
        <v>370</v>
      </c>
      <c r="M3028">
        <v>2015</v>
      </c>
      <c r="N3028" t="str">
        <f t="shared" si="142"/>
        <v>05 Nov 2015</v>
      </c>
      <c r="O3028" s="2">
        <f t="shared" si="143"/>
        <v>42313</v>
      </c>
    </row>
    <row r="3029" spans="1:15">
      <c r="A3029">
        <v>100003028</v>
      </c>
      <c r="B3029" t="s">
        <v>86</v>
      </c>
      <c r="C3029" t="s">
        <v>294</v>
      </c>
      <c r="D3029" t="s">
        <v>23</v>
      </c>
      <c r="E3029">
        <v>35</v>
      </c>
      <c r="F3029" t="str">
        <f t="shared" si="141"/>
        <v>Adult</v>
      </c>
      <c r="G3029" t="s">
        <v>17</v>
      </c>
      <c r="H3029" t="s">
        <v>18</v>
      </c>
      <c r="J3029">
        <v>5247.83</v>
      </c>
      <c r="K3029" s="1" t="s">
        <v>19</v>
      </c>
      <c r="L3029" t="s">
        <v>370</v>
      </c>
      <c r="M3029">
        <v>2015</v>
      </c>
      <c r="N3029" t="str">
        <f t="shared" si="142"/>
        <v>05 Nov 2015</v>
      </c>
      <c r="O3029" s="2">
        <f t="shared" si="143"/>
        <v>42313</v>
      </c>
    </row>
    <row r="3030" spans="1:15">
      <c r="A3030">
        <v>200003029</v>
      </c>
      <c r="B3030" t="s">
        <v>27</v>
      </c>
      <c r="C3030" t="s">
        <v>357</v>
      </c>
      <c r="D3030" t="s">
        <v>16</v>
      </c>
      <c r="E3030">
        <v>33</v>
      </c>
      <c r="F3030" t="str">
        <f t="shared" si="141"/>
        <v>Adult</v>
      </c>
      <c r="G3030" t="s">
        <v>44</v>
      </c>
      <c r="H3030" t="s">
        <v>18</v>
      </c>
      <c r="J3030">
        <v>61079.39</v>
      </c>
      <c r="K3030" s="1" t="s">
        <v>19</v>
      </c>
      <c r="L3030" t="s">
        <v>370</v>
      </c>
      <c r="M3030">
        <v>2015</v>
      </c>
      <c r="N3030" t="str">
        <f t="shared" si="142"/>
        <v>05 Nov 2015</v>
      </c>
      <c r="O3030" s="2">
        <f t="shared" si="143"/>
        <v>42313</v>
      </c>
    </row>
    <row r="3031" spans="1:15">
      <c r="A3031">
        <v>200003030</v>
      </c>
      <c r="B3031" t="s">
        <v>300</v>
      </c>
      <c r="C3031" t="s">
        <v>90</v>
      </c>
      <c r="D3031" t="s">
        <v>23</v>
      </c>
      <c r="E3031">
        <v>44</v>
      </c>
      <c r="F3031" t="str">
        <f t="shared" si="141"/>
        <v>Old</v>
      </c>
      <c r="G3031" t="s">
        <v>44</v>
      </c>
      <c r="H3031" t="s">
        <v>45</v>
      </c>
      <c r="J3031">
        <v>12939.73</v>
      </c>
      <c r="K3031" s="1" t="s">
        <v>19</v>
      </c>
      <c r="L3031" t="s">
        <v>370</v>
      </c>
      <c r="M3031">
        <v>2015</v>
      </c>
      <c r="N3031" t="str">
        <f t="shared" si="142"/>
        <v>05 Nov 2015</v>
      </c>
      <c r="O3031" s="2">
        <f t="shared" si="143"/>
        <v>42313</v>
      </c>
    </row>
    <row r="3032" spans="1:15">
      <c r="A3032">
        <v>200003031</v>
      </c>
      <c r="B3032" t="s">
        <v>14</v>
      </c>
      <c r="C3032" t="s">
        <v>308</v>
      </c>
      <c r="D3032" t="s">
        <v>16</v>
      </c>
      <c r="E3032">
        <v>40</v>
      </c>
      <c r="F3032" t="str">
        <f t="shared" si="141"/>
        <v>Adult</v>
      </c>
      <c r="G3032" t="s">
        <v>44</v>
      </c>
      <c r="H3032" t="s">
        <v>25</v>
      </c>
      <c r="J3032">
        <v>42462.18</v>
      </c>
      <c r="K3032" s="1" t="s">
        <v>19</v>
      </c>
      <c r="L3032" t="s">
        <v>370</v>
      </c>
      <c r="M3032">
        <v>2015</v>
      </c>
      <c r="N3032" t="str">
        <f t="shared" si="142"/>
        <v>05 Nov 2015</v>
      </c>
      <c r="O3032" s="2">
        <f t="shared" si="143"/>
        <v>42313</v>
      </c>
    </row>
    <row r="3033" spans="1:15">
      <c r="A3033">
        <v>200003032</v>
      </c>
      <c r="B3033" t="s">
        <v>73</v>
      </c>
      <c r="C3033" t="s">
        <v>112</v>
      </c>
      <c r="D3033" t="s">
        <v>16</v>
      </c>
      <c r="E3033">
        <v>44</v>
      </c>
      <c r="F3033" t="str">
        <f t="shared" si="141"/>
        <v>Old</v>
      </c>
      <c r="G3033" t="s">
        <v>44</v>
      </c>
      <c r="H3033" t="s">
        <v>25</v>
      </c>
      <c r="J3033">
        <v>86184.27</v>
      </c>
      <c r="K3033" s="1" t="s">
        <v>19</v>
      </c>
      <c r="L3033" t="s">
        <v>370</v>
      </c>
      <c r="M3033">
        <v>2015</v>
      </c>
      <c r="N3033" t="str">
        <f t="shared" si="142"/>
        <v>05 Nov 2015</v>
      </c>
      <c r="O3033" s="2">
        <f t="shared" si="143"/>
        <v>42313</v>
      </c>
    </row>
    <row r="3034" spans="1:15">
      <c r="A3034">
        <v>200003033</v>
      </c>
      <c r="B3034" t="s">
        <v>116</v>
      </c>
      <c r="C3034" t="s">
        <v>185</v>
      </c>
      <c r="D3034" t="s">
        <v>16</v>
      </c>
      <c r="E3034">
        <v>45</v>
      </c>
      <c r="F3034" t="str">
        <f t="shared" si="141"/>
        <v>Old</v>
      </c>
      <c r="G3034" t="s">
        <v>44</v>
      </c>
      <c r="H3034" t="s">
        <v>25</v>
      </c>
      <c r="J3034">
        <v>88366.08</v>
      </c>
      <c r="K3034" s="1" t="s">
        <v>19</v>
      </c>
      <c r="L3034" t="s">
        <v>370</v>
      </c>
      <c r="M3034">
        <v>2015</v>
      </c>
      <c r="N3034" t="str">
        <f t="shared" si="142"/>
        <v>05 Nov 2015</v>
      </c>
      <c r="O3034" s="2">
        <f t="shared" si="143"/>
        <v>42313</v>
      </c>
    </row>
    <row r="3035" spans="1:15">
      <c r="A3035">
        <v>300003034</v>
      </c>
      <c r="B3035" t="s">
        <v>355</v>
      </c>
      <c r="C3035" t="s">
        <v>352</v>
      </c>
      <c r="D3035" t="s">
        <v>23</v>
      </c>
      <c r="E3035">
        <v>28</v>
      </c>
      <c r="F3035" t="str">
        <f t="shared" si="141"/>
        <v>Adult</v>
      </c>
      <c r="G3035" t="s">
        <v>32</v>
      </c>
      <c r="H3035" t="s">
        <v>45</v>
      </c>
      <c r="J3035">
        <v>62137.79</v>
      </c>
      <c r="K3035" s="1" t="s">
        <v>19</v>
      </c>
      <c r="L3035" t="s">
        <v>370</v>
      </c>
      <c r="M3035">
        <v>2015</v>
      </c>
      <c r="N3035" t="str">
        <f t="shared" si="142"/>
        <v>05 Nov 2015</v>
      </c>
      <c r="O3035" s="2">
        <f t="shared" si="143"/>
        <v>42313</v>
      </c>
    </row>
    <row r="3036" spans="1:15">
      <c r="A3036">
        <v>300003035</v>
      </c>
      <c r="B3036" t="s">
        <v>183</v>
      </c>
      <c r="C3036" t="s">
        <v>90</v>
      </c>
      <c r="D3036" t="s">
        <v>23</v>
      </c>
      <c r="E3036">
        <v>40</v>
      </c>
      <c r="F3036" t="str">
        <f t="shared" si="141"/>
        <v>Adult</v>
      </c>
      <c r="G3036" t="s">
        <v>32</v>
      </c>
      <c r="H3036" t="s">
        <v>18</v>
      </c>
      <c r="J3036">
        <v>10914.74</v>
      </c>
      <c r="K3036" s="1" t="s">
        <v>19</v>
      </c>
      <c r="L3036" t="s">
        <v>370</v>
      </c>
      <c r="M3036">
        <v>2015</v>
      </c>
      <c r="N3036" t="str">
        <f t="shared" si="142"/>
        <v>05 Nov 2015</v>
      </c>
      <c r="O3036" s="2">
        <f t="shared" si="143"/>
        <v>42313</v>
      </c>
    </row>
    <row r="3037" spans="1:15">
      <c r="A3037">
        <v>400003036</v>
      </c>
      <c r="B3037" t="s">
        <v>42</v>
      </c>
      <c r="C3037" t="s">
        <v>81</v>
      </c>
      <c r="D3037" t="s">
        <v>23</v>
      </c>
      <c r="E3037">
        <v>39</v>
      </c>
      <c r="F3037" t="str">
        <f t="shared" si="141"/>
        <v>Adult</v>
      </c>
      <c r="G3037" t="s">
        <v>24</v>
      </c>
      <c r="H3037" t="s">
        <v>45</v>
      </c>
      <c r="J3037">
        <v>50492.06</v>
      </c>
      <c r="K3037" s="1" t="s">
        <v>19</v>
      </c>
      <c r="L3037" t="s">
        <v>370</v>
      </c>
      <c r="M3037">
        <v>2015</v>
      </c>
      <c r="N3037" t="str">
        <f t="shared" si="142"/>
        <v>05 Nov 2015</v>
      </c>
      <c r="O3037" s="2">
        <f t="shared" si="143"/>
        <v>42313</v>
      </c>
    </row>
    <row r="3038" spans="1:15">
      <c r="A3038">
        <v>400003037</v>
      </c>
      <c r="B3038" t="s">
        <v>97</v>
      </c>
      <c r="C3038" t="s">
        <v>240</v>
      </c>
      <c r="D3038" t="s">
        <v>23</v>
      </c>
      <c r="E3038">
        <v>42</v>
      </c>
      <c r="F3038" t="str">
        <f t="shared" si="141"/>
        <v>Old</v>
      </c>
      <c r="G3038" t="s">
        <v>24</v>
      </c>
      <c r="H3038" t="s">
        <v>45</v>
      </c>
      <c r="J3038">
        <v>43376.23</v>
      </c>
      <c r="K3038" s="1" t="s">
        <v>19</v>
      </c>
      <c r="L3038" t="s">
        <v>370</v>
      </c>
      <c r="M3038">
        <v>2015</v>
      </c>
      <c r="N3038" t="str">
        <f t="shared" si="142"/>
        <v>05 Nov 2015</v>
      </c>
      <c r="O3038" s="2">
        <f t="shared" si="143"/>
        <v>42313</v>
      </c>
    </row>
    <row r="3039" spans="1:15">
      <c r="A3039">
        <v>100003038</v>
      </c>
      <c r="B3039" t="s">
        <v>178</v>
      </c>
      <c r="C3039" t="s">
        <v>102</v>
      </c>
      <c r="D3039" t="s">
        <v>16</v>
      </c>
      <c r="E3039">
        <v>38</v>
      </c>
      <c r="F3039" t="str">
        <f t="shared" si="141"/>
        <v>Adult</v>
      </c>
      <c r="G3039" t="s">
        <v>17</v>
      </c>
      <c r="H3039" t="s">
        <v>18</v>
      </c>
      <c r="J3039">
        <v>12380.76</v>
      </c>
      <c r="K3039" s="1" t="s">
        <v>26</v>
      </c>
      <c r="L3039" t="s">
        <v>370</v>
      </c>
      <c r="M3039">
        <v>2015</v>
      </c>
      <c r="N3039" t="str">
        <f t="shared" si="142"/>
        <v>06 Nov 2015</v>
      </c>
      <c r="O3039" s="2">
        <f t="shared" si="143"/>
        <v>42314</v>
      </c>
    </row>
    <row r="3040" spans="1:15">
      <c r="A3040">
        <v>100003039</v>
      </c>
      <c r="B3040" t="s">
        <v>59</v>
      </c>
      <c r="C3040" t="s">
        <v>233</v>
      </c>
      <c r="D3040" t="s">
        <v>16</v>
      </c>
      <c r="E3040">
        <v>28</v>
      </c>
      <c r="F3040" t="str">
        <f t="shared" si="141"/>
        <v>Adult</v>
      </c>
      <c r="G3040" t="s">
        <v>17</v>
      </c>
      <c r="H3040" t="s">
        <v>18</v>
      </c>
      <c r="J3040">
        <v>13390.78</v>
      </c>
      <c r="K3040" s="1" t="s">
        <v>26</v>
      </c>
      <c r="L3040" t="s">
        <v>370</v>
      </c>
      <c r="M3040">
        <v>2015</v>
      </c>
      <c r="N3040" t="str">
        <f t="shared" si="142"/>
        <v>06 Nov 2015</v>
      </c>
      <c r="O3040" s="2">
        <f t="shared" si="143"/>
        <v>42314</v>
      </c>
    </row>
    <row r="3041" spans="1:15">
      <c r="A3041">
        <v>100003040</v>
      </c>
      <c r="B3041" t="s">
        <v>183</v>
      </c>
      <c r="C3041" t="s">
        <v>185</v>
      </c>
      <c r="D3041" t="s">
        <v>23</v>
      </c>
      <c r="E3041">
        <v>29</v>
      </c>
      <c r="F3041" t="str">
        <f t="shared" si="141"/>
        <v>Adult</v>
      </c>
      <c r="G3041" t="s">
        <v>17</v>
      </c>
      <c r="H3041" t="s">
        <v>45</v>
      </c>
      <c r="J3041">
        <v>1834.14</v>
      </c>
      <c r="K3041" s="1" t="s">
        <v>26</v>
      </c>
      <c r="L3041" t="s">
        <v>370</v>
      </c>
      <c r="M3041">
        <v>2015</v>
      </c>
      <c r="N3041" t="str">
        <f t="shared" si="142"/>
        <v>06 Nov 2015</v>
      </c>
      <c r="O3041" s="2">
        <f t="shared" si="143"/>
        <v>42314</v>
      </c>
    </row>
    <row r="3042" spans="1:15">
      <c r="A3042">
        <v>100003041</v>
      </c>
      <c r="B3042" t="s">
        <v>133</v>
      </c>
      <c r="C3042" t="s">
        <v>66</v>
      </c>
      <c r="D3042" t="s">
        <v>16</v>
      </c>
      <c r="E3042">
        <v>34</v>
      </c>
      <c r="F3042" t="str">
        <f t="shared" si="141"/>
        <v>Adult</v>
      </c>
      <c r="G3042" t="s">
        <v>17</v>
      </c>
      <c r="H3042" t="s">
        <v>18</v>
      </c>
      <c r="J3042">
        <v>18971.51</v>
      </c>
      <c r="K3042" s="1" t="s">
        <v>26</v>
      </c>
      <c r="L3042" t="s">
        <v>370</v>
      </c>
      <c r="M3042">
        <v>2015</v>
      </c>
      <c r="N3042" t="str">
        <f t="shared" si="142"/>
        <v>06 Nov 2015</v>
      </c>
      <c r="O3042" s="2">
        <f t="shared" si="143"/>
        <v>42314</v>
      </c>
    </row>
    <row r="3043" spans="1:15">
      <c r="A3043">
        <v>200003042</v>
      </c>
      <c r="B3043" t="s">
        <v>73</v>
      </c>
      <c r="C3043" t="s">
        <v>15</v>
      </c>
      <c r="D3043" t="s">
        <v>16</v>
      </c>
      <c r="E3043">
        <v>61</v>
      </c>
      <c r="F3043" t="str">
        <f t="shared" si="141"/>
        <v>Old</v>
      </c>
      <c r="G3043" t="s">
        <v>44</v>
      </c>
      <c r="H3043" t="s">
        <v>25</v>
      </c>
      <c r="J3043">
        <v>27421.16</v>
      </c>
      <c r="K3043" s="1" t="s">
        <v>26</v>
      </c>
      <c r="L3043" t="s">
        <v>370</v>
      </c>
      <c r="M3043">
        <v>2015</v>
      </c>
      <c r="N3043" t="str">
        <f t="shared" si="142"/>
        <v>06 Nov 2015</v>
      </c>
      <c r="O3043" s="2">
        <f t="shared" si="143"/>
        <v>42314</v>
      </c>
    </row>
    <row r="3044" spans="1:15">
      <c r="A3044">
        <v>200003043</v>
      </c>
      <c r="B3044" t="s">
        <v>178</v>
      </c>
      <c r="C3044" t="s">
        <v>212</v>
      </c>
      <c r="D3044" t="s">
        <v>16</v>
      </c>
      <c r="E3044">
        <v>49</v>
      </c>
      <c r="F3044" t="str">
        <f t="shared" si="141"/>
        <v>Old</v>
      </c>
      <c r="G3044" t="s">
        <v>44</v>
      </c>
      <c r="H3044" t="s">
        <v>45</v>
      </c>
      <c r="J3044">
        <v>83989.67</v>
      </c>
      <c r="K3044" s="1" t="s">
        <v>26</v>
      </c>
      <c r="L3044" t="s">
        <v>370</v>
      </c>
      <c r="M3044">
        <v>2015</v>
      </c>
      <c r="N3044" t="str">
        <f t="shared" si="142"/>
        <v>06 Nov 2015</v>
      </c>
      <c r="O3044" s="2">
        <f t="shared" si="143"/>
        <v>42314</v>
      </c>
    </row>
    <row r="3045" spans="1:15">
      <c r="A3045">
        <v>200003044</v>
      </c>
      <c r="B3045" t="s">
        <v>51</v>
      </c>
      <c r="C3045" t="s">
        <v>69</v>
      </c>
      <c r="D3045" t="s">
        <v>16</v>
      </c>
      <c r="E3045">
        <v>43</v>
      </c>
      <c r="F3045" t="str">
        <f t="shared" si="141"/>
        <v>Old</v>
      </c>
      <c r="G3045" t="s">
        <v>44</v>
      </c>
      <c r="H3045" t="s">
        <v>45</v>
      </c>
      <c r="J3045">
        <v>70629.05</v>
      </c>
      <c r="K3045" s="1" t="s">
        <v>26</v>
      </c>
      <c r="L3045" t="s">
        <v>370</v>
      </c>
      <c r="M3045">
        <v>2015</v>
      </c>
      <c r="N3045" t="str">
        <f t="shared" si="142"/>
        <v>06 Nov 2015</v>
      </c>
      <c r="O3045" s="2">
        <f t="shared" si="143"/>
        <v>42314</v>
      </c>
    </row>
    <row r="3046" spans="1:15">
      <c r="A3046">
        <v>100003045</v>
      </c>
      <c r="B3046" t="s">
        <v>344</v>
      </c>
      <c r="C3046" t="s">
        <v>47</v>
      </c>
      <c r="D3046" t="s">
        <v>23</v>
      </c>
      <c r="E3046">
        <v>32</v>
      </c>
      <c r="F3046" t="str">
        <f t="shared" si="141"/>
        <v>Adult</v>
      </c>
      <c r="G3046" t="s">
        <v>17</v>
      </c>
      <c r="H3046" t="s">
        <v>25</v>
      </c>
      <c r="J3046">
        <v>10818.08</v>
      </c>
      <c r="K3046" s="1" t="s">
        <v>29</v>
      </c>
      <c r="L3046" t="s">
        <v>370</v>
      </c>
      <c r="M3046">
        <v>2015</v>
      </c>
      <c r="N3046" t="str">
        <f t="shared" si="142"/>
        <v>07 Nov 2015</v>
      </c>
      <c r="O3046" s="2">
        <f t="shared" si="143"/>
        <v>42315</v>
      </c>
    </row>
    <row r="3047" spans="1:15">
      <c r="A3047">
        <v>100003046</v>
      </c>
      <c r="B3047" t="s">
        <v>194</v>
      </c>
      <c r="C3047" t="s">
        <v>71</v>
      </c>
      <c r="D3047" t="s">
        <v>23</v>
      </c>
      <c r="E3047">
        <v>26</v>
      </c>
      <c r="F3047" t="str">
        <f t="shared" si="141"/>
        <v>Adult</v>
      </c>
      <c r="G3047" t="s">
        <v>17</v>
      </c>
      <c r="H3047" t="s">
        <v>18</v>
      </c>
      <c r="J3047">
        <v>13299.35</v>
      </c>
      <c r="K3047" s="1" t="s">
        <v>29</v>
      </c>
      <c r="L3047" t="s">
        <v>370</v>
      </c>
      <c r="M3047">
        <v>2015</v>
      </c>
      <c r="N3047" t="str">
        <f t="shared" si="142"/>
        <v>07 Nov 2015</v>
      </c>
      <c r="O3047" s="2">
        <f t="shared" si="143"/>
        <v>42315</v>
      </c>
    </row>
    <row r="3048" spans="1:15">
      <c r="A3048">
        <v>100003047</v>
      </c>
      <c r="B3048" t="s">
        <v>137</v>
      </c>
      <c r="C3048" t="s">
        <v>31</v>
      </c>
      <c r="D3048" t="s">
        <v>16</v>
      </c>
      <c r="E3048">
        <v>33</v>
      </c>
      <c r="F3048" t="str">
        <f t="shared" si="141"/>
        <v>Adult</v>
      </c>
      <c r="G3048" t="s">
        <v>17</v>
      </c>
      <c r="H3048" t="s">
        <v>18</v>
      </c>
      <c r="J3048">
        <v>30227.5</v>
      </c>
      <c r="K3048" s="1" t="s">
        <v>29</v>
      </c>
      <c r="L3048" t="s">
        <v>370</v>
      </c>
      <c r="M3048">
        <v>2015</v>
      </c>
      <c r="N3048" t="str">
        <f t="shared" si="142"/>
        <v>07 Nov 2015</v>
      </c>
      <c r="O3048" s="2">
        <f t="shared" si="143"/>
        <v>42315</v>
      </c>
    </row>
    <row r="3049" spans="1:15">
      <c r="A3049">
        <v>100003048</v>
      </c>
      <c r="B3049" t="s">
        <v>55</v>
      </c>
      <c r="C3049" t="s">
        <v>321</v>
      </c>
      <c r="D3049" t="s">
        <v>16</v>
      </c>
      <c r="E3049">
        <v>46</v>
      </c>
      <c r="F3049" t="str">
        <f t="shared" si="141"/>
        <v>Old</v>
      </c>
      <c r="G3049" t="s">
        <v>17</v>
      </c>
      <c r="H3049" t="s">
        <v>18</v>
      </c>
      <c r="J3049">
        <v>84080.85</v>
      </c>
      <c r="K3049" s="1" t="s">
        <v>29</v>
      </c>
      <c r="L3049" t="s">
        <v>370</v>
      </c>
      <c r="M3049">
        <v>2015</v>
      </c>
      <c r="N3049" t="str">
        <f t="shared" si="142"/>
        <v>07 Nov 2015</v>
      </c>
      <c r="O3049" s="2">
        <f t="shared" si="143"/>
        <v>42315</v>
      </c>
    </row>
    <row r="3050" spans="1:15">
      <c r="A3050">
        <v>100003049</v>
      </c>
      <c r="B3050" t="s">
        <v>159</v>
      </c>
      <c r="C3050" t="s">
        <v>69</v>
      </c>
      <c r="D3050" t="s">
        <v>16</v>
      </c>
      <c r="E3050">
        <v>35</v>
      </c>
      <c r="F3050" t="str">
        <f t="shared" si="141"/>
        <v>Adult</v>
      </c>
      <c r="G3050" t="s">
        <v>17</v>
      </c>
      <c r="H3050" t="s">
        <v>25</v>
      </c>
      <c r="J3050">
        <v>15908.89</v>
      </c>
      <c r="K3050" s="1" t="s">
        <v>29</v>
      </c>
      <c r="L3050" t="s">
        <v>370</v>
      </c>
      <c r="M3050">
        <v>2015</v>
      </c>
      <c r="N3050" t="str">
        <f t="shared" si="142"/>
        <v>07 Nov 2015</v>
      </c>
      <c r="O3050" s="2">
        <f t="shared" si="143"/>
        <v>42315</v>
      </c>
    </row>
    <row r="3051" spans="1:15">
      <c r="A3051">
        <v>100003050</v>
      </c>
      <c r="B3051" t="s">
        <v>291</v>
      </c>
      <c r="C3051" t="s">
        <v>346</v>
      </c>
      <c r="D3051" t="s">
        <v>16</v>
      </c>
      <c r="E3051">
        <v>48</v>
      </c>
      <c r="F3051" t="str">
        <f t="shared" si="141"/>
        <v>Old</v>
      </c>
      <c r="G3051" t="s">
        <v>17</v>
      </c>
      <c r="H3051" t="s">
        <v>18</v>
      </c>
      <c r="J3051">
        <v>18254.46</v>
      </c>
      <c r="K3051" s="1" t="s">
        <v>29</v>
      </c>
      <c r="L3051" t="s">
        <v>370</v>
      </c>
      <c r="M3051">
        <v>2015</v>
      </c>
      <c r="N3051" t="str">
        <f t="shared" si="142"/>
        <v>07 Nov 2015</v>
      </c>
      <c r="O3051" s="2">
        <f t="shared" si="143"/>
        <v>42315</v>
      </c>
    </row>
    <row r="3052" spans="1:15">
      <c r="A3052">
        <v>100003051</v>
      </c>
      <c r="B3052" t="s">
        <v>94</v>
      </c>
      <c r="C3052" t="s">
        <v>238</v>
      </c>
      <c r="D3052" t="s">
        <v>16</v>
      </c>
      <c r="E3052">
        <v>39</v>
      </c>
      <c r="F3052" t="str">
        <f t="shared" si="141"/>
        <v>Adult</v>
      </c>
      <c r="G3052" t="s">
        <v>17</v>
      </c>
      <c r="H3052" t="s">
        <v>18</v>
      </c>
      <c r="J3052">
        <v>59641.84</v>
      </c>
      <c r="K3052" s="1" t="s">
        <v>29</v>
      </c>
      <c r="L3052" t="s">
        <v>370</v>
      </c>
      <c r="M3052">
        <v>2015</v>
      </c>
      <c r="N3052" t="str">
        <f t="shared" si="142"/>
        <v>07 Nov 2015</v>
      </c>
      <c r="O3052" s="2">
        <f t="shared" si="143"/>
        <v>42315</v>
      </c>
    </row>
    <row r="3053" spans="1:15">
      <c r="A3053">
        <v>200003052</v>
      </c>
      <c r="B3053" t="s">
        <v>127</v>
      </c>
      <c r="C3053" t="s">
        <v>361</v>
      </c>
      <c r="D3053" t="s">
        <v>23</v>
      </c>
      <c r="E3053">
        <v>51</v>
      </c>
      <c r="F3053" t="str">
        <f t="shared" si="141"/>
        <v>Old</v>
      </c>
      <c r="G3053" t="s">
        <v>44</v>
      </c>
      <c r="H3053" t="s">
        <v>25</v>
      </c>
      <c r="J3053">
        <v>52001.9</v>
      </c>
      <c r="K3053" s="1" t="s">
        <v>29</v>
      </c>
      <c r="L3053" t="s">
        <v>370</v>
      </c>
      <c r="M3053">
        <v>2015</v>
      </c>
      <c r="N3053" t="str">
        <f t="shared" si="142"/>
        <v>07 Nov 2015</v>
      </c>
      <c r="O3053" s="2">
        <f t="shared" si="143"/>
        <v>42315</v>
      </c>
    </row>
    <row r="3054" spans="1:15">
      <c r="A3054">
        <v>200003053</v>
      </c>
      <c r="B3054" t="s">
        <v>358</v>
      </c>
      <c r="C3054" t="s">
        <v>177</v>
      </c>
      <c r="D3054" t="s">
        <v>23</v>
      </c>
      <c r="E3054">
        <v>39</v>
      </c>
      <c r="F3054" t="str">
        <f t="shared" si="141"/>
        <v>Adult</v>
      </c>
      <c r="G3054" t="s">
        <v>44</v>
      </c>
      <c r="H3054" t="s">
        <v>45</v>
      </c>
      <c r="J3054">
        <v>31245</v>
      </c>
      <c r="K3054" s="1" t="s">
        <v>29</v>
      </c>
      <c r="L3054" t="s">
        <v>370</v>
      </c>
      <c r="M3054">
        <v>2015</v>
      </c>
      <c r="N3054" t="str">
        <f t="shared" si="142"/>
        <v>07 Nov 2015</v>
      </c>
      <c r="O3054" s="2">
        <f t="shared" si="143"/>
        <v>42315</v>
      </c>
    </row>
    <row r="3055" spans="1:15">
      <c r="A3055">
        <v>200003054</v>
      </c>
      <c r="B3055" t="s">
        <v>172</v>
      </c>
      <c r="C3055" t="s">
        <v>258</v>
      </c>
      <c r="D3055" t="s">
        <v>23</v>
      </c>
      <c r="E3055">
        <v>56</v>
      </c>
      <c r="F3055" t="str">
        <f t="shared" si="141"/>
        <v>Old</v>
      </c>
      <c r="G3055" t="s">
        <v>44</v>
      </c>
      <c r="H3055" t="s">
        <v>45</v>
      </c>
      <c r="J3055">
        <v>29174.19</v>
      </c>
      <c r="K3055" s="1" t="s">
        <v>29</v>
      </c>
      <c r="L3055" t="s">
        <v>370</v>
      </c>
      <c r="M3055">
        <v>2015</v>
      </c>
      <c r="N3055" t="str">
        <f t="shared" si="142"/>
        <v>07 Nov 2015</v>
      </c>
      <c r="O3055" s="2">
        <f t="shared" si="143"/>
        <v>42315</v>
      </c>
    </row>
    <row r="3056" spans="1:15">
      <c r="A3056">
        <v>200003055</v>
      </c>
      <c r="B3056" t="s">
        <v>152</v>
      </c>
      <c r="C3056" t="s">
        <v>260</v>
      </c>
      <c r="D3056" t="s">
        <v>16</v>
      </c>
      <c r="E3056">
        <v>36</v>
      </c>
      <c r="F3056" t="str">
        <f t="shared" si="141"/>
        <v>Adult</v>
      </c>
      <c r="G3056" t="s">
        <v>44</v>
      </c>
      <c r="H3056" t="s">
        <v>25</v>
      </c>
      <c r="J3056">
        <v>106275.73</v>
      </c>
      <c r="K3056" s="1" t="s">
        <v>29</v>
      </c>
      <c r="L3056" t="s">
        <v>370</v>
      </c>
      <c r="M3056">
        <v>2015</v>
      </c>
      <c r="N3056" t="str">
        <f t="shared" si="142"/>
        <v>07 Nov 2015</v>
      </c>
      <c r="O3056" s="2">
        <f t="shared" si="143"/>
        <v>42315</v>
      </c>
    </row>
    <row r="3057" spans="1:15">
      <c r="A3057">
        <v>100003056</v>
      </c>
      <c r="B3057" t="s">
        <v>111</v>
      </c>
      <c r="C3057" t="s">
        <v>361</v>
      </c>
      <c r="D3057" t="s">
        <v>23</v>
      </c>
      <c r="E3057">
        <v>33</v>
      </c>
      <c r="F3057" t="str">
        <f t="shared" si="141"/>
        <v>Adult</v>
      </c>
      <c r="G3057" t="s">
        <v>17</v>
      </c>
      <c r="H3057" t="s">
        <v>18</v>
      </c>
      <c r="J3057">
        <v>64582.89</v>
      </c>
      <c r="K3057" s="1" t="s">
        <v>33</v>
      </c>
      <c r="L3057" t="s">
        <v>370</v>
      </c>
      <c r="M3057">
        <v>2015</v>
      </c>
      <c r="N3057" t="str">
        <f t="shared" si="142"/>
        <v>08 Nov 2015</v>
      </c>
      <c r="O3057" s="2">
        <f t="shared" si="143"/>
        <v>42316</v>
      </c>
    </row>
    <row r="3058" spans="1:15">
      <c r="A3058">
        <v>100003057</v>
      </c>
      <c r="B3058" t="s">
        <v>281</v>
      </c>
      <c r="C3058" t="s">
        <v>284</v>
      </c>
      <c r="D3058" t="s">
        <v>23</v>
      </c>
      <c r="E3058">
        <v>43</v>
      </c>
      <c r="F3058" t="str">
        <f t="shared" si="141"/>
        <v>Old</v>
      </c>
      <c r="G3058" t="s">
        <v>17</v>
      </c>
      <c r="H3058" t="s">
        <v>45</v>
      </c>
      <c r="J3058">
        <v>73601.8</v>
      </c>
      <c r="K3058" s="1" t="s">
        <v>33</v>
      </c>
      <c r="L3058" t="s">
        <v>370</v>
      </c>
      <c r="M3058">
        <v>2015</v>
      </c>
      <c r="N3058" t="str">
        <f t="shared" si="142"/>
        <v>08 Nov 2015</v>
      </c>
      <c r="O3058" s="2">
        <f t="shared" si="143"/>
        <v>42316</v>
      </c>
    </row>
    <row r="3059" spans="1:15">
      <c r="A3059">
        <v>100003058</v>
      </c>
      <c r="B3059" t="s">
        <v>149</v>
      </c>
      <c r="C3059" t="s">
        <v>196</v>
      </c>
      <c r="D3059" t="s">
        <v>23</v>
      </c>
      <c r="E3059">
        <v>44</v>
      </c>
      <c r="F3059" t="str">
        <f t="shared" si="141"/>
        <v>Old</v>
      </c>
      <c r="G3059" t="s">
        <v>17</v>
      </c>
      <c r="H3059" t="s">
        <v>18</v>
      </c>
      <c r="J3059">
        <v>9209.02</v>
      </c>
      <c r="K3059" s="1" t="s">
        <v>33</v>
      </c>
      <c r="L3059" t="s">
        <v>370</v>
      </c>
      <c r="M3059">
        <v>2015</v>
      </c>
      <c r="N3059" t="str">
        <f t="shared" si="142"/>
        <v>08 Nov 2015</v>
      </c>
      <c r="O3059" s="2">
        <f t="shared" si="143"/>
        <v>42316</v>
      </c>
    </row>
    <row r="3060" spans="1:15">
      <c r="A3060">
        <v>100003059</v>
      </c>
      <c r="B3060" t="s">
        <v>92</v>
      </c>
      <c r="C3060" t="s">
        <v>278</v>
      </c>
      <c r="D3060" t="s">
        <v>16</v>
      </c>
      <c r="E3060">
        <v>24</v>
      </c>
      <c r="F3060" t="str">
        <f t="shared" si="141"/>
        <v>Young</v>
      </c>
      <c r="G3060" t="s">
        <v>17</v>
      </c>
      <c r="H3060" t="s">
        <v>18</v>
      </c>
      <c r="J3060">
        <v>35939.96</v>
      </c>
      <c r="K3060" s="1" t="s">
        <v>33</v>
      </c>
      <c r="L3060" t="s">
        <v>370</v>
      </c>
      <c r="M3060">
        <v>2015</v>
      </c>
      <c r="N3060" t="str">
        <f t="shared" si="142"/>
        <v>08 Nov 2015</v>
      </c>
      <c r="O3060" s="2">
        <f t="shared" si="143"/>
        <v>42316</v>
      </c>
    </row>
    <row r="3061" spans="1:15">
      <c r="A3061">
        <v>100003060</v>
      </c>
      <c r="B3061" t="s">
        <v>286</v>
      </c>
      <c r="C3061" t="s">
        <v>316</v>
      </c>
      <c r="D3061" t="s">
        <v>23</v>
      </c>
      <c r="E3061">
        <v>31</v>
      </c>
      <c r="F3061" t="str">
        <f t="shared" si="141"/>
        <v>Adult</v>
      </c>
      <c r="G3061" t="s">
        <v>17</v>
      </c>
      <c r="H3061" t="s">
        <v>18</v>
      </c>
      <c r="J3061">
        <v>1447.65</v>
      </c>
      <c r="K3061" s="1" t="s">
        <v>33</v>
      </c>
      <c r="L3061" t="s">
        <v>370</v>
      </c>
      <c r="M3061">
        <v>2015</v>
      </c>
      <c r="N3061" t="str">
        <f t="shared" si="142"/>
        <v>08 Nov 2015</v>
      </c>
      <c r="O3061" s="2">
        <f t="shared" si="143"/>
        <v>42316</v>
      </c>
    </row>
    <row r="3062" spans="1:15">
      <c r="A3062">
        <v>100003061</v>
      </c>
      <c r="B3062" t="s">
        <v>204</v>
      </c>
      <c r="C3062" t="s">
        <v>297</v>
      </c>
      <c r="D3062" t="s">
        <v>23</v>
      </c>
      <c r="E3062">
        <v>25</v>
      </c>
      <c r="F3062" t="str">
        <f t="shared" si="141"/>
        <v>Young</v>
      </c>
      <c r="G3062" t="s">
        <v>17</v>
      </c>
      <c r="H3062" t="s">
        <v>45</v>
      </c>
      <c r="J3062">
        <v>1890.37</v>
      </c>
      <c r="K3062" s="1" t="s">
        <v>33</v>
      </c>
      <c r="L3062" t="s">
        <v>370</v>
      </c>
      <c r="M3062">
        <v>2015</v>
      </c>
      <c r="N3062" t="str">
        <f t="shared" si="142"/>
        <v>08 Nov 2015</v>
      </c>
      <c r="O3062" s="2">
        <f t="shared" si="143"/>
        <v>42316</v>
      </c>
    </row>
    <row r="3063" spans="1:15">
      <c r="A3063">
        <v>100003062</v>
      </c>
      <c r="B3063" t="s">
        <v>53</v>
      </c>
      <c r="C3063" t="s">
        <v>134</v>
      </c>
      <c r="D3063" t="s">
        <v>16</v>
      </c>
      <c r="E3063">
        <v>39</v>
      </c>
      <c r="F3063" t="str">
        <f t="shared" si="141"/>
        <v>Adult</v>
      </c>
      <c r="G3063" t="s">
        <v>17</v>
      </c>
      <c r="H3063" t="s">
        <v>25</v>
      </c>
      <c r="J3063">
        <v>29040.64</v>
      </c>
      <c r="K3063" s="1" t="s">
        <v>33</v>
      </c>
      <c r="L3063" t="s">
        <v>370</v>
      </c>
      <c r="M3063">
        <v>2015</v>
      </c>
      <c r="N3063" t="str">
        <f t="shared" si="142"/>
        <v>08 Nov 2015</v>
      </c>
      <c r="O3063" s="2">
        <f t="shared" si="143"/>
        <v>42316</v>
      </c>
    </row>
    <row r="3064" spans="1:15">
      <c r="A3064">
        <v>100003063</v>
      </c>
      <c r="B3064" t="s">
        <v>77</v>
      </c>
      <c r="C3064" t="s">
        <v>115</v>
      </c>
      <c r="D3064" t="s">
        <v>16</v>
      </c>
      <c r="E3064">
        <v>24</v>
      </c>
      <c r="F3064" t="str">
        <f t="shared" si="141"/>
        <v>Young</v>
      </c>
      <c r="G3064" t="s">
        <v>17</v>
      </c>
      <c r="H3064" t="s">
        <v>18</v>
      </c>
      <c r="J3064">
        <v>24875.64</v>
      </c>
      <c r="K3064" s="1" t="s">
        <v>33</v>
      </c>
      <c r="L3064" t="s">
        <v>370</v>
      </c>
      <c r="M3064">
        <v>2015</v>
      </c>
      <c r="N3064" t="str">
        <f t="shared" si="142"/>
        <v>08 Nov 2015</v>
      </c>
      <c r="O3064" s="2">
        <f t="shared" si="143"/>
        <v>42316</v>
      </c>
    </row>
    <row r="3065" spans="1:15">
      <c r="A3065">
        <v>100003064</v>
      </c>
      <c r="B3065" t="s">
        <v>241</v>
      </c>
      <c r="C3065" t="s">
        <v>189</v>
      </c>
      <c r="D3065" t="s">
        <v>16</v>
      </c>
      <c r="E3065">
        <v>43</v>
      </c>
      <c r="F3065" t="str">
        <f t="shared" si="141"/>
        <v>Old</v>
      </c>
      <c r="G3065" t="s">
        <v>17</v>
      </c>
      <c r="H3065" t="s">
        <v>18</v>
      </c>
      <c r="J3065">
        <v>4421.1</v>
      </c>
      <c r="K3065" s="1" t="s">
        <v>33</v>
      </c>
      <c r="L3065" t="s">
        <v>370</v>
      </c>
      <c r="M3065">
        <v>2015</v>
      </c>
      <c r="N3065" t="str">
        <f t="shared" si="142"/>
        <v>08 Nov 2015</v>
      </c>
      <c r="O3065" s="2">
        <f t="shared" si="143"/>
        <v>42316</v>
      </c>
    </row>
    <row r="3066" spans="1:15">
      <c r="A3066">
        <v>100003065</v>
      </c>
      <c r="B3066" t="s">
        <v>348</v>
      </c>
      <c r="C3066" t="s">
        <v>247</v>
      </c>
      <c r="D3066" t="s">
        <v>23</v>
      </c>
      <c r="E3066">
        <v>32</v>
      </c>
      <c r="F3066" t="str">
        <f t="shared" si="141"/>
        <v>Adult</v>
      </c>
      <c r="G3066" t="s">
        <v>17</v>
      </c>
      <c r="H3066" t="s">
        <v>18</v>
      </c>
      <c r="J3066">
        <v>27424.78</v>
      </c>
      <c r="K3066" s="1" t="s">
        <v>33</v>
      </c>
      <c r="L3066" t="s">
        <v>370</v>
      </c>
      <c r="M3066">
        <v>2015</v>
      </c>
      <c r="N3066" t="str">
        <f t="shared" si="142"/>
        <v>08 Nov 2015</v>
      </c>
      <c r="O3066" s="2">
        <f t="shared" si="143"/>
        <v>42316</v>
      </c>
    </row>
    <row r="3067" spans="1:15">
      <c r="A3067">
        <v>100003066</v>
      </c>
      <c r="B3067" t="s">
        <v>272</v>
      </c>
      <c r="C3067" t="s">
        <v>263</v>
      </c>
      <c r="D3067" t="s">
        <v>23</v>
      </c>
      <c r="E3067">
        <v>27</v>
      </c>
      <c r="F3067" t="str">
        <f t="shared" si="141"/>
        <v>Adult</v>
      </c>
      <c r="G3067" t="s">
        <v>17</v>
      </c>
      <c r="H3067" t="s">
        <v>18</v>
      </c>
      <c r="J3067">
        <v>3120.2</v>
      </c>
      <c r="K3067" s="1" t="s">
        <v>33</v>
      </c>
      <c r="L3067" t="s">
        <v>370</v>
      </c>
      <c r="M3067">
        <v>2015</v>
      </c>
      <c r="N3067" t="str">
        <f t="shared" si="142"/>
        <v>08 Nov 2015</v>
      </c>
      <c r="O3067" s="2">
        <f t="shared" si="143"/>
        <v>42316</v>
      </c>
    </row>
    <row r="3068" spans="1:15">
      <c r="A3068">
        <v>200003067</v>
      </c>
      <c r="B3068" t="s">
        <v>197</v>
      </c>
      <c r="C3068" t="s">
        <v>190</v>
      </c>
      <c r="D3068" t="s">
        <v>16</v>
      </c>
      <c r="E3068">
        <v>51</v>
      </c>
      <c r="F3068" t="str">
        <f t="shared" si="141"/>
        <v>Old</v>
      </c>
      <c r="G3068" t="s">
        <v>44</v>
      </c>
      <c r="H3068" t="s">
        <v>18</v>
      </c>
      <c r="J3068">
        <v>32448.94</v>
      </c>
      <c r="K3068" s="1" t="s">
        <v>33</v>
      </c>
      <c r="L3068" t="s">
        <v>370</v>
      </c>
      <c r="M3068">
        <v>2015</v>
      </c>
      <c r="N3068" t="str">
        <f t="shared" si="142"/>
        <v>08 Nov 2015</v>
      </c>
      <c r="O3068" s="2">
        <f t="shared" si="143"/>
        <v>42316</v>
      </c>
    </row>
    <row r="3069" spans="1:15">
      <c r="A3069">
        <v>200003068</v>
      </c>
      <c r="B3069" t="s">
        <v>158</v>
      </c>
      <c r="C3069" t="s">
        <v>76</v>
      </c>
      <c r="D3069" t="s">
        <v>23</v>
      </c>
      <c r="E3069">
        <v>48</v>
      </c>
      <c r="F3069" t="str">
        <f t="shared" si="141"/>
        <v>Old</v>
      </c>
      <c r="G3069" t="s">
        <v>44</v>
      </c>
      <c r="H3069" t="s">
        <v>45</v>
      </c>
      <c r="J3069">
        <v>19089.33</v>
      </c>
      <c r="K3069" s="1" t="s">
        <v>33</v>
      </c>
      <c r="L3069" t="s">
        <v>370</v>
      </c>
      <c r="M3069">
        <v>2015</v>
      </c>
      <c r="N3069" t="str">
        <f t="shared" si="142"/>
        <v>08 Nov 2015</v>
      </c>
      <c r="O3069" s="2">
        <f t="shared" si="143"/>
        <v>42316</v>
      </c>
    </row>
    <row r="3070" spans="1:15">
      <c r="A3070">
        <v>200003069</v>
      </c>
      <c r="B3070" t="s">
        <v>208</v>
      </c>
      <c r="C3070" t="s">
        <v>133</v>
      </c>
      <c r="D3070" t="s">
        <v>16</v>
      </c>
      <c r="E3070">
        <v>52</v>
      </c>
      <c r="F3070" t="str">
        <f t="shared" si="141"/>
        <v>Old</v>
      </c>
      <c r="G3070" t="s">
        <v>44</v>
      </c>
      <c r="H3070" t="s">
        <v>18</v>
      </c>
      <c r="J3070">
        <v>74560.83</v>
      </c>
      <c r="K3070" s="1" t="s">
        <v>33</v>
      </c>
      <c r="L3070" t="s">
        <v>370</v>
      </c>
      <c r="M3070">
        <v>2015</v>
      </c>
      <c r="N3070" t="str">
        <f t="shared" si="142"/>
        <v>08 Nov 2015</v>
      </c>
      <c r="O3070" s="2">
        <f t="shared" si="143"/>
        <v>42316</v>
      </c>
    </row>
    <row r="3071" spans="1:15">
      <c r="A3071">
        <v>200003070</v>
      </c>
      <c r="B3071" t="s">
        <v>251</v>
      </c>
      <c r="C3071" t="s">
        <v>205</v>
      </c>
      <c r="D3071" t="s">
        <v>23</v>
      </c>
      <c r="E3071">
        <v>40</v>
      </c>
      <c r="F3071" t="str">
        <f t="shared" si="141"/>
        <v>Adult</v>
      </c>
      <c r="G3071" t="s">
        <v>44</v>
      </c>
      <c r="H3071" t="s">
        <v>45</v>
      </c>
      <c r="J3071">
        <v>22027.41</v>
      </c>
      <c r="K3071" s="1" t="s">
        <v>33</v>
      </c>
      <c r="L3071" t="s">
        <v>370</v>
      </c>
      <c r="M3071">
        <v>2015</v>
      </c>
      <c r="N3071" t="str">
        <f t="shared" si="142"/>
        <v>08 Nov 2015</v>
      </c>
      <c r="O3071" s="2">
        <f t="shared" si="143"/>
        <v>42316</v>
      </c>
    </row>
    <row r="3072" spans="1:15">
      <c r="A3072">
        <v>200003071</v>
      </c>
      <c r="B3072" t="s">
        <v>34</v>
      </c>
      <c r="C3072" t="s">
        <v>151</v>
      </c>
      <c r="D3072" t="s">
        <v>23</v>
      </c>
      <c r="E3072">
        <v>49</v>
      </c>
      <c r="F3072" t="str">
        <f t="shared" si="141"/>
        <v>Old</v>
      </c>
      <c r="G3072" t="s">
        <v>44</v>
      </c>
      <c r="H3072" t="s">
        <v>45</v>
      </c>
      <c r="J3072">
        <v>115069.41</v>
      </c>
      <c r="K3072" s="1" t="s">
        <v>33</v>
      </c>
      <c r="L3072" t="s">
        <v>370</v>
      </c>
      <c r="M3072">
        <v>2015</v>
      </c>
      <c r="N3072" t="str">
        <f t="shared" si="142"/>
        <v>08 Nov 2015</v>
      </c>
      <c r="O3072" s="2">
        <f t="shared" si="143"/>
        <v>42316</v>
      </c>
    </row>
    <row r="3073" spans="1:15">
      <c r="A3073">
        <v>200003072</v>
      </c>
      <c r="B3073" t="s">
        <v>262</v>
      </c>
      <c r="C3073" t="s">
        <v>35</v>
      </c>
      <c r="D3073" t="s">
        <v>23</v>
      </c>
      <c r="E3073">
        <v>31</v>
      </c>
      <c r="F3073" t="str">
        <f t="shared" si="141"/>
        <v>Adult</v>
      </c>
      <c r="G3073" t="s">
        <v>44</v>
      </c>
      <c r="H3073" t="s">
        <v>45</v>
      </c>
      <c r="J3073">
        <v>14526.24</v>
      </c>
      <c r="K3073" s="1" t="s">
        <v>33</v>
      </c>
      <c r="L3073" t="s">
        <v>370</v>
      </c>
      <c r="M3073">
        <v>2015</v>
      </c>
      <c r="N3073" t="str">
        <f t="shared" si="142"/>
        <v>08 Nov 2015</v>
      </c>
      <c r="O3073" s="2">
        <f t="shared" si="143"/>
        <v>42316</v>
      </c>
    </row>
    <row r="3074" spans="1:15">
      <c r="A3074">
        <v>300003073</v>
      </c>
      <c r="B3074" t="s">
        <v>174</v>
      </c>
      <c r="C3074" t="s">
        <v>238</v>
      </c>
      <c r="D3074" t="s">
        <v>16</v>
      </c>
      <c r="E3074">
        <v>31</v>
      </c>
      <c r="F3074" t="str">
        <f t="shared" si="141"/>
        <v>Adult</v>
      </c>
      <c r="G3074" t="s">
        <v>32</v>
      </c>
      <c r="H3074" t="s">
        <v>18</v>
      </c>
      <c r="J3074">
        <v>35448.77</v>
      </c>
      <c r="K3074" s="1" t="s">
        <v>33</v>
      </c>
      <c r="L3074" t="s">
        <v>370</v>
      </c>
      <c r="M3074">
        <v>2015</v>
      </c>
      <c r="N3074" t="str">
        <f t="shared" si="142"/>
        <v>08 Nov 2015</v>
      </c>
      <c r="O3074" s="2">
        <f t="shared" si="143"/>
        <v>42316</v>
      </c>
    </row>
    <row r="3075" spans="1:15">
      <c r="A3075">
        <v>300003074</v>
      </c>
      <c r="B3075" t="s">
        <v>62</v>
      </c>
      <c r="C3075" t="s">
        <v>361</v>
      </c>
      <c r="D3075" t="s">
        <v>23</v>
      </c>
      <c r="E3075">
        <v>38</v>
      </c>
      <c r="F3075" t="str">
        <f t="shared" ref="F3075:F3138" si="144">IF(E3075&lt;=25,"Young",IF(E3075&lt;=40,"Adult","Old"))</f>
        <v>Adult</v>
      </c>
      <c r="G3075" t="s">
        <v>32</v>
      </c>
      <c r="H3075" t="s">
        <v>18</v>
      </c>
      <c r="J3075">
        <v>12426.64</v>
      </c>
      <c r="K3075" s="1" t="s">
        <v>33</v>
      </c>
      <c r="L3075" t="s">
        <v>370</v>
      </c>
      <c r="M3075">
        <v>2015</v>
      </c>
      <c r="N3075" t="str">
        <f t="shared" ref="N3075:N3138" si="145">_xlfn.CONCAT(K3075," ",L3075," ",M3075)</f>
        <v>08 Nov 2015</v>
      </c>
      <c r="O3075" s="2">
        <f t="shared" ref="O3075:O3138" si="146">DATEVALUE(N3075)</f>
        <v>42316</v>
      </c>
    </row>
    <row r="3076" spans="1:15">
      <c r="A3076">
        <v>300003075</v>
      </c>
      <c r="B3076" t="s">
        <v>202</v>
      </c>
      <c r="C3076" t="s">
        <v>269</v>
      </c>
      <c r="D3076" t="s">
        <v>16</v>
      </c>
      <c r="E3076">
        <v>27</v>
      </c>
      <c r="F3076" t="str">
        <f t="shared" si="144"/>
        <v>Adult</v>
      </c>
      <c r="G3076" t="s">
        <v>32</v>
      </c>
      <c r="H3076" t="s">
        <v>18</v>
      </c>
      <c r="J3076">
        <v>89186.6</v>
      </c>
      <c r="K3076" s="1" t="s">
        <v>33</v>
      </c>
      <c r="L3076" t="s">
        <v>370</v>
      </c>
      <c r="M3076">
        <v>2015</v>
      </c>
      <c r="N3076" t="str">
        <f t="shared" si="145"/>
        <v>08 Nov 2015</v>
      </c>
      <c r="O3076" s="2">
        <f t="shared" si="146"/>
        <v>42316</v>
      </c>
    </row>
    <row r="3077" spans="1:15">
      <c r="A3077">
        <v>100003076</v>
      </c>
      <c r="B3077" t="s">
        <v>302</v>
      </c>
      <c r="C3077" t="s">
        <v>365</v>
      </c>
      <c r="D3077" t="s">
        <v>16</v>
      </c>
      <c r="E3077">
        <v>29</v>
      </c>
      <c r="F3077" t="str">
        <f t="shared" si="144"/>
        <v>Adult</v>
      </c>
      <c r="G3077" t="s">
        <v>17</v>
      </c>
      <c r="H3077" t="s">
        <v>25</v>
      </c>
      <c r="J3077">
        <v>9567.74</v>
      </c>
      <c r="K3077" s="1" t="s">
        <v>36</v>
      </c>
      <c r="L3077" t="s">
        <v>370</v>
      </c>
      <c r="M3077">
        <v>2015</v>
      </c>
      <c r="N3077" t="str">
        <f t="shared" si="145"/>
        <v>09 Nov 2015</v>
      </c>
      <c r="O3077" s="2">
        <f t="shared" si="146"/>
        <v>42317</v>
      </c>
    </row>
    <row r="3078" spans="1:15">
      <c r="A3078">
        <v>100003077</v>
      </c>
      <c r="B3078" t="s">
        <v>338</v>
      </c>
      <c r="C3078" t="s">
        <v>108</v>
      </c>
      <c r="D3078" t="s">
        <v>23</v>
      </c>
      <c r="E3078">
        <v>47</v>
      </c>
      <c r="F3078" t="str">
        <f t="shared" si="144"/>
        <v>Old</v>
      </c>
      <c r="G3078" t="s">
        <v>17</v>
      </c>
      <c r="H3078" t="s">
        <v>18</v>
      </c>
      <c r="J3078">
        <v>9244.66</v>
      </c>
      <c r="K3078" s="1" t="s">
        <v>36</v>
      </c>
      <c r="L3078" t="s">
        <v>370</v>
      </c>
      <c r="M3078">
        <v>2015</v>
      </c>
      <c r="N3078" t="str">
        <f t="shared" si="145"/>
        <v>09 Nov 2015</v>
      </c>
      <c r="O3078" s="2">
        <f t="shared" si="146"/>
        <v>42317</v>
      </c>
    </row>
    <row r="3079" spans="1:15">
      <c r="A3079">
        <v>100003078</v>
      </c>
      <c r="B3079" t="s">
        <v>141</v>
      </c>
      <c r="C3079" t="s">
        <v>35</v>
      </c>
      <c r="D3079" t="s">
        <v>16</v>
      </c>
      <c r="E3079">
        <v>23</v>
      </c>
      <c r="F3079" t="str">
        <f t="shared" si="144"/>
        <v>Young</v>
      </c>
      <c r="G3079" t="s">
        <v>17</v>
      </c>
      <c r="H3079" t="s">
        <v>45</v>
      </c>
      <c r="J3079">
        <v>4588.12</v>
      </c>
      <c r="K3079" s="1" t="s">
        <v>36</v>
      </c>
      <c r="L3079" t="s">
        <v>370</v>
      </c>
      <c r="M3079">
        <v>2015</v>
      </c>
      <c r="N3079" t="str">
        <f t="shared" si="145"/>
        <v>09 Nov 2015</v>
      </c>
      <c r="O3079" s="2">
        <f t="shared" si="146"/>
        <v>42317</v>
      </c>
    </row>
    <row r="3080" spans="1:15">
      <c r="A3080">
        <v>100003079</v>
      </c>
      <c r="B3080" t="s">
        <v>39</v>
      </c>
      <c r="C3080" t="s">
        <v>290</v>
      </c>
      <c r="D3080" t="s">
        <v>23</v>
      </c>
      <c r="E3080">
        <v>29</v>
      </c>
      <c r="F3080" t="str">
        <f t="shared" si="144"/>
        <v>Adult</v>
      </c>
      <c r="G3080" t="s">
        <v>17</v>
      </c>
      <c r="H3080" t="s">
        <v>18</v>
      </c>
      <c r="J3080">
        <v>34725.59</v>
      </c>
      <c r="K3080" s="1" t="s">
        <v>36</v>
      </c>
      <c r="L3080" t="s">
        <v>370</v>
      </c>
      <c r="M3080">
        <v>2015</v>
      </c>
      <c r="N3080" t="str">
        <f t="shared" si="145"/>
        <v>09 Nov 2015</v>
      </c>
      <c r="O3080" s="2">
        <f t="shared" si="146"/>
        <v>42317</v>
      </c>
    </row>
    <row r="3081" spans="1:15">
      <c r="A3081">
        <v>100003080</v>
      </c>
      <c r="B3081" t="s">
        <v>48</v>
      </c>
      <c r="C3081" t="s">
        <v>260</v>
      </c>
      <c r="D3081" t="s">
        <v>16</v>
      </c>
      <c r="E3081">
        <v>37</v>
      </c>
      <c r="F3081" t="str">
        <f t="shared" si="144"/>
        <v>Adult</v>
      </c>
      <c r="G3081" t="s">
        <v>17</v>
      </c>
      <c r="H3081" t="s">
        <v>45</v>
      </c>
      <c r="J3081">
        <v>23396.9</v>
      </c>
      <c r="K3081" s="1" t="s">
        <v>36</v>
      </c>
      <c r="L3081" t="s">
        <v>370</v>
      </c>
      <c r="M3081">
        <v>2015</v>
      </c>
      <c r="N3081" t="str">
        <f t="shared" si="145"/>
        <v>09 Nov 2015</v>
      </c>
      <c r="O3081" s="2">
        <f t="shared" si="146"/>
        <v>42317</v>
      </c>
    </row>
    <row r="3082" spans="1:15">
      <c r="A3082">
        <v>100003081</v>
      </c>
      <c r="B3082" t="s">
        <v>180</v>
      </c>
      <c r="C3082" t="s">
        <v>240</v>
      </c>
      <c r="D3082" t="s">
        <v>16</v>
      </c>
      <c r="E3082">
        <v>35</v>
      </c>
      <c r="F3082" t="str">
        <f t="shared" si="144"/>
        <v>Adult</v>
      </c>
      <c r="G3082" t="s">
        <v>17</v>
      </c>
      <c r="H3082" t="s">
        <v>25</v>
      </c>
      <c r="J3082">
        <v>4653.31</v>
      </c>
      <c r="K3082" s="1" t="s">
        <v>36</v>
      </c>
      <c r="L3082" t="s">
        <v>370</v>
      </c>
      <c r="M3082">
        <v>2015</v>
      </c>
      <c r="N3082" t="str">
        <f t="shared" si="145"/>
        <v>09 Nov 2015</v>
      </c>
      <c r="O3082" s="2">
        <f t="shared" si="146"/>
        <v>42317</v>
      </c>
    </row>
    <row r="3083" spans="1:15">
      <c r="A3083">
        <v>100003082</v>
      </c>
      <c r="B3083" t="s">
        <v>323</v>
      </c>
      <c r="C3083" t="s">
        <v>220</v>
      </c>
      <c r="D3083" t="s">
        <v>23</v>
      </c>
      <c r="E3083">
        <v>35</v>
      </c>
      <c r="F3083" t="str">
        <f t="shared" si="144"/>
        <v>Adult</v>
      </c>
      <c r="G3083" t="s">
        <v>17</v>
      </c>
      <c r="H3083" t="s">
        <v>25</v>
      </c>
      <c r="J3083">
        <v>17717.33</v>
      </c>
      <c r="K3083" s="1" t="s">
        <v>36</v>
      </c>
      <c r="L3083" t="s">
        <v>370</v>
      </c>
      <c r="M3083">
        <v>2015</v>
      </c>
      <c r="N3083" t="str">
        <f t="shared" si="145"/>
        <v>09 Nov 2015</v>
      </c>
      <c r="O3083" s="2">
        <f t="shared" si="146"/>
        <v>42317</v>
      </c>
    </row>
    <row r="3084" spans="1:15">
      <c r="A3084">
        <v>100003083</v>
      </c>
      <c r="B3084" t="s">
        <v>249</v>
      </c>
      <c r="C3084" t="s">
        <v>144</v>
      </c>
      <c r="D3084" t="s">
        <v>16</v>
      </c>
      <c r="E3084">
        <v>30</v>
      </c>
      <c r="F3084" t="str">
        <f t="shared" si="144"/>
        <v>Adult</v>
      </c>
      <c r="G3084" t="s">
        <v>17</v>
      </c>
      <c r="H3084" t="s">
        <v>18</v>
      </c>
      <c r="J3084">
        <v>8422.3</v>
      </c>
      <c r="K3084" s="1" t="s">
        <v>36</v>
      </c>
      <c r="L3084" t="s">
        <v>370</v>
      </c>
      <c r="M3084">
        <v>2015</v>
      </c>
      <c r="N3084" t="str">
        <f t="shared" si="145"/>
        <v>09 Nov 2015</v>
      </c>
      <c r="O3084" s="2">
        <f t="shared" si="146"/>
        <v>42317</v>
      </c>
    </row>
    <row r="3085" spans="1:15">
      <c r="A3085">
        <v>200003084</v>
      </c>
      <c r="B3085" t="s">
        <v>135</v>
      </c>
      <c r="C3085" t="s">
        <v>157</v>
      </c>
      <c r="D3085" t="s">
        <v>23</v>
      </c>
      <c r="E3085">
        <v>46</v>
      </c>
      <c r="F3085" t="str">
        <f t="shared" si="144"/>
        <v>Old</v>
      </c>
      <c r="G3085" t="s">
        <v>44</v>
      </c>
      <c r="H3085" t="s">
        <v>25</v>
      </c>
      <c r="J3085">
        <v>53327.97</v>
      </c>
      <c r="K3085" s="1" t="s">
        <v>36</v>
      </c>
      <c r="L3085" t="s">
        <v>370</v>
      </c>
      <c r="M3085">
        <v>2015</v>
      </c>
      <c r="N3085" t="str">
        <f t="shared" si="145"/>
        <v>09 Nov 2015</v>
      </c>
      <c r="O3085" s="2">
        <f t="shared" si="146"/>
        <v>42317</v>
      </c>
    </row>
    <row r="3086" spans="1:15">
      <c r="A3086">
        <v>200003085</v>
      </c>
      <c r="B3086" t="s">
        <v>20</v>
      </c>
      <c r="C3086" t="s">
        <v>76</v>
      </c>
      <c r="D3086" t="s">
        <v>23</v>
      </c>
      <c r="E3086">
        <v>43</v>
      </c>
      <c r="F3086" t="str">
        <f t="shared" si="144"/>
        <v>Old</v>
      </c>
      <c r="G3086" t="s">
        <v>44</v>
      </c>
      <c r="H3086" t="s">
        <v>45</v>
      </c>
      <c r="J3086">
        <v>38308.54</v>
      </c>
      <c r="K3086" s="1" t="s">
        <v>36</v>
      </c>
      <c r="L3086" t="s">
        <v>370</v>
      </c>
      <c r="M3086">
        <v>2015</v>
      </c>
      <c r="N3086" t="str">
        <f t="shared" si="145"/>
        <v>09 Nov 2015</v>
      </c>
      <c r="O3086" s="2">
        <f t="shared" si="146"/>
        <v>42317</v>
      </c>
    </row>
    <row r="3087" spans="1:15">
      <c r="A3087">
        <v>200003086</v>
      </c>
      <c r="B3087" t="s">
        <v>73</v>
      </c>
      <c r="C3087" t="s">
        <v>258</v>
      </c>
      <c r="D3087" t="s">
        <v>16</v>
      </c>
      <c r="E3087">
        <v>42</v>
      </c>
      <c r="F3087" t="str">
        <f t="shared" si="144"/>
        <v>Old</v>
      </c>
      <c r="G3087" t="s">
        <v>44</v>
      </c>
      <c r="H3087" t="s">
        <v>25</v>
      </c>
      <c r="J3087">
        <v>68973.86</v>
      </c>
      <c r="K3087" s="1" t="s">
        <v>36</v>
      </c>
      <c r="L3087" t="s">
        <v>370</v>
      </c>
      <c r="M3087">
        <v>2015</v>
      </c>
      <c r="N3087" t="str">
        <f t="shared" si="145"/>
        <v>09 Nov 2015</v>
      </c>
      <c r="O3087" s="2">
        <f t="shared" si="146"/>
        <v>42317</v>
      </c>
    </row>
    <row r="3088" spans="1:15">
      <c r="A3088">
        <v>200003087</v>
      </c>
      <c r="B3088" t="s">
        <v>360</v>
      </c>
      <c r="C3088" t="s">
        <v>159</v>
      </c>
      <c r="D3088" t="s">
        <v>23</v>
      </c>
      <c r="E3088">
        <v>28</v>
      </c>
      <c r="F3088" t="str">
        <f t="shared" si="144"/>
        <v>Adult</v>
      </c>
      <c r="G3088" t="s">
        <v>44</v>
      </c>
      <c r="H3088" t="s">
        <v>45</v>
      </c>
      <c r="J3088">
        <v>32468.21</v>
      </c>
      <c r="K3088" s="1" t="s">
        <v>36</v>
      </c>
      <c r="L3088" t="s">
        <v>370</v>
      </c>
      <c r="M3088">
        <v>2015</v>
      </c>
      <c r="N3088" t="str">
        <f t="shared" si="145"/>
        <v>09 Nov 2015</v>
      </c>
      <c r="O3088" s="2">
        <f t="shared" si="146"/>
        <v>42317</v>
      </c>
    </row>
    <row r="3089" spans="1:15">
      <c r="A3089">
        <v>200003088</v>
      </c>
      <c r="B3089" t="s">
        <v>356</v>
      </c>
      <c r="C3089" t="s">
        <v>128</v>
      </c>
      <c r="D3089" t="s">
        <v>23</v>
      </c>
      <c r="E3089">
        <v>51</v>
      </c>
      <c r="F3089" t="str">
        <f t="shared" si="144"/>
        <v>Old</v>
      </c>
      <c r="G3089" t="s">
        <v>44</v>
      </c>
      <c r="H3089" t="s">
        <v>45</v>
      </c>
      <c r="J3089">
        <v>5227.69</v>
      </c>
      <c r="K3089" s="1" t="s">
        <v>36</v>
      </c>
      <c r="L3089" t="s">
        <v>370</v>
      </c>
      <c r="M3089">
        <v>2015</v>
      </c>
      <c r="N3089" t="str">
        <f t="shared" si="145"/>
        <v>09 Nov 2015</v>
      </c>
      <c r="O3089" s="2">
        <f t="shared" si="146"/>
        <v>42317</v>
      </c>
    </row>
    <row r="3090" spans="1:15">
      <c r="A3090">
        <v>200003089</v>
      </c>
      <c r="B3090" t="s">
        <v>250</v>
      </c>
      <c r="C3090" t="s">
        <v>334</v>
      </c>
      <c r="D3090" t="s">
        <v>16</v>
      </c>
      <c r="E3090">
        <v>56</v>
      </c>
      <c r="F3090" t="str">
        <f t="shared" si="144"/>
        <v>Old</v>
      </c>
      <c r="G3090" t="s">
        <v>44</v>
      </c>
      <c r="H3090" t="s">
        <v>25</v>
      </c>
      <c r="J3090">
        <v>55295.38</v>
      </c>
      <c r="K3090" s="1" t="s">
        <v>36</v>
      </c>
      <c r="L3090" t="s">
        <v>370</v>
      </c>
      <c r="M3090">
        <v>2015</v>
      </c>
      <c r="N3090" t="str">
        <f t="shared" si="145"/>
        <v>09 Nov 2015</v>
      </c>
      <c r="O3090" s="2">
        <f t="shared" si="146"/>
        <v>42317</v>
      </c>
    </row>
    <row r="3091" spans="1:15">
      <c r="A3091">
        <v>300003090</v>
      </c>
      <c r="B3091" t="s">
        <v>39</v>
      </c>
      <c r="C3091" t="s">
        <v>229</v>
      </c>
      <c r="D3091" t="s">
        <v>23</v>
      </c>
      <c r="E3091">
        <v>50</v>
      </c>
      <c r="F3091" t="str">
        <f t="shared" si="144"/>
        <v>Old</v>
      </c>
      <c r="G3091" t="s">
        <v>32</v>
      </c>
      <c r="H3091" t="s">
        <v>45</v>
      </c>
      <c r="J3091">
        <v>91569.83</v>
      </c>
      <c r="K3091" s="1" t="s">
        <v>36</v>
      </c>
      <c r="L3091" t="s">
        <v>370</v>
      </c>
      <c r="M3091">
        <v>2015</v>
      </c>
      <c r="N3091" t="str">
        <f t="shared" si="145"/>
        <v>09 Nov 2015</v>
      </c>
      <c r="O3091" s="2">
        <f t="shared" si="146"/>
        <v>42317</v>
      </c>
    </row>
    <row r="3092" spans="1:15">
      <c r="A3092">
        <v>100003091</v>
      </c>
      <c r="B3092" t="s">
        <v>145</v>
      </c>
      <c r="C3092" t="s">
        <v>93</v>
      </c>
      <c r="D3092" t="s">
        <v>23</v>
      </c>
      <c r="E3092">
        <v>23</v>
      </c>
      <c r="F3092" t="str">
        <f t="shared" si="144"/>
        <v>Young</v>
      </c>
      <c r="G3092" t="s">
        <v>17</v>
      </c>
      <c r="H3092" t="s">
        <v>18</v>
      </c>
      <c r="J3092">
        <v>24384.59</v>
      </c>
      <c r="K3092" s="1" t="s">
        <v>168</v>
      </c>
      <c r="L3092" t="s">
        <v>370</v>
      </c>
      <c r="M3092">
        <v>2015</v>
      </c>
      <c r="N3092" t="str">
        <f t="shared" si="145"/>
        <v>10 Nov 2015</v>
      </c>
      <c r="O3092" s="2">
        <f t="shared" si="146"/>
        <v>42318</v>
      </c>
    </row>
    <row r="3093" spans="1:15">
      <c r="A3093">
        <v>100003092</v>
      </c>
      <c r="B3093" t="s">
        <v>359</v>
      </c>
      <c r="C3093" t="s">
        <v>153</v>
      </c>
      <c r="D3093" t="s">
        <v>23</v>
      </c>
      <c r="E3093">
        <v>30</v>
      </c>
      <c r="F3093" t="str">
        <f t="shared" si="144"/>
        <v>Adult</v>
      </c>
      <c r="G3093" t="s">
        <v>17</v>
      </c>
      <c r="H3093" t="s">
        <v>18</v>
      </c>
      <c r="J3093">
        <v>26551.11</v>
      </c>
      <c r="K3093" s="1" t="s">
        <v>168</v>
      </c>
      <c r="L3093" t="s">
        <v>370</v>
      </c>
      <c r="M3093">
        <v>2015</v>
      </c>
      <c r="N3093" t="str">
        <f t="shared" si="145"/>
        <v>10 Nov 2015</v>
      </c>
      <c r="O3093" s="2">
        <f t="shared" si="146"/>
        <v>42318</v>
      </c>
    </row>
    <row r="3094" spans="1:15">
      <c r="A3094">
        <v>100003093</v>
      </c>
      <c r="B3094" t="s">
        <v>104</v>
      </c>
      <c r="C3094" t="s">
        <v>307</v>
      </c>
      <c r="D3094" t="s">
        <v>16</v>
      </c>
      <c r="E3094">
        <v>34</v>
      </c>
      <c r="F3094" t="str">
        <f t="shared" si="144"/>
        <v>Adult</v>
      </c>
      <c r="G3094" t="s">
        <v>17</v>
      </c>
      <c r="H3094" t="s">
        <v>18</v>
      </c>
      <c r="J3094">
        <v>71362.71</v>
      </c>
      <c r="K3094" s="1" t="s">
        <v>168</v>
      </c>
      <c r="L3094" t="s">
        <v>370</v>
      </c>
      <c r="M3094">
        <v>2015</v>
      </c>
      <c r="N3094" t="str">
        <f t="shared" si="145"/>
        <v>10 Nov 2015</v>
      </c>
      <c r="O3094" s="2">
        <f t="shared" si="146"/>
        <v>42318</v>
      </c>
    </row>
    <row r="3095" spans="1:15">
      <c r="A3095">
        <v>100003094</v>
      </c>
      <c r="B3095" t="s">
        <v>217</v>
      </c>
      <c r="C3095" t="s">
        <v>313</v>
      </c>
      <c r="D3095" t="s">
        <v>23</v>
      </c>
      <c r="E3095">
        <v>23</v>
      </c>
      <c r="F3095" t="str">
        <f t="shared" si="144"/>
        <v>Young</v>
      </c>
      <c r="G3095" t="s">
        <v>17</v>
      </c>
      <c r="H3095" t="s">
        <v>18</v>
      </c>
      <c r="J3095">
        <v>133589.87</v>
      </c>
      <c r="K3095" s="1" t="s">
        <v>168</v>
      </c>
      <c r="L3095" t="s">
        <v>370</v>
      </c>
      <c r="M3095">
        <v>2015</v>
      </c>
      <c r="N3095" t="str">
        <f t="shared" si="145"/>
        <v>10 Nov 2015</v>
      </c>
      <c r="O3095" s="2">
        <f t="shared" si="146"/>
        <v>42318</v>
      </c>
    </row>
    <row r="3096" spans="1:15">
      <c r="A3096">
        <v>100003095</v>
      </c>
      <c r="B3096" t="s">
        <v>159</v>
      </c>
      <c r="C3096" t="s">
        <v>47</v>
      </c>
      <c r="D3096" t="s">
        <v>16</v>
      </c>
      <c r="E3096">
        <v>34</v>
      </c>
      <c r="F3096" t="str">
        <f t="shared" si="144"/>
        <v>Adult</v>
      </c>
      <c r="G3096" t="s">
        <v>17</v>
      </c>
      <c r="H3096" t="s">
        <v>18</v>
      </c>
      <c r="J3096">
        <v>96893.79</v>
      </c>
      <c r="K3096" s="1" t="s">
        <v>168</v>
      </c>
      <c r="L3096" t="s">
        <v>370</v>
      </c>
      <c r="M3096">
        <v>2015</v>
      </c>
      <c r="N3096" t="str">
        <f t="shared" si="145"/>
        <v>10 Nov 2015</v>
      </c>
      <c r="O3096" s="2">
        <f t="shared" si="146"/>
        <v>42318</v>
      </c>
    </row>
    <row r="3097" spans="1:15">
      <c r="A3097">
        <v>100003096</v>
      </c>
      <c r="B3097" t="s">
        <v>271</v>
      </c>
      <c r="C3097" t="s">
        <v>164</v>
      </c>
      <c r="D3097" t="s">
        <v>16</v>
      </c>
      <c r="E3097">
        <v>26</v>
      </c>
      <c r="F3097" t="str">
        <f t="shared" si="144"/>
        <v>Adult</v>
      </c>
      <c r="G3097" t="s">
        <v>17</v>
      </c>
      <c r="H3097" t="s">
        <v>25</v>
      </c>
      <c r="J3097">
        <v>9438.06</v>
      </c>
      <c r="K3097" s="1" t="s">
        <v>168</v>
      </c>
      <c r="L3097" t="s">
        <v>370</v>
      </c>
      <c r="M3097">
        <v>2015</v>
      </c>
      <c r="N3097" t="str">
        <f t="shared" si="145"/>
        <v>10 Nov 2015</v>
      </c>
      <c r="O3097" s="2">
        <f t="shared" si="146"/>
        <v>42318</v>
      </c>
    </row>
    <row r="3098" spans="1:15">
      <c r="A3098">
        <v>100003097</v>
      </c>
      <c r="B3098" t="s">
        <v>257</v>
      </c>
      <c r="C3098" t="s">
        <v>130</v>
      </c>
      <c r="D3098" t="s">
        <v>23</v>
      </c>
      <c r="E3098">
        <v>24</v>
      </c>
      <c r="F3098" t="str">
        <f t="shared" si="144"/>
        <v>Young</v>
      </c>
      <c r="G3098" t="s">
        <v>17</v>
      </c>
      <c r="H3098" t="s">
        <v>18</v>
      </c>
      <c r="J3098">
        <v>93329.94</v>
      </c>
      <c r="K3098" s="1" t="s">
        <v>168</v>
      </c>
      <c r="L3098" t="s">
        <v>370</v>
      </c>
      <c r="M3098">
        <v>2015</v>
      </c>
      <c r="N3098" t="str">
        <f t="shared" si="145"/>
        <v>10 Nov 2015</v>
      </c>
      <c r="O3098" s="2">
        <f t="shared" si="146"/>
        <v>42318</v>
      </c>
    </row>
    <row r="3099" spans="1:15">
      <c r="A3099">
        <v>200003098</v>
      </c>
      <c r="B3099" t="s">
        <v>59</v>
      </c>
      <c r="C3099" t="s">
        <v>294</v>
      </c>
      <c r="D3099" t="s">
        <v>16</v>
      </c>
      <c r="E3099">
        <v>50</v>
      </c>
      <c r="F3099" t="str">
        <f t="shared" si="144"/>
        <v>Old</v>
      </c>
      <c r="G3099" t="s">
        <v>44</v>
      </c>
      <c r="H3099" t="s">
        <v>18</v>
      </c>
      <c r="J3099">
        <v>19956.27</v>
      </c>
      <c r="K3099" s="1" t="s">
        <v>168</v>
      </c>
      <c r="L3099" t="s">
        <v>370</v>
      </c>
      <c r="M3099">
        <v>2015</v>
      </c>
      <c r="N3099" t="str">
        <f t="shared" si="145"/>
        <v>10 Nov 2015</v>
      </c>
      <c r="O3099" s="2">
        <f t="shared" si="146"/>
        <v>42318</v>
      </c>
    </row>
    <row r="3100" spans="1:15">
      <c r="A3100">
        <v>200003099</v>
      </c>
      <c r="B3100" t="s">
        <v>350</v>
      </c>
      <c r="C3100" t="s">
        <v>15</v>
      </c>
      <c r="D3100" t="s">
        <v>16</v>
      </c>
      <c r="E3100">
        <v>40</v>
      </c>
      <c r="F3100" t="str">
        <f t="shared" si="144"/>
        <v>Adult</v>
      </c>
      <c r="G3100" t="s">
        <v>44</v>
      </c>
      <c r="H3100" t="s">
        <v>25</v>
      </c>
      <c r="J3100">
        <v>18505.82</v>
      </c>
      <c r="K3100" s="1" t="s">
        <v>168</v>
      </c>
      <c r="L3100" t="s">
        <v>370</v>
      </c>
      <c r="M3100">
        <v>2015</v>
      </c>
      <c r="N3100" t="str">
        <f t="shared" si="145"/>
        <v>10 Nov 2015</v>
      </c>
      <c r="O3100" s="2">
        <f t="shared" si="146"/>
        <v>42318</v>
      </c>
    </row>
    <row r="3101" spans="1:15">
      <c r="A3101">
        <v>200003100</v>
      </c>
      <c r="B3101" t="s">
        <v>185</v>
      </c>
      <c r="C3101" t="s">
        <v>329</v>
      </c>
      <c r="D3101" t="s">
        <v>16</v>
      </c>
      <c r="E3101">
        <v>61</v>
      </c>
      <c r="F3101" t="str">
        <f t="shared" si="144"/>
        <v>Old</v>
      </c>
      <c r="G3101" t="s">
        <v>44</v>
      </c>
      <c r="H3101" t="s">
        <v>25</v>
      </c>
      <c r="J3101">
        <v>6243.3</v>
      </c>
      <c r="K3101" s="1" t="s">
        <v>168</v>
      </c>
      <c r="L3101" t="s">
        <v>370</v>
      </c>
      <c r="M3101">
        <v>2015</v>
      </c>
      <c r="N3101" t="str">
        <f t="shared" si="145"/>
        <v>10 Nov 2015</v>
      </c>
      <c r="O3101" s="2">
        <f t="shared" si="146"/>
        <v>42318</v>
      </c>
    </row>
    <row r="3102" spans="1:15">
      <c r="A3102">
        <v>200003101</v>
      </c>
      <c r="B3102" t="s">
        <v>65</v>
      </c>
      <c r="C3102" t="s">
        <v>317</v>
      </c>
      <c r="D3102" t="s">
        <v>16</v>
      </c>
      <c r="E3102">
        <v>53</v>
      </c>
      <c r="F3102" t="str">
        <f t="shared" si="144"/>
        <v>Old</v>
      </c>
      <c r="G3102" t="s">
        <v>44</v>
      </c>
      <c r="H3102" t="s">
        <v>25</v>
      </c>
      <c r="J3102">
        <v>4821.6</v>
      </c>
      <c r="K3102" s="1" t="s">
        <v>168</v>
      </c>
      <c r="L3102" t="s">
        <v>370</v>
      </c>
      <c r="M3102">
        <v>2015</v>
      </c>
      <c r="N3102" t="str">
        <f t="shared" si="145"/>
        <v>10 Nov 2015</v>
      </c>
      <c r="O3102" s="2">
        <f t="shared" si="146"/>
        <v>42318</v>
      </c>
    </row>
    <row r="3103" spans="1:15">
      <c r="A3103">
        <v>200003102</v>
      </c>
      <c r="B3103" t="s">
        <v>253</v>
      </c>
      <c r="C3103" t="s">
        <v>361</v>
      </c>
      <c r="D3103" t="s">
        <v>16</v>
      </c>
      <c r="E3103">
        <v>61</v>
      </c>
      <c r="F3103" t="str">
        <f t="shared" si="144"/>
        <v>Old</v>
      </c>
      <c r="G3103" t="s">
        <v>44</v>
      </c>
      <c r="H3103" t="s">
        <v>45</v>
      </c>
      <c r="J3103">
        <v>5711.43</v>
      </c>
      <c r="K3103" s="1" t="s">
        <v>168</v>
      </c>
      <c r="L3103" t="s">
        <v>370</v>
      </c>
      <c r="M3103">
        <v>2015</v>
      </c>
      <c r="N3103" t="str">
        <f t="shared" si="145"/>
        <v>10 Nov 2015</v>
      </c>
      <c r="O3103" s="2">
        <f t="shared" si="146"/>
        <v>42318</v>
      </c>
    </row>
    <row r="3104" spans="1:15">
      <c r="A3104">
        <v>200003103</v>
      </c>
      <c r="B3104" t="s">
        <v>237</v>
      </c>
      <c r="C3104" t="s">
        <v>313</v>
      </c>
      <c r="D3104" t="s">
        <v>16</v>
      </c>
      <c r="E3104">
        <v>61</v>
      </c>
      <c r="F3104" t="str">
        <f t="shared" si="144"/>
        <v>Old</v>
      </c>
      <c r="G3104" t="s">
        <v>44</v>
      </c>
      <c r="H3104" t="s">
        <v>25</v>
      </c>
      <c r="J3104">
        <v>75638.28</v>
      </c>
      <c r="K3104" s="1" t="s">
        <v>168</v>
      </c>
      <c r="L3104" t="s">
        <v>370</v>
      </c>
      <c r="M3104">
        <v>2015</v>
      </c>
      <c r="N3104" t="str">
        <f t="shared" si="145"/>
        <v>10 Nov 2015</v>
      </c>
      <c r="O3104" s="2">
        <f t="shared" si="146"/>
        <v>42318</v>
      </c>
    </row>
    <row r="3105" spans="1:15">
      <c r="A3105">
        <v>300003104</v>
      </c>
      <c r="B3105" t="s">
        <v>92</v>
      </c>
      <c r="C3105" t="s">
        <v>60</v>
      </c>
      <c r="D3105" t="s">
        <v>16</v>
      </c>
      <c r="E3105">
        <v>42</v>
      </c>
      <c r="F3105" t="str">
        <f t="shared" si="144"/>
        <v>Old</v>
      </c>
      <c r="G3105" t="s">
        <v>32</v>
      </c>
      <c r="H3105" t="s">
        <v>18</v>
      </c>
      <c r="J3105">
        <v>14699.25</v>
      </c>
      <c r="K3105" s="1" t="s">
        <v>168</v>
      </c>
      <c r="L3105" t="s">
        <v>370</v>
      </c>
      <c r="M3105">
        <v>2015</v>
      </c>
      <c r="N3105" t="str">
        <f t="shared" si="145"/>
        <v>10 Nov 2015</v>
      </c>
      <c r="O3105" s="2">
        <f t="shared" si="146"/>
        <v>42318</v>
      </c>
    </row>
    <row r="3106" spans="1:15">
      <c r="A3106">
        <v>300003105</v>
      </c>
      <c r="B3106" t="s">
        <v>185</v>
      </c>
      <c r="C3106" t="s">
        <v>144</v>
      </c>
      <c r="D3106" t="s">
        <v>16</v>
      </c>
      <c r="E3106">
        <v>31</v>
      </c>
      <c r="F3106" t="str">
        <f t="shared" si="144"/>
        <v>Adult</v>
      </c>
      <c r="G3106" t="s">
        <v>32</v>
      </c>
      <c r="H3106" t="s">
        <v>18</v>
      </c>
      <c r="J3106">
        <v>48703.81</v>
      </c>
      <c r="K3106" s="1" t="s">
        <v>168</v>
      </c>
      <c r="L3106" t="s">
        <v>370</v>
      </c>
      <c r="M3106">
        <v>2015</v>
      </c>
      <c r="N3106" t="str">
        <f t="shared" si="145"/>
        <v>10 Nov 2015</v>
      </c>
      <c r="O3106" s="2">
        <f t="shared" si="146"/>
        <v>42318</v>
      </c>
    </row>
    <row r="3107" spans="1:15">
      <c r="A3107">
        <v>300003106</v>
      </c>
      <c r="B3107" t="s">
        <v>239</v>
      </c>
      <c r="C3107" t="s">
        <v>276</v>
      </c>
      <c r="D3107" t="s">
        <v>16</v>
      </c>
      <c r="E3107">
        <v>32</v>
      </c>
      <c r="F3107" t="str">
        <f t="shared" si="144"/>
        <v>Adult</v>
      </c>
      <c r="G3107" t="s">
        <v>32</v>
      </c>
      <c r="H3107" t="s">
        <v>25</v>
      </c>
      <c r="J3107">
        <v>43532.66</v>
      </c>
      <c r="K3107" s="1" t="s">
        <v>168</v>
      </c>
      <c r="L3107" t="s">
        <v>370</v>
      </c>
      <c r="M3107">
        <v>2015</v>
      </c>
      <c r="N3107" t="str">
        <f t="shared" si="145"/>
        <v>10 Nov 2015</v>
      </c>
      <c r="O3107" s="2">
        <f t="shared" si="146"/>
        <v>42318</v>
      </c>
    </row>
    <row r="3108" spans="1:15">
      <c r="A3108">
        <v>100003107</v>
      </c>
      <c r="B3108" t="s">
        <v>319</v>
      </c>
      <c r="C3108" t="s">
        <v>324</v>
      </c>
      <c r="D3108" t="s">
        <v>16</v>
      </c>
      <c r="E3108">
        <v>42</v>
      </c>
      <c r="F3108" t="str">
        <f t="shared" si="144"/>
        <v>Old</v>
      </c>
      <c r="G3108" t="s">
        <v>17</v>
      </c>
      <c r="H3108" t="s">
        <v>18</v>
      </c>
      <c r="J3108">
        <v>49683.78</v>
      </c>
      <c r="K3108" s="1" t="s">
        <v>41</v>
      </c>
      <c r="L3108" t="s">
        <v>370</v>
      </c>
      <c r="M3108">
        <v>2015</v>
      </c>
      <c r="N3108" t="str">
        <f t="shared" si="145"/>
        <v>11 Nov 2015</v>
      </c>
      <c r="O3108" s="2">
        <f t="shared" si="146"/>
        <v>42319</v>
      </c>
    </row>
    <row r="3109" spans="1:15">
      <c r="A3109">
        <v>100003108</v>
      </c>
      <c r="B3109" t="s">
        <v>170</v>
      </c>
      <c r="C3109" t="s">
        <v>246</v>
      </c>
      <c r="D3109" t="s">
        <v>16</v>
      </c>
      <c r="E3109">
        <v>27</v>
      </c>
      <c r="F3109" t="str">
        <f t="shared" si="144"/>
        <v>Adult</v>
      </c>
      <c r="G3109" t="s">
        <v>17</v>
      </c>
      <c r="H3109" t="s">
        <v>18</v>
      </c>
      <c r="J3109">
        <v>146892.37</v>
      </c>
      <c r="K3109" s="1" t="s">
        <v>41</v>
      </c>
      <c r="L3109" t="s">
        <v>370</v>
      </c>
      <c r="M3109">
        <v>2015</v>
      </c>
      <c r="N3109" t="str">
        <f t="shared" si="145"/>
        <v>11 Nov 2015</v>
      </c>
      <c r="O3109" s="2">
        <f t="shared" si="146"/>
        <v>42319</v>
      </c>
    </row>
    <row r="3110" spans="1:15">
      <c r="A3110">
        <v>100003109</v>
      </c>
      <c r="B3110" t="s">
        <v>191</v>
      </c>
      <c r="C3110" t="s">
        <v>136</v>
      </c>
      <c r="D3110" t="s">
        <v>23</v>
      </c>
      <c r="E3110">
        <v>38</v>
      </c>
      <c r="F3110" t="str">
        <f t="shared" si="144"/>
        <v>Adult</v>
      </c>
      <c r="G3110" t="s">
        <v>17</v>
      </c>
      <c r="H3110" t="s">
        <v>18</v>
      </c>
      <c r="J3110">
        <v>23666.54</v>
      </c>
      <c r="K3110" s="1" t="s">
        <v>41</v>
      </c>
      <c r="L3110" t="s">
        <v>370</v>
      </c>
      <c r="M3110">
        <v>2015</v>
      </c>
      <c r="N3110" t="str">
        <f t="shared" si="145"/>
        <v>11 Nov 2015</v>
      </c>
      <c r="O3110" s="2">
        <f t="shared" si="146"/>
        <v>42319</v>
      </c>
    </row>
    <row r="3111" spans="1:15">
      <c r="A3111">
        <v>100003110</v>
      </c>
      <c r="B3111" t="s">
        <v>265</v>
      </c>
      <c r="C3111" t="s">
        <v>31</v>
      </c>
      <c r="D3111" t="s">
        <v>23</v>
      </c>
      <c r="E3111">
        <v>45</v>
      </c>
      <c r="F3111" t="str">
        <f t="shared" si="144"/>
        <v>Old</v>
      </c>
      <c r="G3111" t="s">
        <v>17</v>
      </c>
      <c r="H3111" t="s">
        <v>18</v>
      </c>
      <c r="J3111">
        <v>21695.26</v>
      </c>
      <c r="K3111" s="1" t="s">
        <v>41</v>
      </c>
      <c r="L3111" t="s">
        <v>370</v>
      </c>
      <c r="M3111">
        <v>2015</v>
      </c>
      <c r="N3111" t="str">
        <f t="shared" si="145"/>
        <v>11 Nov 2015</v>
      </c>
      <c r="O3111" s="2">
        <f t="shared" si="146"/>
        <v>42319</v>
      </c>
    </row>
    <row r="3112" spans="1:15">
      <c r="A3112">
        <v>100003111</v>
      </c>
      <c r="B3112" t="s">
        <v>51</v>
      </c>
      <c r="C3112" t="s">
        <v>81</v>
      </c>
      <c r="D3112" t="s">
        <v>16</v>
      </c>
      <c r="E3112">
        <v>33</v>
      </c>
      <c r="F3112" t="str">
        <f t="shared" si="144"/>
        <v>Adult</v>
      </c>
      <c r="G3112" t="s">
        <v>17</v>
      </c>
      <c r="H3112" t="s">
        <v>45</v>
      </c>
      <c r="J3112">
        <v>2609.28</v>
      </c>
      <c r="K3112" s="1" t="s">
        <v>41</v>
      </c>
      <c r="L3112" t="s">
        <v>370</v>
      </c>
      <c r="M3112">
        <v>2015</v>
      </c>
      <c r="N3112" t="str">
        <f t="shared" si="145"/>
        <v>11 Nov 2015</v>
      </c>
      <c r="O3112" s="2">
        <f t="shared" si="146"/>
        <v>42319</v>
      </c>
    </row>
    <row r="3113" spans="1:15">
      <c r="A3113">
        <v>100003112</v>
      </c>
      <c r="B3113" t="s">
        <v>291</v>
      </c>
      <c r="C3113" t="s">
        <v>90</v>
      </c>
      <c r="D3113" t="s">
        <v>16</v>
      </c>
      <c r="E3113">
        <v>30</v>
      </c>
      <c r="F3113" t="str">
        <f t="shared" si="144"/>
        <v>Adult</v>
      </c>
      <c r="G3113" t="s">
        <v>17</v>
      </c>
      <c r="H3113" t="s">
        <v>18</v>
      </c>
      <c r="J3113">
        <v>42732.72</v>
      </c>
      <c r="K3113" s="1" t="s">
        <v>41</v>
      </c>
      <c r="L3113" t="s">
        <v>370</v>
      </c>
      <c r="M3113">
        <v>2015</v>
      </c>
      <c r="N3113" t="str">
        <f t="shared" si="145"/>
        <v>11 Nov 2015</v>
      </c>
      <c r="O3113" s="2">
        <f t="shared" si="146"/>
        <v>42319</v>
      </c>
    </row>
    <row r="3114" spans="1:15">
      <c r="A3114">
        <v>100003113</v>
      </c>
      <c r="B3114" t="s">
        <v>282</v>
      </c>
      <c r="C3114" t="s">
        <v>93</v>
      </c>
      <c r="D3114" t="s">
        <v>16</v>
      </c>
      <c r="E3114">
        <v>25</v>
      </c>
      <c r="F3114" t="str">
        <f t="shared" si="144"/>
        <v>Young</v>
      </c>
      <c r="G3114" t="s">
        <v>17</v>
      </c>
      <c r="H3114" t="s">
        <v>18</v>
      </c>
      <c r="J3114">
        <v>36021.53</v>
      </c>
      <c r="K3114" s="1" t="s">
        <v>41</v>
      </c>
      <c r="L3114" t="s">
        <v>370</v>
      </c>
      <c r="M3114">
        <v>2015</v>
      </c>
      <c r="N3114" t="str">
        <f t="shared" si="145"/>
        <v>11 Nov 2015</v>
      </c>
      <c r="O3114" s="2">
        <f t="shared" si="146"/>
        <v>42319</v>
      </c>
    </row>
    <row r="3115" spans="1:15">
      <c r="A3115">
        <v>100003114</v>
      </c>
      <c r="B3115" t="s">
        <v>187</v>
      </c>
      <c r="C3115" t="s">
        <v>330</v>
      </c>
      <c r="D3115" t="s">
        <v>23</v>
      </c>
      <c r="E3115">
        <v>34</v>
      </c>
      <c r="F3115" t="str">
        <f t="shared" si="144"/>
        <v>Adult</v>
      </c>
      <c r="G3115" t="s">
        <v>17</v>
      </c>
      <c r="H3115" t="s">
        <v>18</v>
      </c>
      <c r="J3115">
        <v>18856.08</v>
      </c>
      <c r="K3115" s="1" t="s">
        <v>41</v>
      </c>
      <c r="L3115" t="s">
        <v>370</v>
      </c>
      <c r="M3115">
        <v>2015</v>
      </c>
      <c r="N3115" t="str">
        <f t="shared" si="145"/>
        <v>11 Nov 2015</v>
      </c>
      <c r="O3115" s="2">
        <f t="shared" si="146"/>
        <v>42319</v>
      </c>
    </row>
    <row r="3116" spans="1:15">
      <c r="A3116">
        <v>100003115</v>
      </c>
      <c r="B3116" t="s">
        <v>292</v>
      </c>
      <c r="C3116" t="s">
        <v>320</v>
      </c>
      <c r="D3116" t="s">
        <v>16</v>
      </c>
      <c r="E3116">
        <v>34</v>
      </c>
      <c r="F3116" t="str">
        <f t="shared" si="144"/>
        <v>Adult</v>
      </c>
      <c r="G3116" t="s">
        <v>17</v>
      </c>
      <c r="H3116" t="s">
        <v>18</v>
      </c>
      <c r="J3116">
        <v>42429.24</v>
      </c>
      <c r="K3116" s="1" t="s">
        <v>41</v>
      </c>
      <c r="L3116" t="s">
        <v>370</v>
      </c>
      <c r="M3116">
        <v>2015</v>
      </c>
      <c r="N3116" t="str">
        <f t="shared" si="145"/>
        <v>11 Nov 2015</v>
      </c>
      <c r="O3116" s="2">
        <f t="shared" si="146"/>
        <v>42319</v>
      </c>
    </row>
    <row r="3117" spans="1:15">
      <c r="A3117">
        <v>100003116</v>
      </c>
      <c r="B3117" t="s">
        <v>210</v>
      </c>
      <c r="C3117" t="s">
        <v>123</v>
      </c>
      <c r="D3117" t="s">
        <v>16</v>
      </c>
      <c r="E3117">
        <v>35</v>
      </c>
      <c r="F3117" t="str">
        <f t="shared" si="144"/>
        <v>Adult</v>
      </c>
      <c r="G3117" t="s">
        <v>17</v>
      </c>
      <c r="H3117" t="s">
        <v>45</v>
      </c>
      <c r="J3117">
        <v>25257.22</v>
      </c>
      <c r="K3117" s="1" t="s">
        <v>41</v>
      </c>
      <c r="L3117" t="s">
        <v>370</v>
      </c>
      <c r="M3117">
        <v>2015</v>
      </c>
      <c r="N3117" t="str">
        <f t="shared" si="145"/>
        <v>11 Nov 2015</v>
      </c>
      <c r="O3117" s="2">
        <f t="shared" si="146"/>
        <v>42319</v>
      </c>
    </row>
    <row r="3118" spans="1:15">
      <c r="A3118">
        <v>100003117</v>
      </c>
      <c r="B3118" t="s">
        <v>359</v>
      </c>
      <c r="C3118" t="s">
        <v>297</v>
      </c>
      <c r="D3118" t="s">
        <v>23</v>
      </c>
      <c r="E3118">
        <v>32</v>
      </c>
      <c r="F3118" t="str">
        <f t="shared" si="144"/>
        <v>Adult</v>
      </c>
      <c r="G3118" t="s">
        <v>17</v>
      </c>
      <c r="H3118" t="s">
        <v>18</v>
      </c>
      <c r="J3118">
        <v>64135.72</v>
      </c>
      <c r="K3118" s="1" t="s">
        <v>41</v>
      </c>
      <c r="L3118" t="s">
        <v>370</v>
      </c>
      <c r="M3118">
        <v>2015</v>
      </c>
      <c r="N3118" t="str">
        <f t="shared" si="145"/>
        <v>11 Nov 2015</v>
      </c>
      <c r="O3118" s="2">
        <f t="shared" si="146"/>
        <v>42319</v>
      </c>
    </row>
    <row r="3119" spans="1:15">
      <c r="A3119">
        <v>200003118</v>
      </c>
      <c r="B3119" t="s">
        <v>333</v>
      </c>
      <c r="C3119" t="s">
        <v>60</v>
      </c>
      <c r="D3119" t="s">
        <v>16</v>
      </c>
      <c r="E3119">
        <v>58</v>
      </c>
      <c r="F3119" t="str">
        <f t="shared" si="144"/>
        <v>Old</v>
      </c>
      <c r="G3119" t="s">
        <v>44</v>
      </c>
      <c r="H3119" t="s">
        <v>25</v>
      </c>
      <c r="J3119">
        <v>76328.95</v>
      </c>
      <c r="K3119" s="1" t="s">
        <v>41</v>
      </c>
      <c r="L3119" t="s">
        <v>370</v>
      </c>
      <c r="M3119">
        <v>2015</v>
      </c>
      <c r="N3119" t="str">
        <f t="shared" si="145"/>
        <v>11 Nov 2015</v>
      </c>
      <c r="O3119" s="2">
        <f t="shared" si="146"/>
        <v>42319</v>
      </c>
    </row>
    <row r="3120" spans="1:15">
      <c r="A3120">
        <v>200003119</v>
      </c>
      <c r="B3120" t="s">
        <v>111</v>
      </c>
      <c r="C3120" t="s">
        <v>284</v>
      </c>
      <c r="D3120" t="s">
        <v>23</v>
      </c>
      <c r="E3120">
        <v>39</v>
      </c>
      <c r="F3120" t="str">
        <f t="shared" si="144"/>
        <v>Adult</v>
      </c>
      <c r="G3120" t="s">
        <v>44</v>
      </c>
      <c r="H3120" t="s">
        <v>45</v>
      </c>
      <c r="J3120">
        <v>60307.56</v>
      </c>
      <c r="K3120" s="1" t="s">
        <v>41</v>
      </c>
      <c r="L3120" t="s">
        <v>370</v>
      </c>
      <c r="M3120">
        <v>2015</v>
      </c>
      <c r="N3120" t="str">
        <f t="shared" si="145"/>
        <v>11 Nov 2015</v>
      </c>
      <c r="O3120" s="2">
        <f t="shared" si="146"/>
        <v>42319</v>
      </c>
    </row>
    <row r="3121" spans="1:15">
      <c r="A3121">
        <v>200003120</v>
      </c>
      <c r="B3121" t="s">
        <v>94</v>
      </c>
      <c r="C3121" t="s">
        <v>285</v>
      </c>
      <c r="D3121" t="s">
        <v>16</v>
      </c>
      <c r="E3121">
        <v>53</v>
      </c>
      <c r="F3121" t="str">
        <f t="shared" si="144"/>
        <v>Old</v>
      </c>
      <c r="G3121" t="s">
        <v>44</v>
      </c>
      <c r="H3121" t="s">
        <v>18</v>
      </c>
      <c r="J3121">
        <v>28479.55</v>
      </c>
      <c r="K3121" s="1" t="s">
        <v>41</v>
      </c>
      <c r="L3121" t="s">
        <v>370</v>
      </c>
      <c r="M3121">
        <v>2015</v>
      </c>
      <c r="N3121" t="str">
        <f t="shared" si="145"/>
        <v>11 Nov 2015</v>
      </c>
      <c r="O3121" s="2">
        <f t="shared" si="146"/>
        <v>42319</v>
      </c>
    </row>
    <row r="3122" spans="1:15">
      <c r="A3122">
        <v>200003121</v>
      </c>
      <c r="B3122" t="s">
        <v>46</v>
      </c>
      <c r="C3122" t="s">
        <v>190</v>
      </c>
      <c r="D3122" t="s">
        <v>23</v>
      </c>
      <c r="E3122">
        <v>27</v>
      </c>
      <c r="F3122" t="str">
        <f t="shared" si="144"/>
        <v>Adult</v>
      </c>
      <c r="G3122" t="s">
        <v>44</v>
      </c>
      <c r="H3122" t="s">
        <v>45</v>
      </c>
      <c r="J3122">
        <v>7835.23</v>
      </c>
      <c r="K3122" s="1" t="s">
        <v>41</v>
      </c>
      <c r="L3122" t="s">
        <v>370</v>
      </c>
      <c r="M3122">
        <v>2015</v>
      </c>
      <c r="N3122" t="str">
        <f t="shared" si="145"/>
        <v>11 Nov 2015</v>
      </c>
      <c r="O3122" s="2">
        <f t="shared" si="146"/>
        <v>42319</v>
      </c>
    </row>
    <row r="3123" spans="1:15">
      <c r="A3123">
        <v>200003122</v>
      </c>
      <c r="B3123" t="s">
        <v>180</v>
      </c>
      <c r="C3123" t="s">
        <v>84</v>
      </c>
      <c r="D3123" t="s">
        <v>16</v>
      </c>
      <c r="E3123">
        <v>45</v>
      </c>
      <c r="F3123" t="str">
        <f t="shared" si="144"/>
        <v>Old</v>
      </c>
      <c r="G3123" t="s">
        <v>44</v>
      </c>
      <c r="H3123" t="s">
        <v>25</v>
      </c>
      <c r="J3123">
        <v>10760.17</v>
      </c>
      <c r="K3123" s="1" t="s">
        <v>41</v>
      </c>
      <c r="L3123" t="s">
        <v>370</v>
      </c>
      <c r="M3123">
        <v>2015</v>
      </c>
      <c r="N3123" t="str">
        <f t="shared" si="145"/>
        <v>11 Nov 2015</v>
      </c>
      <c r="O3123" s="2">
        <f t="shared" si="146"/>
        <v>42319</v>
      </c>
    </row>
    <row r="3124" spans="1:15">
      <c r="A3124">
        <v>200003123</v>
      </c>
      <c r="B3124" t="s">
        <v>48</v>
      </c>
      <c r="C3124" t="s">
        <v>43</v>
      </c>
      <c r="D3124" t="s">
        <v>16</v>
      </c>
      <c r="E3124">
        <v>52</v>
      </c>
      <c r="F3124" t="str">
        <f t="shared" si="144"/>
        <v>Old</v>
      </c>
      <c r="G3124" t="s">
        <v>44</v>
      </c>
      <c r="H3124" t="s">
        <v>25</v>
      </c>
      <c r="J3124">
        <v>31275.84</v>
      </c>
      <c r="K3124" s="1" t="s">
        <v>41</v>
      </c>
      <c r="L3124" t="s">
        <v>370</v>
      </c>
      <c r="M3124">
        <v>2015</v>
      </c>
      <c r="N3124" t="str">
        <f t="shared" si="145"/>
        <v>11 Nov 2015</v>
      </c>
      <c r="O3124" s="2">
        <f t="shared" si="146"/>
        <v>42319</v>
      </c>
    </row>
    <row r="3125" spans="1:15">
      <c r="A3125">
        <v>200003124</v>
      </c>
      <c r="B3125" t="s">
        <v>202</v>
      </c>
      <c r="C3125" t="s">
        <v>98</v>
      </c>
      <c r="D3125" t="s">
        <v>16</v>
      </c>
      <c r="E3125">
        <v>51</v>
      </c>
      <c r="F3125" t="str">
        <f t="shared" si="144"/>
        <v>Old</v>
      </c>
      <c r="G3125" t="s">
        <v>44</v>
      </c>
      <c r="H3125" t="s">
        <v>25</v>
      </c>
      <c r="J3125">
        <v>62238.7</v>
      </c>
      <c r="K3125" s="1" t="s">
        <v>41</v>
      </c>
      <c r="L3125" t="s">
        <v>370</v>
      </c>
      <c r="M3125">
        <v>2015</v>
      </c>
      <c r="N3125" t="str">
        <f t="shared" si="145"/>
        <v>11 Nov 2015</v>
      </c>
      <c r="O3125" s="2">
        <f t="shared" si="146"/>
        <v>42319</v>
      </c>
    </row>
    <row r="3126" spans="1:15">
      <c r="A3126">
        <v>200003125</v>
      </c>
      <c r="B3126" t="s">
        <v>70</v>
      </c>
      <c r="C3126" t="s">
        <v>160</v>
      </c>
      <c r="D3126" t="s">
        <v>16</v>
      </c>
      <c r="E3126">
        <v>60</v>
      </c>
      <c r="F3126" t="str">
        <f t="shared" si="144"/>
        <v>Old</v>
      </c>
      <c r="G3126" t="s">
        <v>44</v>
      </c>
      <c r="H3126" t="s">
        <v>45</v>
      </c>
      <c r="J3126">
        <v>23122.01</v>
      </c>
      <c r="K3126" s="1" t="s">
        <v>41</v>
      </c>
      <c r="L3126" t="s">
        <v>370</v>
      </c>
      <c r="M3126">
        <v>2015</v>
      </c>
      <c r="N3126" t="str">
        <f t="shared" si="145"/>
        <v>11 Nov 2015</v>
      </c>
      <c r="O3126" s="2">
        <f t="shared" si="146"/>
        <v>42319</v>
      </c>
    </row>
    <row r="3127" spans="1:15">
      <c r="A3127">
        <v>200003126</v>
      </c>
      <c r="B3127" t="s">
        <v>217</v>
      </c>
      <c r="C3127" t="s">
        <v>58</v>
      </c>
      <c r="D3127" t="s">
        <v>23</v>
      </c>
      <c r="E3127">
        <v>58</v>
      </c>
      <c r="F3127" t="str">
        <f t="shared" si="144"/>
        <v>Old</v>
      </c>
      <c r="G3127" t="s">
        <v>44</v>
      </c>
      <c r="H3127" t="s">
        <v>45</v>
      </c>
      <c r="J3127">
        <v>105104.49</v>
      </c>
      <c r="K3127" s="1" t="s">
        <v>41</v>
      </c>
      <c r="L3127" t="s">
        <v>370</v>
      </c>
      <c r="M3127">
        <v>2015</v>
      </c>
      <c r="N3127" t="str">
        <f t="shared" si="145"/>
        <v>11 Nov 2015</v>
      </c>
      <c r="O3127" s="2">
        <f t="shared" si="146"/>
        <v>42319</v>
      </c>
    </row>
    <row r="3128" spans="1:15">
      <c r="A3128">
        <v>200003127</v>
      </c>
      <c r="B3128" t="s">
        <v>59</v>
      </c>
      <c r="C3128" t="s">
        <v>38</v>
      </c>
      <c r="D3128" t="s">
        <v>16</v>
      </c>
      <c r="E3128">
        <v>45</v>
      </c>
      <c r="F3128" t="str">
        <f t="shared" si="144"/>
        <v>Old</v>
      </c>
      <c r="G3128" t="s">
        <v>44</v>
      </c>
      <c r="H3128" t="s">
        <v>25</v>
      </c>
      <c r="J3128">
        <v>28654.5</v>
      </c>
      <c r="K3128" s="1" t="s">
        <v>41</v>
      </c>
      <c r="L3128" t="s">
        <v>370</v>
      </c>
      <c r="M3128">
        <v>2015</v>
      </c>
      <c r="N3128" t="str">
        <f t="shared" si="145"/>
        <v>11 Nov 2015</v>
      </c>
      <c r="O3128" s="2">
        <f t="shared" si="146"/>
        <v>42319</v>
      </c>
    </row>
    <row r="3129" spans="1:15">
      <c r="A3129">
        <v>200003128</v>
      </c>
      <c r="B3129" t="s">
        <v>270</v>
      </c>
      <c r="C3129" t="s">
        <v>28</v>
      </c>
      <c r="D3129" t="s">
        <v>16</v>
      </c>
      <c r="E3129">
        <v>49</v>
      </c>
      <c r="F3129" t="str">
        <f t="shared" si="144"/>
        <v>Old</v>
      </c>
      <c r="G3129" t="s">
        <v>44</v>
      </c>
      <c r="H3129" t="s">
        <v>25</v>
      </c>
      <c r="J3129">
        <v>35192.83</v>
      </c>
      <c r="K3129" s="1" t="s">
        <v>41</v>
      </c>
      <c r="L3129" t="s">
        <v>370</v>
      </c>
      <c r="M3129">
        <v>2015</v>
      </c>
      <c r="N3129" t="str">
        <f t="shared" si="145"/>
        <v>11 Nov 2015</v>
      </c>
      <c r="O3129" s="2">
        <f t="shared" si="146"/>
        <v>42319</v>
      </c>
    </row>
    <row r="3130" spans="1:15">
      <c r="A3130">
        <v>300003129</v>
      </c>
      <c r="B3130" t="s">
        <v>161</v>
      </c>
      <c r="C3130" t="s">
        <v>294</v>
      </c>
      <c r="D3130" t="s">
        <v>23</v>
      </c>
      <c r="E3130">
        <v>25</v>
      </c>
      <c r="F3130" t="str">
        <f t="shared" si="144"/>
        <v>Young</v>
      </c>
      <c r="G3130" t="s">
        <v>32</v>
      </c>
      <c r="H3130" t="s">
        <v>18</v>
      </c>
      <c r="J3130">
        <v>14632.29</v>
      </c>
      <c r="K3130" s="1" t="s">
        <v>41</v>
      </c>
      <c r="L3130" t="s">
        <v>370</v>
      </c>
      <c r="M3130">
        <v>2015</v>
      </c>
      <c r="N3130" t="str">
        <f t="shared" si="145"/>
        <v>11 Nov 2015</v>
      </c>
      <c r="O3130" s="2">
        <f t="shared" si="146"/>
        <v>42319</v>
      </c>
    </row>
    <row r="3131" spans="1:15">
      <c r="A3131">
        <v>300003130</v>
      </c>
      <c r="B3131" t="s">
        <v>86</v>
      </c>
      <c r="C3131" t="s">
        <v>162</v>
      </c>
      <c r="D3131" t="s">
        <v>23</v>
      </c>
      <c r="E3131">
        <v>34</v>
      </c>
      <c r="F3131" t="str">
        <f t="shared" si="144"/>
        <v>Adult</v>
      </c>
      <c r="G3131" t="s">
        <v>32</v>
      </c>
      <c r="H3131" t="s">
        <v>18</v>
      </c>
      <c r="J3131">
        <v>8456.78</v>
      </c>
      <c r="K3131" s="1" t="s">
        <v>41</v>
      </c>
      <c r="L3131" t="s">
        <v>370</v>
      </c>
      <c r="M3131">
        <v>2015</v>
      </c>
      <c r="N3131" t="str">
        <f t="shared" si="145"/>
        <v>11 Nov 2015</v>
      </c>
      <c r="O3131" s="2">
        <f t="shared" si="146"/>
        <v>42319</v>
      </c>
    </row>
    <row r="3132" spans="1:15">
      <c r="A3132">
        <v>300003131</v>
      </c>
      <c r="B3132" t="s">
        <v>147</v>
      </c>
      <c r="C3132" t="s">
        <v>164</v>
      </c>
      <c r="D3132" t="s">
        <v>23</v>
      </c>
      <c r="E3132">
        <v>44</v>
      </c>
      <c r="F3132" t="str">
        <f t="shared" si="144"/>
        <v>Old</v>
      </c>
      <c r="G3132" t="s">
        <v>32</v>
      </c>
      <c r="H3132" t="s">
        <v>18</v>
      </c>
      <c r="J3132">
        <v>33172.4</v>
      </c>
      <c r="K3132" s="1" t="s">
        <v>41</v>
      </c>
      <c r="L3132" t="s">
        <v>370</v>
      </c>
      <c r="M3132">
        <v>2015</v>
      </c>
      <c r="N3132" t="str">
        <f t="shared" si="145"/>
        <v>11 Nov 2015</v>
      </c>
      <c r="O3132" s="2">
        <f t="shared" si="146"/>
        <v>42319</v>
      </c>
    </row>
    <row r="3133" spans="1:15">
      <c r="A3133">
        <v>300003132</v>
      </c>
      <c r="B3133" t="s">
        <v>34</v>
      </c>
      <c r="C3133" t="s">
        <v>236</v>
      </c>
      <c r="D3133" t="s">
        <v>23</v>
      </c>
      <c r="E3133">
        <v>46</v>
      </c>
      <c r="F3133" t="str">
        <f t="shared" si="144"/>
        <v>Old</v>
      </c>
      <c r="G3133" t="s">
        <v>32</v>
      </c>
      <c r="H3133" t="s">
        <v>25</v>
      </c>
      <c r="J3133">
        <v>29012.65</v>
      </c>
      <c r="K3133" s="1" t="s">
        <v>41</v>
      </c>
      <c r="L3133" t="s">
        <v>370</v>
      </c>
      <c r="M3133">
        <v>2015</v>
      </c>
      <c r="N3133" t="str">
        <f t="shared" si="145"/>
        <v>11 Nov 2015</v>
      </c>
      <c r="O3133" s="2">
        <f t="shared" si="146"/>
        <v>42319</v>
      </c>
    </row>
    <row r="3134" spans="1:15">
      <c r="A3134">
        <v>100003133</v>
      </c>
      <c r="B3134" t="s">
        <v>179</v>
      </c>
      <c r="C3134" t="s">
        <v>205</v>
      </c>
      <c r="D3134" t="s">
        <v>23</v>
      </c>
      <c r="E3134">
        <v>46</v>
      </c>
      <c r="F3134" t="str">
        <f t="shared" si="144"/>
        <v>Old</v>
      </c>
      <c r="G3134" t="s">
        <v>17</v>
      </c>
      <c r="H3134" t="s">
        <v>25</v>
      </c>
      <c r="J3134">
        <v>4907.58</v>
      </c>
      <c r="K3134" s="1" t="s">
        <v>49</v>
      </c>
      <c r="L3134" t="s">
        <v>370</v>
      </c>
      <c r="M3134">
        <v>2015</v>
      </c>
      <c r="N3134" t="str">
        <f t="shared" si="145"/>
        <v>12 Nov 2015</v>
      </c>
      <c r="O3134" s="2">
        <f t="shared" si="146"/>
        <v>42320</v>
      </c>
    </row>
    <row r="3135" spans="1:15">
      <c r="A3135">
        <v>100003134</v>
      </c>
      <c r="B3135" t="s">
        <v>152</v>
      </c>
      <c r="C3135" t="s">
        <v>122</v>
      </c>
      <c r="D3135" t="s">
        <v>16</v>
      </c>
      <c r="E3135">
        <v>39</v>
      </c>
      <c r="F3135" t="str">
        <f t="shared" si="144"/>
        <v>Adult</v>
      </c>
      <c r="G3135" t="s">
        <v>17</v>
      </c>
      <c r="H3135" t="s">
        <v>18</v>
      </c>
      <c r="J3135">
        <v>4563.44</v>
      </c>
      <c r="K3135" s="1" t="s">
        <v>49</v>
      </c>
      <c r="L3135" t="s">
        <v>370</v>
      </c>
      <c r="M3135">
        <v>2015</v>
      </c>
      <c r="N3135" t="str">
        <f t="shared" si="145"/>
        <v>12 Nov 2015</v>
      </c>
      <c r="O3135" s="2">
        <f t="shared" si="146"/>
        <v>42320</v>
      </c>
    </row>
    <row r="3136" spans="1:15">
      <c r="A3136">
        <v>100003135</v>
      </c>
      <c r="B3136" t="s">
        <v>178</v>
      </c>
      <c r="C3136" t="s">
        <v>220</v>
      </c>
      <c r="D3136" t="s">
        <v>16</v>
      </c>
      <c r="E3136">
        <v>29</v>
      </c>
      <c r="F3136" t="str">
        <f t="shared" si="144"/>
        <v>Adult</v>
      </c>
      <c r="G3136" t="s">
        <v>17</v>
      </c>
      <c r="H3136" t="s">
        <v>25</v>
      </c>
      <c r="J3136">
        <v>19118.76</v>
      </c>
      <c r="K3136" s="1" t="s">
        <v>49</v>
      </c>
      <c r="L3136" t="s">
        <v>370</v>
      </c>
      <c r="M3136">
        <v>2015</v>
      </c>
      <c r="N3136" t="str">
        <f t="shared" si="145"/>
        <v>12 Nov 2015</v>
      </c>
      <c r="O3136" s="2">
        <f t="shared" si="146"/>
        <v>42320</v>
      </c>
    </row>
    <row r="3137" spans="1:15">
      <c r="A3137">
        <v>100003136</v>
      </c>
      <c r="B3137" t="s">
        <v>178</v>
      </c>
      <c r="C3137" t="s">
        <v>312</v>
      </c>
      <c r="D3137" t="s">
        <v>16</v>
      </c>
      <c r="E3137">
        <v>32</v>
      </c>
      <c r="F3137" t="str">
        <f t="shared" si="144"/>
        <v>Adult</v>
      </c>
      <c r="G3137" t="s">
        <v>17</v>
      </c>
      <c r="H3137" t="s">
        <v>18</v>
      </c>
      <c r="J3137">
        <v>59266.24</v>
      </c>
      <c r="K3137" s="1" t="s">
        <v>49</v>
      </c>
      <c r="L3137" t="s">
        <v>370</v>
      </c>
      <c r="M3137">
        <v>2015</v>
      </c>
      <c r="N3137" t="str">
        <f t="shared" si="145"/>
        <v>12 Nov 2015</v>
      </c>
      <c r="O3137" s="2">
        <f t="shared" si="146"/>
        <v>42320</v>
      </c>
    </row>
    <row r="3138" spans="1:15">
      <c r="A3138">
        <v>100003137</v>
      </c>
      <c r="B3138" t="s">
        <v>268</v>
      </c>
      <c r="C3138" t="s">
        <v>261</v>
      </c>
      <c r="D3138" t="s">
        <v>23</v>
      </c>
      <c r="E3138">
        <v>34</v>
      </c>
      <c r="F3138" t="str">
        <f t="shared" si="144"/>
        <v>Adult</v>
      </c>
      <c r="G3138" t="s">
        <v>17</v>
      </c>
      <c r="H3138" t="s">
        <v>18</v>
      </c>
      <c r="J3138">
        <v>26768.44</v>
      </c>
      <c r="K3138" s="1" t="s">
        <v>49</v>
      </c>
      <c r="L3138" t="s">
        <v>370</v>
      </c>
      <c r="M3138">
        <v>2015</v>
      </c>
      <c r="N3138" t="str">
        <f t="shared" si="145"/>
        <v>12 Nov 2015</v>
      </c>
      <c r="O3138" s="2">
        <f t="shared" si="146"/>
        <v>42320</v>
      </c>
    </row>
    <row r="3139" spans="1:15">
      <c r="A3139">
        <v>200003138</v>
      </c>
      <c r="B3139" t="s">
        <v>291</v>
      </c>
      <c r="C3139" t="s">
        <v>304</v>
      </c>
      <c r="D3139" t="s">
        <v>16</v>
      </c>
      <c r="E3139">
        <v>41</v>
      </c>
      <c r="F3139" t="str">
        <f t="shared" ref="F3139:F3202" si="147">IF(E3139&lt;=25,"Young",IF(E3139&lt;=40,"Adult","Old"))</f>
        <v>Old</v>
      </c>
      <c r="G3139" t="s">
        <v>44</v>
      </c>
      <c r="H3139" t="s">
        <v>25</v>
      </c>
      <c r="J3139">
        <v>97626.31</v>
      </c>
      <c r="K3139" s="1" t="s">
        <v>49</v>
      </c>
      <c r="L3139" t="s">
        <v>370</v>
      </c>
      <c r="M3139">
        <v>2015</v>
      </c>
      <c r="N3139" t="str">
        <f t="shared" ref="N3139:N3202" si="148">_xlfn.CONCAT(K3139," ",L3139," ",M3139)</f>
        <v>12 Nov 2015</v>
      </c>
      <c r="O3139" s="2">
        <f t="shared" ref="O3139:O3202" si="149">DATEVALUE(N3139)</f>
        <v>42320</v>
      </c>
    </row>
    <row r="3140" spans="1:15">
      <c r="A3140">
        <v>200003139</v>
      </c>
      <c r="B3140" t="s">
        <v>83</v>
      </c>
      <c r="C3140" t="s">
        <v>177</v>
      </c>
      <c r="D3140" t="s">
        <v>16</v>
      </c>
      <c r="E3140">
        <v>58</v>
      </c>
      <c r="F3140" t="str">
        <f t="shared" si="147"/>
        <v>Old</v>
      </c>
      <c r="G3140" t="s">
        <v>44</v>
      </c>
      <c r="H3140" t="s">
        <v>25</v>
      </c>
      <c r="J3140">
        <v>10786.24</v>
      </c>
      <c r="K3140" s="1" t="s">
        <v>49</v>
      </c>
      <c r="L3140" t="s">
        <v>370</v>
      </c>
      <c r="M3140">
        <v>2015</v>
      </c>
      <c r="N3140" t="str">
        <f t="shared" si="148"/>
        <v>12 Nov 2015</v>
      </c>
      <c r="O3140" s="2">
        <f t="shared" si="149"/>
        <v>42320</v>
      </c>
    </row>
    <row r="3141" spans="1:15">
      <c r="A3141">
        <v>200003140</v>
      </c>
      <c r="B3141" t="s">
        <v>159</v>
      </c>
      <c r="C3141" t="s">
        <v>307</v>
      </c>
      <c r="D3141" t="s">
        <v>16</v>
      </c>
      <c r="E3141">
        <v>32</v>
      </c>
      <c r="F3141" t="str">
        <f t="shared" si="147"/>
        <v>Adult</v>
      </c>
      <c r="G3141" t="s">
        <v>44</v>
      </c>
      <c r="H3141" t="s">
        <v>25</v>
      </c>
      <c r="J3141">
        <v>45810.04</v>
      </c>
      <c r="K3141" s="1" t="s">
        <v>49</v>
      </c>
      <c r="L3141" t="s">
        <v>370</v>
      </c>
      <c r="M3141">
        <v>2015</v>
      </c>
      <c r="N3141" t="str">
        <f t="shared" si="148"/>
        <v>12 Nov 2015</v>
      </c>
      <c r="O3141" s="2">
        <f t="shared" si="149"/>
        <v>42320</v>
      </c>
    </row>
    <row r="3142" spans="1:15">
      <c r="A3142">
        <v>200003141</v>
      </c>
      <c r="B3142" t="s">
        <v>242</v>
      </c>
      <c r="C3142" t="s">
        <v>114</v>
      </c>
      <c r="D3142" t="s">
        <v>16</v>
      </c>
      <c r="E3142">
        <v>18</v>
      </c>
      <c r="F3142" t="str">
        <f t="shared" si="147"/>
        <v>Young</v>
      </c>
      <c r="G3142" t="s">
        <v>44</v>
      </c>
      <c r="H3142" t="s">
        <v>25</v>
      </c>
      <c r="J3142">
        <v>25898.72</v>
      </c>
      <c r="K3142" s="1" t="s">
        <v>49</v>
      </c>
      <c r="L3142" t="s">
        <v>370</v>
      </c>
      <c r="M3142">
        <v>2015</v>
      </c>
      <c r="N3142" t="str">
        <f t="shared" si="148"/>
        <v>12 Nov 2015</v>
      </c>
      <c r="O3142" s="2">
        <f t="shared" si="149"/>
        <v>42320</v>
      </c>
    </row>
    <row r="3143" spans="1:15">
      <c r="A3143">
        <v>300003142</v>
      </c>
      <c r="B3143" t="s">
        <v>251</v>
      </c>
      <c r="C3143" t="s">
        <v>252</v>
      </c>
      <c r="D3143" t="s">
        <v>23</v>
      </c>
      <c r="E3143">
        <v>40</v>
      </c>
      <c r="F3143" t="str">
        <f t="shared" si="147"/>
        <v>Adult</v>
      </c>
      <c r="G3143" t="s">
        <v>32</v>
      </c>
      <c r="H3143" t="s">
        <v>18</v>
      </c>
      <c r="J3143">
        <v>19448.19</v>
      </c>
      <c r="K3143" s="1" t="s">
        <v>49</v>
      </c>
      <c r="L3143" t="s">
        <v>370</v>
      </c>
      <c r="M3143">
        <v>2015</v>
      </c>
      <c r="N3143" t="str">
        <f t="shared" si="148"/>
        <v>12 Nov 2015</v>
      </c>
      <c r="O3143" s="2">
        <f t="shared" si="149"/>
        <v>42320</v>
      </c>
    </row>
    <row r="3144" spans="1:15">
      <c r="A3144">
        <v>300003143</v>
      </c>
      <c r="B3144" t="s">
        <v>83</v>
      </c>
      <c r="C3144" t="s">
        <v>102</v>
      </c>
      <c r="D3144" t="s">
        <v>16</v>
      </c>
      <c r="E3144">
        <v>39</v>
      </c>
      <c r="F3144" t="str">
        <f t="shared" si="147"/>
        <v>Adult</v>
      </c>
      <c r="G3144" t="s">
        <v>32</v>
      </c>
      <c r="H3144" t="s">
        <v>25</v>
      </c>
      <c r="J3144">
        <v>48032.86</v>
      </c>
      <c r="K3144" s="1" t="s">
        <v>49</v>
      </c>
      <c r="L3144" t="s">
        <v>370</v>
      </c>
      <c r="M3144">
        <v>2015</v>
      </c>
      <c r="N3144" t="str">
        <f t="shared" si="148"/>
        <v>12 Nov 2015</v>
      </c>
      <c r="O3144" s="2">
        <f t="shared" si="149"/>
        <v>42320</v>
      </c>
    </row>
    <row r="3145" spans="1:15">
      <c r="A3145">
        <v>300003144</v>
      </c>
      <c r="B3145" t="s">
        <v>159</v>
      </c>
      <c r="C3145" t="s">
        <v>157</v>
      </c>
      <c r="D3145" t="s">
        <v>16</v>
      </c>
      <c r="E3145">
        <v>41</v>
      </c>
      <c r="F3145" t="str">
        <f t="shared" si="147"/>
        <v>Old</v>
      </c>
      <c r="G3145" t="s">
        <v>32</v>
      </c>
      <c r="H3145" t="s">
        <v>18</v>
      </c>
      <c r="J3145">
        <v>8176.98</v>
      </c>
      <c r="K3145" s="1" t="s">
        <v>49</v>
      </c>
      <c r="L3145" t="s">
        <v>370</v>
      </c>
      <c r="M3145">
        <v>2015</v>
      </c>
      <c r="N3145" t="str">
        <f t="shared" si="148"/>
        <v>12 Nov 2015</v>
      </c>
      <c r="O3145" s="2">
        <f t="shared" si="149"/>
        <v>42320</v>
      </c>
    </row>
    <row r="3146" spans="1:15">
      <c r="A3146">
        <v>100003145</v>
      </c>
      <c r="B3146" t="s">
        <v>178</v>
      </c>
      <c r="C3146" t="s">
        <v>15</v>
      </c>
      <c r="D3146" t="s">
        <v>16</v>
      </c>
      <c r="E3146">
        <v>29</v>
      </c>
      <c r="F3146" t="str">
        <f t="shared" si="147"/>
        <v>Adult</v>
      </c>
      <c r="G3146" t="s">
        <v>17</v>
      </c>
      <c r="H3146" t="s">
        <v>18</v>
      </c>
      <c r="J3146">
        <v>20166.68</v>
      </c>
      <c r="K3146" s="1" t="s">
        <v>279</v>
      </c>
      <c r="L3146" t="s">
        <v>370</v>
      </c>
      <c r="M3146">
        <v>2015</v>
      </c>
      <c r="N3146" t="str">
        <f t="shared" si="148"/>
        <v>13 Nov 2015</v>
      </c>
      <c r="O3146" s="2">
        <f t="shared" si="149"/>
        <v>42321</v>
      </c>
    </row>
    <row r="3147" spans="1:15">
      <c r="A3147">
        <v>100003146</v>
      </c>
      <c r="B3147" t="s">
        <v>206</v>
      </c>
      <c r="C3147" t="s">
        <v>200</v>
      </c>
      <c r="D3147" t="s">
        <v>16</v>
      </c>
      <c r="E3147">
        <v>44</v>
      </c>
      <c r="F3147" t="str">
        <f t="shared" si="147"/>
        <v>Old</v>
      </c>
      <c r="G3147" t="s">
        <v>17</v>
      </c>
      <c r="H3147" t="s">
        <v>18</v>
      </c>
      <c r="J3147">
        <v>13179.89</v>
      </c>
      <c r="K3147" s="1" t="s">
        <v>279</v>
      </c>
      <c r="L3147" t="s">
        <v>370</v>
      </c>
      <c r="M3147">
        <v>2015</v>
      </c>
      <c r="N3147" t="str">
        <f t="shared" si="148"/>
        <v>13 Nov 2015</v>
      </c>
      <c r="O3147" s="2">
        <f t="shared" si="149"/>
        <v>42321</v>
      </c>
    </row>
    <row r="3148" spans="1:15">
      <c r="A3148">
        <v>100003147</v>
      </c>
      <c r="B3148" t="s">
        <v>113</v>
      </c>
      <c r="C3148" t="s">
        <v>95</v>
      </c>
      <c r="D3148" t="s">
        <v>16</v>
      </c>
      <c r="E3148">
        <v>37</v>
      </c>
      <c r="F3148" t="str">
        <f t="shared" si="147"/>
        <v>Adult</v>
      </c>
      <c r="G3148" t="s">
        <v>17</v>
      </c>
      <c r="H3148" t="s">
        <v>18</v>
      </c>
      <c r="J3148">
        <v>59673.88</v>
      </c>
      <c r="K3148" s="1" t="s">
        <v>279</v>
      </c>
      <c r="L3148" t="s">
        <v>370</v>
      </c>
      <c r="M3148">
        <v>2015</v>
      </c>
      <c r="N3148" t="str">
        <f t="shared" si="148"/>
        <v>13 Nov 2015</v>
      </c>
      <c r="O3148" s="2">
        <f t="shared" si="149"/>
        <v>42321</v>
      </c>
    </row>
    <row r="3149" spans="1:15">
      <c r="A3149">
        <v>100003148</v>
      </c>
      <c r="B3149" t="s">
        <v>228</v>
      </c>
      <c r="C3149" t="s">
        <v>69</v>
      </c>
      <c r="D3149" t="s">
        <v>23</v>
      </c>
      <c r="E3149">
        <v>32</v>
      </c>
      <c r="F3149" t="str">
        <f t="shared" si="147"/>
        <v>Adult</v>
      </c>
      <c r="G3149" t="s">
        <v>17</v>
      </c>
      <c r="H3149" t="s">
        <v>18</v>
      </c>
      <c r="J3149">
        <v>53274.83</v>
      </c>
      <c r="K3149" s="1" t="s">
        <v>279</v>
      </c>
      <c r="L3149" t="s">
        <v>370</v>
      </c>
      <c r="M3149">
        <v>2015</v>
      </c>
      <c r="N3149" t="str">
        <f t="shared" si="148"/>
        <v>13 Nov 2015</v>
      </c>
      <c r="O3149" s="2">
        <f t="shared" si="149"/>
        <v>42321</v>
      </c>
    </row>
    <row r="3150" spans="1:15">
      <c r="A3150">
        <v>100003149</v>
      </c>
      <c r="B3150" t="s">
        <v>314</v>
      </c>
      <c r="C3150" t="s">
        <v>260</v>
      </c>
      <c r="D3150" t="s">
        <v>23</v>
      </c>
      <c r="E3150">
        <v>38</v>
      </c>
      <c r="F3150" t="str">
        <f t="shared" si="147"/>
        <v>Adult</v>
      </c>
      <c r="G3150" t="s">
        <v>17</v>
      </c>
      <c r="H3150" t="s">
        <v>18</v>
      </c>
      <c r="J3150">
        <v>1768.41</v>
      </c>
      <c r="K3150" s="1" t="s">
        <v>279</v>
      </c>
      <c r="L3150" t="s">
        <v>370</v>
      </c>
      <c r="M3150">
        <v>2015</v>
      </c>
      <c r="N3150" t="str">
        <f t="shared" si="148"/>
        <v>13 Nov 2015</v>
      </c>
      <c r="O3150" s="2">
        <f t="shared" si="149"/>
        <v>42321</v>
      </c>
    </row>
    <row r="3151" spans="1:15">
      <c r="A3151">
        <v>100003150</v>
      </c>
      <c r="B3151" t="s">
        <v>301</v>
      </c>
      <c r="C3151" t="s">
        <v>310</v>
      </c>
      <c r="D3151" t="s">
        <v>23</v>
      </c>
      <c r="E3151">
        <v>32</v>
      </c>
      <c r="F3151" t="str">
        <f t="shared" si="147"/>
        <v>Adult</v>
      </c>
      <c r="G3151" t="s">
        <v>17</v>
      </c>
      <c r="H3151" t="s">
        <v>18</v>
      </c>
      <c r="J3151">
        <v>9287.63</v>
      </c>
      <c r="K3151" s="1" t="s">
        <v>279</v>
      </c>
      <c r="L3151" t="s">
        <v>370</v>
      </c>
      <c r="M3151">
        <v>2015</v>
      </c>
      <c r="N3151" t="str">
        <f t="shared" si="148"/>
        <v>13 Nov 2015</v>
      </c>
      <c r="O3151" s="2">
        <f t="shared" si="149"/>
        <v>42321</v>
      </c>
    </row>
    <row r="3152" spans="1:15">
      <c r="A3152">
        <v>100003151</v>
      </c>
      <c r="B3152" t="s">
        <v>323</v>
      </c>
      <c r="C3152" t="s">
        <v>173</v>
      </c>
      <c r="D3152" t="s">
        <v>23</v>
      </c>
      <c r="E3152">
        <v>38</v>
      </c>
      <c r="F3152" t="str">
        <f t="shared" si="147"/>
        <v>Adult</v>
      </c>
      <c r="G3152" t="s">
        <v>17</v>
      </c>
      <c r="H3152" t="s">
        <v>18</v>
      </c>
      <c r="J3152">
        <v>66093.41</v>
      </c>
      <c r="K3152" s="1" t="s">
        <v>279</v>
      </c>
      <c r="L3152" t="s">
        <v>370</v>
      </c>
      <c r="M3152">
        <v>2015</v>
      </c>
      <c r="N3152" t="str">
        <f t="shared" si="148"/>
        <v>13 Nov 2015</v>
      </c>
      <c r="O3152" s="2">
        <f t="shared" si="149"/>
        <v>42321</v>
      </c>
    </row>
    <row r="3153" spans="1:15">
      <c r="A3153">
        <v>200003152</v>
      </c>
      <c r="B3153" t="s">
        <v>65</v>
      </c>
      <c r="C3153" t="s">
        <v>307</v>
      </c>
      <c r="D3153" t="s">
        <v>16</v>
      </c>
      <c r="E3153">
        <v>51</v>
      </c>
      <c r="F3153" t="str">
        <f t="shared" si="147"/>
        <v>Old</v>
      </c>
      <c r="G3153" t="s">
        <v>44</v>
      </c>
      <c r="H3153" t="s">
        <v>45</v>
      </c>
      <c r="J3153">
        <v>13547.12</v>
      </c>
      <c r="K3153" s="1" t="s">
        <v>279</v>
      </c>
      <c r="L3153" t="s">
        <v>370</v>
      </c>
      <c r="M3153">
        <v>2015</v>
      </c>
      <c r="N3153" t="str">
        <f t="shared" si="148"/>
        <v>13 Nov 2015</v>
      </c>
      <c r="O3153" s="2">
        <f t="shared" si="149"/>
        <v>42321</v>
      </c>
    </row>
    <row r="3154" spans="1:15">
      <c r="A3154">
        <v>200003153</v>
      </c>
      <c r="B3154" t="s">
        <v>336</v>
      </c>
      <c r="C3154" t="s">
        <v>171</v>
      </c>
      <c r="D3154" t="s">
        <v>16</v>
      </c>
      <c r="E3154">
        <v>51</v>
      </c>
      <c r="F3154" t="str">
        <f t="shared" si="147"/>
        <v>Old</v>
      </c>
      <c r="G3154" t="s">
        <v>44</v>
      </c>
      <c r="H3154" t="s">
        <v>25</v>
      </c>
      <c r="J3154">
        <v>109395.78</v>
      </c>
      <c r="K3154" s="1" t="s">
        <v>279</v>
      </c>
      <c r="L3154" t="s">
        <v>370</v>
      </c>
      <c r="M3154">
        <v>2015</v>
      </c>
      <c r="N3154" t="str">
        <f t="shared" si="148"/>
        <v>13 Nov 2015</v>
      </c>
      <c r="O3154" s="2">
        <f t="shared" si="149"/>
        <v>42321</v>
      </c>
    </row>
    <row r="3155" spans="1:15">
      <c r="A3155">
        <v>200003154</v>
      </c>
      <c r="B3155" t="s">
        <v>170</v>
      </c>
      <c r="C3155" t="s">
        <v>313</v>
      </c>
      <c r="D3155" t="s">
        <v>16</v>
      </c>
      <c r="E3155">
        <v>49</v>
      </c>
      <c r="F3155" t="str">
        <f t="shared" si="147"/>
        <v>Old</v>
      </c>
      <c r="G3155" t="s">
        <v>44</v>
      </c>
      <c r="H3155" t="s">
        <v>45</v>
      </c>
      <c r="J3155">
        <v>45629.65</v>
      </c>
      <c r="K3155" s="1" t="s">
        <v>279</v>
      </c>
      <c r="L3155" t="s">
        <v>370</v>
      </c>
      <c r="M3155">
        <v>2015</v>
      </c>
      <c r="N3155" t="str">
        <f t="shared" si="148"/>
        <v>13 Nov 2015</v>
      </c>
      <c r="O3155" s="2">
        <f t="shared" si="149"/>
        <v>42321</v>
      </c>
    </row>
    <row r="3156" spans="1:15">
      <c r="A3156">
        <v>200003155</v>
      </c>
      <c r="B3156" t="s">
        <v>226</v>
      </c>
      <c r="C3156" t="s">
        <v>69</v>
      </c>
      <c r="D3156" t="s">
        <v>23</v>
      </c>
      <c r="E3156">
        <v>56</v>
      </c>
      <c r="F3156" t="str">
        <f t="shared" si="147"/>
        <v>Old</v>
      </c>
      <c r="G3156" t="s">
        <v>44</v>
      </c>
      <c r="H3156" t="s">
        <v>45</v>
      </c>
      <c r="J3156">
        <v>11863.42</v>
      </c>
      <c r="K3156" s="1" t="s">
        <v>279</v>
      </c>
      <c r="L3156" t="s">
        <v>370</v>
      </c>
      <c r="M3156">
        <v>2015</v>
      </c>
      <c r="N3156" t="str">
        <f t="shared" si="148"/>
        <v>13 Nov 2015</v>
      </c>
      <c r="O3156" s="2">
        <f t="shared" si="149"/>
        <v>42321</v>
      </c>
    </row>
    <row r="3157" spans="1:15">
      <c r="A3157">
        <v>300003156</v>
      </c>
      <c r="B3157" t="s">
        <v>131</v>
      </c>
      <c r="C3157" t="s">
        <v>155</v>
      </c>
      <c r="D3157" t="s">
        <v>16</v>
      </c>
      <c r="E3157">
        <v>42</v>
      </c>
      <c r="F3157" t="str">
        <f t="shared" si="147"/>
        <v>Old</v>
      </c>
      <c r="G3157" t="s">
        <v>32</v>
      </c>
      <c r="H3157" t="s">
        <v>18</v>
      </c>
      <c r="J3157">
        <v>45546.49</v>
      </c>
      <c r="K3157" s="1" t="s">
        <v>279</v>
      </c>
      <c r="L3157" t="s">
        <v>370</v>
      </c>
      <c r="M3157">
        <v>2015</v>
      </c>
      <c r="N3157" t="str">
        <f t="shared" si="148"/>
        <v>13 Nov 2015</v>
      </c>
      <c r="O3157" s="2">
        <f t="shared" si="149"/>
        <v>42321</v>
      </c>
    </row>
    <row r="3158" spans="1:15">
      <c r="A3158">
        <v>300003157</v>
      </c>
      <c r="B3158" t="s">
        <v>170</v>
      </c>
      <c r="C3158" t="s">
        <v>261</v>
      </c>
      <c r="D3158" t="s">
        <v>16</v>
      </c>
      <c r="E3158">
        <v>35</v>
      </c>
      <c r="F3158" t="str">
        <f t="shared" si="147"/>
        <v>Adult</v>
      </c>
      <c r="G3158" t="s">
        <v>32</v>
      </c>
      <c r="H3158" t="s">
        <v>18</v>
      </c>
      <c r="J3158">
        <v>7139.62</v>
      </c>
      <c r="K3158" s="1" t="s">
        <v>279</v>
      </c>
      <c r="L3158" t="s">
        <v>370</v>
      </c>
      <c r="M3158">
        <v>2015</v>
      </c>
      <c r="N3158" t="str">
        <f t="shared" si="148"/>
        <v>13 Nov 2015</v>
      </c>
      <c r="O3158" s="2">
        <f t="shared" si="149"/>
        <v>42321</v>
      </c>
    </row>
    <row r="3159" spans="1:15">
      <c r="A3159">
        <v>300003158</v>
      </c>
      <c r="B3159" t="s">
        <v>172</v>
      </c>
      <c r="C3159" t="s">
        <v>159</v>
      </c>
      <c r="D3159" t="s">
        <v>23</v>
      </c>
      <c r="E3159">
        <v>42</v>
      </c>
      <c r="F3159" t="str">
        <f t="shared" si="147"/>
        <v>Old</v>
      </c>
      <c r="G3159" t="s">
        <v>32</v>
      </c>
      <c r="H3159" t="s">
        <v>25</v>
      </c>
      <c r="J3159">
        <v>24238.89</v>
      </c>
      <c r="K3159" s="1" t="s">
        <v>279</v>
      </c>
      <c r="L3159" t="s">
        <v>370</v>
      </c>
      <c r="M3159">
        <v>2015</v>
      </c>
      <c r="N3159" t="str">
        <f t="shared" si="148"/>
        <v>13 Nov 2015</v>
      </c>
      <c r="O3159" s="2">
        <f t="shared" si="149"/>
        <v>42321</v>
      </c>
    </row>
    <row r="3160" spans="1:15">
      <c r="A3160">
        <v>100003159</v>
      </c>
      <c r="B3160" t="s">
        <v>268</v>
      </c>
      <c r="C3160" t="s">
        <v>164</v>
      </c>
      <c r="D3160" t="s">
        <v>23</v>
      </c>
      <c r="E3160">
        <v>27</v>
      </c>
      <c r="F3160" t="str">
        <f t="shared" si="147"/>
        <v>Adult</v>
      </c>
      <c r="G3160" t="s">
        <v>17</v>
      </c>
      <c r="H3160" t="s">
        <v>18</v>
      </c>
      <c r="J3160">
        <v>73722.88</v>
      </c>
      <c r="K3160" s="1" t="s">
        <v>61</v>
      </c>
      <c r="L3160" t="s">
        <v>370</v>
      </c>
      <c r="M3160">
        <v>2015</v>
      </c>
      <c r="N3160" t="str">
        <f t="shared" si="148"/>
        <v>14 Nov 2015</v>
      </c>
      <c r="O3160" s="2">
        <f t="shared" si="149"/>
        <v>42322</v>
      </c>
    </row>
    <row r="3161" spans="1:15">
      <c r="A3161">
        <v>100003160</v>
      </c>
      <c r="B3161" t="s">
        <v>20</v>
      </c>
      <c r="C3161" t="s">
        <v>112</v>
      </c>
      <c r="D3161" t="s">
        <v>23</v>
      </c>
      <c r="E3161">
        <v>33</v>
      </c>
      <c r="F3161" t="str">
        <f t="shared" si="147"/>
        <v>Adult</v>
      </c>
      <c r="G3161" t="s">
        <v>17</v>
      </c>
      <c r="H3161" t="s">
        <v>18</v>
      </c>
      <c r="J3161">
        <v>21875.7</v>
      </c>
      <c r="K3161" s="1" t="s">
        <v>61</v>
      </c>
      <c r="L3161" t="s">
        <v>370</v>
      </c>
      <c r="M3161">
        <v>2015</v>
      </c>
      <c r="N3161" t="str">
        <f t="shared" si="148"/>
        <v>14 Nov 2015</v>
      </c>
      <c r="O3161" s="2">
        <f t="shared" si="149"/>
        <v>42322</v>
      </c>
    </row>
    <row r="3162" spans="1:15">
      <c r="A3162">
        <v>100003161</v>
      </c>
      <c r="B3162" t="s">
        <v>133</v>
      </c>
      <c r="C3162" t="s">
        <v>324</v>
      </c>
      <c r="D3162" t="s">
        <v>16</v>
      </c>
      <c r="E3162">
        <v>44</v>
      </c>
      <c r="F3162" t="str">
        <f t="shared" si="147"/>
        <v>Old</v>
      </c>
      <c r="G3162" t="s">
        <v>17</v>
      </c>
      <c r="H3162" t="s">
        <v>18</v>
      </c>
      <c r="J3162">
        <v>3790.23</v>
      </c>
      <c r="K3162" s="1" t="s">
        <v>61</v>
      </c>
      <c r="L3162" t="s">
        <v>370</v>
      </c>
      <c r="M3162">
        <v>2015</v>
      </c>
      <c r="N3162" t="str">
        <f t="shared" si="148"/>
        <v>14 Nov 2015</v>
      </c>
      <c r="O3162" s="2">
        <f t="shared" si="149"/>
        <v>42322</v>
      </c>
    </row>
    <row r="3163" spans="1:15">
      <c r="A3163">
        <v>100003162</v>
      </c>
      <c r="B3163" t="s">
        <v>226</v>
      </c>
      <c r="C3163" t="s">
        <v>324</v>
      </c>
      <c r="D3163" t="s">
        <v>23</v>
      </c>
      <c r="E3163">
        <v>29</v>
      </c>
      <c r="F3163" t="str">
        <f t="shared" si="147"/>
        <v>Adult</v>
      </c>
      <c r="G3163" t="s">
        <v>17</v>
      </c>
      <c r="H3163" t="s">
        <v>18</v>
      </c>
      <c r="J3163">
        <v>23159.95</v>
      </c>
      <c r="K3163" s="1" t="s">
        <v>61</v>
      </c>
      <c r="L3163" t="s">
        <v>370</v>
      </c>
      <c r="M3163">
        <v>2015</v>
      </c>
      <c r="N3163" t="str">
        <f t="shared" si="148"/>
        <v>14 Nov 2015</v>
      </c>
      <c r="O3163" s="2">
        <f t="shared" si="149"/>
        <v>42322</v>
      </c>
    </row>
    <row r="3164" spans="1:15">
      <c r="A3164">
        <v>100003163</v>
      </c>
      <c r="B3164" t="s">
        <v>286</v>
      </c>
      <c r="C3164" t="s">
        <v>169</v>
      </c>
      <c r="D3164" t="s">
        <v>23</v>
      </c>
      <c r="E3164">
        <v>23</v>
      </c>
      <c r="F3164" t="str">
        <f t="shared" si="147"/>
        <v>Young</v>
      </c>
      <c r="G3164" t="s">
        <v>17</v>
      </c>
      <c r="H3164" t="s">
        <v>18</v>
      </c>
      <c r="J3164">
        <v>23220.99</v>
      </c>
      <c r="K3164" s="1" t="s">
        <v>61</v>
      </c>
      <c r="L3164" t="s">
        <v>370</v>
      </c>
      <c r="M3164">
        <v>2015</v>
      </c>
      <c r="N3164" t="str">
        <f t="shared" si="148"/>
        <v>14 Nov 2015</v>
      </c>
      <c r="O3164" s="2">
        <f t="shared" si="149"/>
        <v>42322</v>
      </c>
    </row>
    <row r="3165" spans="1:15">
      <c r="A3165">
        <v>100003164</v>
      </c>
      <c r="B3165" t="s">
        <v>217</v>
      </c>
      <c r="C3165" t="s">
        <v>124</v>
      </c>
      <c r="D3165" t="s">
        <v>23</v>
      </c>
      <c r="E3165">
        <v>37</v>
      </c>
      <c r="F3165" t="str">
        <f t="shared" si="147"/>
        <v>Adult</v>
      </c>
      <c r="G3165" t="s">
        <v>17</v>
      </c>
      <c r="H3165" t="s">
        <v>18</v>
      </c>
      <c r="J3165">
        <v>27784.27</v>
      </c>
      <c r="K3165" s="1" t="s">
        <v>61</v>
      </c>
      <c r="L3165" t="s">
        <v>370</v>
      </c>
      <c r="M3165">
        <v>2015</v>
      </c>
      <c r="N3165" t="str">
        <f t="shared" si="148"/>
        <v>14 Nov 2015</v>
      </c>
      <c r="O3165" s="2">
        <f t="shared" si="149"/>
        <v>42322</v>
      </c>
    </row>
    <row r="3166" spans="1:15">
      <c r="A3166">
        <v>100003165</v>
      </c>
      <c r="B3166" t="s">
        <v>27</v>
      </c>
      <c r="C3166" t="s">
        <v>352</v>
      </c>
      <c r="D3166" t="s">
        <v>16</v>
      </c>
      <c r="E3166">
        <v>31</v>
      </c>
      <c r="F3166" t="str">
        <f t="shared" si="147"/>
        <v>Adult</v>
      </c>
      <c r="G3166" t="s">
        <v>17</v>
      </c>
      <c r="H3166" t="s">
        <v>18</v>
      </c>
      <c r="J3166">
        <v>10377.13</v>
      </c>
      <c r="K3166" s="1" t="s">
        <v>61</v>
      </c>
      <c r="L3166" t="s">
        <v>370</v>
      </c>
      <c r="M3166">
        <v>2015</v>
      </c>
      <c r="N3166" t="str">
        <f t="shared" si="148"/>
        <v>14 Nov 2015</v>
      </c>
      <c r="O3166" s="2">
        <f t="shared" si="149"/>
        <v>42322</v>
      </c>
    </row>
    <row r="3167" spans="1:15">
      <c r="A3167">
        <v>100003166</v>
      </c>
      <c r="B3167" t="s">
        <v>107</v>
      </c>
      <c r="C3167" t="s">
        <v>255</v>
      </c>
      <c r="D3167" t="s">
        <v>23</v>
      </c>
      <c r="E3167">
        <v>25</v>
      </c>
      <c r="F3167" t="str">
        <f t="shared" si="147"/>
        <v>Young</v>
      </c>
      <c r="G3167" t="s">
        <v>17</v>
      </c>
      <c r="H3167" t="s">
        <v>45</v>
      </c>
      <c r="J3167">
        <v>12589.45</v>
      </c>
      <c r="K3167" s="1" t="s">
        <v>61</v>
      </c>
      <c r="L3167" t="s">
        <v>370</v>
      </c>
      <c r="M3167">
        <v>2015</v>
      </c>
      <c r="N3167" t="str">
        <f t="shared" si="148"/>
        <v>14 Nov 2015</v>
      </c>
      <c r="O3167" s="2">
        <f t="shared" si="149"/>
        <v>42322</v>
      </c>
    </row>
    <row r="3168" spans="1:15">
      <c r="A3168">
        <v>100003167</v>
      </c>
      <c r="B3168" t="s">
        <v>131</v>
      </c>
      <c r="C3168" t="s">
        <v>200</v>
      </c>
      <c r="D3168" t="s">
        <v>16</v>
      </c>
      <c r="E3168">
        <v>41</v>
      </c>
      <c r="F3168" t="str">
        <f t="shared" si="147"/>
        <v>Old</v>
      </c>
      <c r="G3168" t="s">
        <v>17</v>
      </c>
      <c r="H3168" t="s">
        <v>45</v>
      </c>
      <c r="J3168">
        <v>4111.42</v>
      </c>
      <c r="K3168" s="1" t="s">
        <v>61</v>
      </c>
      <c r="L3168" t="s">
        <v>370</v>
      </c>
      <c r="M3168">
        <v>2015</v>
      </c>
      <c r="N3168" t="str">
        <f t="shared" si="148"/>
        <v>14 Nov 2015</v>
      </c>
      <c r="O3168" s="2">
        <f t="shared" si="149"/>
        <v>42322</v>
      </c>
    </row>
    <row r="3169" spans="1:15">
      <c r="A3169">
        <v>100003168</v>
      </c>
      <c r="B3169" t="s">
        <v>234</v>
      </c>
      <c r="C3169" t="s">
        <v>90</v>
      </c>
      <c r="D3169" t="s">
        <v>16</v>
      </c>
      <c r="E3169">
        <v>40</v>
      </c>
      <c r="F3169" t="str">
        <f t="shared" si="147"/>
        <v>Adult</v>
      </c>
      <c r="G3169" t="s">
        <v>17</v>
      </c>
      <c r="H3169" t="s">
        <v>18</v>
      </c>
      <c r="J3169">
        <v>49490.49</v>
      </c>
      <c r="K3169" s="1" t="s">
        <v>61</v>
      </c>
      <c r="L3169" t="s">
        <v>370</v>
      </c>
      <c r="M3169">
        <v>2015</v>
      </c>
      <c r="N3169" t="str">
        <f t="shared" si="148"/>
        <v>14 Nov 2015</v>
      </c>
      <c r="O3169" s="2">
        <f t="shared" si="149"/>
        <v>42322</v>
      </c>
    </row>
    <row r="3170" spans="1:15">
      <c r="A3170">
        <v>100003169</v>
      </c>
      <c r="B3170" t="s">
        <v>39</v>
      </c>
      <c r="C3170" t="s">
        <v>277</v>
      </c>
      <c r="D3170" t="s">
        <v>23</v>
      </c>
      <c r="E3170">
        <v>35</v>
      </c>
      <c r="F3170" t="str">
        <f t="shared" si="147"/>
        <v>Adult</v>
      </c>
      <c r="G3170" t="s">
        <v>17</v>
      </c>
      <c r="H3170" t="s">
        <v>25</v>
      </c>
      <c r="J3170">
        <v>3673.79</v>
      </c>
      <c r="K3170" s="1" t="s">
        <v>61</v>
      </c>
      <c r="L3170" t="s">
        <v>370</v>
      </c>
      <c r="M3170">
        <v>2015</v>
      </c>
      <c r="N3170" t="str">
        <f t="shared" si="148"/>
        <v>14 Nov 2015</v>
      </c>
      <c r="O3170" s="2">
        <f t="shared" si="149"/>
        <v>42322</v>
      </c>
    </row>
    <row r="3171" spans="1:15">
      <c r="A3171">
        <v>100003170</v>
      </c>
      <c r="B3171" t="s">
        <v>198</v>
      </c>
      <c r="C3171" t="s">
        <v>137</v>
      </c>
      <c r="D3171" t="s">
        <v>23</v>
      </c>
      <c r="E3171">
        <v>41</v>
      </c>
      <c r="F3171" t="str">
        <f t="shared" si="147"/>
        <v>Old</v>
      </c>
      <c r="G3171" t="s">
        <v>17</v>
      </c>
      <c r="H3171" t="s">
        <v>18</v>
      </c>
      <c r="J3171">
        <v>20793.41</v>
      </c>
      <c r="K3171" s="1" t="s">
        <v>61</v>
      </c>
      <c r="L3171" t="s">
        <v>370</v>
      </c>
      <c r="M3171">
        <v>2015</v>
      </c>
      <c r="N3171" t="str">
        <f t="shared" si="148"/>
        <v>14 Nov 2015</v>
      </c>
      <c r="O3171" s="2">
        <f t="shared" si="149"/>
        <v>42322</v>
      </c>
    </row>
    <row r="3172" spans="1:15">
      <c r="A3172">
        <v>100003171</v>
      </c>
      <c r="B3172" t="s">
        <v>250</v>
      </c>
      <c r="C3172" t="s">
        <v>290</v>
      </c>
      <c r="D3172" t="s">
        <v>16</v>
      </c>
      <c r="E3172">
        <v>25</v>
      </c>
      <c r="F3172" t="str">
        <f t="shared" si="147"/>
        <v>Young</v>
      </c>
      <c r="G3172" t="s">
        <v>17</v>
      </c>
      <c r="H3172" t="s">
        <v>18</v>
      </c>
      <c r="J3172">
        <v>18053.11</v>
      </c>
      <c r="K3172" s="1" t="s">
        <v>61</v>
      </c>
      <c r="L3172" t="s">
        <v>370</v>
      </c>
      <c r="M3172">
        <v>2015</v>
      </c>
      <c r="N3172" t="str">
        <f t="shared" si="148"/>
        <v>14 Nov 2015</v>
      </c>
      <c r="O3172" s="2">
        <f t="shared" si="149"/>
        <v>42322</v>
      </c>
    </row>
    <row r="3173" spans="1:15">
      <c r="A3173">
        <v>100003172</v>
      </c>
      <c r="B3173" t="s">
        <v>207</v>
      </c>
      <c r="C3173" t="s">
        <v>184</v>
      </c>
      <c r="D3173" t="s">
        <v>16</v>
      </c>
      <c r="E3173">
        <v>43</v>
      </c>
      <c r="F3173" t="str">
        <f t="shared" si="147"/>
        <v>Old</v>
      </c>
      <c r="G3173" t="s">
        <v>17</v>
      </c>
      <c r="H3173" t="s">
        <v>25</v>
      </c>
      <c r="J3173">
        <v>4808.93</v>
      </c>
      <c r="K3173" s="1" t="s">
        <v>61</v>
      </c>
      <c r="L3173" t="s">
        <v>370</v>
      </c>
      <c r="M3173">
        <v>2015</v>
      </c>
      <c r="N3173" t="str">
        <f t="shared" si="148"/>
        <v>14 Nov 2015</v>
      </c>
      <c r="O3173" s="2">
        <f t="shared" si="149"/>
        <v>42322</v>
      </c>
    </row>
    <row r="3174" spans="1:15">
      <c r="A3174">
        <v>100003173</v>
      </c>
      <c r="B3174" t="s">
        <v>343</v>
      </c>
      <c r="C3174" t="s">
        <v>112</v>
      </c>
      <c r="D3174" t="s">
        <v>16</v>
      </c>
      <c r="E3174">
        <v>39</v>
      </c>
      <c r="F3174" t="str">
        <f t="shared" si="147"/>
        <v>Adult</v>
      </c>
      <c r="G3174" t="s">
        <v>17</v>
      </c>
      <c r="H3174" t="s">
        <v>25</v>
      </c>
      <c r="J3174">
        <v>3436.77</v>
      </c>
      <c r="K3174" s="1" t="s">
        <v>61</v>
      </c>
      <c r="L3174" t="s">
        <v>370</v>
      </c>
      <c r="M3174">
        <v>2015</v>
      </c>
      <c r="N3174" t="str">
        <f t="shared" si="148"/>
        <v>14 Nov 2015</v>
      </c>
      <c r="O3174" s="2">
        <f t="shared" si="149"/>
        <v>42322</v>
      </c>
    </row>
    <row r="3175" spans="1:15">
      <c r="A3175">
        <v>100003174</v>
      </c>
      <c r="B3175" t="s">
        <v>343</v>
      </c>
      <c r="C3175" t="s">
        <v>130</v>
      </c>
      <c r="D3175" t="s">
        <v>16</v>
      </c>
      <c r="E3175">
        <v>36</v>
      </c>
      <c r="F3175" t="str">
        <f t="shared" si="147"/>
        <v>Adult</v>
      </c>
      <c r="G3175" t="s">
        <v>17</v>
      </c>
      <c r="H3175" t="s">
        <v>18</v>
      </c>
      <c r="J3175">
        <v>8060.05</v>
      </c>
      <c r="K3175" s="1" t="s">
        <v>61</v>
      </c>
      <c r="L3175" t="s">
        <v>370</v>
      </c>
      <c r="M3175">
        <v>2015</v>
      </c>
      <c r="N3175" t="str">
        <f t="shared" si="148"/>
        <v>14 Nov 2015</v>
      </c>
      <c r="O3175" s="2">
        <f t="shared" si="149"/>
        <v>42322</v>
      </c>
    </row>
    <row r="3176" spans="1:15">
      <c r="A3176">
        <v>100003175</v>
      </c>
      <c r="B3176" t="s">
        <v>333</v>
      </c>
      <c r="C3176" t="s">
        <v>112</v>
      </c>
      <c r="D3176" t="s">
        <v>16</v>
      </c>
      <c r="E3176">
        <v>32</v>
      </c>
      <c r="F3176" t="str">
        <f t="shared" si="147"/>
        <v>Adult</v>
      </c>
      <c r="G3176" t="s">
        <v>17</v>
      </c>
      <c r="H3176" t="s">
        <v>25</v>
      </c>
      <c r="J3176">
        <v>27316.09</v>
      </c>
      <c r="K3176" s="1" t="s">
        <v>61</v>
      </c>
      <c r="L3176" t="s">
        <v>370</v>
      </c>
      <c r="M3176">
        <v>2015</v>
      </c>
      <c r="N3176" t="str">
        <f t="shared" si="148"/>
        <v>14 Nov 2015</v>
      </c>
      <c r="O3176" s="2">
        <f t="shared" si="149"/>
        <v>42322</v>
      </c>
    </row>
    <row r="3177" spans="1:15">
      <c r="A3177">
        <v>200003176</v>
      </c>
      <c r="B3177" t="s">
        <v>264</v>
      </c>
      <c r="C3177" t="s">
        <v>222</v>
      </c>
      <c r="D3177" t="s">
        <v>16</v>
      </c>
      <c r="E3177">
        <v>52</v>
      </c>
      <c r="F3177" t="str">
        <f t="shared" si="147"/>
        <v>Old</v>
      </c>
      <c r="G3177" t="s">
        <v>44</v>
      </c>
      <c r="H3177" t="s">
        <v>45</v>
      </c>
      <c r="J3177">
        <v>111036.92</v>
      </c>
      <c r="K3177" s="1" t="s">
        <v>61</v>
      </c>
      <c r="L3177" t="s">
        <v>370</v>
      </c>
      <c r="M3177">
        <v>2015</v>
      </c>
      <c r="N3177" t="str">
        <f t="shared" si="148"/>
        <v>14 Nov 2015</v>
      </c>
      <c r="O3177" s="2">
        <f t="shared" si="149"/>
        <v>42322</v>
      </c>
    </row>
    <row r="3178" spans="1:15">
      <c r="A3178">
        <v>200003177</v>
      </c>
      <c r="B3178" t="s">
        <v>187</v>
      </c>
      <c r="C3178" t="s">
        <v>144</v>
      </c>
      <c r="D3178" t="s">
        <v>23</v>
      </c>
      <c r="E3178">
        <v>55</v>
      </c>
      <c r="F3178" t="str">
        <f t="shared" si="147"/>
        <v>Old</v>
      </c>
      <c r="G3178" t="s">
        <v>44</v>
      </c>
      <c r="H3178" t="s">
        <v>45</v>
      </c>
      <c r="J3178">
        <v>7365.5</v>
      </c>
      <c r="K3178" s="1" t="s">
        <v>61</v>
      </c>
      <c r="L3178" t="s">
        <v>370</v>
      </c>
      <c r="M3178">
        <v>2015</v>
      </c>
      <c r="N3178" t="str">
        <f t="shared" si="148"/>
        <v>14 Nov 2015</v>
      </c>
      <c r="O3178" s="2">
        <f t="shared" si="149"/>
        <v>42322</v>
      </c>
    </row>
    <row r="3179" spans="1:15">
      <c r="A3179">
        <v>200003178</v>
      </c>
      <c r="B3179" t="s">
        <v>68</v>
      </c>
      <c r="C3179" t="s">
        <v>81</v>
      </c>
      <c r="D3179" t="s">
        <v>23</v>
      </c>
      <c r="E3179">
        <v>55</v>
      </c>
      <c r="F3179" t="str">
        <f t="shared" si="147"/>
        <v>Old</v>
      </c>
      <c r="G3179" t="s">
        <v>44</v>
      </c>
      <c r="H3179" t="s">
        <v>45</v>
      </c>
      <c r="J3179">
        <v>18705.83</v>
      </c>
      <c r="K3179" s="1" t="s">
        <v>61</v>
      </c>
      <c r="L3179" t="s">
        <v>370</v>
      </c>
      <c r="M3179">
        <v>2015</v>
      </c>
      <c r="N3179" t="str">
        <f t="shared" si="148"/>
        <v>14 Nov 2015</v>
      </c>
      <c r="O3179" s="2">
        <f t="shared" si="149"/>
        <v>42322</v>
      </c>
    </row>
    <row r="3180" spans="1:15">
      <c r="A3180">
        <v>200003179</v>
      </c>
      <c r="B3180" t="s">
        <v>137</v>
      </c>
      <c r="C3180" t="s">
        <v>69</v>
      </c>
      <c r="D3180" t="s">
        <v>16</v>
      </c>
      <c r="E3180">
        <v>51</v>
      </c>
      <c r="F3180" t="str">
        <f t="shared" si="147"/>
        <v>Old</v>
      </c>
      <c r="G3180" t="s">
        <v>44</v>
      </c>
      <c r="H3180" t="s">
        <v>25</v>
      </c>
      <c r="J3180">
        <v>29247.25</v>
      </c>
      <c r="K3180" s="1" t="s">
        <v>61</v>
      </c>
      <c r="L3180" t="s">
        <v>370</v>
      </c>
      <c r="M3180">
        <v>2015</v>
      </c>
      <c r="N3180" t="str">
        <f t="shared" si="148"/>
        <v>14 Nov 2015</v>
      </c>
      <c r="O3180" s="2">
        <f t="shared" si="149"/>
        <v>42322</v>
      </c>
    </row>
    <row r="3181" spans="1:15">
      <c r="A3181">
        <v>200003180</v>
      </c>
      <c r="B3181" t="s">
        <v>223</v>
      </c>
      <c r="C3181" t="s">
        <v>220</v>
      </c>
      <c r="D3181" t="s">
        <v>16</v>
      </c>
      <c r="E3181">
        <v>49</v>
      </c>
      <c r="F3181" t="str">
        <f t="shared" si="147"/>
        <v>Old</v>
      </c>
      <c r="G3181" t="s">
        <v>44</v>
      </c>
      <c r="H3181" t="s">
        <v>45</v>
      </c>
      <c r="J3181">
        <v>6881.74</v>
      </c>
      <c r="K3181" s="1" t="s">
        <v>61</v>
      </c>
      <c r="L3181" t="s">
        <v>370</v>
      </c>
      <c r="M3181">
        <v>2015</v>
      </c>
      <c r="N3181" t="str">
        <f t="shared" si="148"/>
        <v>14 Nov 2015</v>
      </c>
      <c r="O3181" s="2">
        <f t="shared" si="149"/>
        <v>42322</v>
      </c>
    </row>
    <row r="3182" spans="1:15">
      <c r="A3182">
        <v>200003181</v>
      </c>
      <c r="B3182" t="s">
        <v>100</v>
      </c>
      <c r="C3182" t="s">
        <v>315</v>
      </c>
      <c r="D3182" t="s">
        <v>16</v>
      </c>
      <c r="E3182">
        <v>58</v>
      </c>
      <c r="F3182" t="str">
        <f t="shared" si="147"/>
        <v>Old</v>
      </c>
      <c r="G3182" t="s">
        <v>44</v>
      </c>
      <c r="H3182" t="s">
        <v>25</v>
      </c>
      <c r="J3182">
        <v>65497.14</v>
      </c>
      <c r="K3182" s="1" t="s">
        <v>61</v>
      </c>
      <c r="L3182" t="s">
        <v>370</v>
      </c>
      <c r="M3182">
        <v>2015</v>
      </c>
      <c r="N3182" t="str">
        <f t="shared" si="148"/>
        <v>14 Nov 2015</v>
      </c>
      <c r="O3182" s="2">
        <f t="shared" si="149"/>
        <v>42322</v>
      </c>
    </row>
    <row r="3183" spans="1:15">
      <c r="A3183">
        <v>200003182</v>
      </c>
      <c r="B3183" t="s">
        <v>141</v>
      </c>
      <c r="C3183" t="s">
        <v>258</v>
      </c>
      <c r="D3183" t="s">
        <v>16</v>
      </c>
      <c r="E3183">
        <v>49</v>
      </c>
      <c r="F3183" t="str">
        <f t="shared" si="147"/>
        <v>Old</v>
      </c>
      <c r="G3183" t="s">
        <v>44</v>
      </c>
      <c r="H3183" t="s">
        <v>45</v>
      </c>
      <c r="J3183">
        <v>45545.02</v>
      </c>
      <c r="K3183" s="1" t="s">
        <v>61</v>
      </c>
      <c r="L3183" t="s">
        <v>370</v>
      </c>
      <c r="M3183">
        <v>2015</v>
      </c>
      <c r="N3183" t="str">
        <f t="shared" si="148"/>
        <v>14 Nov 2015</v>
      </c>
      <c r="O3183" s="2">
        <f t="shared" si="149"/>
        <v>42322</v>
      </c>
    </row>
    <row r="3184" spans="1:15">
      <c r="A3184">
        <v>200003183</v>
      </c>
      <c r="B3184" t="s">
        <v>183</v>
      </c>
      <c r="C3184" t="s">
        <v>123</v>
      </c>
      <c r="D3184" t="s">
        <v>23</v>
      </c>
      <c r="E3184">
        <v>30</v>
      </c>
      <c r="F3184" t="str">
        <f t="shared" si="147"/>
        <v>Adult</v>
      </c>
      <c r="G3184" t="s">
        <v>44</v>
      </c>
      <c r="H3184" t="s">
        <v>45</v>
      </c>
      <c r="J3184">
        <v>31311.45</v>
      </c>
      <c r="K3184" s="1" t="s">
        <v>61</v>
      </c>
      <c r="L3184" t="s">
        <v>370</v>
      </c>
      <c r="M3184">
        <v>2015</v>
      </c>
      <c r="N3184" t="str">
        <f t="shared" si="148"/>
        <v>14 Nov 2015</v>
      </c>
      <c r="O3184" s="2">
        <f t="shared" si="149"/>
        <v>42322</v>
      </c>
    </row>
    <row r="3185" spans="1:15">
      <c r="A3185">
        <v>200003184</v>
      </c>
      <c r="B3185" t="s">
        <v>20</v>
      </c>
      <c r="C3185" t="s">
        <v>144</v>
      </c>
      <c r="D3185" t="s">
        <v>23</v>
      </c>
      <c r="E3185">
        <v>48</v>
      </c>
      <c r="F3185" t="str">
        <f t="shared" si="147"/>
        <v>Old</v>
      </c>
      <c r="G3185" t="s">
        <v>44</v>
      </c>
      <c r="H3185" t="s">
        <v>45</v>
      </c>
      <c r="J3185">
        <v>9758.08</v>
      </c>
      <c r="K3185" s="1" t="s">
        <v>61</v>
      </c>
      <c r="L3185" t="s">
        <v>370</v>
      </c>
      <c r="M3185">
        <v>2015</v>
      </c>
      <c r="N3185" t="str">
        <f t="shared" si="148"/>
        <v>14 Nov 2015</v>
      </c>
      <c r="O3185" s="2">
        <f t="shared" si="149"/>
        <v>42322</v>
      </c>
    </row>
    <row r="3186" spans="1:15">
      <c r="A3186">
        <v>300003185</v>
      </c>
      <c r="B3186" t="s">
        <v>141</v>
      </c>
      <c r="C3186" t="s">
        <v>108</v>
      </c>
      <c r="D3186" t="s">
        <v>16</v>
      </c>
      <c r="E3186">
        <v>39</v>
      </c>
      <c r="F3186" t="str">
        <f t="shared" si="147"/>
        <v>Adult</v>
      </c>
      <c r="G3186" t="s">
        <v>32</v>
      </c>
      <c r="H3186" t="s">
        <v>18</v>
      </c>
      <c r="J3186">
        <v>144607.38</v>
      </c>
      <c r="K3186" s="1" t="s">
        <v>61</v>
      </c>
      <c r="L3186" t="s">
        <v>370</v>
      </c>
      <c r="M3186">
        <v>2015</v>
      </c>
      <c r="N3186" t="str">
        <f t="shared" si="148"/>
        <v>14 Nov 2015</v>
      </c>
      <c r="O3186" s="2">
        <f t="shared" si="149"/>
        <v>42322</v>
      </c>
    </row>
    <row r="3187" spans="1:15">
      <c r="A3187">
        <v>300003186</v>
      </c>
      <c r="B3187" t="s">
        <v>242</v>
      </c>
      <c r="C3187" t="s">
        <v>52</v>
      </c>
      <c r="D3187" t="s">
        <v>16</v>
      </c>
      <c r="E3187">
        <v>27</v>
      </c>
      <c r="F3187" t="str">
        <f t="shared" si="147"/>
        <v>Adult</v>
      </c>
      <c r="G3187" t="s">
        <v>32</v>
      </c>
      <c r="H3187" t="s">
        <v>18</v>
      </c>
      <c r="J3187">
        <v>15126.82</v>
      </c>
      <c r="K3187" s="1" t="s">
        <v>61</v>
      </c>
      <c r="L3187" t="s">
        <v>370</v>
      </c>
      <c r="M3187">
        <v>2015</v>
      </c>
      <c r="N3187" t="str">
        <f t="shared" si="148"/>
        <v>14 Nov 2015</v>
      </c>
      <c r="O3187" s="2">
        <f t="shared" si="149"/>
        <v>42322</v>
      </c>
    </row>
    <row r="3188" spans="1:15">
      <c r="A3188">
        <v>300003187</v>
      </c>
      <c r="B3188" t="s">
        <v>129</v>
      </c>
      <c r="C3188" t="s">
        <v>238</v>
      </c>
      <c r="D3188" t="s">
        <v>23</v>
      </c>
      <c r="E3188">
        <v>31</v>
      </c>
      <c r="F3188" t="str">
        <f t="shared" si="147"/>
        <v>Adult</v>
      </c>
      <c r="G3188" t="s">
        <v>32</v>
      </c>
      <c r="H3188" t="s">
        <v>45</v>
      </c>
      <c r="J3188">
        <v>23095.68</v>
      </c>
      <c r="K3188" s="1" t="s">
        <v>61</v>
      </c>
      <c r="L3188" t="s">
        <v>370</v>
      </c>
      <c r="M3188">
        <v>2015</v>
      </c>
      <c r="N3188" t="str">
        <f t="shared" si="148"/>
        <v>14 Nov 2015</v>
      </c>
      <c r="O3188" s="2">
        <f t="shared" si="149"/>
        <v>42322</v>
      </c>
    </row>
    <row r="3189" spans="1:15">
      <c r="A3189">
        <v>300003188</v>
      </c>
      <c r="B3189" t="s">
        <v>166</v>
      </c>
      <c r="C3189" t="s">
        <v>189</v>
      </c>
      <c r="D3189" t="s">
        <v>16</v>
      </c>
      <c r="E3189">
        <v>47</v>
      </c>
      <c r="F3189" t="str">
        <f t="shared" si="147"/>
        <v>Old</v>
      </c>
      <c r="G3189" t="s">
        <v>32</v>
      </c>
      <c r="H3189" t="s">
        <v>25</v>
      </c>
      <c r="J3189">
        <v>97201.55</v>
      </c>
      <c r="K3189" s="1" t="s">
        <v>61</v>
      </c>
      <c r="L3189" t="s">
        <v>370</v>
      </c>
      <c r="M3189">
        <v>2015</v>
      </c>
      <c r="N3189" t="str">
        <f t="shared" si="148"/>
        <v>14 Nov 2015</v>
      </c>
      <c r="O3189" s="2">
        <f t="shared" si="149"/>
        <v>42322</v>
      </c>
    </row>
    <row r="3190" spans="1:15">
      <c r="A3190">
        <v>100003189</v>
      </c>
      <c r="B3190" t="s">
        <v>83</v>
      </c>
      <c r="C3190" t="s">
        <v>331</v>
      </c>
      <c r="D3190" t="s">
        <v>16</v>
      </c>
      <c r="E3190">
        <v>48</v>
      </c>
      <c r="F3190" t="str">
        <f t="shared" si="147"/>
        <v>Old</v>
      </c>
      <c r="G3190" t="s">
        <v>17</v>
      </c>
      <c r="H3190" t="s">
        <v>18</v>
      </c>
      <c r="J3190">
        <v>4098.82</v>
      </c>
      <c r="K3190" s="1" t="s">
        <v>67</v>
      </c>
      <c r="L3190" t="s">
        <v>370</v>
      </c>
      <c r="M3190">
        <v>2015</v>
      </c>
      <c r="N3190" t="str">
        <f t="shared" si="148"/>
        <v>15 Nov 2015</v>
      </c>
      <c r="O3190" s="2">
        <f t="shared" si="149"/>
        <v>42323</v>
      </c>
    </row>
    <row r="3191" spans="1:15">
      <c r="A3191">
        <v>100003190</v>
      </c>
      <c r="B3191" t="s">
        <v>217</v>
      </c>
      <c r="C3191" t="s">
        <v>188</v>
      </c>
      <c r="D3191" t="s">
        <v>23</v>
      </c>
      <c r="E3191">
        <v>44</v>
      </c>
      <c r="F3191" t="str">
        <f t="shared" si="147"/>
        <v>Old</v>
      </c>
      <c r="G3191" t="s">
        <v>17</v>
      </c>
      <c r="H3191" t="s">
        <v>18</v>
      </c>
      <c r="J3191">
        <v>9777.9</v>
      </c>
      <c r="K3191" s="1" t="s">
        <v>67</v>
      </c>
      <c r="L3191" t="s">
        <v>370</v>
      </c>
      <c r="M3191">
        <v>2015</v>
      </c>
      <c r="N3191" t="str">
        <f t="shared" si="148"/>
        <v>15 Nov 2015</v>
      </c>
      <c r="O3191" s="2">
        <f t="shared" si="149"/>
        <v>42323</v>
      </c>
    </row>
    <row r="3192" spans="1:15">
      <c r="A3192">
        <v>100003191</v>
      </c>
      <c r="B3192" t="s">
        <v>254</v>
      </c>
      <c r="C3192" t="s">
        <v>186</v>
      </c>
      <c r="D3192" t="s">
        <v>16</v>
      </c>
      <c r="E3192">
        <v>31</v>
      </c>
      <c r="F3192" t="str">
        <f t="shared" si="147"/>
        <v>Adult</v>
      </c>
      <c r="G3192" t="s">
        <v>17</v>
      </c>
      <c r="H3192" t="s">
        <v>45</v>
      </c>
      <c r="J3192">
        <v>5478.06</v>
      </c>
      <c r="K3192" s="1" t="s">
        <v>67</v>
      </c>
      <c r="L3192" t="s">
        <v>370</v>
      </c>
      <c r="M3192">
        <v>2015</v>
      </c>
      <c r="N3192" t="str">
        <f t="shared" si="148"/>
        <v>15 Nov 2015</v>
      </c>
      <c r="O3192" s="2">
        <f t="shared" si="149"/>
        <v>42323</v>
      </c>
    </row>
    <row r="3193" spans="1:15">
      <c r="A3193">
        <v>100003192</v>
      </c>
      <c r="B3193" t="s">
        <v>241</v>
      </c>
      <c r="C3193" t="s">
        <v>321</v>
      </c>
      <c r="D3193" t="s">
        <v>16</v>
      </c>
      <c r="E3193">
        <v>27</v>
      </c>
      <c r="F3193" t="str">
        <f t="shared" si="147"/>
        <v>Adult</v>
      </c>
      <c r="G3193" t="s">
        <v>17</v>
      </c>
      <c r="H3193" t="s">
        <v>18</v>
      </c>
      <c r="J3193">
        <v>10183.23</v>
      </c>
      <c r="K3193" s="1" t="s">
        <v>67</v>
      </c>
      <c r="L3193" t="s">
        <v>370</v>
      </c>
      <c r="M3193">
        <v>2015</v>
      </c>
      <c r="N3193" t="str">
        <f t="shared" si="148"/>
        <v>15 Nov 2015</v>
      </c>
      <c r="O3193" s="2">
        <f t="shared" si="149"/>
        <v>42323</v>
      </c>
    </row>
    <row r="3194" spans="1:15">
      <c r="A3194">
        <v>100003193</v>
      </c>
      <c r="B3194" t="s">
        <v>209</v>
      </c>
      <c r="C3194" t="s">
        <v>38</v>
      </c>
      <c r="D3194" t="s">
        <v>23</v>
      </c>
      <c r="E3194">
        <v>36</v>
      </c>
      <c r="F3194" t="str">
        <f t="shared" si="147"/>
        <v>Adult</v>
      </c>
      <c r="G3194" t="s">
        <v>17</v>
      </c>
      <c r="H3194" t="s">
        <v>25</v>
      </c>
      <c r="J3194">
        <v>18925.43</v>
      </c>
      <c r="K3194" s="1" t="s">
        <v>67</v>
      </c>
      <c r="L3194" t="s">
        <v>370</v>
      </c>
      <c r="M3194">
        <v>2015</v>
      </c>
      <c r="N3194" t="str">
        <f t="shared" si="148"/>
        <v>15 Nov 2015</v>
      </c>
      <c r="O3194" s="2">
        <f t="shared" si="149"/>
        <v>42323</v>
      </c>
    </row>
    <row r="3195" spans="1:15">
      <c r="A3195">
        <v>100003194</v>
      </c>
      <c r="B3195" t="s">
        <v>242</v>
      </c>
      <c r="C3195" t="s">
        <v>269</v>
      </c>
      <c r="D3195" t="s">
        <v>16</v>
      </c>
      <c r="E3195">
        <v>29</v>
      </c>
      <c r="F3195" t="str">
        <f t="shared" si="147"/>
        <v>Adult</v>
      </c>
      <c r="G3195" t="s">
        <v>17</v>
      </c>
      <c r="H3195" t="s">
        <v>18</v>
      </c>
      <c r="J3195">
        <v>57228.34</v>
      </c>
      <c r="K3195" s="1" t="s">
        <v>67</v>
      </c>
      <c r="L3195" t="s">
        <v>370</v>
      </c>
      <c r="M3195">
        <v>2015</v>
      </c>
      <c r="N3195" t="str">
        <f t="shared" si="148"/>
        <v>15 Nov 2015</v>
      </c>
      <c r="O3195" s="2">
        <f t="shared" si="149"/>
        <v>42323</v>
      </c>
    </row>
    <row r="3196" spans="1:15">
      <c r="A3196">
        <v>100003195</v>
      </c>
      <c r="B3196" t="s">
        <v>110</v>
      </c>
      <c r="C3196" t="s">
        <v>298</v>
      </c>
      <c r="D3196" t="s">
        <v>23</v>
      </c>
      <c r="E3196">
        <v>35</v>
      </c>
      <c r="F3196" t="str">
        <f t="shared" si="147"/>
        <v>Adult</v>
      </c>
      <c r="G3196" t="s">
        <v>17</v>
      </c>
      <c r="H3196" t="s">
        <v>18</v>
      </c>
      <c r="J3196">
        <v>31376.37</v>
      </c>
      <c r="K3196" s="1" t="s">
        <v>67</v>
      </c>
      <c r="L3196" t="s">
        <v>370</v>
      </c>
      <c r="M3196">
        <v>2015</v>
      </c>
      <c r="N3196" t="str">
        <f t="shared" si="148"/>
        <v>15 Nov 2015</v>
      </c>
      <c r="O3196" s="2">
        <f t="shared" si="149"/>
        <v>42323</v>
      </c>
    </row>
    <row r="3197" spans="1:15">
      <c r="A3197">
        <v>100003196</v>
      </c>
      <c r="B3197" t="s">
        <v>343</v>
      </c>
      <c r="C3197" t="s">
        <v>346</v>
      </c>
      <c r="D3197" t="s">
        <v>16</v>
      </c>
      <c r="E3197">
        <v>28</v>
      </c>
      <c r="F3197" t="str">
        <f t="shared" si="147"/>
        <v>Adult</v>
      </c>
      <c r="G3197" t="s">
        <v>17</v>
      </c>
      <c r="H3197" t="s">
        <v>45</v>
      </c>
      <c r="J3197">
        <v>13468.66</v>
      </c>
      <c r="K3197" s="1" t="s">
        <v>67</v>
      </c>
      <c r="L3197" t="s">
        <v>370</v>
      </c>
      <c r="M3197">
        <v>2015</v>
      </c>
      <c r="N3197" t="str">
        <f t="shared" si="148"/>
        <v>15 Nov 2015</v>
      </c>
      <c r="O3197" s="2">
        <f t="shared" si="149"/>
        <v>42323</v>
      </c>
    </row>
    <row r="3198" spans="1:15">
      <c r="A3198">
        <v>100003197</v>
      </c>
      <c r="B3198" t="s">
        <v>262</v>
      </c>
      <c r="C3198" t="s">
        <v>146</v>
      </c>
      <c r="D3198" t="s">
        <v>23</v>
      </c>
      <c r="E3198">
        <v>31</v>
      </c>
      <c r="F3198" t="str">
        <f t="shared" si="147"/>
        <v>Adult</v>
      </c>
      <c r="G3198" t="s">
        <v>17</v>
      </c>
      <c r="H3198" t="s">
        <v>18</v>
      </c>
      <c r="J3198">
        <v>42662.04</v>
      </c>
      <c r="K3198" s="1" t="s">
        <v>67</v>
      </c>
      <c r="L3198" t="s">
        <v>370</v>
      </c>
      <c r="M3198">
        <v>2015</v>
      </c>
      <c r="N3198" t="str">
        <f t="shared" si="148"/>
        <v>15 Nov 2015</v>
      </c>
      <c r="O3198" s="2">
        <f t="shared" si="149"/>
        <v>42323</v>
      </c>
    </row>
    <row r="3199" spans="1:15">
      <c r="A3199">
        <v>100003198</v>
      </c>
      <c r="B3199" t="s">
        <v>221</v>
      </c>
      <c r="C3199" t="s">
        <v>216</v>
      </c>
      <c r="D3199" t="s">
        <v>16</v>
      </c>
      <c r="E3199">
        <v>29</v>
      </c>
      <c r="F3199" t="str">
        <f t="shared" si="147"/>
        <v>Adult</v>
      </c>
      <c r="G3199" t="s">
        <v>17</v>
      </c>
      <c r="H3199" t="s">
        <v>45</v>
      </c>
      <c r="J3199">
        <v>36086.9</v>
      </c>
      <c r="K3199" s="1" t="s">
        <v>67</v>
      </c>
      <c r="L3199" t="s">
        <v>370</v>
      </c>
      <c r="M3199">
        <v>2015</v>
      </c>
      <c r="N3199" t="str">
        <f t="shared" si="148"/>
        <v>15 Nov 2015</v>
      </c>
      <c r="O3199" s="2">
        <f t="shared" si="149"/>
        <v>42323</v>
      </c>
    </row>
    <row r="3200" spans="1:15">
      <c r="A3200">
        <v>100003199</v>
      </c>
      <c r="B3200" t="s">
        <v>94</v>
      </c>
      <c r="C3200" t="s">
        <v>133</v>
      </c>
      <c r="D3200" t="s">
        <v>16</v>
      </c>
      <c r="E3200">
        <v>32</v>
      </c>
      <c r="F3200" t="str">
        <f t="shared" si="147"/>
        <v>Adult</v>
      </c>
      <c r="G3200" t="s">
        <v>17</v>
      </c>
      <c r="H3200" t="s">
        <v>18</v>
      </c>
      <c r="J3200">
        <v>12954.98</v>
      </c>
      <c r="K3200" s="1" t="s">
        <v>67</v>
      </c>
      <c r="L3200" t="s">
        <v>370</v>
      </c>
      <c r="M3200">
        <v>2015</v>
      </c>
      <c r="N3200" t="str">
        <f t="shared" si="148"/>
        <v>15 Nov 2015</v>
      </c>
      <c r="O3200" s="2">
        <f t="shared" si="149"/>
        <v>42323</v>
      </c>
    </row>
    <row r="3201" spans="1:15">
      <c r="A3201">
        <v>300003200</v>
      </c>
      <c r="B3201" t="s">
        <v>104</v>
      </c>
      <c r="C3201" t="s">
        <v>60</v>
      </c>
      <c r="D3201" t="s">
        <v>16</v>
      </c>
      <c r="E3201">
        <v>37</v>
      </c>
      <c r="F3201" t="str">
        <f t="shared" si="147"/>
        <v>Adult</v>
      </c>
      <c r="G3201" t="s">
        <v>32</v>
      </c>
      <c r="H3201" t="s">
        <v>18</v>
      </c>
      <c r="J3201">
        <v>59494.69</v>
      </c>
      <c r="K3201" s="1" t="s">
        <v>67</v>
      </c>
      <c r="L3201" t="s">
        <v>370</v>
      </c>
      <c r="M3201">
        <v>2015</v>
      </c>
      <c r="N3201" t="str">
        <f t="shared" si="148"/>
        <v>15 Nov 2015</v>
      </c>
      <c r="O3201" s="2">
        <f t="shared" si="149"/>
        <v>42323</v>
      </c>
    </row>
    <row r="3202" spans="1:15">
      <c r="A3202">
        <v>300003201</v>
      </c>
      <c r="B3202" t="s">
        <v>149</v>
      </c>
      <c r="C3202" t="s">
        <v>186</v>
      </c>
      <c r="D3202" t="s">
        <v>23</v>
      </c>
      <c r="E3202">
        <v>26</v>
      </c>
      <c r="F3202" t="str">
        <f t="shared" si="147"/>
        <v>Adult</v>
      </c>
      <c r="G3202" t="s">
        <v>32</v>
      </c>
      <c r="H3202" t="s">
        <v>18</v>
      </c>
      <c r="J3202">
        <v>133683.93</v>
      </c>
      <c r="K3202" s="1" t="s">
        <v>67</v>
      </c>
      <c r="L3202" t="s">
        <v>370</v>
      </c>
      <c r="M3202">
        <v>2015</v>
      </c>
      <c r="N3202" t="str">
        <f t="shared" si="148"/>
        <v>15 Nov 2015</v>
      </c>
      <c r="O3202" s="2">
        <f t="shared" si="149"/>
        <v>42323</v>
      </c>
    </row>
    <row r="3203" spans="1:15">
      <c r="A3203">
        <v>100003202</v>
      </c>
      <c r="B3203" t="s">
        <v>348</v>
      </c>
      <c r="C3203" t="s">
        <v>15</v>
      </c>
      <c r="D3203" t="s">
        <v>23</v>
      </c>
      <c r="E3203">
        <v>40</v>
      </c>
      <c r="F3203" t="str">
        <f t="shared" ref="F3203:F3266" si="150">IF(E3203&lt;=25,"Young",IF(E3203&lt;=40,"Adult","Old"))</f>
        <v>Adult</v>
      </c>
      <c r="G3203" t="s">
        <v>17</v>
      </c>
      <c r="H3203" t="s">
        <v>18</v>
      </c>
      <c r="J3203">
        <v>32051.33</v>
      </c>
      <c r="K3203" s="1" t="s">
        <v>72</v>
      </c>
      <c r="L3203" t="s">
        <v>370</v>
      </c>
      <c r="M3203">
        <v>2015</v>
      </c>
      <c r="N3203" t="str">
        <f t="shared" ref="N3203:N3266" si="151">_xlfn.CONCAT(K3203," ",L3203," ",M3203)</f>
        <v>16 Nov 2015</v>
      </c>
      <c r="O3203" s="2">
        <f t="shared" ref="O3203:O3266" si="152">DATEVALUE(N3203)</f>
        <v>42324</v>
      </c>
    </row>
    <row r="3204" spans="1:15">
      <c r="A3204">
        <v>100003203</v>
      </c>
      <c r="B3204" t="s">
        <v>141</v>
      </c>
      <c r="C3204" t="s">
        <v>47</v>
      </c>
      <c r="D3204" t="s">
        <v>16</v>
      </c>
      <c r="E3204">
        <v>37</v>
      </c>
      <c r="F3204" t="str">
        <f t="shared" si="150"/>
        <v>Adult</v>
      </c>
      <c r="G3204" t="s">
        <v>17</v>
      </c>
      <c r="H3204" t="s">
        <v>18</v>
      </c>
      <c r="J3204">
        <v>4269.31</v>
      </c>
      <c r="K3204" s="1" t="s">
        <v>72</v>
      </c>
      <c r="L3204" t="s">
        <v>370</v>
      </c>
      <c r="M3204">
        <v>2015</v>
      </c>
      <c r="N3204" t="str">
        <f t="shared" si="151"/>
        <v>16 Nov 2015</v>
      </c>
      <c r="O3204" s="2">
        <f t="shared" si="152"/>
        <v>42324</v>
      </c>
    </row>
    <row r="3205" spans="1:15">
      <c r="A3205">
        <v>100003204</v>
      </c>
      <c r="B3205" t="s">
        <v>141</v>
      </c>
      <c r="C3205" t="s">
        <v>60</v>
      </c>
      <c r="D3205" t="s">
        <v>16</v>
      </c>
      <c r="E3205">
        <v>29</v>
      </c>
      <c r="F3205" t="str">
        <f t="shared" si="150"/>
        <v>Adult</v>
      </c>
      <c r="G3205" t="s">
        <v>17</v>
      </c>
      <c r="H3205" t="s">
        <v>25</v>
      </c>
      <c r="J3205">
        <v>37027.41</v>
      </c>
      <c r="K3205" s="1" t="s">
        <v>72</v>
      </c>
      <c r="L3205" t="s">
        <v>370</v>
      </c>
      <c r="M3205">
        <v>2015</v>
      </c>
      <c r="N3205" t="str">
        <f t="shared" si="151"/>
        <v>16 Nov 2015</v>
      </c>
      <c r="O3205" s="2">
        <f t="shared" si="152"/>
        <v>42324</v>
      </c>
    </row>
    <row r="3206" spans="1:15">
      <c r="A3206">
        <v>100003205</v>
      </c>
      <c r="B3206" t="s">
        <v>48</v>
      </c>
      <c r="C3206" t="s">
        <v>277</v>
      </c>
      <c r="D3206" t="s">
        <v>16</v>
      </c>
      <c r="E3206">
        <v>40</v>
      </c>
      <c r="F3206" t="str">
        <f t="shared" si="150"/>
        <v>Adult</v>
      </c>
      <c r="G3206" t="s">
        <v>17</v>
      </c>
      <c r="H3206" t="s">
        <v>18</v>
      </c>
      <c r="J3206">
        <v>55771.08</v>
      </c>
      <c r="K3206" s="1" t="s">
        <v>72</v>
      </c>
      <c r="L3206" t="s">
        <v>370</v>
      </c>
      <c r="M3206">
        <v>2015</v>
      </c>
      <c r="N3206" t="str">
        <f t="shared" si="151"/>
        <v>16 Nov 2015</v>
      </c>
      <c r="O3206" s="2">
        <f t="shared" si="152"/>
        <v>42324</v>
      </c>
    </row>
    <row r="3207" spans="1:15">
      <c r="A3207">
        <v>100003206</v>
      </c>
      <c r="B3207" t="s">
        <v>251</v>
      </c>
      <c r="C3207" t="s">
        <v>31</v>
      </c>
      <c r="D3207" t="s">
        <v>23</v>
      </c>
      <c r="E3207">
        <v>35</v>
      </c>
      <c r="F3207" t="str">
        <f t="shared" si="150"/>
        <v>Adult</v>
      </c>
      <c r="G3207" t="s">
        <v>17</v>
      </c>
      <c r="H3207" t="s">
        <v>18</v>
      </c>
      <c r="J3207">
        <v>8196.9</v>
      </c>
      <c r="K3207" s="1" t="s">
        <v>72</v>
      </c>
      <c r="L3207" t="s">
        <v>370</v>
      </c>
      <c r="M3207">
        <v>2015</v>
      </c>
      <c r="N3207" t="str">
        <f t="shared" si="151"/>
        <v>16 Nov 2015</v>
      </c>
      <c r="O3207" s="2">
        <f t="shared" si="152"/>
        <v>42324</v>
      </c>
    </row>
    <row r="3208" spans="1:15">
      <c r="A3208">
        <v>100003207</v>
      </c>
      <c r="B3208" t="s">
        <v>281</v>
      </c>
      <c r="C3208" t="s">
        <v>238</v>
      </c>
      <c r="D3208" t="s">
        <v>23</v>
      </c>
      <c r="E3208">
        <v>31</v>
      </c>
      <c r="F3208" t="str">
        <f t="shared" si="150"/>
        <v>Adult</v>
      </c>
      <c r="G3208" t="s">
        <v>17</v>
      </c>
      <c r="H3208" t="s">
        <v>18</v>
      </c>
      <c r="J3208">
        <v>29296.95</v>
      </c>
      <c r="K3208" s="1" t="s">
        <v>72</v>
      </c>
      <c r="L3208" t="s">
        <v>370</v>
      </c>
      <c r="M3208">
        <v>2015</v>
      </c>
      <c r="N3208" t="str">
        <f t="shared" si="151"/>
        <v>16 Nov 2015</v>
      </c>
      <c r="O3208" s="2">
        <f t="shared" si="152"/>
        <v>42324</v>
      </c>
    </row>
    <row r="3209" spans="1:15">
      <c r="A3209">
        <v>100003208</v>
      </c>
      <c r="B3209" t="s">
        <v>192</v>
      </c>
      <c r="C3209" t="s">
        <v>133</v>
      </c>
      <c r="D3209" t="s">
        <v>16</v>
      </c>
      <c r="E3209">
        <v>35</v>
      </c>
      <c r="F3209" t="str">
        <f t="shared" si="150"/>
        <v>Adult</v>
      </c>
      <c r="G3209" t="s">
        <v>17</v>
      </c>
      <c r="H3209" t="s">
        <v>18</v>
      </c>
      <c r="J3209">
        <v>10291.64</v>
      </c>
      <c r="K3209" s="1" t="s">
        <v>72</v>
      </c>
      <c r="L3209" t="s">
        <v>370</v>
      </c>
      <c r="M3209">
        <v>2015</v>
      </c>
      <c r="N3209" t="str">
        <f t="shared" si="151"/>
        <v>16 Nov 2015</v>
      </c>
      <c r="O3209" s="2">
        <f t="shared" si="152"/>
        <v>42324</v>
      </c>
    </row>
    <row r="3210" spans="1:15">
      <c r="A3210">
        <v>100003209</v>
      </c>
      <c r="B3210" t="s">
        <v>70</v>
      </c>
      <c r="C3210" t="s">
        <v>78</v>
      </c>
      <c r="D3210" t="s">
        <v>16</v>
      </c>
      <c r="E3210">
        <v>24</v>
      </c>
      <c r="F3210" t="str">
        <f t="shared" si="150"/>
        <v>Young</v>
      </c>
      <c r="G3210" t="s">
        <v>17</v>
      </c>
      <c r="H3210" t="s">
        <v>45</v>
      </c>
      <c r="J3210">
        <v>57099.28</v>
      </c>
      <c r="K3210" s="1" t="s">
        <v>72</v>
      </c>
      <c r="L3210" t="s">
        <v>370</v>
      </c>
      <c r="M3210">
        <v>2015</v>
      </c>
      <c r="N3210" t="str">
        <f t="shared" si="151"/>
        <v>16 Nov 2015</v>
      </c>
      <c r="O3210" s="2">
        <f t="shared" si="152"/>
        <v>42324</v>
      </c>
    </row>
    <row r="3211" spans="1:15">
      <c r="A3211">
        <v>100003210</v>
      </c>
      <c r="B3211" t="s">
        <v>256</v>
      </c>
      <c r="C3211" t="s">
        <v>146</v>
      </c>
      <c r="D3211" t="s">
        <v>23</v>
      </c>
      <c r="E3211">
        <v>50</v>
      </c>
      <c r="F3211" t="str">
        <f t="shared" si="150"/>
        <v>Old</v>
      </c>
      <c r="G3211" t="s">
        <v>17</v>
      </c>
      <c r="H3211" t="s">
        <v>18</v>
      </c>
      <c r="J3211">
        <v>50609.43</v>
      </c>
      <c r="K3211" s="1" t="s">
        <v>72</v>
      </c>
      <c r="L3211" t="s">
        <v>370</v>
      </c>
      <c r="M3211">
        <v>2015</v>
      </c>
      <c r="N3211" t="str">
        <f t="shared" si="151"/>
        <v>16 Nov 2015</v>
      </c>
      <c r="O3211" s="2">
        <f t="shared" si="152"/>
        <v>42324</v>
      </c>
    </row>
    <row r="3212" spans="1:15">
      <c r="A3212">
        <v>100003211</v>
      </c>
      <c r="B3212" t="s">
        <v>302</v>
      </c>
      <c r="C3212" t="s">
        <v>69</v>
      </c>
      <c r="D3212" t="s">
        <v>16</v>
      </c>
      <c r="E3212">
        <v>44</v>
      </c>
      <c r="F3212" t="str">
        <f t="shared" si="150"/>
        <v>Old</v>
      </c>
      <c r="G3212" t="s">
        <v>17</v>
      </c>
      <c r="H3212" t="s">
        <v>18</v>
      </c>
      <c r="J3212">
        <v>9161.15</v>
      </c>
      <c r="K3212" s="1" t="s">
        <v>72</v>
      </c>
      <c r="L3212" t="s">
        <v>370</v>
      </c>
      <c r="M3212">
        <v>2015</v>
      </c>
      <c r="N3212" t="str">
        <f t="shared" si="151"/>
        <v>16 Nov 2015</v>
      </c>
      <c r="O3212" s="2">
        <f t="shared" si="152"/>
        <v>42324</v>
      </c>
    </row>
    <row r="3213" spans="1:15">
      <c r="A3213">
        <v>100003212</v>
      </c>
      <c r="B3213" t="s">
        <v>206</v>
      </c>
      <c r="C3213" t="s">
        <v>273</v>
      </c>
      <c r="D3213" t="s">
        <v>16</v>
      </c>
      <c r="E3213">
        <v>38</v>
      </c>
      <c r="F3213" t="str">
        <f t="shared" si="150"/>
        <v>Adult</v>
      </c>
      <c r="G3213" t="s">
        <v>17</v>
      </c>
      <c r="H3213" t="s">
        <v>18</v>
      </c>
      <c r="J3213">
        <v>20238.28</v>
      </c>
      <c r="K3213" s="1" t="s">
        <v>72</v>
      </c>
      <c r="L3213" t="s">
        <v>370</v>
      </c>
      <c r="M3213">
        <v>2015</v>
      </c>
      <c r="N3213" t="str">
        <f t="shared" si="151"/>
        <v>16 Nov 2015</v>
      </c>
      <c r="O3213" s="2">
        <f t="shared" si="152"/>
        <v>42324</v>
      </c>
    </row>
    <row r="3214" spans="1:15">
      <c r="A3214">
        <v>100003213</v>
      </c>
      <c r="B3214" t="s">
        <v>264</v>
      </c>
      <c r="C3214" t="s">
        <v>78</v>
      </c>
      <c r="D3214" t="s">
        <v>16</v>
      </c>
      <c r="E3214">
        <v>45</v>
      </c>
      <c r="F3214" t="str">
        <f t="shared" si="150"/>
        <v>Old</v>
      </c>
      <c r="G3214" t="s">
        <v>17</v>
      </c>
      <c r="H3214" t="s">
        <v>18</v>
      </c>
      <c r="J3214">
        <v>2479.52</v>
      </c>
      <c r="K3214" s="1" t="s">
        <v>72</v>
      </c>
      <c r="L3214" t="s">
        <v>370</v>
      </c>
      <c r="M3214">
        <v>2015</v>
      </c>
      <c r="N3214" t="str">
        <f t="shared" si="151"/>
        <v>16 Nov 2015</v>
      </c>
      <c r="O3214" s="2">
        <f t="shared" si="152"/>
        <v>42324</v>
      </c>
    </row>
    <row r="3215" spans="1:15">
      <c r="A3215">
        <v>200003214</v>
      </c>
      <c r="B3215" t="s">
        <v>117</v>
      </c>
      <c r="C3215" t="s">
        <v>312</v>
      </c>
      <c r="D3215" t="s">
        <v>16</v>
      </c>
      <c r="E3215">
        <v>58</v>
      </c>
      <c r="F3215" t="str">
        <f t="shared" si="150"/>
        <v>Old</v>
      </c>
      <c r="G3215" t="s">
        <v>44</v>
      </c>
      <c r="H3215" t="s">
        <v>25</v>
      </c>
      <c r="J3215">
        <v>79655.37</v>
      </c>
      <c r="K3215" s="1" t="s">
        <v>72</v>
      </c>
      <c r="L3215" t="s">
        <v>370</v>
      </c>
      <c r="M3215">
        <v>2015</v>
      </c>
      <c r="N3215" t="str">
        <f t="shared" si="151"/>
        <v>16 Nov 2015</v>
      </c>
      <c r="O3215" s="2">
        <f t="shared" si="152"/>
        <v>42324</v>
      </c>
    </row>
    <row r="3216" spans="1:15">
      <c r="A3216">
        <v>200003215</v>
      </c>
      <c r="B3216" t="s">
        <v>348</v>
      </c>
      <c r="C3216" t="s">
        <v>310</v>
      </c>
      <c r="D3216" t="s">
        <v>23</v>
      </c>
      <c r="E3216">
        <v>59</v>
      </c>
      <c r="F3216" t="str">
        <f t="shared" si="150"/>
        <v>Old</v>
      </c>
      <c r="G3216" t="s">
        <v>44</v>
      </c>
      <c r="H3216" t="s">
        <v>45</v>
      </c>
      <c r="J3216">
        <v>14644.76</v>
      </c>
      <c r="K3216" s="1" t="s">
        <v>72</v>
      </c>
      <c r="L3216" t="s">
        <v>370</v>
      </c>
      <c r="M3216">
        <v>2015</v>
      </c>
      <c r="N3216" t="str">
        <f t="shared" si="151"/>
        <v>16 Nov 2015</v>
      </c>
      <c r="O3216" s="2">
        <f t="shared" si="152"/>
        <v>42324</v>
      </c>
    </row>
    <row r="3217" spans="1:15">
      <c r="A3217">
        <v>100003216</v>
      </c>
      <c r="B3217" t="s">
        <v>199</v>
      </c>
      <c r="C3217" t="s">
        <v>269</v>
      </c>
      <c r="D3217" t="s">
        <v>23</v>
      </c>
      <c r="E3217">
        <v>32</v>
      </c>
      <c r="F3217" t="str">
        <f t="shared" si="150"/>
        <v>Adult</v>
      </c>
      <c r="G3217" t="s">
        <v>17</v>
      </c>
      <c r="H3217" t="s">
        <v>18</v>
      </c>
      <c r="J3217">
        <v>33535.24</v>
      </c>
      <c r="K3217" s="1" t="s">
        <v>296</v>
      </c>
      <c r="L3217" t="s">
        <v>370</v>
      </c>
      <c r="M3217">
        <v>2015</v>
      </c>
      <c r="N3217" t="str">
        <f t="shared" si="151"/>
        <v>17 Nov 2015</v>
      </c>
      <c r="O3217" s="2">
        <f t="shared" si="152"/>
        <v>42325</v>
      </c>
    </row>
    <row r="3218" spans="1:15">
      <c r="A3218">
        <v>100003217</v>
      </c>
      <c r="B3218" t="s">
        <v>319</v>
      </c>
      <c r="C3218" t="s">
        <v>345</v>
      </c>
      <c r="D3218" t="s">
        <v>16</v>
      </c>
      <c r="E3218">
        <v>36</v>
      </c>
      <c r="F3218" t="str">
        <f t="shared" si="150"/>
        <v>Adult</v>
      </c>
      <c r="G3218" t="s">
        <v>17</v>
      </c>
      <c r="H3218" t="s">
        <v>18</v>
      </c>
      <c r="J3218">
        <v>5275.67</v>
      </c>
      <c r="K3218" s="1" t="s">
        <v>296</v>
      </c>
      <c r="L3218" t="s">
        <v>370</v>
      </c>
      <c r="M3218">
        <v>2015</v>
      </c>
      <c r="N3218" t="str">
        <f t="shared" si="151"/>
        <v>17 Nov 2015</v>
      </c>
      <c r="O3218" s="2">
        <f t="shared" si="152"/>
        <v>42325</v>
      </c>
    </row>
    <row r="3219" spans="1:15">
      <c r="A3219">
        <v>100003218</v>
      </c>
      <c r="B3219" t="s">
        <v>264</v>
      </c>
      <c r="C3219" t="s">
        <v>248</v>
      </c>
      <c r="D3219" t="s">
        <v>16</v>
      </c>
      <c r="E3219">
        <v>24</v>
      </c>
      <c r="F3219" t="str">
        <f t="shared" si="150"/>
        <v>Young</v>
      </c>
      <c r="G3219" t="s">
        <v>17</v>
      </c>
      <c r="H3219" t="s">
        <v>18</v>
      </c>
      <c r="J3219">
        <v>16721.96</v>
      </c>
      <c r="K3219" s="1" t="s">
        <v>296</v>
      </c>
      <c r="L3219" t="s">
        <v>370</v>
      </c>
      <c r="M3219">
        <v>2015</v>
      </c>
      <c r="N3219" t="str">
        <f t="shared" si="151"/>
        <v>17 Nov 2015</v>
      </c>
      <c r="O3219" s="2">
        <f t="shared" si="152"/>
        <v>42325</v>
      </c>
    </row>
    <row r="3220" spans="1:15">
      <c r="A3220">
        <v>100003219</v>
      </c>
      <c r="B3220" t="s">
        <v>249</v>
      </c>
      <c r="C3220" t="s">
        <v>133</v>
      </c>
      <c r="D3220" t="s">
        <v>16</v>
      </c>
      <c r="E3220">
        <v>31</v>
      </c>
      <c r="F3220" t="str">
        <f t="shared" si="150"/>
        <v>Adult</v>
      </c>
      <c r="G3220" t="s">
        <v>17</v>
      </c>
      <c r="H3220" t="s">
        <v>25</v>
      </c>
      <c r="J3220">
        <v>51141.07</v>
      </c>
      <c r="K3220" s="1" t="s">
        <v>296</v>
      </c>
      <c r="L3220" t="s">
        <v>370</v>
      </c>
      <c r="M3220">
        <v>2015</v>
      </c>
      <c r="N3220" t="str">
        <f t="shared" si="151"/>
        <v>17 Nov 2015</v>
      </c>
      <c r="O3220" s="2">
        <f t="shared" si="152"/>
        <v>42325</v>
      </c>
    </row>
    <row r="3221" spans="1:15">
      <c r="A3221">
        <v>100003220</v>
      </c>
      <c r="B3221" t="s">
        <v>267</v>
      </c>
      <c r="C3221" t="s">
        <v>164</v>
      </c>
      <c r="D3221" t="s">
        <v>16</v>
      </c>
      <c r="E3221">
        <v>30</v>
      </c>
      <c r="F3221" t="str">
        <f t="shared" si="150"/>
        <v>Adult</v>
      </c>
      <c r="G3221" t="s">
        <v>17</v>
      </c>
      <c r="H3221" t="s">
        <v>18</v>
      </c>
      <c r="J3221">
        <v>29283.75</v>
      </c>
      <c r="K3221" s="1" t="s">
        <v>296</v>
      </c>
      <c r="L3221" t="s">
        <v>370</v>
      </c>
      <c r="M3221">
        <v>2015</v>
      </c>
      <c r="N3221" t="str">
        <f t="shared" si="151"/>
        <v>17 Nov 2015</v>
      </c>
      <c r="O3221" s="2">
        <f t="shared" si="152"/>
        <v>42325</v>
      </c>
    </row>
    <row r="3222" spans="1:15">
      <c r="A3222">
        <v>100003221</v>
      </c>
      <c r="B3222" t="s">
        <v>343</v>
      </c>
      <c r="C3222" t="s">
        <v>278</v>
      </c>
      <c r="D3222" t="s">
        <v>16</v>
      </c>
      <c r="E3222">
        <v>37</v>
      </c>
      <c r="F3222" t="str">
        <f t="shared" si="150"/>
        <v>Adult</v>
      </c>
      <c r="G3222" t="s">
        <v>17</v>
      </c>
      <c r="H3222" t="s">
        <v>18</v>
      </c>
      <c r="J3222">
        <v>37670.59</v>
      </c>
      <c r="K3222" s="1" t="s">
        <v>296</v>
      </c>
      <c r="L3222" t="s">
        <v>370</v>
      </c>
      <c r="M3222">
        <v>2015</v>
      </c>
      <c r="N3222" t="str">
        <f t="shared" si="151"/>
        <v>17 Nov 2015</v>
      </c>
      <c r="O3222" s="2">
        <f t="shared" si="152"/>
        <v>42325</v>
      </c>
    </row>
    <row r="3223" spans="1:15">
      <c r="A3223">
        <v>100003222</v>
      </c>
      <c r="B3223" t="s">
        <v>83</v>
      </c>
      <c r="C3223" t="s">
        <v>304</v>
      </c>
      <c r="D3223" t="s">
        <v>16</v>
      </c>
      <c r="E3223">
        <v>41</v>
      </c>
      <c r="F3223" t="str">
        <f t="shared" si="150"/>
        <v>Old</v>
      </c>
      <c r="G3223" t="s">
        <v>17</v>
      </c>
      <c r="H3223" t="s">
        <v>25</v>
      </c>
      <c r="J3223">
        <v>5040.5</v>
      </c>
      <c r="K3223" s="1" t="s">
        <v>296</v>
      </c>
      <c r="L3223" t="s">
        <v>370</v>
      </c>
      <c r="M3223">
        <v>2015</v>
      </c>
      <c r="N3223" t="str">
        <f t="shared" si="151"/>
        <v>17 Nov 2015</v>
      </c>
      <c r="O3223" s="2">
        <f t="shared" si="152"/>
        <v>42325</v>
      </c>
    </row>
    <row r="3224" spans="1:15">
      <c r="A3224">
        <v>100003223</v>
      </c>
      <c r="B3224" t="s">
        <v>227</v>
      </c>
      <c r="C3224" t="s">
        <v>196</v>
      </c>
      <c r="D3224" t="s">
        <v>16</v>
      </c>
      <c r="E3224">
        <v>45</v>
      </c>
      <c r="F3224" t="str">
        <f t="shared" si="150"/>
        <v>Old</v>
      </c>
      <c r="G3224" t="s">
        <v>17</v>
      </c>
      <c r="H3224" t="s">
        <v>18</v>
      </c>
      <c r="J3224">
        <v>38098.76</v>
      </c>
      <c r="K3224" s="1" t="s">
        <v>296</v>
      </c>
      <c r="L3224" t="s">
        <v>370</v>
      </c>
      <c r="M3224">
        <v>2015</v>
      </c>
      <c r="N3224" t="str">
        <f t="shared" si="151"/>
        <v>17 Nov 2015</v>
      </c>
      <c r="O3224" s="2">
        <f t="shared" si="152"/>
        <v>42325</v>
      </c>
    </row>
    <row r="3225" spans="1:15">
      <c r="A3225">
        <v>100003224</v>
      </c>
      <c r="B3225" t="s">
        <v>86</v>
      </c>
      <c r="C3225" t="s">
        <v>295</v>
      </c>
      <c r="D3225" t="s">
        <v>23</v>
      </c>
      <c r="E3225">
        <v>35</v>
      </c>
      <c r="F3225" t="str">
        <f t="shared" si="150"/>
        <v>Adult</v>
      </c>
      <c r="G3225" t="s">
        <v>17</v>
      </c>
      <c r="H3225" t="s">
        <v>45</v>
      </c>
      <c r="J3225">
        <v>82688.19</v>
      </c>
      <c r="K3225" s="1" t="s">
        <v>296</v>
      </c>
      <c r="L3225" t="s">
        <v>370</v>
      </c>
      <c r="M3225">
        <v>2015</v>
      </c>
      <c r="N3225" t="str">
        <f t="shared" si="151"/>
        <v>17 Nov 2015</v>
      </c>
      <c r="O3225" s="2">
        <f t="shared" si="152"/>
        <v>42325</v>
      </c>
    </row>
    <row r="3226" spans="1:15">
      <c r="A3226">
        <v>100003225</v>
      </c>
      <c r="B3226" t="s">
        <v>350</v>
      </c>
      <c r="C3226" t="s">
        <v>71</v>
      </c>
      <c r="D3226" t="s">
        <v>16</v>
      </c>
      <c r="E3226">
        <v>31</v>
      </c>
      <c r="F3226" t="str">
        <f t="shared" si="150"/>
        <v>Adult</v>
      </c>
      <c r="G3226" t="s">
        <v>17</v>
      </c>
      <c r="H3226" t="s">
        <v>18</v>
      </c>
      <c r="J3226">
        <v>9814.58</v>
      </c>
      <c r="K3226" s="1" t="s">
        <v>296</v>
      </c>
      <c r="L3226" t="s">
        <v>370</v>
      </c>
      <c r="M3226">
        <v>2015</v>
      </c>
      <c r="N3226" t="str">
        <f t="shared" si="151"/>
        <v>17 Nov 2015</v>
      </c>
      <c r="O3226" s="2">
        <f t="shared" si="152"/>
        <v>42325</v>
      </c>
    </row>
    <row r="3227" spans="1:15">
      <c r="A3227">
        <v>100003226</v>
      </c>
      <c r="B3227" t="s">
        <v>178</v>
      </c>
      <c r="C3227" t="s">
        <v>258</v>
      </c>
      <c r="D3227" t="s">
        <v>16</v>
      </c>
      <c r="E3227">
        <v>39</v>
      </c>
      <c r="F3227" t="str">
        <f t="shared" si="150"/>
        <v>Adult</v>
      </c>
      <c r="G3227" t="s">
        <v>17</v>
      </c>
      <c r="H3227" t="s">
        <v>18</v>
      </c>
      <c r="J3227">
        <v>139434.09</v>
      </c>
      <c r="K3227" s="1" t="s">
        <v>296</v>
      </c>
      <c r="L3227" t="s">
        <v>370</v>
      </c>
      <c r="M3227">
        <v>2015</v>
      </c>
      <c r="N3227" t="str">
        <f t="shared" si="151"/>
        <v>17 Nov 2015</v>
      </c>
      <c r="O3227" s="2">
        <f t="shared" si="152"/>
        <v>42325</v>
      </c>
    </row>
    <row r="3228" spans="1:15">
      <c r="A3228">
        <v>100003227</v>
      </c>
      <c r="B3228" t="s">
        <v>265</v>
      </c>
      <c r="C3228" t="s">
        <v>337</v>
      </c>
      <c r="D3228" t="s">
        <v>23</v>
      </c>
      <c r="E3228">
        <v>43</v>
      </c>
      <c r="F3228" t="str">
        <f t="shared" si="150"/>
        <v>Old</v>
      </c>
      <c r="G3228" t="s">
        <v>17</v>
      </c>
      <c r="H3228" t="s">
        <v>18</v>
      </c>
      <c r="J3228">
        <v>27287.49</v>
      </c>
      <c r="K3228" s="1" t="s">
        <v>296</v>
      </c>
      <c r="L3228" t="s">
        <v>370</v>
      </c>
      <c r="M3228">
        <v>2015</v>
      </c>
      <c r="N3228" t="str">
        <f t="shared" si="151"/>
        <v>17 Nov 2015</v>
      </c>
      <c r="O3228" s="2">
        <f t="shared" si="152"/>
        <v>42325</v>
      </c>
    </row>
    <row r="3229" spans="1:15">
      <c r="A3229">
        <v>100003228</v>
      </c>
      <c r="B3229" t="s">
        <v>197</v>
      </c>
      <c r="C3229" t="s">
        <v>320</v>
      </c>
      <c r="D3229" t="s">
        <v>16</v>
      </c>
      <c r="E3229">
        <v>27</v>
      </c>
      <c r="F3229" t="str">
        <f t="shared" si="150"/>
        <v>Adult</v>
      </c>
      <c r="G3229" t="s">
        <v>17</v>
      </c>
      <c r="H3229" t="s">
        <v>18</v>
      </c>
      <c r="J3229">
        <v>41775.2</v>
      </c>
      <c r="K3229" s="1" t="s">
        <v>296</v>
      </c>
      <c r="L3229" t="s">
        <v>370</v>
      </c>
      <c r="M3229">
        <v>2015</v>
      </c>
      <c r="N3229" t="str">
        <f t="shared" si="151"/>
        <v>17 Nov 2015</v>
      </c>
      <c r="O3229" s="2">
        <f t="shared" si="152"/>
        <v>42325</v>
      </c>
    </row>
    <row r="3230" spans="1:15">
      <c r="A3230">
        <v>100003229</v>
      </c>
      <c r="B3230" t="s">
        <v>259</v>
      </c>
      <c r="C3230" t="s">
        <v>357</v>
      </c>
      <c r="D3230" t="s">
        <v>23</v>
      </c>
      <c r="E3230">
        <v>37</v>
      </c>
      <c r="F3230" t="str">
        <f t="shared" si="150"/>
        <v>Adult</v>
      </c>
      <c r="G3230" t="s">
        <v>17</v>
      </c>
      <c r="H3230" t="s">
        <v>18</v>
      </c>
      <c r="J3230">
        <v>44335.18</v>
      </c>
      <c r="K3230" s="1" t="s">
        <v>296</v>
      </c>
      <c r="L3230" t="s">
        <v>370</v>
      </c>
      <c r="M3230">
        <v>2015</v>
      </c>
      <c r="N3230" t="str">
        <f t="shared" si="151"/>
        <v>17 Nov 2015</v>
      </c>
      <c r="O3230" s="2">
        <f t="shared" si="152"/>
        <v>42325</v>
      </c>
    </row>
    <row r="3231" spans="1:15">
      <c r="A3231">
        <v>100003230</v>
      </c>
      <c r="B3231" t="s">
        <v>147</v>
      </c>
      <c r="C3231" t="s">
        <v>76</v>
      </c>
      <c r="D3231" t="s">
        <v>23</v>
      </c>
      <c r="E3231">
        <v>39</v>
      </c>
      <c r="F3231" t="str">
        <f t="shared" si="150"/>
        <v>Adult</v>
      </c>
      <c r="G3231" t="s">
        <v>17</v>
      </c>
      <c r="H3231" t="s">
        <v>25</v>
      </c>
      <c r="J3231">
        <v>33581.76</v>
      </c>
      <c r="K3231" s="1" t="s">
        <v>296</v>
      </c>
      <c r="L3231" t="s">
        <v>370</v>
      </c>
      <c r="M3231">
        <v>2015</v>
      </c>
      <c r="N3231" t="str">
        <f t="shared" si="151"/>
        <v>17 Nov 2015</v>
      </c>
      <c r="O3231" s="2">
        <f t="shared" si="152"/>
        <v>42325</v>
      </c>
    </row>
    <row r="3232" spans="1:15">
      <c r="A3232">
        <v>100003231</v>
      </c>
      <c r="B3232" t="s">
        <v>94</v>
      </c>
      <c r="C3232" t="s">
        <v>151</v>
      </c>
      <c r="D3232" t="s">
        <v>16</v>
      </c>
      <c r="E3232">
        <v>42</v>
      </c>
      <c r="F3232" t="str">
        <f t="shared" si="150"/>
        <v>Old</v>
      </c>
      <c r="G3232" t="s">
        <v>17</v>
      </c>
      <c r="H3232" t="s">
        <v>18</v>
      </c>
      <c r="J3232">
        <v>30797.77</v>
      </c>
      <c r="K3232" s="1" t="s">
        <v>296</v>
      </c>
      <c r="L3232" t="s">
        <v>370</v>
      </c>
      <c r="M3232">
        <v>2015</v>
      </c>
      <c r="N3232" t="str">
        <f t="shared" si="151"/>
        <v>17 Nov 2015</v>
      </c>
      <c r="O3232" s="2">
        <f t="shared" si="152"/>
        <v>42325</v>
      </c>
    </row>
    <row r="3233" spans="1:15">
      <c r="A3233">
        <v>100003232</v>
      </c>
      <c r="B3233" t="s">
        <v>358</v>
      </c>
      <c r="C3233" t="s">
        <v>31</v>
      </c>
      <c r="D3233" t="s">
        <v>23</v>
      </c>
      <c r="E3233">
        <v>29</v>
      </c>
      <c r="F3233" t="str">
        <f t="shared" si="150"/>
        <v>Adult</v>
      </c>
      <c r="G3233" t="s">
        <v>17</v>
      </c>
      <c r="H3233" t="s">
        <v>18</v>
      </c>
      <c r="J3233">
        <v>71423.01</v>
      </c>
      <c r="K3233" s="1" t="s">
        <v>296</v>
      </c>
      <c r="L3233" t="s">
        <v>370</v>
      </c>
      <c r="M3233">
        <v>2015</v>
      </c>
      <c r="N3233" t="str">
        <f t="shared" si="151"/>
        <v>17 Nov 2015</v>
      </c>
      <c r="O3233" s="2">
        <f t="shared" si="152"/>
        <v>42325</v>
      </c>
    </row>
    <row r="3234" spans="1:15">
      <c r="A3234">
        <v>100003233</v>
      </c>
      <c r="B3234" t="s">
        <v>113</v>
      </c>
      <c r="C3234" t="s">
        <v>93</v>
      </c>
      <c r="D3234" t="s">
        <v>16</v>
      </c>
      <c r="E3234">
        <v>39</v>
      </c>
      <c r="F3234" t="str">
        <f t="shared" si="150"/>
        <v>Adult</v>
      </c>
      <c r="G3234" t="s">
        <v>17</v>
      </c>
      <c r="H3234" t="s">
        <v>18</v>
      </c>
      <c r="J3234">
        <v>52566.58</v>
      </c>
      <c r="K3234" s="1" t="s">
        <v>296</v>
      </c>
      <c r="L3234" t="s">
        <v>370</v>
      </c>
      <c r="M3234">
        <v>2015</v>
      </c>
      <c r="N3234" t="str">
        <f t="shared" si="151"/>
        <v>17 Nov 2015</v>
      </c>
      <c r="O3234" s="2">
        <f t="shared" si="152"/>
        <v>42325</v>
      </c>
    </row>
    <row r="3235" spans="1:15">
      <c r="A3235">
        <v>100003234</v>
      </c>
      <c r="B3235" t="s">
        <v>86</v>
      </c>
      <c r="C3235" t="s">
        <v>66</v>
      </c>
      <c r="D3235" t="s">
        <v>23</v>
      </c>
      <c r="E3235">
        <v>43</v>
      </c>
      <c r="F3235" t="str">
        <f t="shared" si="150"/>
        <v>Old</v>
      </c>
      <c r="G3235" t="s">
        <v>17</v>
      </c>
      <c r="H3235" t="s">
        <v>25</v>
      </c>
      <c r="J3235">
        <v>23540.79</v>
      </c>
      <c r="K3235" s="1" t="s">
        <v>296</v>
      </c>
      <c r="L3235" t="s">
        <v>370</v>
      </c>
      <c r="M3235">
        <v>2015</v>
      </c>
      <c r="N3235" t="str">
        <f t="shared" si="151"/>
        <v>17 Nov 2015</v>
      </c>
      <c r="O3235" s="2">
        <f t="shared" si="152"/>
        <v>42325</v>
      </c>
    </row>
    <row r="3236" spans="1:15">
      <c r="A3236">
        <v>100003235</v>
      </c>
      <c r="B3236" t="s">
        <v>185</v>
      </c>
      <c r="C3236" t="s">
        <v>160</v>
      </c>
      <c r="D3236" t="s">
        <v>16</v>
      </c>
      <c r="E3236">
        <v>26</v>
      </c>
      <c r="F3236" t="str">
        <f t="shared" si="150"/>
        <v>Adult</v>
      </c>
      <c r="G3236" t="s">
        <v>17</v>
      </c>
      <c r="H3236" t="s">
        <v>18</v>
      </c>
      <c r="J3236">
        <v>104366.63</v>
      </c>
      <c r="K3236" s="1" t="s">
        <v>296</v>
      </c>
      <c r="L3236" t="s">
        <v>370</v>
      </c>
      <c r="M3236">
        <v>2015</v>
      </c>
      <c r="N3236" t="str">
        <f t="shared" si="151"/>
        <v>17 Nov 2015</v>
      </c>
      <c r="O3236" s="2">
        <f t="shared" si="152"/>
        <v>42325</v>
      </c>
    </row>
    <row r="3237" spans="1:15">
      <c r="A3237">
        <v>100003236</v>
      </c>
      <c r="B3237" t="s">
        <v>306</v>
      </c>
      <c r="C3237" t="s">
        <v>52</v>
      </c>
      <c r="D3237" t="s">
        <v>23</v>
      </c>
      <c r="E3237">
        <v>37</v>
      </c>
      <c r="F3237" t="str">
        <f t="shared" si="150"/>
        <v>Adult</v>
      </c>
      <c r="G3237" t="s">
        <v>17</v>
      </c>
      <c r="H3237" t="s">
        <v>45</v>
      </c>
      <c r="J3237">
        <v>339.23</v>
      </c>
      <c r="K3237" s="1" t="s">
        <v>296</v>
      </c>
      <c r="L3237" t="s">
        <v>370</v>
      </c>
      <c r="M3237">
        <v>2015</v>
      </c>
      <c r="N3237" t="str">
        <f t="shared" si="151"/>
        <v>17 Nov 2015</v>
      </c>
      <c r="O3237" s="2">
        <f t="shared" si="152"/>
        <v>42325</v>
      </c>
    </row>
    <row r="3238" spans="1:15">
      <c r="A3238">
        <v>100003237</v>
      </c>
      <c r="B3238" t="s">
        <v>302</v>
      </c>
      <c r="C3238" t="s">
        <v>200</v>
      </c>
      <c r="D3238" t="s">
        <v>16</v>
      </c>
      <c r="E3238">
        <v>26</v>
      </c>
      <c r="F3238" t="str">
        <f t="shared" si="150"/>
        <v>Adult</v>
      </c>
      <c r="G3238" t="s">
        <v>17</v>
      </c>
      <c r="H3238" t="s">
        <v>18</v>
      </c>
      <c r="J3238">
        <v>65283.32</v>
      </c>
      <c r="K3238" s="1" t="s">
        <v>296</v>
      </c>
      <c r="L3238" t="s">
        <v>370</v>
      </c>
      <c r="M3238">
        <v>2015</v>
      </c>
      <c r="N3238" t="str">
        <f t="shared" si="151"/>
        <v>17 Nov 2015</v>
      </c>
      <c r="O3238" s="2">
        <f t="shared" si="152"/>
        <v>42325</v>
      </c>
    </row>
    <row r="3239" spans="1:15">
      <c r="A3239">
        <v>200003238</v>
      </c>
      <c r="B3239" t="s">
        <v>57</v>
      </c>
      <c r="C3239" t="s">
        <v>133</v>
      </c>
      <c r="D3239" t="s">
        <v>23</v>
      </c>
      <c r="E3239">
        <v>43</v>
      </c>
      <c r="F3239" t="str">
        <f t="shared" si="150"/>
        <v>Old</v>
      </c>
      <c r="G3239" t="s">
        <v>44</v>
      </c>
      <c r="H3239" t="s">
        <v>45</v>
      </c>
      <c r="J3239">
        <v>38012.27</v>
      </c>
      <c r="K3239" s="1" t="s">
        <v>296</v>
      </c>
      <c r="L3239" t="s">
        <v>370</v>
      </c>
      <c r="M3239">
        <v>2015</v>
      </c>
      <c r="N3239" t="str">
        <f t="shared" si="151"/>
        <v>17 Nov 2015</v>
      </c>
      <c r="O3239" s="2">
        <f t="shared" si="152"/>
        <v>42325</v>
      </c>
    </row>
    <row r="3240" spans="1:15">
      <c r="A3240">
        <v>200003239</v>
      </c>
      <c r="B3240" t="s">
        <v>327</v>
      </c>
      <c r="C3240" t="s">
        <v>240</v>
      </c>
      <c r="D3240" t="s">
        <v>23</v>
      </c>
      <c r="E3240">
        <v>56</v>
      </c>
      <c r="F3240" t="str">
        <f t="shared" si="150"/>
        <v>Old</v>
      </c>
      <c r="G3240" t="s">
        <v>44</v>
      </c>
      <c r="H3240" t="s">
        <v>18</v>
      </c>
      <c r="J3240">
        <v>33748.33</v>
      </c>
      <c r="K3240" s="1" t="s">
        <v>296</v>
      </c>
      <c r="L3240" t="s">
        <v>370</v>
      </c>
      <c r="M3240">
        <v>2015</v>
      </c>
      <c r="N3240" t="str">
        <f t="shared" si="151"/>
        <v>17 Nov 2015</v>
      </c>
      <c r="O3240" s="2">
        <f t="shared" si="152"/>
        <v>42325</v>
      </c>
    </row>
    <row r="3241" spans="1:15">
      <c r="A3241">
        <v>200003240</v>
      </c>
      <c r="B3241" t="s">
        <v>117</v>
      </c>
      <c r="C3241" t="s">
        <v>159</v>
      </c>
      <c r="D3241" t="s">
        <v>16</v>
      </c>
      <c r="E3241">
        <v>57</v>
      </c>
      <c r="F3241" t="str">
        <f t="shared" si="150"/>
        <v>Old</v>
      </c>
      <c r="G3241" t="s">
        <v>44</v>
      </c>
      <c r="H3241" t="s">
        <v>25</v>
      </c>
      <c r="J3241">
        <v>18910.03</v>
      </c>
      <c r="K3241" s="1" t="s">
        <v>296</v>
      </c>
      <c r="L3241" t="s">
        <v>370</v>
      </c>
      <c r="M3241">
        <v>2015</v>
      </c>
      <c r="N3241" t="str">
        <f t="shared" si="151"/>
        <v>17 Nov 2015</v>
      </c>
      <c r="O3241" s="2">
        <f t="shared" si="152"/>
        <v>42325</v>
      </c>
    </row>
    <row r="3242" spans="1:15">
      <c r="A3242">
        <v>200003241</v>
      </c>
      <c r="B3242" t="s">
        <v>48</v>
      </c>
      <c r="C3242" t="s">
        <v>115</v>
      </c>
      <c r="D3242" t="s">
        <v>16</v>
      </c>
      <c r="E3242">
        <v>37</v>
      </c>
      <c r="F3242" t="str">
        <f t="shared" si="150"/>
        <v>Adult</v>
      </c>
      <c r="G3242" t="s">
        <v>44</v>
      </c>
      <c r="H3242" t="s">
        <v>25</v>
      </c>
      <c r="J3242">
        <v>45686.41</v>
      </c>
      <c r="K3242" s="1" t="s">
        <v>296</v>
      </c>
      <c r="L3242" t="s">
        <v>370</v>
      </c>
      <c r="M3242">
        <v>2015</v>
      </c>
      <c r="N3242" t="str">
        <f t="shared" si="151"/>
        <v>17 Nov 2015</v>
      </c>
      <c r="O3242" s="2">
        <f t="shared" si="152"/>
        <v>42325</v>
      </c>
    </row>
    <row r="3243" spans="1:15">
      <c r="A3243">
        <v>200003242</v>
      </c>
      <c r="B3243" t="s">
        <v>64</v>
      </c>
      <c r="C3243" t="s">
        <v>255</v>
      </c>
      <c r="D3243" t="s">
        <v>23</v>
      </c>
      <c r="E3243">
        <v>39</v>
      </c>
      <c r="F3243" t="str">
        <f t="shared" si="150"/>
        <v>Adult</v>
      </c>
      <c r="G3243" t="s">
        <v>44</v>
      </c>
      <c r="H3243" t="s">
        <v>45</v>
      </c>
      <c r="J3243">
        <v>13061.49</v>
      </c>
      <c r="K3243" s="1" t="s">
        <v>296</v>
      </c>
      <c r="L3243" t="s">
        <v>370</v>
      </c>
      <c r="M3243">
        <v>2015</v>
      </c>
      <c r="N3243" t="str">
        <f t="shared" si="151"/>
        <v>17 Nov 2015</v>
      </c>
      <c r="O3243" s="2">
        <f t="shared" si="152"/>
        <v>42325</v>
      </c>
    </row>
    <row r="3244" spans="1:15">
      <c r="A3244">
        <v>200003243</v>
      </c>
      <c r="B3244" t="s">
        <v>86</v>
      </c>
      <c r="C3244" t="s">
        <v>122</v>
      </c>
      <c r="D3244" t="s">
        <v>23</v>
      </c>
      <c r="E3244">
        <v>46</v>
      </c>
      <c r="F3244" t="str">
        <f t="shared" si="150"/>
        <v>Old</v>
      </c>
      <c r="G3244" t="s">
        <v>44</v>
      </c>
      <c r="H3244" t="s">
        <v>25</v>
      </c>
      <c r="J3244">
        <v>68527.61</v>
      </c>
      <c r="K3244" s="1" t="s">
        <v>296</v>
      </c>
      <c r="L3244" t="s">
        <v>370</v>
      </c>
      <c r="M3244">
        <v>2015</v>
      </c>
      <c r="N3244" t="str">
        <f t="shared" si="151"/>
        <v>17 Nov 2015</v>
      </c>
      <c r="O3244" s="2">
        <f t="shared" si="152"/>
        <v>42325</v>
      </c>
    </row>
    <row r="3245" spans="1:15">
      <c r="A3245">
        <v>200003244</v>
      </c>
      <c r="B3245" t="s">
        <v>291</v>
      </c>
      <c r="C3245" t="s">
        <v>144</v>
      </c>
      <c r="D3245" t="s">
        <v>16</v>
      </c>
      <c r="E3245">
        <v>56</v>
      </c>
      <c r="F3245" t="str">
        <f t="shared" si="150"/>
        <v>Old</v>
      </c>
      <c r="G3245" t="s">
        <v>44</v>
      </c>
      <c r="H3245" t="s">
        <v>45</v>
      </c>
      <c r="J3245">
        <v>29861.37</v>
      </c>
      <c r="K3245" s="1" t="s">
        <v>296</v>
      </c>
      <c r="L3245" t="s">
        <v>370</v>
      </c>
      <c r="M3245">
        <v>2015</v>
      </c>
      <c r="N3245" t="str">
        <f t="shared" si="151"/>
        <v>17 Nov 2015</v>
      </c>
      <c r="O3245" s="2">
        <f t="shared" si="152"/>
        <v>42325</v>
      </c>
    </row>
    <row r="3246" spans="1:15">
      <c r="A3246">
        <v>200003245</v>
      </c>
      <c r="B3246" t="s">
        <v>116</v>
      </c>
      <c r="C3246" t="s">
        <v>136</v>
      </c>
      <c r="D3246" t="s">
        <v>16</v>
      </c>
      <c r="E3246">
        <v>44</v>
      </c>
      <c r="F3246" t="str">
        <f t="shared" si="150"/>
        <v>Old</v>
      </c>
      <c r="G3246" t="s">
        <v>44</v>
      </c>
      <c r="H3246" t="s">
        <v>45</v>
      </c>
      <c r="J3246">
        <v>63735.05</v>
      </c>
      <c r="K3246" s="1" t="s">
        <v>296</v>
      </c>
      <c r="L3246" t="s">
        <v>370</v>
      </c>
      <c r="M3246">
        <v>2015</v>
      </c>
      <c r="N3246" t="str">
        <f t="shared" si="151"/>
        <v>17 Nov 2015</v>
      </c>
      <c r="O3246" s="2">
        <f t="shared" si="152"/>
        <v>42325</v>
      </c>
    </row>
    <row r="3247" spans="1:15">
      <c r="A3247">
        <v>300003246</v>
      </c>
      <c r="B3247" t="s">
        <v>150</v>
      </c>
      <c r="C3247" t="s">
        <v>283</v>
      </c>
      <c r="D3247" t="s">
        <v>23</v>
      </c>
      <c r="E3247">
        <v>45</v>
      </c>
      <c r="F3247" t="str">
        <f t="shared" si="150"/>
        <v>Old</v>
      </c>
      <c r="G3247" t="s">
        <v>32</v>
      </c>
      <c r="H3247" t="s">
        <v>18</v>
      </c>
      <c r="J3247">
        <v>20349.68</v>
      </c>
      <c r="K3247" s="1" t="s">
        <v>296</v>
      </c>
      <c r="L3247" t="s">
        <v>370</v>
      </c>
      <c r="M3247">
        <v>2015</v>
      </c>
      <c r="N3247" t="str">
        <f t="shared" si="151"/>
        <v>17 Nov 2015</v>
      </c>
      <c r="O3247" s="2">
        <f t="shared" si="152"/>
        <v>42325</v>
      </c>
    </row>
    <row r="3248" spans="1:15">
      <c r="A3248">
        <v>300003247</v>
      </c>
      <c r="B3248" t="s">
        <v>358</v>
      </c>
      <c r="C3248" t="s">
        <v>330</v>
      </c>
      <c r="D3248" t="s">
        <v>23</v>
      </c>
      <c r="E3248">
        <v>28</v>
      </c>
      <c r="F3248" t="str">
        <f t="shared" si="150"/>
        <v>Adult</v>
      </c>
      <c r="G3248" t="s">
        <v>32</v>
      </c>
      <c r="H3248" t="s">
        <v>18</v>
      </c>
      <c r="J3248">
        <v>48124.64</v>
      </c>
      <c r="K3248" s="1" t="s">
        <v>296</v>
      </c>
      <c r="L3248" t="s">
        <v>370</v>
      </c>
      <c r="M3248">
        <v>2015</v>
      </c>
      <c r="N3248" t="str">
        <f t="shared" si="151"/>
        <v>17 Nov 2015</v>
      </c>
      <c r="O3248" s="2">
        <f t="shared" si="152"/>
        <v>42325</v>
      </c>
    </row>
    <row r="3249" spans="1:15">
      <c r="A3249">
        <v>300003248</v>
      </c>
      <c r="B3249" t="s">
        <v>319</v>
      </c>
      <c r="C3249" t="s">
        <v>60</v>
      </c>
      <c r="D3249" t="s">
        <v>16</v>
      </c>
      <c r="E3249">
        <v>30</v>
      </c>
      <c r="F3249" t="str">
        <f t="shared" si="150"/>
        <v>Adult</v>
      </c>
      <c r="G3249" t="s">
        <v>32</v>
      </c>
      <c r="H3249" t="s">
        <v>25</v>
      </c>
      <c r="J3249">
        <v>38093.36</v>
      </c>
      <c r="K3249" s="1" t="s">
        <v>296</v>
      </c>
      <c r="L3249" t="s">
        <v>370</v>
      </c>
      <c r="M3249">
        <v>2015</v>
      </c>
      <c r="N3249" t="str">
        <f t="shared" si="151"/>
        <v>17 Nov 2015</v>
      </c>
      <c r="O3249" s="2">
        <f t="shared" si="152"/>
        <v>42325</v>
      </c>
    </row>
    <row r="3250" spans="1:15">
      <c r="A3250">
        <v>100003249</v>
      </c>
      <c r="B3250" t="s">
        <v>242</v>
      </c>
      <c r="C3250" t="s">
        <v>229</v>
      </c>
      <c r="D3250" t="s">
        <v>16</v>
      </c>
      <c r="E3250">
        <v>43</v>
      </c>
      <c r="F3250" t="str">
        <f t="shared" si="150"/>
        <v>Old</v>
      </c>
      <c r="G3250" t="s">
        <v>17</v>
      </c>
      <c r="H3250" t="s">
        <v>18</v>
      </c>
      <c r="J3250">
        <v>12324.12</v>
      </c>
      <c r="K3250" s="1" t="s">
        <v>75</v>
      </c>
      <c r="L3250" t="s">
        <v>370</v>
      </c>
      <c r="M3250">
        <v>2015</v>
      </c>
      <c r="N3250" t="str">
        <f t="shared" si="151"/>
        <v>18 Nov 2015</v>
      </c>
      <c r="O3250" s="2">
        <f t="shared" si="152"/>
        <v>42326</v>
      </c>
    </row>
    <row r="3251" spans="1:15">
      <c r="A3251">
        <v>100003250</v>
      </c>
      <c r="B3251" t="s">
        <v>333</v>
      </c>
      <c r="C3251" t="s">
        <v>76</v>
      </c>
      <c r="D3251" t="s">
        <v>16</v>
      </c>
      <c r="E3251">
        <v>34</v>
      </c>
      <c r="F3251" t="str">
        <f t="shared" si="150"/>
        <v>Adult</v>
      </c>
      <c r="G3251" t="s">
        <v>17</v>
      </c>
      <c r="H3251" t="s">
        <v>25</v>
      </c>
      <c r="J3251">
        <v>18412.38</v>
      </c>
      <c r="K3251" s="1" t="s">
        <v>75</v>
      </c>
      <c r="L3251" t="s">
        <v>370</v>
      </c>
      <c r="M3251">
        <v>2015</v>
      </c>
      <c r="N3251" t="str">
        <f t="shared" si="151"/>
        <v>18 Nov 2015</v>
      </c>
      <c r="O3251" s="2">
        <f t="shared" si="152"/>
        <v>42326</v>
      </c>
    </row>
    <row r="3252" spans="1:15">
      <c r="A3252">
        <v>100003251</v>
      </c>
      <c r="B3252" t="s">
        <v>351</v>
      </c>
      <c r="C3252" t="s">
        <v>255</v>
      </c>
      <c r="D3252" t="s">
        <v>16</v>
      </c>
      <c r="E3252">
        <v>34</v>
      </c>
      <c r="F3252" t="str">
        <f t="shared" si="150"/>
        <v>Adult</v>
      </c>
      <c r="G3252" t="s">
        <v>17</v>
      </c>
      <c r="H3252" t="s">
        <v>18</v>
      </c>
      <c r="J3252">
        <v>12238.08</v>
      </c>
      <c r="K3252" s="1" t="s">
        <v>75</v>
      </c>
      <c r="L3252" t="s">
        <v>370</v>
      </c>
      <c r="M3252">
        <v>2015</v>
      </c>
      <c r="N3252" t="str">
        <f t="shared" si="151"/>
        <v>18 Nov 2015</v>
      </c>
      <c r="O3252" s="2">
        <f t="shared" si="152"/>
        <v>42326</v>
      </c>
    </row>
    <row r="3253" spans="1:15">
      <c r="A3253">
        <v>100003252</v>
      </c>
      <c r="B3253" t="s">
        <v>214</v>
      </c>
      <c r="C3253" t="s">
        <v>284</v>
      </c>
      <c r="D3253" t="s">
        <v>16</v>
      </c>
      <c r="E3253">
        <v>41</v>
      </c>
      <c r="F3253" t="str">
        <f t="shared" si="150"/>
        <v>Old</v>
      </c>
      <c r="G3253" t="s">
        <v>17</v>
      </c>
      <c r="H3253" t="s">
        <v>18</v>
      </c>
      <c r="J3253">
        <v>55038.36</v>
      </c>
      <c r="K3253" s="1" t="s">
        <v>75</v>
      </c>
      <c r="L3253" t="s">
        <v>370</v>
      </c>
      <c r="M3253">
        <v>2015</v>
      </c>
      <c r="N3253" t="str">
        <f t="shared" si="151"/>
        <v>18 Nov 2015</v>
      </c>
      <c r="O3253" s="2">
        <f t="shared" si="152"/>
        <v>42326</v>
      </c>
    </row>
    <row r="3254" spans="1:15">
      <c r="A3254">
        <v>100003253</v>
      </c>
      <c r="B3254" t="s">
        <v>53</v>
      </c>
      <c r="C3254" t="s">
        <v>317</v>
      </c>
      <c r="D3254" t="s">
        <v>16</v>
      </c>
      <c r="E3254">
        <v>32</v>
      </c>
      <c r="F3254" t="str">
        <f t="shared" si="150"/>
        <v>Adult</v>
      </c>
      <c r="G3254" t="s">
        <v>17</v>
      </c>
      <c r="H3254" t="s">
        <v>18</v>
      </c>
      <c r="J3254">
        <v>30865.97</v>
      </c>
      <c r="K3254" s="1" t="s">
        <v>75</v>
      </c>
      <c r="L3254" t="s">
        <v>370</v>
      </c>
      <c r="M3254">
        <v>2015</v>
      </c>
      <c r="N3254" t="str">
        <f t="shared" si="151"/>
        <v>18 Nov 2015</v>
      </c>
      <c r="O3254" s="2">
        <f t="shared" si="152"/>
        <v>42326</v>
      </c>
    </row>
    <row r="3255" spans="1:15">
      <c r="A3255">
        <v>100003254</v>
      </c>
      <c r="B3255" t="s">
        <v>170</v>
      </c>
      <c r="C3255" t="s">
        <v>349</v>
      </c>
      <c r="D3255" t="s">
        <v>16</v>
      </c>
      <c r="E3255">
        <v>38</v>
      </c>
      <c r="F3255" t="str">
        <f t="shared" si="150"/>
        <v>Adult</v>
      </c>
      <c r="G3255" t="s">
        <v>17</v>
      </c>
      <c r="H3255" t="s">
        <v>18</v>
      </c>
      <c r="J3255">
        <v>2638.71</v>
      </c>
      <c r="K3255" s="1" t="s">
        <v>75</v>
      </c>
      <c r="L3255" t="s">
        <v>370</v>
      </c>
      <c r="M3255">
        <v>2015</v>
      </c>
      <c r="N3255" t="str">
        <f t="shared" si="151"/>
        <v>18 Nov 2015</v>
      </c>
      <c r="O3255" s="2">
        <f t="shared" si="152"/>
        <v>42326</v>
      </c>
    </row>
    <row r="3256" spans="1:15">
      <c r="A3256">
        <v>300003255</v>
      </c>
      <c r="B3256" t="s">
        <v>172</v>
      </c>
      <c r="C3256" t="s">
        <v>246</v>
      </c>
      <c r="D3256" t="s">
        <v>23</v>
      </c>
      <c r="E3256">
        <v>34</v>
      </c>
      <c r="F3256" t="str">
        <f t="shared" si="150"/>
        <v>Adult</v>
      </c>
      <c r="G3256" t="s">
        <v>32</v>
      </c>
      <c r="H3256" t="s">
        <v>45</v>
      </c>
      <c r="J3256">
        <v>19249.76</v>
      </c>
      <c r="K3256" s="1" t="s">
        <v>75</v>
      </c>
      <c r="L3256" t="s">
        <v>370</v>
      </c>
      <c r="M3256">
        <v>2015</v>
      </c>
      <c r="N3256" t="str">
        <f t="shared" si="151"/>
        <v>18 Nov 2015</v>
      </c>
      <c r="O3256" s="2">
        <f t="shared" si="152"/>
        <v>42326</v>
      </c>
    </row>
    <row r="3257" spans="1:15">
      <c r="A3257">
        <v>300003256</v>
      </c>
      <c r="B3257" t="s">
        <v>194</v>
      </c>
      <c r="C3257" t="s">
        <v>112</v>
      </c>
      <c r="D3257" t="s">
        <v>23</v>
      </c>
      <c r="E3257">
        <v>40</v>
      </c>
      <c r="F3257" t="str">
        <f t="shared" si="150"/>
        <v>Adult</v>
      </c>
      <c r="G3257" t="s">
        <v>32</v>
      </c>
      <c r="H3257" t="s">
        <v>18</v>
      </c>
      <c r="J3257">
        <v>53697.1</v>
      </c>
      <c r="K3257" s="1" t="s">
        <v>75</v>
      </c>
      <c r="L3257" t="s">
        <v>370</v>
      </c>
      <c r="M3257">
        <v>2015</v>
      </c>
      <c r="N3257" t="str">
        <f t="shared" si="151"/>
        <v>18 Nov 2015</v>
      </c>
      <c r="O3257" s="2">
        <f t="shared" si="152"/>
        <v>42326</v>
      </c>
    </row>
    <row r="3258" spans="1:15">
      <c r="A3258">
        <v>100003257</v>
      </c>
      <c r="B3258" t="s">
        <v>223</v>
      </c>
      <c r="C3258" t="s">
        <v>184</v>
      </c>
      <c r="D3258" t="s">
        <v>16</v>
      </c>
      <c r="E3258">
        <v>27</v>
      </c>
      <c r="F3258" t="str">
        <f t="shared" si="150"/>
        <v>Adult</v>
      </c>
      <c r="G3258" t="s">
        <v>17</v>
      </c>
      <c r="H3258" t="s">
        <v>25</v>
      </c>
      <c r="J3258">
        <v>9866.04</v>
      </c>
      <c r="K3258" s="1" t="s">
        <v>79</v>
      </c>
      <c r="L3258" t="s">
        <v>370</v>
      </c>
      <c r="M3258">
        <v>2015</v>
      </c>
      <c r="N3258" t="str">
        <f t="shared" si="151"/>
        <v>19 Nov 2015</v>
      </c>
      <c r="O3258" s="2">
        <f t="shared" si="152"/>
        <v>42327</v>
      </c>
    </row>
    <row r="3259" spans="1:15">
      <c r="A3259">
        <v>100003258</v>
      </c>
      <c r="B3259" t="s">
        <v>80</v>
      </c>
      <c r="C3259" t="s">
        <v>298</v>
      </c>
      <c r="D3259" t="s">
        <v>23</v>
      </c>
      <c r="E3259">
        <v>42</v>
      </c>
      <c r="F3259" t="str">
        <f t="shared" si="150"/>
        <v>Old</v>
      </c>
      <c r="G3259" t="s">
        <v>17</v>
      </c>
      <c r="H3259" t="s">
        <v>18</v>
      </c>
      <c r="J3259">
        <v>25158.08</v>
      </c>
      <c r="K3259" s="1" t="s">
        <v>79</v>
      </c>
      <c r="L3259" t="s">
        <v>370</v>
      </c>
      <c r="M3259">
        <v>2015</v>
      </c>
      <c r="N3259" t="str">
        <f t="shared" si="151"/>
        <v>19 Nov 2015</v>
      </c>
      <c r="O3259" s="2">
        <f t="shared" si="152"/>
        <v>42327</v>
      </c>
    </row>
    <row r="3260" spans="1:15">
      <c r="A3260">
        <v>100003259</v>
      </c>
      <c r="B3260" t="s">
        <v>359</v>
      </c>
      <c r="C3260" t="s">
        <v>184</v>
      </c>
      <c r="D3260" t="s">
        <v>23</v>
      </c>
      <c r="E3260">
        <v>37</v>
      </c>
      <c r="F3260" t="str">
        <f t="shared" si="150"/>
        <v>Adult</v>
      </c>
      <c r="G3260" t="s">
        <v>17</v>
      </c>
      <c r="H3260" t="s">
        <v>18</v>
      </c>
      <c r="J3260">
        <v>26052.24</v>
      </c>
      <c r="K3260" s="1" t="s">
        <v>79</v>
      </c>
      <c r="L3260" t="s">
        <v>370</v>
      </c>
      <c r="M3260">
        <v>2015</v>
      </c>
      <c r="N3260" t="str">
        <f t="shared" si="151"/>
        <v>19 Nov 2015</v>
      </c>
      <c r="O3260" s="2">
        <f t="shared" si="152"/>
        <v>42327</v>
      </c>
    </row>
    <row r="3261" spans="1:15">
      <c r="A3261">
        <v>200003260</v>
      </c>
      <c r="B3261" t="s">
        <v>299</v>
      </c>
      <c r="C3261" t="s">
        <v>118</v>
      </c>
      <c r="D3261" t="s">
        <v>16</v>
      </c>
      <c r="E3261">
        <v>51</v>
      </c>
      <c r="F3261" t="str">
        <f t="shared" si="150"/>
        <v>Old</v>
      </c>
      <c r="G3261" t="s">
        <v>44</v>
      </c>
      <c r="H3261" t="s">
        <v>25</v>
      </c>
      <c r="J3261">
        <v>12765.42</v>
      </c>
      <c r="K3261" s="1" t="s">
        <v>79</v>
      </c>
      <c r="L3261" t="s">
        <v>370</v>
      </c>
      <c r="M3261">
        <v>2015</v>
      </c>
      <c r="N3261" t="str">
        <f t="shared" si="151"/>
        <v>19 Nov 2015</v>
      </c>
      <c r="O3261" s="2">
        <f t="shared" si="152"/>
        <v>42327</v>
      </c>
    </row>
    <row r="3262" spans="1:15">
      <c r="A3262">
        <v>200003261</v>
      </c>
      <c r="B3262" t="s">
        <v>259</v>
      </c>
      <c r="C3262" t="s">
        <v>230</v>
      </c>
      <c r="D3262" t="s">
        <v>23</v>
      </c>
      <c r="E3262">
        <v>43</v>
      </c>
      <c r="F3262" t="str">
        <f t="shared" si="150"/>
        <v>Old</v>
      </c>
      <c r="G3262" t="s">
        <v>44</v>
      </c>
      <c r="H3262" t="s">
        <v>45</v>
      </c>
      <c r="J3262">
        <v>8837.34</v>
      </c>
      <c r="K3262" s="1" t="s">
        <v>79</v>
      </c>
      <c r="L3262" t="s">
        <v>370</v>
      </c>
      <c r="M3262">
        <v>2015</v>
      </c>
      <c r="N3262" t="str">
        <f t="shared" si="151"/>
        <v>19 Nov 2015</v>
      </c>
      <c r="O3262" s="2">
        <f t="shared" si="152"/>
        <v>42327</v>
      </c>
    </row>
    <row r="3263" spans="1:15">
      <c r="A3263">
        <v>300003262</v>
      </c>
      <c r="B3263" t="s">
        <v>272</v>
      </c>
      <c r="C3263" t="s">
        <v>216</v>
      </c>
      <c r="D3263" t="s">
        <v>23</v>
      </c>
      <c r="E3263">
        <v>28</v>
      </c>
      <c r="F3263" t="str">
        <f t="shared" si="150"/>
        <v>Adult</v>
      </c>
      <c r="G3263" t="s">
        <v>32</v>
      </c>
      <c r="H3263" t="s">
        <v>18</v>
      </c>
      <c r="J3263">
        <v>68809.02</v>
      </c>
      <c r="K3263" s="1" t="s">
        <v>79</v>
      </c>
      <c r="L3263" t="s">
        <v>370</v>
      </c>
      <c r="M3263">
        <v>2015</v>
      </c>
      <c r="N3263" t="str">
        <f t="shared" si="151"/>
        <v>19 Nov 2015</v>
      </c>
      <c r="O3263" s="2">
        <f t="shared" si="152"/>
        <v>42327</v>
      </c>
    </row>
    <row r="3264" spans="1:15">
      <c r="A3264">
        <v>300003263</v>
      </c>
      <c r="B3264" t="s">
        <v>215</v>
      </c>
      <c r="C3264" t="s">
        <v>315</v>
      </c>
      <c r="D3264" t="s">
        <v>23</v>
      </c>
      <c r="E3264">
        <v>30</v>
      </c>
      <c r="F3264" t="str">
        <f t="shared" si="150"/>
        <v>Adult</v>
      </c>
      <c r="G3264" t="s">
        <v>32</v>
      </c>
      <c r="H3264" t="s">
        <v>18</v>
      </c>
      <c r="J3264">
        <v>13139.08</v>
      </c>
      <c r="K3264" s="1" t="s">
        <v>79</v>
      </c>
      <c r="L3264" t="s">
        <v>370</v>
      </c>
      <c r="M3264">
        <v>2015</v>
      </c>
      <c r="N3264" t="str">
        <f t="shared" si="151"/>
        <v>19 Nov 2015</v>
      </c>
      <c r="O3264" s="2">
        <f t="shared" si="152"/>
        <v>42327</v>
      </c>
    </row>
    <row r="3265" spans="1:15">
      <c r="A3265">
        <v>300003264</v>
      </c>
      <c r="B3265" t="s">
        <v>21</v>
      </c>
      <c r="C3265" t="s">
        <v>203</v>
      </c>
      <c r="D3265" t="s">
        <v>23</v>
      </c>
      <c r="E3265">
        <v>39</v>
      </c>
      <c r="F3265" t="str">
        <f t="shared" si="150"/>
        <v>Adult</v>
      </c>
      <c r="G3265" t="s">
        <v>32</v>
      </c>
      <c r="H3265" t="s">
        <v>45</v>
      </c>
      <c r="J3265">
        <v>68659.24</v>
      </c>
      <c r="K3265" s="1" t="s">
        <v>79</v>
      </c>
      <c r="L3265" t="s">
        <v>370</v>
      </c>
      <c r="M3265">
        <v>2015</v>
      </c>
      <c r="N3265" t="str">
        <f t="shared" si="151"/>
        <v>19 Nov 2015</v>
      </c>
      <c r="O3265" s="2">
        <f t="shared" si="152"/>
        <v>42327</v>
      </c>
    </row>
    <row r="3266" spans="1:15">
      <c r="A3266">
        <v>300003265</v>
      </c>
      <c r="B3266" t="s">
        <v>192</v>
      </c>
      <c r="C3266" t="s">
        <v>315</v>
      </c>
      <c r="D3266" t="s">
        <v>16</v>
      </c>
      <c r="E3266">
        <v>29</v>
      </c>
      <c r="F3266" t="str">
        <f t="shared" si="150"/>
        <v>Adult</v>
      </c>
      <c r="G3266" t="s">
        <v>32</v>
      </c>
      <c r="H3266" t="s">
        <v>18</v>
      </c>
      <c r="J3266">
        <v>94523.22</v>
      </c>
      <c r="K3266" s="1" t="s">
        <v>79</v>
      </c>
      <c r="L3266" t="s">
        <v>370</v>
      </c>
      <c r="M3266">
        <v>2015</v>
      </c>
      <c r="N3266" t="str">
        <f t="shared" si="151"/>
        <v>19 Nov 2015</v>
      </c>
      <c r="O3266" s="2">
        <f t="shared" si="152"/>
        <v>42327</v>
      </c>
    </row>
    <row r="3267" spans="1:15">
      <c r="A3267">
        <v>100003266</v>
      </c>
      <c r="B3267" t="s">
        <v>117</v>
      </c>
      <c r="C3267" t="s">
        <v>185</v>
      </c>
      <c r="D3267" t="s">
        <v>16</v>
      </c>
      <c r="E3267">
        <v>34</v>
      </c>
      <c r="F3267" t="str">
        <f t="shared" ref="F3267:F3330" si="153">IF(E3267&lt;=25,"Young",IF(E3267&lt;=40,"Adult","Old"))</f>
        <v>Adult</v>
      </c>
      <c r="G3267" t="s">
        <v>17</v>
      </c>
      <c r="H3267" t="s">
        <v>45</v>
      </c>
      <c r="J3267">
        <v>67894.27</v>
      </c>
      <c r="K3267" s="1" t="s">
        <v>82</v>
      </c>
      <c r="L3267" t="s">
        <v>370</v>
      </c>
      <c r="M3267">
        <v>2015</v>
      </c>
      <c r="N3267" t="str">
        <f t="shared" ref="N3267:N3330" si="154">_xlfn.CONCAT(K3267," ",L3267," ",M3267)</f>
        <v>20 Nov 2015</v>
      </c>
      <c r="O3267" s="2">
        <f t="shared" ref="O3267:O3330" si="155">DATEVALUE(N3267)</f>
        <v>42328</v>
      </c>
    </row>
    <row r="3268" spans="1:15">
      <c r="A3268">
        <v>100003267</v>
      </c>
      <c r="B3268" t="s">
        <v>27</v>
      </c>
      <c r="C3268" t="s">
        <v>151</v>
      </c>
      <c r="D3268" t="s">
        <v>16</v>
      </c>
      <c r="E3268">
        <v>36</v>
      </c>
      <c r="F3268" t="str">
        <f t="shared" si="153"/>
        <v>Adult</v>
      </c>
      <c r="G3268" t="s">
        <v>17</v>
      </c>
      <c r="H3268" t="s">
        <v>18</v>
      </c>
      <c r="J3268">
        <v>63323.61</v>
      </c>
      <c r="K3268" s="1" t="s">
        <v>82</v>
      </c>
      <c r="L3268" t="s">
        <v>370</v>
      </c>
      <c r="M3268">
        <v>2015</v>
      </c>
      <c r="N3268" t="str">
        <f t="shared" si="154"/>
        <v>20 Nov 2015</v>
      </c>
      <c r="O3268" s="2">
        <f t="shared" si="155"/>
        <v>42328</v>
      </c>
    </row>
    <row r="3269" spans="1:15">
      <c r="A3269">
        <v>100003268</v>
      </c>
      <c r="B3269" t="s">
        <v>127</v>
      </c>
      <c r="C3269" t="s">
        <v>317</v>
      </c>
      <c r="D3269" t="s">
        <v>23</v>
      </c>
      <c r="E3269">
        <v>36</v>
      </c>
      <c r="F3269" t="str">
        <f t="shared" si="153"/>
        <v>Adult</v>
      </c>
      <c r="G3269" t="s">
        <v>17</v>
      </c>
      <c r="H3269" t="s">
        <v>18</v>
      </c>
      <c r="J3269">
        <v>84693.18</v>
      </c>
      <c r="K3269" s="1" t="s">
        <v>82</v>
      </c>
      <c r="L3269" t="s">
        <v>370</v>
      </c>
      <c r="M3269">
        <v>2015</v>
      </c>
      <c r="N3269" t="str">
        <f t="shared" si="154"/>
        <v>20 Nov 2015</v>
      </c>
      <c r="O3269" s="2">
        <f t="shared" si="155"/>
        <v>42328</v>
      </c>
    </row>
    <row r="3270" spans="1:15">
      <c r="A3270">
        <v>100003269</v>
      </c>
      <c r="B3270" t="s">
        <v>14</v>
      </c>
      <c r="C3270" t="s">
        <v>184</v>
      </c>
      <c r="D3270" t="s">
        <v>16</v>
      </c>
      <c r="E3270">
        <v>32</v>
      </c>
      <c r="F3270" t="str">
        <f t="shared" si="153"/>
        <v>Adult</v>
      </c>
      <c r="G3270" t="s">
        <v>17</v>
      </c>
      <c r="H3270" t="s">
        <v>18</v>
      </c>
      <c r="J3270">
        <v>9068.75</v>
      </c>
      <c r="K3270" s="1" t="s">
        <v>82</v>
      </c>
      <c r="L3270" t="s">
        <v>370</v>
      </c>
      <c r="M3270">
        <v>2015</v>
      </c>
      <c r="N3270" t="str">
        <f t="shared" si="154"/>
        <v>20 Nov 2015</v>
      </c>
      <c r="O3270" s="2">
        <f t="shared" si="155"/>
        <v>42328</v>
      </c>
    </row>
    <row r="3271" spans="1:15">
      <c r="A3271">
        <v>100003270</v>
      </c>
      <c r="B3271" t="s">
        <v>303</v>
      </c>
      <c r="C3271" t="s">
        <v>312</v>
      </c>
      <c r="D3271" t="s">
        <v>23</v>
      </c>
      <c r="E3271">
        <v>37</v>
      </c>
      <c r="F3271" t="str">
        <f t="shared" si="153"/>
        <v>Adult</v>
      </c>
      <c r="G3271" t="s">
        <v>17</v>
      </c>
      <c r="H3271" t="s">
        <v>25</v>
      </c>
      <c r="J3271">
        <v>11073.76</v>
      </c>
      <c r="K3271" s="1" t="s">
        <v>82</v>
      </c>
      <c r="L3271" t="s">
        <v>370</v>
      </c>
      <c r="M3271">
        <v>2015</v>
      </c>
      <c r="N3271" t="str">
        <f t="shared" si="154"/>
        <v>20 Nov 2015</v>
      </c>
      <c r="O3271" s="2">
        <f t="shared" si="155"/>
        <v>42328</v>
      </c>
    </row>
    <row r="3272" spans="1:15">
      <c r="A3272">
        <v>100003271</v>
      </c>
      <c r="B3272" t="s">
        <v>234</v>
      </c>
      <c r="C3272" t="s">
        <v>365</v>
      </c>
      <c r="D3272" t="s">
        <v>16</v>
      </c>
      <c r="E3272">
        <v>32</v>
      </c>
      <c r="F3272" t="str">
        <f t="shared" si="153"/>
        <v>Adult</v>
      </c>
      <c r="G3272" t="s">
        <v>17</v>
      </c>
      <c r="H3272" t="s">
        <v>25</v>
      </c>
      <c r="J3272">
        <v>76492.8</v>
      </c>
      <c r="K3272" s="1" t="s">
        <v>82</v>
      </c>
      <c r="L3272" t="s">
        <v>370</v>
      </c>
      <c r="M3272">
        <v>2015</v>
      </c>
      <c r="N3272" t="str">
        <f t="shared" si="154"/>
        <v>20 Nov 2015</v>
      </c>
      <c r="O3272" s="2">
        <f t="shared" si="155"/>
        <v>42328</v>
      </c>
    </row>
    <row r="3273" spans="1:15">
      <c r="A3273">
        <v>100003272</v>
      </c>
      <c r="B3273" t="s">
        <v>166</v>
      </c>
      <c r="C3273" t="s">
        <v>236</v>
      </c>
      <c r="D3273" t="s">
        <v>16</v>
      </c>
      <c r="E3273">
        <v>41</v>
      </c>
      <c r="F3273" t="str">
        <f t="shared" si="153"/>
        <v>Old</v>
      </c>
      <c r="G3273" t="s">
        <v>17</v>
      </c>
      <c r="H3273" t="s">
        <v>45</v>
      </c>
      <c r="J3273">
        <v>32715.84</v>
      </c>
      <c r="K3273" s="1" t="s">
        <v>82</v>
      </c>
      <c r="L3273" t="s">
        <v>370</v>
      </c>
      <c r="M3273">
        <v>2015</v>
      </c>
      <c r="N3273" t="str">
        <f t="shared" si="154"/>
        <v>20 Nov 2015</v>
      </c>
      <c r="O3273" s="2">
        <f t="shared" si="155"/>
        <v>42328</v>
      </c>
    </row>
    <row r="3274" spans="1:15">
      <c r="A3274">
        <v>100003273</v>
      </c>
      <c r="B3274" t="s">
        <v>156</v>
      </c>
      <c r="C3274" t="s">
        <v>126</v>
      </c>
      <c r="D3274" t="s">
        <v>23</v>
      </c>
      <c r="E3274">
        <v>39</v>
      </c>
      <c r="F3274" t="str">
        <f t="shared" si="153"/>
        <v>Adult</v>
      </c>
      <c r="G3274" t="s">
        <v>17</v>
      </c>
      <c r="H3274" t="s">
        <v>25</v>
      </c>
      <c r="J3274">
        <v>10685.07</v>
      </c>
      <c r="K3274" s="1" t="s">
        <v>82</v>
      </c>
      <c r="L3274" t="s">
        <v>370</v>
      </c>
      <c r="M3274">
        <v>2015</v>
      </c>
      <c r="N3274" t="str">
        <f t="shared" si="154"/>
        <v>20 Nov 2015</v>
      </c>
      <c r="O3274" s="2">
        <f t="shared" si="155"/>
        <v>42328</v>
      </c>
    </row>
    <row r="3275" spans="1:15">
      <c r="A3275">
        <v>100003274</v>
      </c>
      <c r="B3275" t="s">
        <v>350</v>
      </c>
      <c r="C3275" t="s">
        <v>189</v>
      </c>
      <c r="D3275" t="s">
        <v>16</v>
      </c>
      <c r="E3275">
        <v>27</v>
      </c>
      <c r="F3275" t="str">
        <f t="shared" si="153"/>
        <v>Adult</v>
      </c>
      <c r="G3275" t="s">
        <v>17</v>
      </c>
      <c r="H3275" t="s">
        <v>18</v>
      </c>
      <c r="J3275">
        <v>30268.33</v>
      </c>
      <c r="K3275" s="1" t="s">
        <v>82</v>
      </c>
      <c r="L3275" t="s">
        <v>370</v>
      </c>
      <c r="M3275">
        <v>2015</v>
      </c>
      <c r="N3275" t="str">
        <f t="shared" si="154"/>
        <v>20 Nov 2015</v>
      </c>
      <c r="O3275" s="2">
        <f t="shared" si="155"/>
        <v>42328</v>
      </c>
    </row>
    <row r="3276" spans="1:15">
      <c r="A3276">
        <v>200003275</v>
      </c>
      <c r="B3276" t="s">
        <v>239</v>
      </c>
      <c r="C3276" t="s">
        <v>331</v>
      </c>
      <c r="D3276" t="s">
        <v>16</v>
      </c>
      <c r="E3276">
        <v>47</v>
      </c>
      <c r="F3276" t="str">
        <f t="shared" si="153"/>
        <v>Old</v>
      </c>
      <c r="G3276" t="s">
        <v>44</v>
      </c>
      <c r="H3276" t="s">
        <v>45</v>
      </c>
      <c r="J3276">
        <v>7286.16</v>
      </c>
      <c r="K3276" s="1" t="s">
        <v>82</v>
      </c>
      <c r="L3276" t="s">
        <v>370</v>
      </c>
      <c r="M3276">
        <v>2015</v>
      </c>
      <c r="N3276" t="str">
        <f t="shared" si="154"/>
        <v>20 Nov 2015</v>
      </c>
      <c r="O3276" s="2">
        <f t="shared" si="155"/>
        <v>42328</v>
      </c>
    </row>
    <row r="3277" spans="1:15">
      <c r="A3277">
        <v>100003276</v>
      </c>
      <c r="B3277" t="s">
        <v>305</v>
      </c>
      <c r="C3277" t="s">
        <v>69</v>
      </c>
      <c r="D3277" t="s">
        <v>23</v>
      </c>
      <c r="E3277">
        <v>39</v>
      </c>
      <c r="F3277" t="str">
        <f t="shared" si="153"/>
        <v>Adult</v>
      </c>
      <c r="G3277" t="s">
        <v>17</v>
      </c>
      <c r="H3277" t="s">
        <v>18</v>
      </c>
      <c r="J3277">
        <v>105339.9</v>
      </c>
      <c r="K3277" s="1" t="s">
        <v>85</v>
      </c>
      <c r="L3277" t="s">
        <v>370</v>
      </c>
      <c r="M3277">
        <v>2015</v>
      </c>
      <c r="N3277" t="str">
        <f t="shared" si="154"/>
        <v>21 Nov 2015</v>
      </c>
      <c r="O3277" s="2">
        <f t="shared" si="155"/>
        <v>42329</v>
      </c>
    </row>
    <row r="3278" spans="1:15">
      <c r="A3278">
        <v>100003277</v>
      </c>
      <c r="B3278" t="s">
        <v>65</v>
      </c>
      <c r="C3278" t="s">
        <v>263</v>
      </c>
      <c r="D3278" t="s">
        <v>16</v>
      </c>
      <c r="E3278">
        <v>42</v>
      </c>
      <c r="F3278" t="str">
        <f t="shared" si="153"/>
        <v>Old</v>
      </c>
      <c r="G3278" t="s">
        <v>17</v>
      </c>
      <c r="H3278" t="s">
        <v>18</v>
      </c>
      <c r="J3278">
        <v>11632.9</v>
      </c>
      <c r="K3278" s="1" t="s">
        <v>85</v>
      </c>
      <c r="L3278" t="s">
        <v>370</v>
      </c>
      <c r="M3278">
        <v>2015</v>
      </c>
      <c r="N3278" t="str">
        <f t="shared" si="154"/>
        <v>21 Nov 2015</v>
      </c>
      <c r="O3278" s="2">
        <f t="shared" si="155"/>
        <v>42329</v>
      </c>
    </row>
    <row r="3279" spans="1:15">
      <c r="A3279">
        <v>100003278</v>
      </c>
      <c r="B3279" t="s">
        <v>86</v>
      </c>
      <c r="C3279" t="s">
        <v>317</v>
      </c>
      <c r="D3279" t="s">
        <v>23</v>
      </c>
      <c r="E3279">
        <v>21</v>
      </c>
      <c r="F3279" t="str">
        <f t="shared" si="153"/>
        <v>Young</v>
      </c>
      <c r="G3279" t="s">
        <v>17</v>
      </c>
      <c r="H3279" t="s">
        <v>18</v>
      </c>
      <c r="J3279">
        <v>3038.3</v>
      </c>
      <c r="K3279" s="1" t="s">
        <v>85</v>
      </c>
      <c r="L3279" t="s">
        <v>370</v>
      </c>
      <c r="M3279">
        <v>2015</v>
      </c>
      <c r="N3279" t="str">
        <f t="shared" si="154"/>
        <v>21 Nov 2015</v>
      </c>
      <c r="O3279" s="2">
        <f t="shared" si="155"/>
        <v>42329</v>
      </c>
    </row>
    <row r="3280" spans="1:15">
      <c r="A3280">
        <v>100003279</v>
      </c>
      <c r="B3280" t="s">
        <v>242</v>
      </c>
      <c r="C3280" t="s">
        <v>275</v>
      </c>
      <c r="D3280" t="s">
        <v>16</v>
      </c>
      <c r="E3280">
        <v>36</v>
      </c>
      <c r="F3280" t="str">
        <f t="shared" si="153"/>
        <v>Adult</v>
      </c>
      <c r="G3280" t="s">
        <v>17</v>
      </c>
      <c r="H3280" t="s">
        <v>45</v>
      </c>
      <c r="J3280">
        <v>94494.62</v>
      </c>
      <c r="K3280" s="1" t="s">
        <v>85</v>
      </c>
      <c r="L3280" t="s">
        <v>370</v>
      </c>
      <c r="M3280">
        <v>2015</v>
      </c>
      <c r="N3280" t="str">
        <f t="shared" si="154"/>
        <v>21 Nov 2015</v>
      </c>
      <c r="O3280" s="2">
        <f t="shared" si="155"/>
        <v>42329</v>
      </c>
    </row>
    <row r="3281" spans="1:15">
      <c r="A3281">
        <v>100003280</v>
      </c>
      <c r="B3281" t="s">
        <v>97</v>
      </c>
      <c r="C3281" t="s">
        <v>203</v>
      </c>
      <c r="D3281" t="s">
        <v>23</v>
      </c>
      <c r="E3281">
        <v>35</v>
      </c>
      <c r="F3281" t="str">
        <f t="shared" si="153"/>
        <v>Adult</v>
      </c>
      <c r="G3281" t="s">
        <v>17</v>
      </c>
      <c r="H3281" t="s">
        <v>18</v>
      </c>
      <c r="J3281">
        <v>20637.25</v>
      </c>
      <c r="K3281" s="1" t="s">
        <v>85</v>
      </c>
      <c r="L3281" t="s">
        <v>370</v>
      </c>
      <c r="M3281">
        <v>2015</v>
      </c>
      <c r="N3281" t="str">
        <f t="shared" si="154"/>
        <v>21 Nov 2015</v>
      </c>
      <c r="O3281" s="2">
        <f t="shared" si="155"/>
        <v>42329</v>
      </c>
    </row>
    <row r="3282" spans="1:15">
      <c r="A3282">
        <v>100003281</v>
      </c>
      <c r="B3282" t="s">
        <v>210</v>
      </c>
      <c r="C3282" t="s">
        <v>218</v>
      </c>
      <c r="D3282" t="s">
        <v>16</v>
      </c>
      <c r="E3282">
        <v>27</v>
      </c>
      <c r="F3282" t="str">
        <f t="shared" si="153"/>
        <v>Adult</v>
      </c>
      <c r="G3282" t="s">
        <v>17</v>
      </c>
      <c r="H3282" t="s">
        <v>18</v>
      </c>
      <c r="J3282">
        <v>53494.5</v>
      </c>
      <c r="K3282" s="1" t="s">
        <v>85</v>
      </c>
      <c r="L3282" t="s">
        <v>370</v>
      </c>
      <c r="M3282">
        <v>2015</v>
      </c>
      <c r="N3282" t="str">
        <f t="shared" si="154"/>
        <v>21 Nov 2015</v>
      </c>
      <c r="O3282" s="2">
        <f t="shared" si="155"/>
        <v>42329</v>
      </c>
    </row>
    <row r="3283" spans="1:15">
      <c r="A3283">
        <v>100003282</v>
      </c>
      <c r="B3283" t="s">
        <v>117</v>
      </c>
      <c r="C3283" t="s">
        <v>66</v>
      </c>
      <c r="D3283" t="s">
        <v>16</v>
      </c>
      <c r="E3283">
        <v>43</v>
      </c>
      <c r="F3283" t="str">
        <f t="shared" si="153"/>
        <v>Old</v>
      </c>
      <c r="G3283" t="s">
        <v>17</v>
      </c>
      <c r="H3283" t="s">
        <v>18</v>
      </c>
      <c r="J3283">
        <v>2619.84</v>
      </c>
      <c r="K3283" s="1" t="s">
        <v>85</v>
      </c>
      <c r="L3283" t="s">
        <v>370</v>
      </c>
      <c r="M3283">
        <v>2015</v>
      </c>
      <c r="N3283" t="str">
        <f t="shared" si="154"/>
        <v>21 Nov 2015</v>
      </c>
      <c r="O3283" s="2">
        <f t="shared" si="155"/>
        <v>42329</v>
      </c>
    </row>
    <row r="3284" spans="1:15">
      <c r="A3284">
        <v>100003283</v>
      </c>
      <c r="B3284" t="s">
        <v>149</v>
      </c>
      <c r="C3284" t="s">
        <v>69</v>
      </c>
      <c r="D3284" t="s">
        <v>23</v>
      </c>
      <c r="E3284">
        <v>38</v>
      </c>
      <c r="F3284" t="str">
        <f t="shared" si="153"/>
        <v>Adult</v>
      </c>
      <c r="G3284" t="s">
        <v>17</v>
      </c>
      <c r="H3284" t="s">
        <v>18</v>
      </c>
      <c r="J3284">
        <v>89126.12</v>
      </c>
      <c r="K3284" s="1" t="s">
        <v>85</v>
      </c>
      <c r="L3284" t="s">
        <v>370</v>
      </c>
      <c r="M3284">
        <v>2015</v>
      </c>
      <c r="N3284" t="str">
        <f t="shared" si="154"/>
        <v>21 Nov 2015</v>
      </c>
      <c r="O3284" s="2">
        <f t="shared" si="155"/>
        <v>42329</v>
      </c>
    </row>
    <row r="3285" spans="1:15">
      <c r="A3285">
        <v>100003284</v>
      </c>
      <c r="B3285" t="s">
        <v>356</v>
      </c>
      <c r="C3285" t="s">
        <v>261</v>
      </c>
      <c r="D3285" t="s">
        <v>23</v>
      </c>
      <c r="E3285">
        <v>35</v>
      </c>
      <c r="F3285" t="str">
        <f t="shared" si="153"/>
        <v>Adult</v>
      </c>
      <c r="G3285" t="s">
        <v>17</v>
      </c>
      <c r="H3285" t="s">
        <v>18</v>
      </c>
      <c r="J3285">
        <v>29531.43</v>
      </c>
      <c r="K3285" s="1" t="s">
        <v>85</v>
      </c>
      <c r="L3285" t="s">
        <v>370</v>
      </c>
      <c r="M3285">
        <v>2015</v>
      </c>
      <c r="N3285" t="str">
        <f t="shared" si="154"/>
        <v>21 Nov 2015</v>
      </c>
      <c r="O3285" s="2">
        <f t="shared" si="155"/>
        <v>42329</v>
      </c>
    </row>
    <row r="3286" spans="1:15">
      <c r="A3286">
        <v>100003285</v>
      </c>
      <c r="B3286" t="s">
        <v>300</v>
      </c>
      <c r="C3286" t="s">
        <v>211</v>
      </c>
      <c r="D3286" t="s">
        <v>23</v>
      </c>
      <c r="E3286">
        <v>49</v>
      </c>
      <c r="F3286" t="str">
        <f t="shared" si="153"/>
        <v>Old</v>
      </c>
      <c r="G3286" t="s">
        <v>17</v>
      </c>
      <c r="H3286" t="s">
        <v>45</v>
      </c>
      <c r="J3286">
        <v>90049.91</v>
      </c>
      <c r="K3286" s="1" t="s">
        <v>85</v>
      </c>
      <c r="L3286" t="s">
        <v>370</v>
      </c>
      <c r="M3286">
        <v>2015</v>
      </c>
      <c r="N3286" t="str">
        <f t="shared" si="154"/>
        <v>21 Nov 2015</v>
      </c>
      <c r="O3286" s="2">
        <f t="shared" si="155"/>
        <v>42329</v>
      </c>
    </row>
    <row r="3287" spans="1:15">
      <c r="A3287">
        <v>100003286</v>
      </c>
      <c r="B3287" t="s">
        <v>180</v>
      </c>
      <c r="C3287" t="s">
        <v>222</v>
      </c>
      <c r="D3287" t="s">
        <v>16</v>
      </c>
      <c r="E3287">
        <v>38</v>
      </c>
      <c r="F3287" t="str">
        <f t="shared" si="153"/>
        <v>Adult</v>
      </c>
      <c r="G3287" t="s">
        <v>17</v>
      </c>
      <c r="H3287" t="s">
        <v>18</v>
      </c>
      <c r="J3287">
        <v>21417.1</v>
      </c>
      <c r="K3287" s="1" t="s">
        <v>85</v>
      </c>
      <c r="L3287" t="s">
        <v>370</v>
      </c>
      <c r="M3287">
        <v>2015</v>
      </c>
      <c r="N3287" t="str">
        <f t="shared" si="154"/>
        <v>21 Nov 2015</v>
      </c>
      <c r="O3287" s="2">
        <f t="shared" si="155"/>
        <v>42329</v>
      </c>
    </row>
    <row r="3288" spans="1:15">
      <c r="A3288">
        <v>100003287</v>
      </c>
      <c r="B3288" t="s">
        <v>194</v>
      </c>
      <c r="C3288" t="s">
        <v>151</v>
      </c>
      <c r="D3288" t="s">
        <v>23</v>
      </c>
      <c r="E3288">
        <v>32</v>
      </c>
      <c r="F3288" t="str">
        <f t="shared" si="153"/>
        <v>Adult</v>
      </c>
      <c r="G3288" t="s">
        <v>17</v>
      </c>
      <c r="H3288" t="s">
        <v>18</v>
      </c>
      <c r="J3288">
        <v>74633.22</v>
      </c>
      <c r="K3288" s="1" t="s">
        <v>85</v>
      </c>
      <c r="L3288" t="s">
        <v>370</v>
      </c>
      <c r="M3288">
        <v>2015</v>
      </c>
      <c r="N3288" t="str">
        <f t="shared" si="154"/>
        <v>21 Nov 2015</v>
      </c>
      <c r="O3288" s="2">
        <f t="shared" si="155"/>
        <v>42329</v>
      </c>
    </row>
    <row r="3289" spans="1:15">
      <c r="A3289">
        <v>100003288</v>
      </c>
      <c r="B3289" t="s">
        <v>343</v>
      </c>
      <c r="C3289" t="s">
        <v>157</v>
      </c>
      <c r="D3289" t="s">
        <v>16</v>
      </c>
      <c r="E3289">
        <v>37</v>
      </c>
      <c r="F3289" t="str">
        <f t="shared" si="153"/>
        <v>Adult</v>
      </c>
      <c r="G3289" t="s">
        <v>17</v>
      </c>
      <c r="H3289" t="s">
        <v>18</v>
      </c>
      <c r="J3289">
        <v>77155.23</v>
      </c>
      <c r="K3289" s="1" t="s">
        <v>85</v>
      </c>
      <c r="L3289" t="s">
        <v>370</v>
      </c>
      <c r="M3289">
        <v>2015</v>
      </c>
      <c r="N3289" t="str">
        <f t="shared" si="154"/>
        <v>21 Nov 2015</v>
      </c>
      <c r="O3289" s="2">
        <f t="shared" si="155"/>
        <v>42329</v>
      </c>
    </row>
    <row r="3290" spans="1:15">
      <c r="A3290">
        <v>200003289</v>
      </c>
      <c r="B3290" t="s">
        <v>53</v>
      </c>
      <c r="C3290" t="s">
        <v>276</v>
      </c>
      <c r="D3290" t="s">
        <v>16</v>
      </c>
      <c r="E3290">
        <v>50</v>
      </c>
      <c r="F3290" t="str">
        <f t="shared" si="153"/>
        <v>Old</v>
      </c>
      <c r="G3290" t="s">
        <v>44</v>
      </c>
      <c r="H3290" t="s">
        <v>45</v>
      </c>
      <c r="J3290">
        <v>99255.19</v>
      </c>
      <c r="K3290" s="1" t="s">
        <v>85</v>
      </c>
      <c r="L3290" t="s">
        <v>370</v>
      </c>
      <c r="M3290">
        <v>2015</v>
      </c>
      <c r="N3290" t="str">
        <f t="shared" si="154"/>
        <v>21 Nov 2015</v>
      </c>
      <c r="O3290" s="2">
        <f t="shared" si="155"/>
        <v>42329</v>
      </c>
    </row>
    <row r="3291" spans="1:15">
      <c r="A3291">
        <v>200003290</v>
      </c>
      <c r="B3291" t="s">
        <v>300</v>
      </c>
      <c r="C3291" t="s">
        <v>304</v>
      </c>
      <c r="D3291" t="s">
        <v>23</v>
      </c>
      <c r="E3291">
        <v>43</v>
      </c>
      <c r="F3291" t="str">
        <f t="shared" si="153"/>
        <v>Old</v>
      </c>
      <c r="G3291" t="s">
        <v>44</v>
      </c>
      <c r="H3291" t="s">
        <v>45</v>
      </c>
      <c r="J3291">
        <v>41538.28</v>
      </c>
      <c r="K3291" s="1" t="s">
        <v>85</v>
      </c>
      <c r="L3291" t="s">
        <v>370</v>
      </c>
      <c r="M3291">
        <v>2015</v>
      </c>
      <c r="N3291" t="str">
        <f t="shared" si="154"/>
        <v>21 Nov 2015</v>
      </c>
      <c r="O3291" s="2">
        <f t="shared" si="155"/>
        <v>42329</v>
      </c>
    </row>
    <row r="3292" spans="1:15">
      <c r="A3292">
        <v>200003291</v>
      </c>
      <c r="B3292" t="s">
        <v>86</v>
      </c>
      <c r="C3292" t="s">
        <v>52</v>
      </c>
      <c r="D3292" t="s">
        <v>23</v>
      </c>
      <c r="E3292">
        <v>42</v>
      </c>
      <c r="F3292" t="str">
        <f t="shared" si="153"/>
        <v>Old</v>
      </c>
      <c r="G3292" t="s">
        <v>44</v>
      </c>
      <c r="H3292" t="s">
        <v>45</v>
      </c>
      <c r="J3292">
        <v>6916.13</v>
      </c>
      <c r="K3292" s="1" t="s">
        <v>85</v>
      </c>
      <c r="L3292" t="s">
        <v>370</v>
      </c>
      <c r="M3292">
        <v>2015</v>
      </c>
      <c r="N3292" t="str">
        <f t="shared" si="154"/>
        <v>21 Nov 2015</v>
      </c>
      <c r="O3292" s="2">
        <f t="shared" si="155"/>
        <v>42329</v>
      </c>
    </row>
    <row r="3293" spans="1:15">
      <c r="A3293">
        <v>200003292</v>
      </c>
      <c r="B3293" t="s">
        <v>227</v>
      </c>
      <c r="C3293" t="s">
        <v>307</v>
      </c>
      <c r="D3293" t="s">
        <v>16</v>
      </c>
      <c r="E3293">
        <v>51</v>
      </c>
      <c r="F3293" t="str">
        <f t="shared" si="153"/>
        <v>Old</v>
      </c>
      <c r="G3293" t="s">
        <v>44</v>
      </c>
      <c r="H3293" t="s">
        <v>25</v>
      </c>
      <c r="J3293">
        <v>14724.29</v>
      </c>
      <c r="K3293" s="1" t="s">
        <v>85</v>
      </c>
      <c r="L3293" t="s">
        <v>370</v>
      </c>
      <c r="M3293">
        <v>2015</v>
      </c>
      <c r="N3293" t="str">
        <f t="shared" si="154"/>
        <v>21 Nov 2015</v>
      </c>
      <c r="O3293" s="2">
        <f t="shared" si="155"/>
        <v>42329</v>
      </c>
    </row>
    <row r="3294" spans="1:15">
      <c r="A3294">
        <v>200003293</v>
      </c>
      <c r="B3294" t="s">
        <v>253</v>
      </c>
      <c r="C3294" t="s">
        <v>260</v>
      </c>
      <c r="D3294" t="s">
        <v>16</v>
      </c>
      <c r="E3294">
        <v>47</v>
      </c>
      <c r="F3294" t="str">
        <f t="shared" si="153"/>
        <v>Old</v>
      </c>
      <c r="G3294" t="s">
        <v>44</v>
      </c>
      <c r="H3294" t="s">
        <v>25</v>
      </c>
      <c r="J3294">
        <v>5875.97</v>
      </c>
      <c r="K3294" s="1" t="s">
        <v>85</v>
      </c>
      <c r="L3294" t="s">
        <v>370</v>
      </c>
      <c r="M3294">
        <v>2015</v>
      </c>
      <c r="N3294" t="str">
        <f t="shared" si="154"/>
        <v>21 Nov 2015</v>
      </c>
      <c r="O3294" s="2">
        <f t="shared" si="155"/>
        <v>42329</v>
      </c>
    </row>
    <row r="3295" spans="1:15">
      <c r="A3295">
        <v>200003294</v>
      </c>
      <c r="B3295" t="s">
        <v>299</v>
      </c>
      <c r="C3295" t="s">
        <v>248</v>
      </c>
      <c r="D3295" t="s">
        <v>16</v>
      </c>
      <c r="E3295">
        <v>55</v>
      </c>
      <c r="F3295" t="str">
        <f t="shared" si="153"/>
        <v>Old</v>
      </c>
      <c r="G3295" t="s">
        <v>44</v>
      </c>
      <c r="H3295" t="s">
        <v>25</v>
      </c>
      <c r="J3295">
        <v>71276.7</v>
      </c>
      <c r="K3295" s="1" t="s">
        <v>85</v>
      </c>
      <c r="L3295" t="s">
        <v>370</v>
      </c>
      <c r="M3295">
        <v>2015</v>
      </c>
      <c r="N3295" t="str">
        <f t="shared" si="154"/>
        <v>21 Nov 2015</v>
      </c>
      <c r="O3295" s="2">
        <f t="shared" si="155"/>
        <v>42329</v>
      </c>
    </row>
    <row r="3296" spans="1:15">
      <c r="A3296">
        <v>200003295</v>
      </c>
      <c r="B3296" t="s">
        <v>104</v>
      </c>
      <c r="C3296" t="s">
        <v>130</v>
      </c>
      <c r="D3296" t="s">
        <v>16</v>
      </c>
      <c r="E3296">
        <v>51</v>
      </c>
      <c r="F3296" t="str">
        <f t="shared" si="153"/>
        <v>Old</v>
      </c>
      <c r="G3296" t="s">
        <v>44</v>
      </c>
      <c r="H3296" t="s">
        <v>45</v>
      </c>
      <c r="J3296">
        <v>37322.47</v>
      </c>
      <c r="K3296" s="1" t="s">
        <v>85</v>
      </c>
      <c r="L3296" t="s">
        <v>370</v>
      </c>
      <c r="M3296">
        <v>2015</v>
      </c>
      <c r="N3296" t="str">
        <f t="shared" si="154"/>
        <v>21 Nov 2015</v>
      </c>
      <c r="O3296" s="2">
        <f t="shared" si="155"/>
        <v>42329</v>
      </c>
    </row>
    <row r="3297" spans="1:15">
      <c r="A3297">
        <v>200003296</v>
      </c>
      <c r="B3297" t="s">
        <v>53</v>
      </c>
      <c r="C3297" t="s">
        <v>66</v>
      </c>
      <c r="D3297" t="s">
        <v>16</v>
      </c>
      <c r="E3297">
        <v>26</v>
      </c>
      <c r="F3297" t="str">
        <f t="shared" si="153"/>
        <v>Adult</v>
      </c>
      <c r="G3297" t="s">
        <v>44</v>
      </c>
      <c r="H3297" t="s">
        <v>25</v>
      </c>
      <c r="J3297">
        <v>39625.37</v>
      </c>
      <c r="K3297" s="1" t="s">
        <v>85</v>
      </c>
      <c r="L3297" t="s">
        <v>370</v>
      </c>
      <c r="M3297">
        <v>2015</v>
      </c>
      <c r="N3297" t="str">
        <f t="shared" si="154"/>
        <v>21 Nov 2015</v>
      </c>
      <c r="O3297" s="2">
        <f t="shared" si="155"/>
        <v>42329</v>
      </c>
    </row>
    <row r="3298" spans="1:15">
      <c r="A3298">
        <v>200003297</v>
      </c>
      <c r="B3298" t="s">
        <v>104</v>
      </c>
      <c r="C3298" t="s">
        <v>143</v>
      </c>
      <c r="D3298" t="s">
        <v>16</v>
      </c>
      <c r="E3298">
        <v>54</v>
      </c>
      <c r="F3298" t="str">
        <f t="shared" si="153"/>
        <v>Old</v>
      </c>
      <c r="G3298" t="s">
        <v>44</v>
      </c>
      <c r="H3298" t="s">
        <v>25</v>
      </c>
      <c r="J3298">
        <v>7410.73</v>
      </c>
      <c r="K3298" s="1" t="s">
        <v>85</v>
      </c>
      <c r="L3298" t="s">
        <v>370</v>
      </c>
      <c r="M3298">
        <v>2015</v>
      </c>
      <c r="N3298" t="str">
        <f t="shared" si="154"/>
        <v>21 Nov 2015</v>
      </c>
      <c r="O3298" s="2">
        <f t="shared" si="155"/>
        <v>42329</v>
      </c>
    </row>
    <row r="3299" spans="1:15">
      <c r="A3299">
        <v>200003298</v>
      </c>
      <c r="B3299" t="s">
        <v>209</v>
      </c>
      <c r="C3299" t="s">
        <v>137</v>
      </c>
      <c r="D3299" t="s">
        <v>23</v>
      </c>
      <c r="E3299">
        <v>53</v>
      </c>
      <c r="F3299" t="str">
        <f t="shared" si="153"/>
        <v>Old</v>
      </c>
      <c r="G3299" t="s">
        <v>44</v>
      </c>
      <c r="H3299" t="s">
        <v>45</v>
      </c>
      <c r="J3299">
        <v>466.01</v>
      </c>
      <c r="K3299" s="1" t="s">
        <v>85</v>
      </c>
      <c r="L3299" t="s">
        <v>370</v>
      </c>
      <c r="M3299">
        <v>2015</v>
      </c>
      <c r="N3299" t="str">
        <f t="shared" si="154"/>
        <v>21 Nov 2015</v>
      </c>
      <c r="O3299" s="2">
        <f t="shared" si="155"/>
        <v>42329</v>
      </c>
    </row>
    <row r="3300" spans="1:15">
      <c r="A3300">
        <v>300003299</v>
      </c>
      <c r="B3300" t="s">
        <v>27</v>
      </c>
      <c r="C3300" t="s">
        <v>160</v>
      </c>
      <c r="D3300" t="s">
        <v>16</v>
      </c>
      <c r="E3300">
        <v>34</v>
      </c>
      <c r="F3300" t="str">
        <f t="shared" si="153"/>
        <v>Adult</v>
      </c>
      <c r="G3300" t="s">
        <v>32</v>
      </c>
      <c r="H3300" t="s">
        <v>18</v>
      </c>
      <c r="J3300">
        <v>32851.32</v>
      </c>
      <c r="K3300" s="1" t="s">
        <v>85</v>
      </c>
      <c r="L3300" t="s">
        <v>370</v>
      </c>
      <c r="M3300">
        <v>2015</v>
      </c>
      <c r="N3300" t="str">
        <f t="shared" si="154"/>
        <v>21 Nov 2015</v>
      </c>
      <c r="O3300" s="2">
        <f t="shared" si="155"/>
        <v>42329</v>
      </c>
    </row>
    <row r="3301" spans="1:15">
      <c r="A3301">
        <v>100003300</v>
      </c>
      <c r="B3301" t="s">
        <v>166</v>
      </c>
      <c r="C3301" t="s">
        <v>285</v>
      </c>
      <c r="D3301" t="s">
        <v>16</v>
      </c>
      <c r="E3301">
        <v>38</v>
      </c>
      <c r="F3301" t="str">
        <f t="shared" si="153"/>
        <v>Adult</v>
      </c>
      <c r="G3301" t="s">
        <v>17</v>
      </c>
      <c r="H3301" t="s">
        <v>45</v>
      </c>
      <c r="J3301">
        <v>64508.93</v>
      </c>
      <c r="K3301" s="1" t="s">
        <v>318</v>
      </c>
      <c r="L3301" t="s">
        <v>370</v>
      </c>
      <c r="M3301">
        <v>2015</v>
      </c>
      <c r="N3301" t="str">
        <f t="shared" si="154"/>
        <v>22 Nov 2015</v>
      </c>
      <c r="O3301" s="2">
        <f t="shared" si="155"/>
        <v>42330</v>
      </c>
    </row>
    <row r="3302" spans="1:15">
      <c r="A3302">
        <v>100003301</v>
      </c>
      <c r="B3302" t="s">
        <v>253</v>
      </c>
      <c r="C3302" t="s">
        <v>81</v>
      </c>
      <c r="D3302" t="s">
        <v>16</v>
      </c>
      <c r="E3302">
        <v>46</v>
      </c>
      <c r="F3302" t="str">
        <f t="shared" si="153"/>
        <v>Old</v>
      </c>
      <c r="G3302" t="s">
        <v>17</v>
      </c>
      <c r="H3302" t="s">
        <v>18</v>
      </c>
      <c r="J3302">
        <v>47908.76</v>
      </c>
      <c r="K3302" s="1" t="s">
        <v>318</v>
      </c>
      <c r="L3302" t="s">
        <v>370</v>
      </c>
      <c r="M3302">
        <v>2015</v>
      </c>
      <c r="N3302" t="str">
        <f t="shared" si="154"/>
        <v>22 Nov 2015</v>
      </c>
      <c r="O3302" s="2">
        <f t="shared" si="155"/>
        <v>42330</v>
      </c>
    </row>
    <row r="3303" spans="1:15">
      <c r="A3303">
        <v>100003302</v>
      </c>
      <c r="B3303" t="s">
        <v>288</v>
      </c>
      <c r="C3303" t="s">
        <v>78</v>
      </c>
      <c r="D3303" t="s">
        <v>23</v>
      </c>
      <c r="E3303">
        <v>36</v>
      </c>
      <c r="F3303" t="str">
        <f t="shared" si="153"/>
        <v>Adult</v>
      </c>
      <c r="G3303" t="s">
        <v>17</v>
      </c>
      <c r="H3303" t="s">
        <v>18</v>
      </c>
      <c r="J3303">
        <v>77553.79</v>
      </c>
      <c r="K3303" s="1" t="s">
        <v>318</v>
      </c>
      <c r="L3303" t="s">
        <v>370</v>
      </c>
      <c r="M3303">
        <v>2015</v>
      </c>
      <c r="N3303" t="str">
        <f t="shared" si="154"/>
        <v>22 Nov 2015</v>
      </c>
      <c r="O3303" s="2">
        <f t="shared" si="155"/>
        <v>42330</v>
      </c>
    </row>
    <row r="3304" spans="1:15">
      <c r="A3304">
        <v>100003303</v>
      </c>
      <c r="B3304" t="s">
        <v>147</v>
      </c>
      <c r="C3304" t="s">
        <v>124</v>
      </c>
      <c r="D3304" t="s">
        <v>23</v>
      </c>
      <c r="E3304">
        <v>47</v>
      </c>
      <c r="F3304" t="str">
        <f t="shared" si="153"/>
        <v>Old</v>
      </c>
      <c r="G3304" t="s">
        <v>17</v>
      </c>
      <c r="H3304" t="s">
        <v>25</v>
      </c>
      <c r="J3304">
        <v>15690.97</v>
      </c>
      <c r="K3304" s="1" t="s">
        <v>318</v>
      </c>
      <c r="L3304" t="s">
        <v>370</v>
      </c>
      <c r="M3304">
        <v>2015</v>
      </c>
      <c r="N3304" t="str">
        <f t="shared" si="154"/>
        <v>22 Nov 2015</v>
      </c>
      <c r="O3304" s="2">
        <f t="shared" si="155"/>
        <v>42330</v>
      </c>
    </row>
    <row r="3305" spans="1:15">
      <c r="A3305">
        <v>100003304</v>
      </c>
      <c r="B3305" t="s">
        <v>221</v>
      </c>
      <c r="C3305" t="s">
        <v>269</v>
      </c>
      <c r="D3305" t="s">
        <v>16</v>
      </c>
      <c r="E3305">
        <v>28</v>
      </c>
      <c r="F3305" t="str">
        <f t="shared" si="153"/>
        <v>Adult</v>
      </c>
      <c r="G3305" t="s">
        <v>17</v>
      </c>
      <c r="H3305" t="s">
        <v>45</v>
      </c>
      <c r="J3305">
        <v>82847.05</v>
      </c>
      <c r="K3305" s="1" t="s">
        <v>318</v>
      </c>
      <c r="L3305" t="s">
        <v>370</v>
      </c>
      <c r="M3305">
        <v>2015</v>
      </c>
      <c r="N3305" t="str">
        <f t="shared" si="154"/>
        <v>22 Nov 2015</v>
      </c>
      <c r="O3305" s="2">
        <f t="shared" si="155"/>
        <v>42330</v>
      </c>
    </row>
    <row r="3306" spans="1:15">
      <c r="A3306">
        <v>200003305</v>
      </c>
      <c r="B3306" t="s">
        <v>341</v>
      </c>
      <c r="C3306" t="s">
        <v>290</v>
      </c>
      <c r="D3306" t="s">
        <v>23</v>
      </c>
      <c r="E3306">
        <v>45</v>
      </c>
      <c r="F3306" t="str">
        <f t="shared" si="153"/>
        <v>Old</v>
      </c>
      <c r="G3306" t="s">
        <v>44</v>
      </c>
      <c r="H3306" t="s">
        <v>45</v>
      </c>
      <c r="J3306">
        <v>6176.99</v>
      </c>
      <c r="K3306" s="1" t="s">
        <v>318</v>
      </c>
      <c r="L3306" t="s">
        <v>370</v>
      </c>
      <c r="M3306">
        <v>2015</v>
      </c>
      <c r="N3306" t="str">
        <f t="shared" si="154"/>
        <v>22 Nov 2015</v>
      </c>
      <c r="O3306" s="2">
        <f t="shared" si="155"/>
        <v>42330</v>
      </c>
    </row>
    <row r="3307" spans="1:15">
      <c r="A3307">
        <v>200003306</v>
      </c>
      <c r="B3307" t="s">
        <v>239</v>
      </c>
      <c r="C3307" t="s">
        <v>157</v>
      </c>
      <c r="D3307" t="s">
        <v>16</v>
      </c>
      <c r="E3307">
        <v>35</v>
      </c>
      <c r="F3307" t="str">
        <f t="shared" si="153"/>
        <v>Adult</v>
      </c>
      <c r="G3307" t="s">
        <v>44</v>
      </c>
      <c r="H3307" t="s">
        <v>45</v>
      </c>
      <c r="J3307">
        <v>33575.8</v>
      </c>
      <c r="K3307" s="1" t="s">
        <v>318</v>
      </c>
      <c r="L3307" t="s">
        <v>370</v>
      </c>
      <c r="M3307">
        <v>2015</v>
      </c>
      <c r="N3307" t="str">
        <f t="shared" si="154"/>
        <v>22 Nov 2015</v>
      </c>
      <c r="O3307" s="2">
        <f t="shared" si="155"/>
        <v>42330</v>
      </c>
    </row>
    <row r="3308" spans="1:15">
      <c r="A3308">
        <v>100003307</v>
      </c>
      <c r="B3308" t="s">
        <v>21</v>
      </c>
      <c r="C3308" t="s">
        <v>146</v>
      </c>
      <c r="D3308" t="s">
        <v>23</v>
      </c>
      <c r="E3308">
        <v>53</v>
      </c>
      <c r="F3308" t="str">
        <f t="shared" si="153"/>
        <v>Old</v>
      </c>
      <c r="G3308" t="s">
        <v>17</v>
      </c>
      <c r="H3308" t="s">
        <v>45</v>
      </c>
      <c r="J3308">
        <v>36319.75</v>
      </c>
      <c r="K3308" s="1" t="s">
        <v>88</v>
      </c>
      <c r="L3308" t="s">
        <v>370</v>
      </c>
      <c r="M3308">
        <v>2015</v>
      </c>
      <c r="N3308" t="str">
        <f t="shared" si="154"/>
        <v>23 Nov 2015</v>
      </c>
      <c r="O3308" s="2">
        <f t="shared" si="155"/>
        <v>42331</v>
      </c>
    </row>
    <row r="3309" spans="1:15">
      <c r="A3309">
        <v>100003308</v>
      </c>
      <c r="B3309" t="s">
        <v>292</v>
      </c>
      <c r="C3309" t="s">
        <v>289</v>
      </c>
      <c r="D3309" t="s">
        <v>16</v>
      </c>
      <c r="E3309">
        <v>31</v>
      </c>
      <c r="F3309" t="str">
        <f t="shared" si="153"/>
        <v>Adult</v>
      </c>
      <c r="G3309" t="s">
        <v>17</v>
      </c>
      <c r="H3309" t="s">
        <v>18</v>
      </c>
      <c r="J3309">
        <v>20544.55</v>
      </c>
      <c r="K3309" s="1" t="s">
        <v>88</v>
      </c>
      <c r="L3309" t="s">
        <v>370</v>
      </c>
      <c r="M3309">
        <v>2015</v>
      </c>
      <c r="N3309" t="str">
        <f t="shared" si="154"/>
        <v>23 Nov 2015</v>
      </c>
      <c r="O3309" s="2">
        <f t="shared" si="155"/>
        <v>42331</v>
      </c>
    </row>
    <row r="3310" spans="1:15">
      <c r="A3310">
        <v>100003309</v>
      </c>
      <c r="B3310" t="s">
        <v>323</v>
      </c>
      <c r="C3310" t="s">
        <v>130</v>
      </c>
      <c r="D3310" t="s">
        <v>23</v>
      </c>
      <c r="E3310">
        <v>43</v>
      </c>
      <c r="F3310" t="str">
        <f t="shared" si="153"/>
        <v>Old</v>
      </c>
      <c r="G3310" t="s">
        <v>17</v>
      </c>
      <c r="H3310" t="s">
        <v>18</v>
      </c>
      <c r="J3310">
        <v>16111.39</v>
      </c>
      <c r="K3310" s="1" t="s">
        <v>88</v>
      </c>
      <c r="L3310" t="s">
        <v>370</v>
      </c>
      <c r="M3310">
        <v>2015</v>
      </c>
      <c r="N3310" t="str">
        <f t="shared" si="154"/>
        <v>23 Nov 2015</v>
      </c>
      <c r="O3310" s="2">
        <f t="shared" si="155"/>
        <v>42331</v>
      </c>
    </row>
    <row r="3311" spans="1:15">
      <c r="A3311">
        <v>100003310</v>
      </c>
      <c r="B3311" t="s">
        <v>46</v>
      </c>
      <c r="C3311" t="s">
        <v>290</v>
      </c>
      <c r="D3311" t="s">
        <v>23</v>
      </c>
      <c r="E3311">
        <v>28</v>
      </c>
      <c r="F3311" t="str">
        <f t="shared" si="153"/>
        <v>Adult</v>
      </c>
      <c r="G3311" t="s">
        <v>17</v>
      </c>
      <c r="H3311" t="s">
        <v>18</v>
      </c>
      <c r="J3311">
        <v>59252.91</v>
      </c>
      <c r="K3311" s="1" t="s">
        <v>88</v>
      </c>
      <c r="L3311" t="s">
        <v>370</v>
      </c>
      <c r="M3311">
        <v>2015</v>
      </c>
      <c r="N3311" t="str">
        <f t="shared" si="154"/>
        <v>23 Nov 2015</v>
      </c>
      <c r="O3311" s="2">
        <f t="shared" si="155"/>
        <v>42331</v>
      </c>
    </row>
    <row r="3312" spans="1:15">
      <c r="A3312">
        <v>100003311</v>
      </c>
      <c r="B3312" t="s">
        <v>113</v>
      </c>
      <c r="C3312" t="s">
        <v>331</v>
      </c>
      <c r="D3312" t="s">
        <v>16</v>
      </c>
      <c r="E3312">
        <v>43</v>
      </c>
      <c r="F3312" t="str">
        <f t="shared" si="153"/>
        <v>Old</v>
      </c>
      <c r="G3312" t="s">
        <v>17</v>
      </c>
      <c r="H3312" t="s">
        <v>18</v>
      </c>
      <c r="J3312">
        <v>45425.57</v>
      </c>
      <c r="K3312" s="1" t="s">
        <v>88</v>
      </c>
      <c r="L3312" t="s">
        <v>370</v>
      </c>
      <c r="M3312">
        <v>2015</v>
      </c>
      <c r="N3312" t="str">
        <f t="shared" si="154"/>
        <v>23 Nov 2015</v>
      </c>
      <c r="O3312" s="2">
        <f t="shared" si="155"/>
        <v>42331</v>
      </c>
    </row>
    <row r="3313" spans="1:15">
      <c r="A3313">
        <v>100003312</v>
      </c>
      <c r="B3313" t="s">
        <v>57</v>
      </c>
      <c r="C3313" t="s">
        <v>304</v>
      </c>
      <c r="D3313" t="s">
        <v>23</v>
      </c>
      <c r="E3313">
        <v>32</v>
      </c>
      <c r="F3313" t="str">
        <f t="shared" si="153"/>
        <v>Adult</v>
      </c>
      <c r="G3313" t="s">
        <v>17</v>
      </c>
      <c r="H3313" t="s">
        <v>18</v>
      </c>
      <c r="J3313">
        <v>47291.75</v>
      </c>
      <c r="K3313" s="1" t="s">
        <v>88</v>
      </c>
      <c r="L3313" t="s">
        <v>370</v>
      </c>
      <c r="M3313">
        <v>2015</v>
      </c>
      <c r="N3313" t="str">
        <f t="shared" si="154"/>
        <v>23 Nov 2015</v>
      </c>
      <c r="O3313" s="2">
        <f t="shared" si="155"/>
        <v>42331</v>
      </c>
    </row>
    <row r="3314" spans="1:15">
      <c r="A3314">
        <v>100003313</v>
      </c>
      <c r="B3314" t="s">
        <v>340</v>
      </c>
      <c r="C3314" t="s">
        <v>289</v>
      </c>
      <c r="D3314" t="s">
        <v>23</v>
      </c>
      <c r="E3314">
        <v>30</v>
      </c>
      <c r="F3314" t="str">
        <f t="shared" si="153"/>
        <v>Adult</v>
      </c>
      <c r="G3314" t="s">
        <v>17</v>
      </c>
      <c r="H3314" t="s">
        <v>18</v>
      </c>
      <c r="J3314">
        <v>27937.26</v>
      </c>
      <c r="K3314" s="1" t="s">
        <v>88</v>
      </c>
      <c r="L3314" t="s">
        <v>370</v>
      </c>
      <c r="M3314">
        <v>2015</v>
      </c>
      <c r="N3314" t="str">
        <f t="shared" si="154"/>
        <v>23 Nov 2015</v>
      </c>
      <c r="O3314" s="2">
        <f t="shared" si="155"/>
        <v>42331</v>
      </c>
    </row>
    <row r="3315" spans="1:15">
      <c r="A3315">
        <v>100003314</v>
      </c>
      <c r="B3315" t="s">
        <v>254</v>
      </c>
      <c r="C3315" t="s">
        <v>60</v>
      </c>
      <c r="D3315" t="s">
        <v>16</v>
      </c>
      <c r="E3315">
        <v>32</v>
      </c>
      <c r="F3315" t="str">
        <f t="shared" si="153"/>
        <v>Adult</v>
      </c>
      <c r="G3315" t="s">
        <v>17</v>
      </c>
      <c r="H3315" t="s">
        <v>45</v>
      </c>
      <c r="J3315">
        <v>677.88</v>
      </c>
      <c r="K3315" s="1" t="s">
        <v>88</v>
      </c>
      <c r="L3315" t="s">
        <v>370</v>
      </c>
      <c r="M3315">
        <v>2015</v>
      </c>
      <c r="N3315" t="str">
        <f t="shared" si="154"/>
        <v>23 Nov 2015</v>
      </c>
      <c r="O3315" s="2">
        <f t="shared" si="155"/>
        <v>42331</v>
      </c>
    </row>
    <row r="3316" spans="1:15">
      <c r="A3316">
        <v>100003315</v>
      </c>
      <c r="B3316" t="s">
        <v>256</v>
      </c>
      <c r="C3316" t="s">
        <v>349</v>
      </c>
      <c r="D3316" t="s">
        <v>23</v>
      </c>
      <c r="E3316">
        <v>29</v>
      </c>
      <c r="F3316" t="str">
        <f t="shared" si="153"/>
        <v>Adult</v>
      </c>
      <c r="G3316" t="s">
        <v>17</v>
      </c>
      <c r="H3316" t="s">
        <v>18</v>
      </c>
      <c r="J3316">
        <v>39324.22</v>
      </c>
      <c r="K3316" s="1" t="s">
        <v>88</v>
      </c>
      <c r="L3316" t="s">
        <v>370</v>
      </c>
      <c r="M3316">
        <v>2015</v>
      </c>
      <c r="N3316" t="str">
        <f t="shared" si="154"/>
        <v>23 Nov 2015</v>
      </c>
      <c r="O3316" s="2">
        <f t="shared" si="155"/>
        <v>42331</v>
      </c>
    </row>
    <row r="3317" spans="1:15">
      <c r="A3317">
        <v>100003316</v>
      </c>
      <c r="B3317" t="s">
        <v>338</v>
      </c>
      <c r="C3317" t="s">
        <v>361</v>
      </c>
      <c r="D3317" t="s">
        <v>23</v>
      </c>
      <c r="E3317">
        <v>30</v>
      </c>
      <c r="F3317" t="str">
        <f t="shared" si="153"/>
        <v>Adult</v>
      </c>
      <c r="G3317" t="s">
        <v>17</v>
      </c>
      <c r="H3317" t="s">
        <v>45</v>
      </c>
      <c r="J3317">
        <v>52474.35</v>
      </c>
      <c r="K3317" s="1" t="s">
        <v>88</v>
      </c>
      <c r="L3317" t="s">
        <v>370</v>
      </c>
      <c r="M3317">
        <v>2015</v>
      </c>
      <c r="N3317" t="str">
        <f t="shared" si="154"/>
        <v>23 Nov 2015</v>
      </c>
      <c r="O3317" s="2">
        <f t="shared" si="155"/>
        <v>42331</v>
      </c>
    </row>
    <row r="3318" spans="1:15">
      <c r="A3318">
        <v>100003317</v>
      </c>
      <c r="B3318" t="s">
        <v>271</v>
      </c>
      <c r="C3318" t="s">
        <v>266</v>
      </c>
      <c r="D3318" t="s">
        <v>16</v>
      </c>
      <c r="E3318">
        <v>41</v>
      </c>
      <c r="F3318" t="str">
        <f t="shared" si="153"/>
        <v>Old</v>
      </c>
      <c r="G3318" t="s">
        <v>17</v>
      </c>
      <c r="H3318" t="s">
        <v>18</v>
      </c>
      <c r="J3318">
        <v>64153.64</v>
      </c>
      <c r="K3318" s="1" t="s">
        <v>88</v>
      </c>
      <c r="L3318" t="s">
        <v>370</v>
      </c>
      <c r="M3318">
        <v>2015</v>
      </c>
      <c r="N3318" t="str">
        <f t="shared" si="154"/>
        <v>23 Nov 2015</v>
      </c>
      <c r="O3318" s="2">
        <f t="shared" si="155"/>
        <v>42331</v>
      </c>
    </row>
    <row r="3319" spans="1:15">
      <c r="A3319">
        <v>200003318</v>
      </c>
      <c r="B3319" t="s">
        <v>170</v>
      </c>
      <c r="C3319" t="s">
        <v>93</v>
      </c>
      <c r="D3319" t="s">
        <v>16</v>
      </c>
      <c r="E3319">
        <v>50</v>
      </c>
      <c r="F3319" t="str">
        <f t="shared" si="153"/>
        <v>Old</v>
      </c>
      <c r="G3319" t="s">
        <v>44</v>
      </c>
      <c r="H3319" t="s">
        <v>45</v>
      </c>
      <c r="J3319">
        <v>57632.39</v>
      </c>
      <c r="K3319" s="1" t="s">
        <v>88</v>
      </c>
      <c r="L3319" t="s">
        <v>370</v>
      </c>
      <c r="M3319">
        <v>2015</v>
      </c>
      <c r="N3319" t="str">
        <f t="shared" si="154"/>
        <v>23 Nov 2015</v>
      </c>
      <c r="O3319" s="2">
        <f t="shared" si="155"/>
        <v>42331</v>
      </c>
    </row>
    <row r="3320" spans="1:15">
      <c r="A3320">
        <v>300003319</v>
      </c>
      <c r="B3320" t="s">
        <v>291</v>
      </c>
      <c r="C3320" t="s">
        <v>193</v>
      </c>
      <c r="D3320" t="s">
        <v>16</v>
      </c>
      <c r="E3320">
        <v>22</v>
      </c>
      <c r="F3320" t="str">
        <f t="shared" si="153"/>
        <v>Young</v>
      </c>
      <c r="G3320" t="s">
        <v>32</v>
      </c>
      <c r="H3320" t="s">
        <v>18</v>
      </c>
      <c r="J3320">
        <v>25219.7</v>
      </c>
      <c r="K3320" s="1" t="s">
        <v>88</v>
      </c>
      <c r="L3320" t="s">
        <v>370</v>
      </c>
      <c r="M3320">
        <v>2015</v>
      </c>
      <c r="N3320" t="str">
        <f t="shared" si="154"/>
        <v>23 Nov 2015</v>
      </c>
      <c r="O3320" s="2">
        <f t="shared" si="155"/>
        <v>42331</v>
      </c>
    </row>
    <row r="3321" spans="1:15">
      <c r="A3321">
        <v>300003320</v>
      </c>
      <c r="B3321" t="s">
        <v>237</v>
      </c>
      <c r="C3321" t="s">
        <v>69</v>
      </c>
      <c r="D3321" t="s">
        <v>16</v>
      </c>
      <c r="E3321">
        <v>27</v>
      </c>
      <c r="F3321" t="str">
        <f t="shared" si="153"/>
        <v>Adult</v>
      </c>
      <c r="G3321" t="s">
        <v>32</v>
      </c>
      <c r="H3321" t="s">
        <v>18</v>
      </c>
      <c r="J3321">
        <v>7897.23</v>
      </c>
      <c r="K3321" s="1" t="s">
        <v>88</v>
      </c>
      <c r="L3321" t="s">
        <v>370</v>
      </c>
      <c r="M3321">
        <v>2015</v>
      </c>
      <c r="N3321" t="str">
        <f t="shared" si="154"/>
        <v>23 Nov 2015</v>
      </c>
      <c r="O3321" s="2">
        <f t="shared" si="155"/>
        <v>42331</v>
      </c>
    </row>
    <row r="3322" spans="1:15">
      <c r="A3322">
        <v>400003321</v>
      </c>
      <c r="B3322" t="s">
        <v>340</v>
      </c>
      <c r="C3322" t="s">
        <v>188</v>
      </c>
      <c r="D3322" t="s">
        <v>23</v>
      </c>
      <c r="E3322">
        <v>27</v>
      </c>
      <c r="F3322" t="str">
        <f t="shared" si="153"/>
        <v>Adult</v>
      </c>
      <c r="G3322" t="s">
        <v>24</v>
      </c>
      <c r="H3322" t="s">
        <v>18</v>
      </c>
      <c r="J3322">
        <v>31618.56</v>
      </c>
      <c r="K3322" s="1" t="s">
        <v>88</v>
      </c>
      <c r="L3322" t="s">
        <v>370</v>
      </c>
      <c r="M3322">
        <v>2015</v>
      </c>
      <c r="N3322" t="str">
        <f t="shared" si="154"/>
        <v>23 Nov 2015</v>
      </c>
      <c r="O3322" s="2">
        <f t="shared" si="155"/>
        <v>42331</v>
      </c>
    </row>
    <row r="3323" spans="1:15">
      <c r="A3323">
        <v>100003322</v>
      </c>
      <c r="B3323" t="s">
        <v>48</v>
      </c>
      <c r="C3323" t="s">
        <v>114</v>
      </c>
      <c r="D3323" t="s">
        <v>16</v>
      </c>
      <c r="E3323">
        <v>47</v>
      </c>
      <c r="F3323" t="str">
        <f t="shared" si="153"/>
        <v>Old</v>
      </c>
      <c r="G3323" t="s">
        <v>17</v>
      </c>
      <c r="H3323" t="s">
        <v>18</v>
      </c>
      <c r="J3323">
        <v>12302.28</v>
      </c>
      <c r="K3323" s="1" t="s">
        <v>165</v>
      </c>
      <c r="L3323" t="s">
        <v>370</v>
      </c>
      <c r="M3323">
        <v>2015</v>
      </c>
      <c r="N3323" t="str">
        <f t="shared" si="154"/>
        <v>24 Nov 2015</v>
      </c>
      <c r="O3323" s="2">
        <f t="shared" si="155"/>
        <v>42332</v>
      </c>
    </row>
    <row r="3324" spans="1:15">
      <c r="A3324">
        <v>100003323</v>
      </c>
      <c r="B3324" t="s">
        <v>201</v>
      </c>
      <c r="C3324" t="s">
        <v>177</v>
      </c>
      <c r="D3324" t="s">
        <v>23</v>
      </c>
      <c r="E3324">
        <v>32</v>
      </c>
      <c r="F3324" t="str">
        <f t="shared" si="153"/>
        <v>Adult</v>
      </c>
      <c r="G3324" t="s">
        <v>17</v>
      </c>
      <c r="H3324" t="s">
        <v>45</v>
      </c>
      <c r="J3324">
        <v>62279.58</v>
      </c>
      <c r="K3324" s="1" t="s">
        <v>165</v>
      </c>
      <c r="L3324" t="s">
        <v>370</v>
      </c>
      <c r="M3324">
        <v>2015</v>
      </c>
      <c r="N3324" t="str">
        <f t="shared" si="154"/>
        <v>24 Nov 2015</v>
      </c>
      <c r="O3324" s="2">
        <f t="shared" si="155"/>
        <v>42332</v>
      </c>
    </row>
    <row r="3325" spans="1:15">
      <c r="A3325">
        <v>100003324</v>
      </c>
      <c r="B3325" t="s">
        <v>257</v>
      </c>
      <c r="C3325" t="s">
        <v>173</v>
      </c>
      <c r="D3325" t="s">
        <v>23</v>
      </c>
      <c r="E3325">
        <v>35</v>
      </c>
      <c r="F3325" t="str">
        <f t="shared" si="153"/>
        <v>Adult</v>
      </c>
      <c r="G3325" t="s">
        <v>17</v>
      </c>
      <c r="H3325" t="s">
        <v>45</v>
      </c>
      <c r="J3325">
        <v>28586.34</v>
      </c>
      <c r="K3325" s="1" t="s">
        <v>165</v>
      </c>
      <c r="L3325" t="s">
        <v>370</v>
      </c>
      <c r="M3325">
        <v>2015</v>
      </c>
      <c r="N3325" t="str">
        <f t="shared" si="154"/>
        <v>24 Nov 2015</v>
      </c>
      <c r="O3325" s="2">
        <f t="shared" si="155"/>
        <v>42332</v>
      </c>
    </row>
    <row r="3326" spans="1:15">
      <c r="A3326">
        <v>100003325</v>
      </c>
      <c r="B3326" t="s">
        <v>327</v>
      </c>
      <c r="C3326" t="s">
        <v>193</v>
      </c>
      <c r="D3326" t="s">
        <v>23</v>
      </c>
      <c r="E3326">
        <v>35</v>
      </c>
      <c r="F3326" t="str">
        <f t="shared" si="153"/>
        <v>Adult</v>
      </c>
      <c r="G3326" t="s">
        <v>17</v>
      </c>
      <c r="H3326" t="s">
        <v>25</v>
      </c>
      <c r="J3326">
        <v>43833.84</v>
      </c>
      <c r="K3326" s="1" t="s">
        <v>165</v>
      </c>
      <c r="L3326" t="s">
        <v>370</v>
      </c>
      <c r="M3326">
        <v>2015</v>
      </c>
      <c r="N3326" t="str">
        <f t="shared" si="154"/>
        <v>24 Nov 2015</v>
      </c>
      <c r="O3326" s="2">
        <f t="shared" si="155"/>
        <v>42332</v>
      </c>
    </row>
    <row r="3327" spans="1:15">
      <c r="A3327">
        <v>100003326</v>
      </c>
      <c r="B3327" t="s">
        <v>97</v>
      </c>
      <c r="C3327" t="s">
        <v>310</v>
      </c>
      <c r="D3327" t="s">
        <v>23</v>
      </c>
      <c r="E3327">
        <v>35</v>
      </c>
      <c r="F3327" t="str">
        <f t="shared" si="153"/>
        <v>Adult</v>
      </c>
      <c r="G3327" t="s">
        <v>17</v>
      </c>
      <c r="H3327" t="s">
        <v>45</v>
      </c>
      <c r="J3327">
        <v>30158.68</v>
      </c>
      <c r="K3327" s="1" t="s">
        <v>165</v>
      </c>
      <c r="L3327" t="s">
        <v>370</v>
      </c>
      <c r="M3327">
        <v>2015</v>
      </c>
      <c r="N3327" t="str">
        <f t="shared" si="154"/>
        <v>24 Nov 2015</v>
      </c>
      <c r="O3327" s="2">
        <f t="shared" si="155"/>
        <v>42332</v>
      </c>
    </row>
    <row r="3328" spans="1:15">
      <c r="A3328">
        <v>100003327</v>
      </c>
      <c r="B3328" t="s">
        <v>57</v>
      </c>
      <c r="C3328" t="s">
        <v>84</v>
      </c>
      <c r="D3328" t="s">
        <v>23</v>
      </c>
      <c r="E3328">
        <v>36</v>
      </c>
      <c r="F3328" t="str">
        <f t="shared" si="153"/>
        <v>Adult</v>
      </c>
      <c r="G3328" t="s">
        <v>17</v>
      </c>
      <c r="H3328" t="s">
        <v>18</v>
      </c>
      <c r="J3328">
        <v>28128.35</v>
      </c>
      <c r="K3328" s="1" t="s">
        <v>165</v>
      </c>
      <c r="L3328" t="s">
        <v>370</v>
      </c>
      <c r="M3328">
        <v>2015</v>
      </c>
      <c r="N3328" t="str">
        <f t="shared" si="154"/>
        <v>24 Nov 2015</v>
      </c>
      <c r="O3328" s="2">
        <f t="shared" si="155"/>
        <v>42332</v>
      </c>
    </row>
    <row r="3329" spans="1:15">
      <c r="A3329">
        <v>100003328</v>
      </c>
      <c r="B3329" t="s">
        <v>223</v>
      </c>
      <c r="C3329" t="s">
        <v>349</v>
      </c>
      <c r="D3329" t="s">
        <v>16</v>
      </c>
      <c r="E3329">
        <v>50</v>
      </c>
      <c r="F3329" t="str">
        <f t="shared" si="153"/>
        <v>Old</v>
      </c>
      <c r="G3329" t="s">
        <v>17</v>
      </c>
      <c r="H3329" t="s">
        <v>18</v>
      </c>
      <c r="J3329">
        <v>17454.85</v>
      </c>
      <c r="K3329" s="1" t="s">
        <v>165</v>
      </c>
      <c r="L3329" t="s">
        <v>370</v>
      </c>
      <c r="M3329">
        <v>2015</v>
      </c>
      <c r="N3329" t="str">
        <f t="shared" si="154"/>
        <v>24 Nov 2015</v>
      </c>
      <c r="O3329" s="2">
        <f t="shared" si="155"/>
        <v>42332</v>
      </c>
    </row>
    <row r="3330" spans="1:15">
      <c r="A3330">
        <v>100003329</v>
      </c>
      <c r="B3330" t="s">
        <v>20</v>
      </c>
      <c r="C3330" t="s">
        <v>313</v>
      </c>
      <c r="D3330" t="s">
        <v>23</v>
      </c>
      <c r="E3330">
        <v>32</v>
      </c>
      <c r="F3330" t="str">
        <f t="shared" si="153"/>
        <v>Adult</v>
      </c>
      <c r="G3330" t="s">
        <v>17</v>
      </c>
      <c r="H3330" t="s">
        <v>18</v>
      </c>
      <c r="J3330">
        <v>68573.19</v>
      </c>
      <c r="K3330" s="1" t="s">
        <v>165</v>
      </c>
      <c r="L3330" t="s">
        <v>370</v>
      </c>
      <c r="M3330">
        <v>2015</v>
      </c>
      <c r="N3330" t="str">
        <f t="shared" si="154"/>
        <v>24 Nov 2015</v>
      </c>
      <c r="O3330" s="2">
        <f t="shared" si="155"/>
        <v>42332</v>
      </c>
    </row>
    <row r="3331" spans="1:15">
      <c r="A3331">
        <v>100003330</v>
      </c>
      <c r="B3331" t="s">
        <v>305</v>
      </c>
      <c r="C3331" t="s">
        <v>126</v>
      </c>
      <c r="D3331" t="s">
        <v>23</v>
      </c>
      <c r="E3331">
        <v>40</v>
      </c>
      <c r="F3331" t="str">
        <f t="shared" ref="F3331:F3394" si="156">IF(E3331&lt;=25,"Young",IF(E3331&lt;=40,"Adult","Old"))</f>
        <v>Adult</v>
      </c>
      <c r="G3331" t="s">
        <v>17</v>
      </c>
      <c r="H3331" t="s">
        <v>45</v>
      </c>
      <c r="J3331">
        <v>52970.78</v>
      </c>
      <c r="K3331" s="1" t="s">
        <v>165</v>
      </c>
      <c r="L3331" t="s">
        <v>370</v>
      </c>
      <c r="M3331">
        <v>2015</v>
      </c>
      <c r="N3331" t="str">
        <f t="shared" ref="N3331:N3394" si="157">_xlfn.CONCAT(K3331," ",L3331," ",M3331)</f>
        <v>24 Nov 2015</v>
      </c>
      <c r="O3331" s="2">
        <f t="shared" ref="O3331:O3394" si="158">DATEVALUE(N3331)</f>
        <v>42332</v>
      </c>
    </row>
    <row r="3332" spans="1:15">
      <c r="A3332">
        <v>100003331</v>
      </c>
      <c r="B3332" t="s">
        <v>343</v>
      </c>
      <c r="C3332" t="s">
        <v>196</v>
      </c>
      <c r="D3332" t="s">
        <v>16</v>
      </c>
      <c r="E3332">
        <v>44</v>
      </c>
      <c r="F3332" t="str">
        <f t="shared" si="156"/>
        <v>Old</v>
      </c>
      <c r="G3332" t="s">
        <v>17</v>
      </c>
      <c r="H3332" t="s">
        <v>45</v>
      </c>
      <c r="J3332">
        <v>25768.74</v>
      </c>
      <c r="K3332" s="1" t="s">
        <v>165</v>
      </c>
      <c r="L3332" t="s">
        <v>370</v>
      </c>
      <c r="M3332">
        <v>2015</v>
      </c>
      <c r="N3332" t="str">
        <f t="shared" si="157"/>
        <v>24 Nov 2015</v>
      </c>
      <c r="O3332" s="2">
        <f t="shared" si="158"/>
        <v>42332</v>
      </c>
    </row>
    <row r="3333" spans="1:15">
      <c r="A3333">
        <v>100003332</v>
      </c>
      <c r="B3333" t="s">
        <v>232</v>
      </c>
      <c r="C3333" t="s">
        <v>352</v>
      </c>
      <c r="D3333" t="s">
        <v>16</v>
      </c>
      <c r="E3333">
        <v>21</v>
      </c>
      <c r="F3333" t="str">
        <f t="shared" si="156"/>
        <v>Young</v>
      </c>
      <c r="G3333" t="s">
        <v>17</v>
      </c>
      <c r="H3333" t="s">
        <v>18</v>
      </c>
      <c r="J3333">
        <v>88147.69</v>
      </c>
      <c r="K3333" s="1" t="s">
        <v>165</v>
      </c>
      <c r="L3333" t="s">
        <v>370</v>
      </c>
      <c r="M3333">
        <v>2015</v>
      </c>
      <c r="N3333" t="str">
        <f t="shared" si="157"/>
        <v>24 Nov 2015</v>
      </c>
      <c r="O3333" s="2">
        <f t="shared" si="158"/>
        <v>42332</v>
      </c>
    </row>
    <row r="3334" spans="1:15">
      <c r="A3334">
        <v>100003333</v>
      </c>
      <c r="B3334" t="s">
        <v>73</v>
      </c>
      <c r="C3334" t="s">
        <v>335</v>
      </c>
      <c r="D3334" t="s">
        <v>16</v>
      </c>
      <c r="E3334">
        <v>37</v>
      </c>
      <c r="F3334" t="str">
        <f t="shared" si="156"/>
        <v>Adult</v>
      </c>
      <c r="G3334" t="s">
        <v>17</v>
      </c>
      <c r="H3334" t="s">
        <v>25</v>
      </c>
      <c r="J3334">
        <v>125213.72</v>
      </c>
      <c r="K3334" s="1" t="s">
        <v>165</v>
      </c>
      <c r="L3334" t="s">
        <v>370</v>
      </c>
      <c r="M3334">
        <v>2015</v>
      </c>
      <c r="N3334" t="str">
        <f t="shared" si="157"/>
        <v>24 Nov 2015</v>
      </c>
      <c r="O3334" s="2">
        <f t="shared" si="158"/>
        <v>42332</v>
      </c>
    </row>
    <row r="3335" spans="1:15">
      <c r="A3335">
        <v>100003334</v>
      </c>
      <c r="B3335" t="s">
        <v>55</v>
      </c>
      <c r="C3335" t="s">
        <v>335</v>
      </c>
      <c r="D3335" t="s">
        <v>16</v>
      </c>
      <c r="E3335">
        <v>39</v>
      </c>
      <c r="F3335" t="str">
        <f t="shared" si="156"/>
        <v>Adult</v>
      </c>
      <c r="G3335" t="s">
        <v>17</v>
      </c>
      <c r="H3335" t="s">
        <v>18</v>
      </c>
      <c r="J3335">
        <v>55146.36</v>
      </c>
      <c r="K3335" s="1" t="s">
        <v>165</v>
      </c>
      <c r="L3335" t="s">
        <v>370</v>
      </c>
      <c r="M3335">
        <v>2015</v>
      </c>
      <c r="N3335" t="str">
        <f t="shared" si="157"/>
        <v>24 Nov 2015</v>
      </c>
      <c r="O3335" s="2">
        <f t="shared" si="158"/>
        <v>42332</v>
      </c>
    </row>
    <row r="3336" spans="1:15">
      <c r="A3336">
        <v>100003335</v>
      </c>
      <c r="B3336" t="s">
        <v>358</v>
      </c>
      <c r="C3336" t="s">
        <v>95</v>
      </c>
      <c r="D3336" t="s">
        <v>23</v>
      </c>
      <c r="E3336">
        <v>30</v>
      </c>
      <c r="F3336" t="str">
        <f t="shared" si="156"/>
        <v>Adult</v>
      </c>
      <c r="G3336" t="s">
        <v>17</v>
      </c>
      <c r="H3336" t="s">
        <v>18</v>
      </c>
      <c r="J3336">
        <v>43545.03</v>
      </c>
      <c r="K3336" s="1" t="s">
        <v>165</v>
      </c>
      <c r="L3336" t="s">
        <v>370</v>
      </c>
      <c r="M3336">
        <v>2015</v>
      </c>
      <c r="N3336" t="str">
        <f t="shared" si="157"/>
        <v>24 Nov 2015</v>
      </c>
      <c r="O3336" s="2">
        <f t="shared" si="158"/>
        <v>42332</v>
      </c>
    </row>
    <row r="3337" spans="1:15">
      <c r="A3337">
        <v>200003336</v>
      </c>
      <c r="B3337" t="s">
        <v>148</v>
      </c>
      <c r="C3337" t="s">
        <v>197</v>
      </c>
      <c r="D3337" t="s">
        <v>16</v>
      </c>
      <c r="E3337">
        <v>53</v>
      </c>
      <c r="F3337" t="str">
        <f t="shared" si="156"/>
        <v>Old</v>
      </c>
      <c r="G3337" t="s">
        <v>44</v>
      </c>
      <c r="H3337" t="s">
        <v>45</v>
      </c>
      <c r="J3337">
        <v>37425.23</v>
      </c>
      <c r="K3337" s="1" t="s">
        <v>165</v>
      </c>
      <c r="L3337" t="s">
        <v>370</v>
      </c>
      <c r="M3337">
        <v>2015</v>
      </c>
      <c r="N3337" t="str">
        <f t="shared" si="157"/>
        <v>24 Nov 2015</v>
      </c>
      <c r="O3337" s="2">
        <f t="shared" si="158"/>
        <v>42332</v>
      </c>
    </row>
    <row r="3338" spans="1:15">
      <c r="A3338">
        <v>200003337</v>
      </c>
      <c r="B3338" t="s">
        <v>327</v>
      </c>
      <c r="C3338" t="s">
        <v>124</v>
      </c>
      <c r="D3338" t="s">
        <v>23</v>
      </c>
      <c r="E3338">
        <v>48</v>
      </c>
      <c r="F3338" t="str">
        <f t="shared" si="156"/>
        <v>Old</v>
      </c>
      <c r="G3338" t="s">
        <v>44</v>
      </c>
      <c r="H3338" t="s">
        <v>45</v>
      </c>
      <c r="J3338">
        <v>35190.96</v>
      </c>
      <c r="K3338" s="1" t="s">
        <v>165</v>
      </c>
      <c r="L3338" t="s">
        <v>370</v>
      </c>
      <c r="M3338">
        <v>2015</v>
      </c>
      <c r="N3338" t="str">
        <f t="shared" si="157"/>
        <v>24 Nov 2015</v>
      </c>
      <c r="O3338" s="2">
        <f t="shared" si="158"/>
        <v>42332</v>
      </c>
    </row>
    <row r="3339" spans="1:15">
      <c r="A3339">
        <v>200003338</v>
      </c>
      <c r="B3339" t="s">
        <v>350</v>
      </c>
      <c r="C3339" t="s">
        <v>128</v>
      </c>
      <c r="D3339" t="s">
        <v>16</v>
      </c>
      <c r="E3339">
        <v>60</v>
      </c>
      <c r="F3339" t="str">
        <f t="shared" si="156"/>
        <v>Old</v>
      </c>
      <c r="G3339" t="s">
        <v>44</v>
      </c>
      <c r="H3339" t="s">
        <v>25</v>
      </c>
      <c r="J3339">
        <v>52742.54</v>
      </c>
      <c r="K3339" s="1" t="s">
        <v>165</v>
      </c>
      <c r="L3339" t="s">
        <v>370</v>
      </c>
      <c r="M3339">
        <v>2015</v>
      </c>
      <c r="N3339" t="str">
        <f t="shared" si="157"/>
        <v>24 Nov 2015</v>
      </c>
      <c r="O3339" s="2">
        <f t="shared" si="158"/>
        <v>42332</v>
      </c>
    </row>
    <row r="3340" spans="1:15">
      <c r="A3340">
        <v>200003339</v>
      </c>
      <c r="B3340" t="s">
        <v>350</v>
      </c>
      <c r="C3340" t="s">
        <v>90</v>
      </c>
      <c r="D3340" t="s">
        <v>16</v>
      </c>
      <c r="E3340">
        <v>55</v>
      </c>
      <c r="F3340" t="str">
        <f t="shared" si="156"/>
        <v>Old</v>
      </c>
      <c r="G3340" t="s">
        <v>44</v>
      </c>
      <c r="H3340" t="s">
        <v>45</v>
      </c>
      <c r="J3340">
        <v>24030.97</v>
      </c>
      <c r="K3340" s="1" t="s">
        <v>165</v>
      </c>
      <c r="L3340" t="s">
        <v>370</v>
      </c>
      <c r="M3340">
        <v>2015</v>
      </c>
      <c r="N3340" t="str">
        <f t="shared" si="157"/>
        <v>24 Nov 2015</v>
      </c>
      <c r="O3340" s="2">
        <f t="shared" si="158"/>
        <v>42332</v>
      </c>
    </row>
    <row r="3341" spans="1:15">
      <c r="A3341">
        <v>200003340</v>
      </c>
      <c r="B3341" t="s">
        <v>141</v>
      </c>
      <c r="C3341" t="s">
        <v>331</v>
      </c>
      <c r="D3341" t="s">
        <v>16</v>
      </c>
      <c r="E3341">
        <v>59</v>
      </c>
      <c r="F3341" t="str">
        <f t="shared" si="156"/>
        <v>Old</v>
      </c>
      <c r="G3341" t="s">
        <v>44</v>
      </c>
      <c r="H3341" t="s">
        <v>25</v>
      </c>
      <c r="J3341">
        <v>64210.63</v>
      </c>
      <c r="K3341" s="1" t="s">
        <v>165</v>
      </c>
      <c r="L3341" t="s">
        <v>370</v>
      </c>
      <c r="M3341">
        <v>2015</v>
      </c>
      <c r="N3341" t="str">
        <f t="shared" si="157"/>
        <v>24 Nov 2015</v>
      </c>
      <c r="O3341" s="2">
        <f t="shared" si="158"/>
        <v>42332</v>
      </c>
    </row>
    <row r="3342" spans="1:15">
      <c r="A3342">
        <v>200003341</v>
      </c>
      <c r="B3342" t="s">
        <v>185</v>
      </c>
      <c r="C3342" t="s">
        <v>260</v>
      </c>
      <c r="D3342" t="s">
        <v>16</v>
      </c>
      <c r="E3342">
        <v>46</v>
      </c>
      <c r="F3342" t="str">
        <f t="shared" si="156"/>
        <v>Old</v>
      </c>
      <c r="G3342" t="s">
        <v>44</v>
      </c>
      <c r="H3342" t="s">
        <v>25</v>
      </c>
      <c r="J3342">
        <v>99396.23</v>
      </c>
      <c r="K3342" s="1" t="s">
        <v>165</v>
      </c>
      <c r="L3342" t="s">
        <v>370</v>
      </c>
      <c r="M3342">
        <v>2015</v>
      </c>
      <c r="N3342" t="str">
        <f t="shared" si="157"/>
        <v>24 Nov 2015</v>
      </c>
      <c r="O3342" s="2">
        <f t="shared" si="158"/>
        <v>42332</v>
      </c>
    </row>
    <row r="3343" spans="1:15">
      <c r="A3343">
        <v>300003342</v>
      </c>
      <c r="B3343" t="s">
        <v>355</v>
      </c>
      <c r="C3343" t="s">
        <v>186</v>
      </c>
      <c r="D3343" t="s">
        <v>23</v>
      </c>
      <c r="E3343">
        <v>28</v>
      </c>
      <c r="F3343" t="str">
        <f t="shared" si="156"/>
        <v>Adult</v>
      </c>
      <c r="G3343" t="s">
        <v>32</v>
      </c>
      <c r="H3343" t="s">
        <v>18</v>
      </c>
      <c r="J3343">
        <v>30366.24</v>
      </c>
      <c r="K3343" s="1" t="s">
        <v>165</v>
      </c>
      <c r="L3343" t="s">
        <v>370</v>
      </c>
      <c r="M3343">
        <v>2015</v>
      </c>
      <c r="N3343" t="str">
        <f t="shared" si="157"/>
        <v>24 Nov 2015</v>
      </c>
      <c r="O3343" s="2">
        <f t="shared" si="158"/>
        <v>42332</v>
      </c>
    </row>
    <row r="3344" spans="1:15">
      <c r="A3344">
        <v>300003343</v>
      </c>
      <c r="B3344" t="s">
        <v>323</v>
      </c>
      <c r="C3344" t="s">
        <v>284</v>
      </c>
      <c r="D3344" t="s">
        <v>23</v>
      </c>
      <c r="E3344">
        <v>35</v>
      </c>
      <c r="F3344" t="str">
        <f t="shared" si="156"/>
        <v>Adult</v>
      </c>
      <c r="G3344" t="s">
        <v>32</v>
      </c>
      <c r="H3344" t="s">
        <v>18</v>
      </c>
      <c r="J3344">
        <v>4012.37</v>
      </c>
      <c r="K3344" s="1" t="s">
        <v>165</v>
      </c>
      <c r="L3344" t="s">
        <v>370</v>
      </c>
      <c r="M3344">
        <v>2015</v>
      </c>
      <c r="N3344" t="str">
        <f t="shared" si="157"/>
        <v>24 Nov 2015</v>
      </c>
      <c r="O3344" s="2">
        <f t="shared" si="158"/>
        <v>42332</v>
      </c>
    </row>
    <row r="3345" spans="1:15">
      <c r="A3345">
        <v>300003344</v>
      </c>
      <c r="B3345" t="s">
        <v>340</v>
      </c>
      <c r="C3345" t="s">
        <v>160</v>
      </c>
      <c r="D3345" t="s">
        <v>23</v>
      </c>
      <c r="E3345">
        <v>35</v>
      </c>
      <c r="F3345" t="str">
        <f t="shared" si="156"/>
        <v>Adult</v>
      </c>
      <c r="G3345" t="s">
        <v>32</v>
      </c>
      <c r="H3345" t="s">
        <v>18</v>
      </c>
      <c r="J3345">
        <v>39380.29</v>
      </c>
      <c r="K3345" s="1" t="s">
        <v>165</v>
      </c>
      <c r="L3345" t="s">
        <v>370</v>
      </c>
      <c r="M3345">
        <v>2015</v>
      </c>
      <c r="N3345" t="str">
        <f t="shared" si="157"/>
        <v>24 Nov 2015</v>
      </c>
      <c r="O3345" s="2">
        <f t="shared" si="158"/>
        <v>42332</v>
      </c>
    </row>
    <row r="3346" spans="1:15">
      <c r="A3346">
        <v>100003345</v>
      </c>
      <c r="B3346" t="s">
        <v>350</v>
      </c>
      <c r="C3346" t="s">
        <v>108</v>
      </c>
      <c r="D3346" t="s">
        <v>16</v>
      </c>
      <c r="E3346">
        <v>38</v>
      </c>
      <c r="F3346" t="str">
        <f t="shared" si="156"/>
        <v>Adult</v>
      </c>
      <c r="G3346" t="s">
        <v>17</v>
      </c>
      <c r="H3346" t="s">
        <v>18</v>
      </c>
      <c r="J3346">
        <v>30231.47</v>
      </c>
      <c r="K3346" s="1" t="s">
        <v>91</v>
      </c>
      <c r="L3346" t="s">
        <v>370</v>
      </c>
      <c r="M3346">
        <v>2015</v>
      </c>
      <c r="N3346" t="str">
        <f t="shared" si="157"/>
        <v>25 Nov 2015</v>
      </c>
      <c r="O3346" s="2">
        <f t="shared" si="158"/>
        <v>42333</v>
      </c>
    </row>
    <row r="3347" spans="1:15">
      <c r="A3347">
        <v>100003346</v>
      </c>
      <c r="B3347" t="s">
        <v>338</v>
      </c>
      <c r="C3347" t="s">
        <v>76</v>
      </c>
      <c r="D3347" t="s">
        <v>23</v>
      </c>
      <c r="E3347">
        <v>37</v>
      </c>
      <c r="F3347" t="str">
        <f t="shared" si="156"/>
        <v>Adult</v>
      </c>
      <c r="G3347" t="s">
        <v>17</v>
      </c>
      <c r="H3347" t="s">
        <v>18</v>
      </c>
      <c r="J3347">
        <v>51295.71</v>
      </c>
      <c r="K3347" s="1" t="s">
        <v>91</v>
      </c>
      <c r="L3347" t="s">
        <v>370</v>
      </c>
      <c r="M3347">
        <v>2015</v>
      </c>
      <c r="N3347" t="str">
        <f t="shared" si="157"/>
        <v>25 Nov 2015</v>
      </c>
      <c r="O3347" s="2">
        <f t="shared" si="158"/>
        <v>42333</v>
      </c>
    </row>
    <row r="3348" spans="1:15">
      <c r="A3348">
        <v>100003347</v>
      </c>
      <c r="B3348" t="s">
        <v>104</v>
      </c>
      <c r="C3348" t="s">
        <v>139</v>
      </c>
      <c r="D3348" t="s">
        <v>16</v>
      </c>
      <c r="E3348">
        <v>24</v>
      </c>
      <c r="F3348" t="str">
        <f t="shared" si="156"/>
        <v>Young</v>
      </c>
      <c r="G3348" t="s">
        <v>17</v>
      </c>
      <c r="H3348" t="s">
        <v>18</v>
      </c>
      <c r="J3348">
        <v>2111.51</v>
      </c>
      <c r="K3348" s="1" t="s">
        <v>91</v>
      </c>
      <c r="L3348" t="s">
        <v>370</v>
      </c>
      <c r="M3348">
        <v>2015</v>
      </c>
      <c r="N3348" t="str">
        <f t="shared" si="157"/>
        <v>25 Nov 2015</v>
      </c>
      <c r="O3348" s="2">
        <f t="shared" si="158"/>
        <v>42333</v>
      </c>
    </row>
    <row r="3349" spans="1:15">
      <c r="A3349">
        <v>100003348</v>
      </c>
      <c r="B3349" t="s">
        <v>210</v>
      </c>
      <c r="C3349" t="s">
        <v>157</v>
      </c>
      <c r="D3349" t="s">
        <v>16</v>
      </c>
      <c r="E3349">
        <v>40</v>
      </c>
      <c r="F3349" t="str">
        <f t="shared" si="156"/>
        <v>Adult</v>
      </c>
      <c r="G3349" t="s">
        <v>17</v>
      </c>
      <c r="H3349" t="s">
        <v>18</v>
      </c>
      <c r="J3349">
        <v>66914.25</v>
      </c>
      <c r="K3349" s="1" t="s">
        <v>91</v>
      </c>
      <c r="L3349" t="s">
        <v>370</v>
      </c>
      <c r="M3349">
        <v>2015</v>
      </c>
      <c r="N3349" t="str">
        <f t="shared" si="157"/>
        <v>25 Nov 2015</v>
      </c>
      <c r="O3349" s="2">
        <f t="shared" si="158"/>
        <v>42333</v>
      </c>
    </row>
    <row r="3350" spans="1:15">
      <c r="A3350">
        <v>100003349</v>
      </c>
      <c r="B3350" t="s">
        <v>161</v>
      </c>
      <c r="C3350" t="s">
        <v>38</v>
      </c>
      <c r="D3350" t="s">
        <v>23</v>
      </c>
      <c r="E3350">
        <v>41</v>
      </c>
      <c r="F3350" t="str">
        <f t="shared" si="156"/>
        <v>Old</v>
      </c>
      <c r="G3350" t="s">
        <v>17</v>
      </c>
      <c r="H3350" t="s">
        <v>25</v>
      </c>
      <c r="J3350">
        <v>52991.99</v>
      </c>
      <c r="K3350" s="1" t="s">
        <v>91</v>
      </c>
      <c r="L3350" t="s">
        <v>370</v>
      </c>
      <c r="M3350">
        <v>2015</v>
      </c>
      <c r="N3350" t="str">
        <f t="shared" si="157"/>
        <v>25 Nov 2015</v>
      </c>
      <c r="O3350" s="2">
        <f t="shared" si="158"/>
        <v>42333</v>
      </c>
    </row>
    <row r="3351" spans="1:15">
      <c r="A3351">
        <v>100003350</v>
      </c>
      <c r="B3351" t="s">
        <v>180</v>
      </c>
      <c r="C3351" t="s">
        <v>188</v>
      </c>
      <c r="D3351" t="s">
        <v>16</v>
      </c>
      <c r="E3351">
        <v>34</v>
      </c>
      <c r="F3351" t="str">
        <f t="shared" si="156"/>
        <v>Adult</v>
      </c>
      <c r="G3351" t="s">
        <v>17</v>
      </c>
      <c r="H3351" t="s">
        <v>25</v>
      </c>
      <c r="J3351">
        <v>47988.11</v>
      </c>
      <c r="K3351" s="1" t="s">
        <v>91</v>
      </c>
      <c r="L3351" t="s">
        <v>370</v>
      </c>
      <c r="M3351">
        <v>2015</v>
      </c>
      <c r="N3351" t="str">
        <f t="shared" si="157"/>
        <v>25 Nov 2015</v>
      </c>
      <c r="O3351" s="2">
        <f t="shared" si="158"/>
        <v>42333</v>
      </c>
    </row>
    <row r="3352" spans="1:15">
      <c r="A3352">
        <v>200003351</v>
      </c>
      <c r="B3352" t="s">
        <v>129</v>
      </c>
      <c r="C3352" t="s">
        <v>329</v>
      </c>
      <c r="D3352" t="s">
        <v>23</v>
      </c>
      <c r="E3352">
        <v>54</v>
      </c>
      <c r="F3352" t="str">
        <f t="shared" si="156"/>
        <v>Old</v>
      </c>
      <c r="G3352" t="s">
        <v>44</v>
      </c>
      <c r="H3352" t="s">
        <v>18</v>
      </c>
      <c r="J3352">
        <v>21953.02</v>
      </c>
      <c r="K3352" s="1" t="s">
        <v>91</v>
      </c>
      <c r="L3352" t="s">
        <v>370</v>
      </c>
      <c r="M3352">
        <v>2015</v>
      </c>
      <c r="N3352" t="str">
        <f t="shared" si="157"/>
        <v>25 Nov 2015</v>
      </c>
      <c r="O3352" s="2">
        <f t="shared" si="158"/>
        <v>42333</v>
      </c>
    </row>
    <row r="3353" spans="1:15">
      <c r="A3353">
        <v>200003352</v>
      </c>
      <c r="B3353" t="s">
        <v>181</v>
      </c>
      <c r="C3353" t="s">
        <v>345</v>
      </c>
      <c r="D3353" t="s">
        <v>16</v>
      </c>
      <c r="E3353">
        <v>43</v>
      </c>
      <c r="F3353" t="str">
        <f t="shared" si="156"/>
        <v>Old</v>
      </c>
      <c r="G3353" t="s">
        <v>44</v>
      </c>
      <c r="H3353" t="s">
        <v>25</v>
      </c>
      <c r="J3353">
        <v>33234.66</v>
      </c>
      <c r="K3353" s="1" t="s">
        <v>91</v>
      </c>
      <c r="L3353" t="s">
        <v>370</v>
      </c>
      <c r="M3353">
        <v>2015</v>
      </c>
      <c r="N3353" t="str">
        <f t="shared" si="157"/>
        <v>25 Nov 2015</v>
      </c>
      <c r="O3353" s="2">
        <f t="shared" si="158"/>
        <v>42333</v>
      </c>
    </row>
    <row r="3354" spans="1:15">
      <c r="A3354">
        <v>200003353</v>
      </c>
      <c r="B3354" t="s">
        <v>148</v>
      </c>
      <c r="C3354" t="s">
        <v>78</v>
      </c>
      <c r="D3354" t="s">
        <v>16</v>
      </c>
      <c r="E3354">
        <v>55</v>
      </c>
      <c r="F3354" t="str">
        <f t="shared" si="156"/>
        <v>Old</v>
      </c>
      <c r="G3354" t="s">
        <v>44</v>
      </c>
      <c r="H3354" t="s">
        <v>25</v>
      </c>
      <c r="J3354">
        <v>59957.08</v>
      </c>
      <c r="K3354" s="1" t="s">
        <v>91</v>
      </c>
      <c r="L3354" t="s">
        <v>370</v>
      </c>
      <c r="M3354">
        <v>2015</v>
      </c>
      <c r="N3354" t="str">
        <f t="shared" si="157"/>
        <v>25 Nov 2015</v>
      </c>
      <c r="O3354" s="2">
        <f t="shared" si="158"/>
        <v>42333</v>
      </c>
    </row>
    <row r="3355" spans="1:15">
      <c r="A3355">
        <v>200003354</v>
      </c>
      <c r="B3355" t="s">
        <v>55</v>
      </c>
      <c r="C3355" t="s">
        <v>289</v>
      </c>
      <c r="D3355" t="s">
        <v>16</v>
      </c>
      <c r="E3355">
        <v>48</v>
      </c>
      <c r="F3355" t="str">
        <f t="shared" si="156"/>
        <v>Old</v>
      </c>
      <c r="G3355" t="s">
        <v>44</v>
      </c>
      <c r="H3355" t="s">
        <v>25</v>
      </c>
      <c r="J3355">
        <v>28118.54</v>
      </c>
      <c r="K3355" s="1" t="s">
        <v>91</v>
      </c>
      <c r="L3355" t="s">
        <v>370</v>
      </c>
      <c r="M3355">
        <v>2015</v>
      </c>
      <c r="N3355" t="str">
        <f t="shared" si="157"/>
        <v>25 Nov 2015</v>
      </c>
      <c r="O3355" s="2">
        <f t="shared" si="158"/>
        <v>42333</v>
      </c>
    </row>
    <row r="3356" spans="1:15">
      <c r="A3356">
        <v>300003355</v>
      </c>
      <c r="B3356" t="s">
        <v>341</v>
      </c>
      <c r="C3356" t="s">
        <v>246</v>
      </c>
      <c r="D3356" t="s">
        <v>23</v>
      </c>
      <c r="E3356">
        <v>47</v>
      </c>
      <c r="F3356" t="str">
        <f t="shared" si="156"/>
        <v>Old</v>
      </c>
      <c r="G3356" t="s">
        <v>32</v>
      </c>
      <c r="H3356" t="s">
        <v>18</v>
      </c>
      <c r="J3356">
        <v>3985.97</v>
      </c>
      <c r="K3356" s="1" t="s">
        <v>91</v>
      </c>
      <c r="L3356" t="s">
        <v>370</v>
      </c>
      <c r="M3356">
        <v>2015</v>
      </c>
      <c r="N3356" t="str">
        <f t="shared" si="157"/>
        <v>25 Nov 2015</v>
      </c>
      <c r="O3356" s="2">
        <f t="shared" si="158"/>
        <v>42333</v>
      </c>
    </row>
    <row r="3357" spans="1:15">
      <c r="A3357">
        <v>300003356</v>
      </c>
      <c r="B3357" t="s">
        <v>225</v>
      </c>
      <c r="C3357" t="s">
        <v>31</v>
      </c>
      <c r="D3357" t="s">
        <v>16</v>
      </c>
      <c r="E3357">
        <v>42</v>
      </c>
      <c r="F3357" t="str">
        <f t="shared" si="156"/>
        <v>Old</v>
      </c>
      <c r="G3357" t="s">
        <v>32</v>
      </c>
      <c r="H3357" t="s">
        <v>18</v>
      </c>
      <c r="J3357">
        <v>44017.46</v>
      </c>
      <c r="K3357" s="1" t="s">
        <v>91</v>
      </c>
      <c r="L3357" t="s">
        <v>370</v>
      </c>
      <c r="M3357">
        <v>2015</v>
      </c>
      <c r="N3357" t="str">
        <f t="shared" si="157"/>
        <v>25 Nov 2015</v>
      </c>
      <c r="O3357" s="2">
        <f t="shared" si="158"/>
        <v>42333</v>
      </c>
    </row>
    <row r="3358" spans="1:15">
      <c r="A3358">
        <v>300003357</v>
      </c>
      <c r="B3358" t="s">
        <v>225</v>
      </c>
      <c r="C3358" t="s">
        <v>220</v>
      </c>
      <c r="D3358" t="s">
        <v>16</v>
      </c>
      <c r="E3358">
        <v>36</v>
      </c>
      <c r="F3358" t="str">
        <f t="shared" si="156"/>
        <v>Adult</v>
      </c>
      <c r="G3358" t="s">
        <v>32</v>
      </c>
      <c r="H3358" t="s">
        <v>25</v>
      </c>
      <c r="J3358">
        <v>89727.27</v>
      </c>
      <c r="K3358" s="1" t="s">
        <v>91</v>
      </c>
      <c r="L3358" t="s">
        <v>370</v>
      </c>
      <c r="M3358">
        <v>2015</v>
      </c>
      <c r="N3358" t="str">
        <f t="shared" si="157"/>
        <v>25 Nov 2015</v>
      </c>
      <c r="O3358" s="2">
        <f t="shared" si="158"/>
        <v>42333</v>
      </c>
    </row>
    <row r="3359" spans="1:15">
      <c r="A3359">
        <v>100003358</v>
      </c>
      <c r="B3359" t="s">
        <v>341</v>
      </c>
      <c r="C3359" t="s">
        <v>297</v>
      </c>
      <c r="D3359" t="s">
        <v>23</v>
      </c>
      <c r="E3359">
        <v>36</v>
      </c>
      <c r="F3359" t="str">
        <f t="shared" si="156"/>
        <v>Adult</v>
      </c>
      <c r="G3359" t="s">
        <v>17</v>
      </c>
      <c r="H3359" t="s">
        <v>18</v>
      </c>
      <c r="J3359">
        <v>9356.5</v>
      </c>
      <c r="K3359" s="1" t="s">
        <v>325</v>
      </c>
      <c r="L3359" t="s">
        <v>370</v>
      </c>
      <c r="M3359">
        <v>2015</v>
      </c>
      <c r="N3359" t="str">
        <f t="shared" si="157"/>
        <v>26 Nov 2015</v>
      </c>
      <c r="O3359" s="2">
        <f t="shared" si="158"/>
        <v>42334</v>
      </c>
    </row>
    <row r="3360" spans="1:15">
      <c r="A3360">
        <v>100003359</v>
      </c>
      <c r="B3360" t="s">
        <v>256</v>
      </c>
      <c r="C3360" t="s">
        <v>136</v>
      </c>
      <c r="D3360" t="s">
        <v>23</v>
      </c>
      <c r="E3360">
        <v>22</v>
      </c>
      <c r="F3360" t="str">
        <f t="shared" si="156"/>
        <v>Young</v>
      </c>
      <c r="G3360" t="s">
        <v>17</v>
      </c>
      <c r="H3360" t="s">
        <v>25</v>
      </c>
      <c r="J3360">
        <v>87500.9</v>
      </c>
      <c r="K3360" s="1" t="s">
        <v>325</v>
      </c>
      <c r="L3360" t="s">
        <v>370</v>
      </c>
      <c r="M3360">
        <v>2015</v>
      </c>
      <c r="N3360" t="str">
        <f t="shared" si="157"/>
        <v>26 Nov 2015</v>
      </c>
      <c r="O3360" s="2">
        <f t="shared" si="158"/>
        <v>42334</v>
      </c>
    </row>
    <row r="3361" spans="1:15">
      <c r="A3361">
        <v>100003360</v>
      </c>
      <c r="B3361" t="s">
        <v>70</v>
      </c>
      <c r="C3361" t="s">
        <v>137</v>
      </c>
      <c r="D3361" t="s">
        <v>16</v>
      </c>
      <c r="E3361">
        <v>32</v>
      </c>
      <c r="F3361" t="str">
        <f t="shared" si="156"/>
        <v>Adult</v>
      </c>
      <c r="G3361" t="s">
        <v>17</v>
      </c>
      <c r="H3361" t="s">
        <v>18</v>
      </c>
      <c r="J3361">
        <v>19806.11</v>
      </c>
      <c r="K3361" s="1" t="s">
        <v>325</v>
      </c>
      <c r="L3361" t="s">
        <v>370</v>
      </c>
      <c r="M3361">
        <v>2015</v>
      </c>
      <c r="N3361" t="str">
        <f t="shared" si="157"/>
        <v>26 Nov 2015</v>
      </c>
      <c r="O3361" s="2">
        <f t="shared" si="158"/>
        <v>42334</v>
      </c>
    </row>
    <row r="3362" spans="1:15">
      <c r="A3362">
        <v>100003361</v>
      </c>
      <c r="B3362" t="s">
        <v>70</v>
      </c>
      <c r="C3362" t="s">
        <v>196</v>
      </c>
      <c r="D3362" t="s">
        <v>16</v>
      </c>
      <c r="E3362">
        <v>34</v>
      </c>
      <c r="F3362" t="str">
        <f t="shared" si="156"/>
        <v>Adult</v>
      </c>
      <c r="G3362" t="s">
        <v>17</v>
      </c>
      <c r="H3362" t="s">
        <v>18</v>
      </c>
      <c r="J3362">
        <v>3716.8</v>
      </c>
      <c r="K3362" s="1" t="s">
        <v>325</v>
      </c>
      <c r="L3362" t="s">
        <v>370</v>
      </c>
      <c r="M3362">
        <v>2015</v>
      </c>
      <c r="N3362" t="str">
        <f t="shared" si="157"/>
        <v>26 Nov 2015</v>
      </c>
      <c r="O3362" s="2">
        <f t="shared" si="158"/>
        <v>42334</v>
      </c>
    </row>
    <row r="3363" spans="1:15">
      <c r="A3363">
        <v>100003362</v>
      </c>
      <c r="B3363" t="s">
        <v>183</v>
      </c>
      <c r="C3363" t="s">
        <v>155</v>
      </c>
      <c r="D3363" t="s">
        <v>23</v>
      </c>
      <c r="E3363">
        <v>45</v>
      </c>
      <c r="F3363" t="str">
        <f t="shared" si="156"/>
        <v>Old</v>
      </c>
      <c r="G3363" t="s">
        <v>17</v>
      </c>
      <c r="H3363" t="s">
        <v>45</v>
      </c>
      <c r="J3363">
        <v>36293</v>
      </c>
      <c r="K3363" s="1" t="s">
        <v>325</v>
      </c>
      <c r="L3363" t="s">
        <v>370</v>
      </c>
      <c r="M3363">
        <v>2015</v>
      </c>
      <c r="N3363" t="str">
        <f t="shared" si="157"/>
        <v>26 Nov 2015</v>
      </c>
      <c r="O3363" s="2">
        <f t="shared" si="158"/>
        <v>42334</v>
      </c>
    </row>
    <row r="3364" spans="1:15">
      <c r="A3364">
        <v>100003363</v>
      </c>
      <c r="B3364" t="s">
        <v>262</v>
      </c>
      <c r="C3364" t="s">
        <v>184</v>
      </c>
      <c r="D3364" t="s">
        <v>23</v>
      </c>
      <c r="E3364">
        <v>42</v>
      </c>
      <c r="F3364" t="str">
        <f t="shared" si="156"/>
        <v>Old</v>
      </c>
      <c r="G3364" t="s">
        <v>17</v>
      </c>
      <c r="H3364" t="s">
        <v>18</v>
      </c>
      <c r="J3364">
        <v>29129.11</v>
      </c>
      <c r="K3364" s="1" t="s">
        <v>325</v>
      </c>
      <c r="L3364" t="s">
        <v>370</v>
      </c>
      <c r="M3364">
        <v>2015</v>
      </c>
      <c r="N3364" t="str">
        <f t="shared" si="157"/>
        <v>26 Nov 2015</v>
      </c>
      <c r="O3364" s="2">
        <f t="shared" si="158"/>
        <v>42334</v>
      </c>
    </row>
    <row r="3365" spans="1:15">
      <c r="A3365">
        <v>100003364</v>
      </c>
      <c r="B3365" t="s">
        <v>351</v>
      </c>
      <c r="C3365" t="s">
        <v>78</v>
      </c>
      <c r="D3365" t="s">
        <v>16</v>
      </c>
      <c r="E3365">
        <v>35</v>
      </c>
      <c r="F3365" t="str">
        <f t="shared" si="156"/>
        <v>Adult</v>
      </c>
      <c r="G3365" t="s">
        <v>17</v>
      </c>
      <c r="H3365" t="s">
        <v>25</v>
      </c>
      <c r="J3365">
        <v>37326.33</v>
      </c>
      <c r="K3365" s="1" t="s">
        <v>325</v>
      </c>
      <c r="L3365" t="s">
        <v>370</v>
      </c>
      <c r="M3365">
        <v>2015</v>
      </c>
      <c r="N3365" t="str">
        <f t="shared" si="157"/>
        <v>26 Nov 2015</v>
      </c>
      <c r="O3365" s="2">
        <f t="shared" si="158"/>
        <v>42334</v>
      </c>
    </row>
    <row r="3366" spans="1:15">
      <c r="A3366">
        <v>100003365</v>
      </c>
      <c r="B3366" t="s">
        <v>86</v>
      </c>
      <c r="C3366" t="s">
        <v>266</v>
      </c>
      <c r="D3366" t="s">
        <v>23</v>
      </c>
      <c r="E3366">
        <v>29</v>
      </c>
      <c r="F3366" t="str">
        <f t="shared" si="156"/>
        <v>Adult</v>
      </c>
      <c r="G3366" t="s">
        <v>17</v>
      </c>
      <c r="H3366" t="s">
        <v>45</v>
      </c>
      <c r="J3366">
        <v>29654.53</v>
      </c>
      <c r="K3366" s="1" t="s">
        <v>325</v>
      </c>
      <c r="L3366" t="s">
        <v>370</v>
      </c>
      <c r="M3366">
        <v>2015</v>
      </c>
      <c r="N3366" t="str">
        <f t="shared" si="157"/>
        <v>26 Nov 2015</v>
      </c>
      <c r="O3366" s="2">
        <f t="shared" si="158"/>
        <v>42334</v>
      </c>
    </row>
    <row r="3367" spans="1:15">
      <c r="A3367">
        <v>200003366</v>
      </c>
      <c r="B3367" t="s">
        <v>210</v>
      </c>
      <c r="C3367" t="s">
        <v>35</v>
      </c>
      <c r="D3367" t="s">
        <v>16</v>
      </c>
      <c r="E3367">
        <v>44</v>
      </c>
      <c r="F3367" t="str">
        <f t="shared" si="156"/>
        <v>Old</v>
      </c>
      <c r="G3367" t="s">
        <v>44</v>
      </c>
      <c r="H3367" t="s">
        <v>45</v>
      </c>
      <c r="J3367">
        <v>28479.92</v>
      </c>
      <c r="K3367" s="1" t="s">
        <v>325</v>
      </c>
      <c r="L3367" t="s">
        <v>370</v>
      </c>
      <c r="M3367">
        <v>2015</v>
      </c>
      <c r="N3367" t="str">
        <f t="shared" si="157"/>
        <v>26 Nov 2015</v>
      </c>
      <c r="O3367" s="2">
        <f t="shared" si="158"/>
        <v>42334</v>
      </c>
    </row>
    <row r="3368" spans="1:15">
      <c r="A3368">
        <v>200003367</v>
      </c>
      <c r="B3368" t="s">
        <v>267</v>
      </c>
      <c r="C3368" t="s">
        <v>295</v>
      </c>
      <c r="D3368" t="s">
        <v>16</v>
      </c>
      <c r="E3368">
        <v>47</v>
      </c>
      <c r="F3368" t="str">
        <f t="shared" si="156"/>
        <v>Old</v>
      </c>
      <c r="G3368" t="s">
        <v>44</v>
      </c>
      <c r="H3368" t="s">
        <v>25</v>
      </c>
      <c r="J3368">
        <v>21736.04</v>
      </c>
      <c r="K3368" s="1" t="s">
        <v>325</v>
      </c>
      <c r="L3368" t="s">
        <v>370</v>
      </c>
      <c r="M3368">
        <v>2015</v>
      </c>
      <c r="N3368" t="str">
        <f t="shared" si="157"/>
        <v>26 Nov 2015</v>
      </c>
      <c r="O3368" s="2">
        <f t="shared" si="158"/>
        <v>42334</v>
      </c>
    </row>
    <row r="3369" spans="1:15">
      <c r="A3369">
        <v>300003368</v>
      </c>
      <c r="B3369" t="s">
        <v>232</v>
      </c>
      <c r="C3369" t="s">
        <v>346</v>
      </c>
      <c r="D3369" t="s">
        <v>16</v>
      </c>
      <c r="E3369">
        <v>28</v>
      </c>
      <c r="F3369" t="str">
        <f t="shared" si="156"/>
        <v>Adult</v>
      </c>
      <c r="G3369" t="s">
        <v>32</v>
      </c>
      <c r="H3369" t="s">
        <v>25</v>
      </c>
      <c r="J3369">
        <v>4820.98</v>
      </c>
      <c r="K3369" s="1" t="s">
        <v>325</v>
      </c>
      <c r="L3369" t="s">
        <v>370</v>
      </c>
      <c r="M3369">
        <v>2015</v>
      </c>
      <c r="N3369" t="str">
        <f t="shared" si="157"/>
        <v>26 Nov 2015</v>
      </c>
      <c r="O3369" s="2">
        <f t="shared" si="158"/>
        <v>42334</v>
      </c>
    </row>
    <row r="3370" spans="1:15">
      <c r="A3370">
        <v>300003369</v>
      </c>
      <c r="B3370" t="s">
        <v>340</v>
      </c>
      <c r="C3370" t="s">
        <v>154</v>
      </c>
      <c r="D3370" t="s">
        <v>23</v>
      </c>
      <c r="E3370">
        <v>41</v>
      </c>
      <c r="F3370" t="str">
        <f t="shared" si="156"/>
        <v>Old</v>
      </c>
      <c r="G3370" t="s">
        <v>32</v>
      </c>
      <c r="H3370" t="s">
        <v>18</v>
      </c>
      <c r="J3370">
        <v>54697.16</v>
      </c>
      <c r="K3370" s="1" t="s">
        <v>325</v>
      </c>
      <c r="L3370" t="s">
        <v>370</v>
      </c>
      <c r="M3370">
        <v>2015</v>
      </c>
      <c r="N3370" t="str">
        <f t="shared" si="157"/>
        <v>26 Nov 2015</v>
      </c>
      <c r="O3370" s="2">
        <f t="shared" si="158"/>
        <v>42334</v>
      </c>
    </row>
    <row r="3371" spans="1:15">
      <c r="A3371">
        <v>400003370</v>
      </c>
      <c r="B3371" t="s">
        <v>288</v>
      </c>
      <c r="C3371" t="s">
        <v>216</v>
      </c>
      <c r="D3371" t="s">
        <v>23</v>
      </c>
      <c r="E3371">
        <v>20</v>
      </c>
      <c r="F3371" t="str">
        <f t="shared" si="156"/>
        <v>Young</v>
      </c>
      <c r="G3371" t="s">
        <v>24</v>
      </c>
      <c r="H3371" t="s">
        <v>45</v>
      </c>
      <c r="J3371">
        <v>82598.94</v>
      </c>
      <c r="K3371" s="1" t="s">
        <v>325</v>
      </c>
      <c r="L3371" t="s">
        <v>370</v>
      </c>
      <c r="M3371">
        <v>2015</v>
      </c>
      <c r="N3371" t="str">
        <f t="shared" si="157"/>
        <v>26 Nov 2015</v>
      </c>
      <c r="O3371" s="2">
        <f t="shared" si="158"/>
        <v>42334</v>
      </c>
    </row>
    <row r="3372" spans="1:15">
      <c r="A3372">
        <v>100003371</v>
      </c>
      <c r="B3372" t="s">
        <v>305</v>
      </c>
      <c r="C3372" t="s">
        <v>95</v>
      </c>
      <c r="D3372" t="s">
        <v>23</v>
      </c>
      <c r="E3372">
        <v>39</v>
      </c>
      <c r="F3372" t="str">
        <f t="shared" si="156"/>
        <v>Adult</v>
      </c>
      <c r="G3372" t="s">
        <v>17</v>
      </c>
      <c r="H3372" t="s">
        <v>18</v>
      </c>
      <c r="J3372">
        <v>44607.05</v>
      </c>
      <c r="K3372" s="1" t="s">
        <v>96</v>
      </c>
      <c r="L3372" t="s">
        <v>370</v>
      </c>
      <c r="M3372">
        <v>2015</v>
      </c>
      <c r="N3372" t="str">
        <f t="shared" si="157"/>
        <v>27 Nov 2015</v>
      </c>
      <c r="O3372" s="2">
        <f t="shared" si="158"/>
        <v>42335</v>
      </c>
    </row>
    <row r="3373" spans="1:15">
      <c r="A3373">
        <v>100003372</v>
      </c>
      <c r="B3373" t="s">
        <v>20</v>
      </c>
      <c r="C3373" t="s">
        <v>54</v>
      </c>
      <c r="D3373" t="s">
        <v>23</v>
      </c>
      <c r="E3373">
        <v>42</v>
      </c>
      <c r="F3373" t="str">
        <f t="shared" si="156"/>
        <v>Old</v>
      </c>
      <c r="G3373" t="s">
        <v>17</v>
      </c>
      <c r="H3373" t="s">
        <v>18</v>
      </c>
      <c r="J3373">
        <v>85695.41</v>
      </c>
      <c r="K3373" s="1" t="s">
        <v>96</v>
      </c>
      <c r="L3373" t="s">
        <v>370</v>
      </c>
      <c r="M3373">
        <v>2015</v>
      </c>
      <c r="N3373" t="str">
        <f t="shared" si="157"/>
        <v>27 Nov 2015</v>
      </c>
      <c r="O3373" s="2">
        <f t="shared" si="158"/>
        <v>42335</v>
      </c>
    </row>
    <row r="3374" spans="1:15">
      <c r="A3374">
        <v>100003373</v>
      </c>
      <c r="B3374" t="s">
        <v>46</v>
      </c>
      <c r="C3374" t="s">
        <v>144</v>
      </c>
      <c r="D3374" t="s">
        <v>23</v>
      </c>
      <c r="E3374">
        <v>41</v>
      </c>
      <c r="F3374" t="str">
        <f t="shared" si="156"/>
        <v>Old</v>
      </c>
      <c r="G3374" t="s">
        <v>17</v>
      </c>
      <c r="H3374" t="s">
        <v>18</v>
      </c>
      <c r="J3374">
        <v>4477.36</v>
      </c>
      <c r="K3374" s="1" t="s">
        <v>96</v>
      </c>
      <c r="L3374" t="s">
        <v>370</v>
      </c>
      <c r="M3374">
        <v>2015</v>
      </c>
      <c r="N3374" t="str">
        <f t="shared" si="157"/>
        <v>27 Nov 2015</v>
      </c>
      <c r="O3374" s="2">
        <f t="shared" si="158"/>
        <v>42335</v>
      </c>
    </row>
    <row r="3375" spans="1:15">
      <c r="A3375">
        <v>100003374</v>
      </c>
      <c r="B3375" t="s">
        <v>181</v>
      </c>
      <c r="C3375" t="s">
        <v>313</v>
      </c>
      <c r="D3375" t="s">
        <v>16</v>
      </c>
      <c r="E3375">
        <v>42</v>
      </c>
      <c r="F3375" t="str">
        <f t="shared" si="156"/>
        <v>Old</v>
      </c>
      <c r="G3375" t="s">
        <v>17</v>
      </c>
      <c r="H3375" t="s">
        <v>25</v>
      </c>
      <c r="J3375">
        <v>59160.59</v>
      </c>
      <c r="K3375" s="1" t="s">
        <v>96</v>
      </c>
      <c r="L3375" t="s">
        <v>370</v>
      </c>
      <c r="M3375">
        <v>2015</v>
      </c>
      <c r="N3375" t="str">
        <f t="shared" si="157"/>
        <v>27 Nov 2015</v>
      </c>
      <c r="O3375" s="2">
        <f t="shared" si="158"/>
        <v>42335</v>
      </c>
    </row>
    <row r="3376" spans="1:15">
      <c r="A3376">
        <v>100003375</v>
      </c>
      <c r="B3376" t="s">
        <v>182</v>
      </c>
      <c r="C3376" t="s">
        <v>130</v>
      </c>
      <c r="D3376" t="s">
        <v>23</v>
      </c>
      <c r="E3376">
        <v>28</v>
      </c>
      <c r="F3376" t="str">
        <f t="shared" si="156"/>
        <v>Adult</v>
      </c>
      <c r="G3376" t="s">
        <v>17</v>
      </c>
      <c r="H3376" t="s">
        <v>18</v>
      </c>
      <c r="J3376">
        <v>28802.1</v>
      </c>
      <c r="K3376" s="1" t="s">
        <v>96</v>
      </c>
      <c r="L3376" t="s">
        <v>370</v>
      </c>
      <c r="M3376">
        <v>2015</v>
      </c>
      <c r="N3376" t="str">
        <f t="shared" si="157"/>
        <v>27 Nov 2015</v>
      </c>
      <c r="O3376" s="2">
        <f t="shared" si="158"/>
        <v>42335</v>
      </c>
    </row>
    <row r="3377" spans="1:15">
      <c r="A3377">
        <v>100003376</v>
      </c>
      <c r="B3377" t="s">
        <v>14</v>
      </c>
      <c r="C3377" t="s">
        <v>284</v>
      </c>
      <c r="D3377" t="s">
        <v>16</v>
      </c>
      <c r="E3377">
        <v>25</v>
      </c>
      <c r="F3377" t="str">
        <f t="shared" si="156"/>
        <v>Young</v>
      </c>
      <c r="G3377" t="s">
        <v>17</v>
      </c>
      <c r="H3377" t="s">
        <v>45</v>
      </c>
      <c r="J3377">
        <v>75357.92</v>
      </c>
      <c r="K3377" s="1" t="s">
        <v>96</v>
      </c>
      <c r="L3377" t="s">
        <v>370</v>
      </c>
      <c r="M3377">
        <v>2015</v>
      </c>
      <c r="N3377" t="str">
        <f t="shared" si="157"/>
        <v>27 Nov 2015</v>
      </c>
      <c r="O3377" s="2">
        <f t="shared" si="158"/>
        <v>42335</v>
      </c>
    </row>
    <row r="3378" spans="1:15">
      <c r="A3378">
        <v>100003377</v>
      </c>
      <c r="B3378" t="s">
        <v>288</v>
      </c>
      <c r="C3378" t="s">
        <v>189</v>
      </c>
      <c r="D3378" t="s">
        <v>23</v>
      </c>
      <c r="E3378">
        <v>29</v>
      </c>
      <c r="F3378" t="str">
        <f t="shared" si="156"/>
        <v>Adult</v>
      </c>
      <c r="G3378" t="s">
        <v>17</v>
      </c>
      <c r="H3378" t="s">
        <v>45</v>
      </c>
      <c r="J3378">
        <v>11738.7</v>
      </c>
      <c r="K3378" s="1" t="s">
        <v>96</v>
      </c>
      <c r="L3378" t="s">
        <v>370</v>
      </c>
      <c r="M3378">
        <v>2015</v>
      </c>
      <c r="N3378" t="str">
        <f t="shared" si="157"/>
        <v>27 Nov 2015</v>
      </c>
      <c r="O3378" s="2">
        <f t="shared" si="158"/>
        <v>42335</v>
      </c>
    </row>
    <row r="3379" spans="1:15">
      <c r="A3379">
        <v>100003378</v>
      </c>
      <c r="B3379" t="s">
        <v>137</v>
      </c>
      <c r="C3379" t="s">
        <v>175</v>
      </c>
      <c r="D3379" t="s">
        <v>16</v>
      </c>
      <c r="E3379">
        <v>31</v>
      </c>
      <c r="F3379" t="str">
        <f t="shared" si="156"/>
        <v>Adult</v>
      </c>
      <c r="G3379" t="s">
        <v>17</v>
      </c>
      <c r="H3379" t="s">
        <v>25</v>
      </c>
      <c r="J3379">
        <v>16251.57</v>
      </c>
      <c r="K3379" s="1" t="s">
        <v>96</v>
      </c>
      <c r="L3379" t="s">
        <v>370</v>
      </c>
      <c r="M3379">
        <v>2015</v>
      </c>
      <c r="N3379" t="str">
        <f t="shared" si="157"/>
        <v>27 Nov 2015</v>
      </c>
      <c r="O3379" s="2">
        <f t="shared" si="158"/>
        <v>42335</v>
      </c>
    </row>
    <row r="3380" spans="1:15">
      <c r="A3380">
        <v>100003379</v>
      </c>
      <c r="B3380" t="s">
        <v>303</v>
      </c>
      <c r="C3380" t="s">
        <v>229</v>
      </c>
      <c r="D3380" t="s">
        <v>23</v>
      </c>
      <c r="E3380">
        <v>34</v>
      </c>
      <c r="F3380" t="str">
        <f t="shared" si="156"/>
        <v>Adult</v>
      </c>
      <c r="G3380" t="s">
        <v>17</v>
      </c>
      <c r="H3380" t="s">
        <v>18</v>
      </c>
      <c r="J3380">
        <v>61576</v>
      </c>
      <c r="K3380" s="1" t="s">
        <v>96</v>
      </c>
      <c r="L3380" t="s">
        <v>370</v>
      </c>
      <c r="M3380">
        <v>2015</v>
      </c>
      <c r="N3380" t="str">
        <f t="shared" si="157"/>
        <v>27 Nov 2015</v>
      </c>
      <c r="O3380" s="2">
        <f t="shared" si="158"/>
        <v>42335</v>
      </c>
    </row>
    <row r="3381" spans="1:15">
      <c r="A3381">
        <v>100003380</v>
      </c>
      <c r="B3381" t="s">
        <v>311</v>
      </c>
      <c r="C3381" t="s">
        <v>137</v>
      </c>
      <c r="D3381" t="s">
        <v>16</v>
      </c>
      <c r="E3381">
        <v>20</v>
      </c>
      <c r="F3381" t="str">
        <f t="shared" si="156"/>
        <v>Young</v>
      </c>
      <c r="G3381" t="s">
        <v>17</v>
      </c>
      <c r="H3381" t="s">
        <v>18</v>
      </c>
      <c r="J3381">
        <v>11434.59</v>
      </c>
      <c r="K3381" s="1" t="s">
        <v>96</v>
      </c>
      <c r="L3381" t="s">
        <v>370</v>
      </c>
      <c r="M3381">
        <v>2015</v>
      </c>
      <c r="N3381" t="str">
        <f t="shared" si="157"/>
        <v>27 Nov 2015</v>
      </c>
      <c r="O3381" s="2">
        <f t="shared" si="158"/>
        <v>42335</v>
      </c>
    </row>
    <row r="3382" spans="1:15">
      <c r="A3382">
        <v>100003381</v>
      </c>
      <c r="B3382" t="s">
        <v>344</v>
      </c>
      <c r="C3382" t="s">
        <v>124</v>
      </c>
      <c r="D3382" t="s">
        <v>23</v>
      </c>
      <c r="E3382">
        <v>23</v>
      </c>
      <c r="F3382" t="str">
        <f t="shared" si="156"/>
        <v>Young</v>
      </c>
      <c r="G3382" t="s">
        <v>17</v>
      </c>
      <c r="H3382" t="s">
        <v>45</v>
      </c>
      <c r="J3382">
        <v>5434.22</v>
      </c>
      <c r="K3382" s="1" t="s">
        <v>96</v>
      </c>
      <c r="L3382" t="s">
        <v>370</v>
      </c>
      <c r="M3382">
        <v>2015</v>
      </c>
      <c r="N3382" t="str">
        <f t="shared" si="157"/>
        <v>27 Nov 2015</v>
      </c>
      <c r="O3382" s="2">
        <f t="shared" si="158"/>
        <v>42335</v>
      </c>
    </row>
    <row r="3383" spans="1:15">
      <c r="A3383">
        <v>100003382</v>
      </c>
      <c r="B3383" t="s">
        <v>301</v>
      </c>
      <c r="C3383" t="s">
        <v>274</v>
      </c>
      <c r="D3383" t="s">
        <v>23</v>
      </c>
      <c r="E3383">
        <v>41</v>
      </c>
      <c r="F3383" t="str">
        <f t="shared" si="156"/>
        <v>Old</v>
      </c>
      <c r="G3383" t="s">
        <v>17</v>
      </c>
      <c r="H3383" t="s">
        <v>18</v>
      </c>
      <c r="J3383">
        <v>42914.08</v>
      </c>
      <c r="K3383" s="1" t="s">
        <v>96</v>
      </c>
      <c r="L3383" t="s">
        <v>370</v>
      </c>
      <c r="M3383">
        <v>2015</v>
      </c>
      <c r="N3383" t="str">
        <f t="shared" si="157"/>
        <v>27 Nov 2015</v>
      </c>
      <c r="O3383" s="2">
        <f t="shared" si="158"/>
        <v>42335</v>
      </c>
    </row>
    <row r="3384" spans="1:15">
      <c r="A3384">
        <v>100003383</v>
      </c>
      <c r="B3384" t="s">
        <v>133</v>
      </c>
      <c r="C3384" t="s">
        <v>352</v>
      </c>
      <c r="D3384" t="s">
        <v>16</v>
      </c>
      <c r="E3384">
        <v>47</v>
      </c>
      <c r="F3384" t="str">
        <f t="shared" si="156"/>
        <v>Old</v>
      </c>
      <c r="G3384" t="s">
        <v>17</v>
      </c>
      <c r="H3384" t="s">
        <v>18</v>
      </c>
      <c r="J3384">
        <v>6631.7</v>
      </c>
      <c r="K3384" s="1" t="s">
        <v>96</v>
      </c>
      <c r="L3384" t="s">
        <v>370</v>
      </c>
      <c r="M3384">
        <v>2015</v>
      </c>
      <c r="N3384" t="str">
        <f t="shared" si="157"/>
        <v>27 Nov 2015</v>
      </c>
      <c r="O3384" s="2">
        <f t="shared" si="158"/>
        <v>42335</v>
      </c>
    </row>
    <row r="3385" spans="1:15">
      <c r="A3385">
        <v>100003384</v>
      </c>
      <c r="B3385" t="s">
        <v>14</v>
      </c>
      <c r="C3385" t="s">
        <v>122</v>
      </c>
      <c r="D3385" t="s">
        <v>16</v>
      </c>
      <c r="E3385">
        <v>47</v>
      </c>
      <c r="F3385" t="str">
        <f t="shared" si="156"/>
        <v>Old</v>
      </c>
      <c r="G3385" t="s">
        <v>17</v>
      </c>
      <c r="H3385" t="s">
        <v>45</v>
      </c>
      <c r="J3385">
        <v>23372.89</v>
      </c>
      <c r="K3385" s="1" t="s">
        <v>96</v>
      </c>
      <c r="L3385" t="s">
        <v>370</v>
      </c>
      <c r="M3385">
        <v>2015</v>
      </c>
      <c r="N3385" t="str">
        <f t="shared" si="157"/>
        <v>27 Nov 2015</v>
      </c>
      <c r="O3385" s="2">
        <f t="shared" si="158"/>
        <v>42335</v>
      </c>
    </row>
    <row r="3386" spans="1:15">
      <c r="A3386">
        <v>100003385</v>
      </c>
      <c r="B3386" t="s">
        <v>48</v>
      </c>
      <c r="C3386" t="s">
        <v>159</v>
      </c>
      <c r="D3386" t="s">
        <v>16</v>
      </c>
      <c r="E3386">
        <v>32</v>
      </c>
      <c r="F3386" t="str">
        <f t="shared" si="156"/>
        <v>Adult</v>
      </c>
      <c r="G3386" t="s">
        <v>17</v>
      </c>
      <c r="H3386" t="s">
        <v>18</v>
      </c>
      <c r="J3386">
        <v>25583.2</v>
      </c>
      <c r="K3386" s="1" t="s">
        <v>96</v>
      </c>
      <c r="L3386" t="s">
        <v>370</v>
      </c>
      <c r="M3386">
        <v>2015</v>
      </c>
      <c r="N3386" t="str">
        <f t="shared" si="157"/>
        <v>27 Nov 2015</v>
      </c>
      <c r="O3386" s="2">
        <f t="shared" si="158"/>
        <v>42335</v>
      </c>
    </row>
    <row r="3387" spans="1:15">
      <c r="A3387">
        <v>100003386</v>
      </c>
      <c r="B3387" t="s">
        <v>235</v>
      </c>
      <c r="C3387" t="s">
        <v>58</v>
      </c>
      <c r="D3387" t="s">
        <v>23</v>
      </c>
      <c r="E3387">
        <v>54</v>
      </c>
      <c r="F3387" t="str">
        <f t="shared" si="156"/>
        <v>Old</v>
      </c>
      <c r="G3387" t="s">
        <v>17</v>
      </c>
      <c r="H3387" t="s">
        <v>18</v>
      </c>
      <c r="J3387">
        <v>21593.57</v>
      </c>
      <c r="K3387" s="1" t="s">
        <v>96</v>
      </c>
      <c r="L3387" t="s">
        <v>370</v>
      </c>
      <c r="M3387">
        <v>2015</v>
      </c>
      <c r="N3387" t="str">
        <f t="shared" si="157"/>
        <v>27 Nov 2015</v>
      </c>
      <c r="O3387" s="2">
        <f t="shared" si="158"/>
        <v>42335</v>
      </c>
    </row>
    <row r="3388" spans="1:15">
      <c r="A3388">
        <v>100003387</v>
      </c>
      <c r="B3388" t="s">
        <v>234</v>
      </c>
      <c r="C3388" t="s">
        <v>143</v>
      </c>
      <c r="D3388" t="s">
        <v>16</v>
      </c>
      <c r="E3388">
        <v>29</v>
      </c>
      <c r="F3388" t="str">
        <f t="shared" si="156"/>
        <v>Adult</v>
      </c>
      <c r="G3388" t="s">
        <v>17</v>
      </c>
      <c r="H3388" t="s">
        <v>18</v>
      </c>
      <c r="J3388">
        <v>14187.24</v>
      </c>
      <c r="K3388" s="1" t="s">
        <v>96</v>
      </c>
      <c r="L3388" t="s">
        <v>370</v>
      </c>
      <c r="M3388">
        <v>2015</v>
      </c>
      <c r="N3388" t="str">
        <f t="shared" si="157"/>
        <v>27 Nov 2015</v>
      </c>
      <c r="O3388" s="2">
        <f t="shared" si="158"/>
        <v>42335</v>
      </c>
    </row>
    <row r="3389" spans="1:15">
      <c r="A3389">
        <v>100003388</v>
      </c>
      <c r="B3389" t="s">
        <v>306</v>
      </c>
      <c r="C3389" t="s">
        <v>74</v>
      </c>
      <c r="D3389" t="s">
        <v>23</v>
      </c>
      <c r="E3389">
        <v>35</v>
      </c>
      <c r="F3389" t="str">
        <f t="shared" si="156"/>
        <v>Adult</v>
      </c>
      <c r="G3389" t="s">
        <v>17</v>
      </c>
      <c r="H3389" t="s">
        <v>18</v>
      </c>
      <c r="J3389">
        <v>5603.29</v>
      </c>
      <c r="K3389" s="1" t="s">
        <v>96</v>
      </c>
      <c r="L3389" t="s">
        <v>370</v>
      </c>
      <c r="M3389">
        <v>2015</v>
      </c>
      <c r="N3389" t="str">
        <f t="shared" si="157"/>
        <v>27 Nov 2015</v>
      </c>
      <c r="O3389" s="2">
        <f t="shared" si="158"/>
        <v>42335</v>
      </c>
    </row>
    <row r="3390" spans="1:15">
      <c r="A3390">
        <v>100003389</v>
      </c>
      <c r="B3390" t="s">
        <v>209</v>
      </c>
      <c r="C3390" t="s">
        <v>365</v>
      </c>
      <c r="D3390" t="s">
        <v>23</v>
      </c>
      <c r="E3390">
        <v>33</v>
      </c>
      <c r="F3390" t="str">
        <f t="shared" si="156"/>
        <v>Adult</v>
      </c>
      <c r="G3390" t="s">
        <v>17</v>
      </c>
      <c r="H3390" t="s">
        <v>25</v>
      </c>
      <c r="J3390">
        <v>40186.04</v>
      </c>
      <c r="K3390" s="1" t="s">
        <v>96</v>
      </c>
      <c r="L3390" t="s">
        <v>370</v>
      </c>
      <c r="M3390">
        <v>2015</v>
      </c>
      <c r="N3390" t="str">
        <f t="shared" si="157"/>
        <v>27 Nov 2015</v>
      </c>
      <c r="O3390" s="2">
        <f t="shared" si="158"/>
        <v>42335</v>
      </c>
    </row>
    <row r="3391" spans="1:15">
      <c r="A3391">
        <v>100003390</v>
      </c>
      <c r="B3391" t="s">
        <v>265</v>
      </c>
      <c r="C3391" t="s">
        <v>155</v>
      </c>
      <c r="D3391" t="s">
        <v>23</v>
      </c>
      <c r="E3391">
        <v>35</v>
      </c>
      <c r="F3391" t="str">
        <f t="shared" si="156"/>
        <v>Adult</v>
      </c>
      <c r="G3391" t="s">
        <v>17</v>
      </c>
      <c r="H3391" t="s">
        <v>45</v>
      </c>
      <c r="J3391">
        <v>54691.63</v>
      </c>
      <c r="K3391" s="1" t="s">
        <v>96</v>
      </c>
      <c r="L3391" t="s">
        <v>370</v>
      </c>
      <c r="M3391">
        <v>2015</v>
      </c>
      <c r="N3391" t="str">
        <f t="shared" si="157"/>
        <v>27 Nov 2015</v>
      </c>
      <c r="O3391" s="2">
        <f t="shared" si="158"/>
        <v>42335</v>
      </c>
    </row>
    <row r="3392" spans="1:15">
      <c r="A3392">
        <v>100003391</v>
      </c>
      <c r="B3392" t="s">
        <v>232</v>
      </c>
      <c r="C3392" t="s">
        <v>114</v>
      </c>
      <c r="D3392" t="s">
        <v>16</v>
      </c>
      <c r="E3392">
        <v>42</v>
      </c>
      <c r="F3392" t="str">
        <f t="shared" si="156"/>
        <v>Old</v>
      </c>
      <c r="G3392" t="s">
        <v>17</v>
      </c>
      <c r="H3392" t="s">
        <v>25</v>
      </c>
      <c r="J3392">
        <v>71409.74</v>
      </c>
      <c r="K3392" s="1" t="s">
        <v>96</v>
      </c>
      <c r="L3392" t="s">
        <v>370</v>
      </c>
      <c r="M3392">
        <v>2015</v>
      </c>
      <c r="N3392" t="str">
        <f t="shared" si="157"/>
        <v>27 Nov 2015</v>
      </c>
      <c r="O3392" s="2">
        <f t="shared" si="158"/>
        <v>42335</v>
      </c>
    </row>
    <row r="3393" spans="1:15">
      <c r="A3393">
        <v>100003392</v>
      </c>
      <c r="B3393" t="s">
        <v>242</v>
      </c>
      <c r="C3393" t="s">
        <v>138</v>
      </c>
      <c r="D3393" t="s">
        <v>16</v>
      </c>
      <c r="E3393">
        <v>33</v>
      </c>
      <c r="F3393" t="str">
        <f t="shared" si="156"/>
        <v>Adult</v>
      </c>
      <c r="G3393" t="s">
        <v>17</v>
      </c>
      <c r="H3393" t="s">
        <v>18</v>
      </c>
      <c r="J3393">
        <v>21424.46</v>
      </c>
      <c r="K3393" s="1" t="s">
        <v>96</v>
      </c>
      <c r="L3393" t="s">
        <v>370</v>
      </c>
      <c r="M3393">
        <v>2015</v>
      </c>
      <c r="N3393" t="str">
        <f t="shared" si="157"/>
        <v>27 Nov 2015</v>
      </c>
      <c r="O3393" s="2">
        <f t="shared" si="158"/>
        <v>42335</v>
      </c>
    </row>
    <row r="3394" spans="1:15">
      <c r="A3394">
        <v>100003393</v>
      </c>
      <c r="B3394" t="s">
        <v>178</v>
      </c>
      <c r="C3394" t="s">
        <v>31</v>
      </c>
      <c r="D3394" t="s">
        <v>16</v>
      </c>
      <c r="E3394">
        <v>38</v>
      </c>
      <c r="F3394" t="str">
        <f t="shared" si="156"/>
        <v>Adult</v>
      </c>
      <c r="G3394" t="s">
        <v>17</v>
      </c>
      <c r="H3394" t="s">
        <v>18</v>
      </c>
      <c r="J3394">
        <v>13849.75</v>
      </c>
      <c r="K3394" s="1" t="s">
        <v>96</v>
      </c>
      <c r="L3394" t="s">
        <v>370</v>
      </c>
      <c r="M3394">
        <v>2015</v>
      </c>
      <c r="N3394" t="str">
        <f t="shared" si="157"/>
        <v>27 Nov 2015</v>
      </c>
      <c r="O3394" s="2">
        <f t="shared" si="158"/>
        <v>42335</v>
      </c>
    </row>
    <row r="3395" spans="1:15">
      <c r="A3395">
        <v>100003394</v>
      </c>
      <c r="B3395" t="s">
        <v>178</v>
      </c>
      <c r="C3395" t="s">
        <v>126</v>
      </c>
      <c r="D3395" t="s">
        <v>16</v>
      </c>
      <c r="E3395">
        <v>25</v>
      </c>
      <c r="F3395" t="str">
        <f t="shared" ref="F3395:F3458" si="159">IF(E3395&lt;=25,"Young",IF(E3395&lt;=40,"Adult","Old"))</f>
        <v>Young</v>
      </c>
      <c r="G3395" t="s">
        <v>17</v>
      </c>
      <c r="H3395" t="s">
        <v>25</v>
      </c>
      <c r="J3395">
        <v>24366.36</v>
      </c>
      <c r="K3395" s="1" t="s">
        <v>96</v>
      </c>
      <c r="L3395" t="s">
        <v>370</v>
      </c>
      <c r="M3395">
        <v>2015</v>
      </c>
      <c r="N3395" t="str">
        <f t="shared" ref="N3395:N3458" si="160">_xlfn.CONCAT(K3395," ",L3395," ",M3395)</f>
        <v>27 Nov 2015</v>
      </c>
      <c r="O3395" s="2">
        <f t="shared" ref="O3395:O3458" si="161">DATEVALUE(N3395)</f>
        <v>42335</v>
      </c>
    </row>
    <row r="3396" spans="1:15">
      <c r="A3396">
        <v>100003395</v>
      </c>
      <c r="B3396" t="s">
        <v>270</v>
      </c>
      <c r="C3396" t="s">
        <v>216</v>
      </c>
      <c r="D3396" t="s">
        <v>16</v>
      </c>
      <c r="E3396">
        <v>33</v>
      </c>
      <c r="F3396" t="str">
        <f t="shared" si="159"/>
        <v>Adult</v>
      </c>
      <c r="G3396" t="s">
        <v>17</v>
      </c>
      <c r="H3396" t="s">
        <v>45</v>
      </c>
      <c r="J3396">
        <v>7716.87</v>
      </c>
      <c r="K3396" s="1" t="s">
        <v>96</v>
      </c>
      <c r="L3396" t="s">
        <v>370</v>
      </c>
      <c r="M3396">
        <v>2015</v>
      </c>
      <c r="N3396" t="str">
        <f t="shared" si="160"/>
        <v>27 Nov 2015</v>
      </c>
      <c r="O3396" s="2">
        <f t="shared" si="161"/>
        <v>42335</v>
      </c>
    </row>
    <row r="3397" spans="1:15">
      <c r="A3397">
        <v>100003396</v>
      </c>
      <c r="B3397" t="s">
        <v>219</v>
      </c>
      <c r="C3397" t="s">
        <v>218</v>
      </c>
      <c r="D3397" t="s">
        <v>16</v>
      </c>
      <c r="E3397">
        <v>44</v>
      </c>
      <c r="F3397" t="str">
        <f t="shared" si="159"/>
        <v>Old</v>
      </c>
      <c r="G3397" t="s">
        <v>17</v>
      </c>
      <c r="H3397" t="s">
        <v>18</v>
      </c>
      <c r="J3397">
        <v>31063.54</v>
      </c>
      <c r="K3397" s="1" t="s">
        <v>96</v>
      </c>
      <c r="L3397" t="s">
        <v>370</v>
      </c>
      <c r="M3397">
        <v>2015</v>
      </c>
      <c r="N3397" t="str">
        <f t="shared" si="160"/>
        <v>27 Nov 2015</v>
      </c>
      <c r="O3397" s="2">
        <f t="shared" si="161"/>
        <v>42335</v>
      </c>
    </row>
    <row r="3398" spans="1:15">
      <c r="A3398">
        <v>100003397</v>
      </c>
      <c r="B3398" t="s">
        <v>342</v>
      </c>
      <c r="C3398" t="s">
        <v>134</v>
      </c>
      <c r="D3398" t="s">
        <v>23</v>
      </c>
      <c r="E3398">
        <v>30</v>
      </c>
      <c r="F3398" t="str">
        <f t="shared" si="159"/>
        <v>Adult</v>
      </c>
      <c r="G3398" t="s">
        <v>17</v>
      </c>
      <c r="H3398" t="s">
        <v>18</v>
      </c>
      <c r="J3398">
        <v>279.01</v>
      </c>
      <c r="K3398" s="1" t="s">
        <v>96</v>
      </c>
      <c r="L3398" t="s">
        <v>370</v>
      </c>
      <c r="M3398">
        <v>2015</v>
      </c>
      <c r="N3398" t="str">
        <f t="shared" si="160"/>
        <v>27 Nov 2015</v>
      </c>
      <c r="O3398" s="2">
        <f t="shared" si="161"/>
        <v>42335</v>
      </c>
    </row>
    <row r="3399" spans="1:15">
      <c r="A3399">
        <v>100003398</v>
      </c>
      <c r="B3399" t="s">
        <v>77</v>
      </c>
      <c r="C3399" t="s">
        <v>155</v>
      </c>
      <c r="D3399" t="s">
        <v>16</v>
      </c>
      <c r="E3399">
        <v>41</v>
      </c>
      <c r="F3399" t="str">
        <f t="shared" si="159"/>
        <v>Old</v>
      </c>
      <c r="G3399" t="s">
        <v>17</v>
      </c>
      <c r="H3399" t="s">
        <v>18</v>
      </c>
      <c r="J3399">
        <v>11104.86</v>
      </c>
      <c r="K3399" s="1" t="s">
        <v>96</v>
      </c>
      <c r="L3399" t="s">
        <v>370</v>
      </c>
      <c r="M3399">
        <v>2015</v>
      </c>
      <c r="N3399" t="str">
        <f t="shared" si="160"/>
        <v>27 Nov 2015</v>
      </c>
      <c r="O3399" s="2">
        <f t="shared" si="161"/>
        <v>42335</v>
      </c>
    </row>
    <row r="3400" spans="1:15">
      <c r="A3400">
        <v>200003399</v>
      </c>
      <c r="B3400" t="s">
        <v>89</v>
      </c>
      <c r="C3400" t="s">
        <v>197</v>
      </c>
      <c r="D3400" t="s">
        <v>23</v>
      </c>
      <c r="E3400">
        <v>44</v>
      </c>
      <c r="F3400" t="str">
        <f t="shared" si="159"/>
        <v>Old</v>
      </c>
      <c r="G3400" t="s">
        <v>44</v>
      </c>
      <c r="H3400" t="s">
        <v>45</v>
      </c>
      <c r="J3400">
        <v>59401.58</v>
      </c>
      <c r="K3400" s="1" t="s">
        <v>96</v>
      </c>
      <c r="L3400" t="s">
        <v>370</v>
      </c>
      <c r="M3400">
        <v>2015</v>
      </c>
      <c r="N3400" t="str">
        <f t="shared" si="160"/>
        <v>27 Nov 2015</v>
      </c>
      <c r="O3400" s="2">
        <f t="shared" si="161"/>
        <v>42335</v>
      </c>
    </row>
    <row r="3401" spans="1:15">
      <c r="A3401">
        <v>200003400</v>
      </c>
      <c r="B3401" t="s">
        <v>141</v>
      </c>
      <c r="C3401" t="s">
        <v>222</v>
      </c>
      <c r="D3401" t="s">
        <v>16</v>
      </c>
      <c r="E3401">
        <v>52</v>
      </c>
      <c r="F3401" t="str">
        <f t="shared" si="159"/>
        <v>Old</v>
      </c>
      <c r="G3401" t="s">
        <v>44</v>
      </c>
      <c r="H3401" t="s">
        <v>45</v>
      </c>
      <c r="J3401">
        <v>48602.47</v>
      </c>
      <c r="K3401" s="1" t="s">
        <v>96</v>
      </c>
      <c r="L3401" t="s">
        <v>370</v>
      </c>
      <c r="M3401">
        <v>2015</v>
      </c>
      <c r="N3401" t="str">
        <f t="shared" si="160"/>
        <v>27 Nov 2015</v>
      </c>
      <c r="O3401" s="2">
        <f t="shared" si="161"/>
        <v>42335</v>
      </c>
    </row>
    <row r="3402" spans="1:15">
      <c r="A3402">
        <v>200003401</v>
      </c>
      <c r="B3402" t="s">
        <v>156</v>
      </c>
      <c r="C3402" t="s">
        <v>74</v>
      </c>
      <c r="D3402" t="s">
        <v>23</v>
      </c>
      <c r="E3402">
        <v>47</v>
      </c>
      <c r="F3402" t="str">
        <f t="shared" si="159"/>
        <v>Old</v>
      </c>
      <c r="G3402" t="s">
        <v>44</v>
      </c>
      <c r="H3402" t="s">
        <v>45</v>
      </c>
      <c r="J3402">
        <v>97165.43</v>
      </c>
      <c r="K3402" s="1" t="s">
        <v>96</v>
      </c>
      <c r="L3402" t="s">
        <v>370</v>
      </c>
      <c r="M3402">
        <v>2015</v>
      </c>
      <c r="N3402" t="str">
        <f t="shared" si="160"/>
        <v>27 Nov 2015</v>
      </c>
      <c r="O3402" s="2">
        <f t="shared" si="161"/>
        <v>42335</v>
      </c>
    </row>
    <row r="3403" spans="1:15">
      <c r="A3403">
        <v>200003402</v>
      </c>
      <c r="B3403" t="s">
        <v>227</v>
      </c>
      <c r="C3403" t="s">
        <v>218</v>
      </c>
      <c r="D3403" t="s">
        <v>16</v>
      </c>
      <c r="E3403">
        <v>47</v>
      </c>
      <c r="F3403" t="str">
        <f t="shared" si="159"/>
        <v>Old</v>
      </c>
      <c r="G3403" t="s">
        <v>44</v>
      </c>
      <c r="H3403" t="s">
        <v>25</v>
      </c>
      <c r="J3403">
        <v>22946.04</v>
      </c>
      <c r="K3403" s="1" t="s">
        <v>96</v>
      </c>
      <c r="L3403" t="s">
        <v>370</v>
      </c>
      <c r="M3403">
        <v>2015</v>
      </c>
      <c r="N3403" t="str">
        <f t="shared" si="160"/>
        <v>27 Nov 2015</v>
      </c>
      <c r="O3403" s="2">
        <f t="shared" si="161"/>
        <v>42335</v>
      </c>
    </row>
    <row r="3404" spans="1:15">
      <c r="A3404">
        <v>200003403</v>
      </c>
      <c r="B3404" t="s">
        <v>135</v>
      </c>
      <c r="C3404" t="s">
        <v>105</v>
      </c>
      <c r="D3404" t="s">
        <v>23</v>
      </c>
      <c r="E3404">
        <v>61</v>
      </c>
      <c r="F3404" t="str">
        <f t="shared" si="159"/>
        <v>Old</v>
      </c>
      <c r="G3404" t="s">
        <v>44</v>
      </c>
      <c r="H3404" t="s">
        <v>25</v>
      </c>
      <c r="J3404">
        <v>1409.52</v>
      </c>
      <c r="K3404" s="1" t="s">
        <v>96</v>
      </c>
      <c r="L3404" t="s">
        <v>370</v>
      </c>
      <c r="M3404">
        <v>2015</v>
      </c>
      <c r="N3404" t="str">
        <f t="shared" si="160"/>
        <v>27 Nov 2015</v>
      </c>
      <c r="O3404" s="2">
        <f t="shared" si="161"/>
        <v>42335</v>
      </c>
    </row>
    <row r="3405" spans="1:15">
      <c r="A3405">
        <v>200003404</v>
      </c>
      <c r="B3405" t="s">
        <v>163</v>
      </c>
      <c r="C3405" t="s">
        <v>118</v>
      </c>
      <c r="D3405" t="s">
        <v>16</v>
      </c>
      <c r="E3405">
        <v>49</v>
      </c>
      <c r="F3405" t="str">
        <f t="shared" si="159"/>
        <v>Old</v>
      </c>
      <c r="G3405" t="s">
        <v>44</v>
      </c>
      <c r="H3405" t="s">
        <v>25</v>
      </c>
      <c r="J3405">
        <v>10315.47</v>
      </c>
      <c r="K3405" s="1" t="s">
        <v>96</v>
      </c>
      <c r="L3405" t="s">
        <v>370</v>
      </c>
      <c r="M3405">
        <v>2015</v>
      </c>
      <c r="N3405" t="str">
        <f t="shared" si="160"/>
        <v>27 Nov 2015</v>
      </c>
      <c r="O3405" s="2">
        <f t="shared" si="161"/>
        <v>42335</v>
      </c>
    </row>
    <row r="3406" spans="1:15">
      <c r="A3406">
        <v>200003405</v>
      </c>
      <c r="B3406" t="s">
        <v>336</v>
      </c>
      <c r="C3406" t="s">
        <v>211</v>
      </c>
      <c r="D3406" t="s">
        <v>16</v>
      </c>
      <c r="E3406">
        <v>63</v>
      </c>
      <c r="F3406" t="str">
        <f t="shared" si="159"/>
        <v>Old</v>
      </c>
      <c r="G3406" t="s">
        <v>44</v>
      </c>
      <c r="H3406" t="s">
        <v>25</v>
      </c>
      <c r="J3406">
        <v>36409.2</v>
      </c>
      <c r="K3406" s="1" t="s">
        <v>96</v>
      </c>
      <c r="L3406" t="s">
        <v>370</v>
      </c>
      <c r="M3406">
        <v>2015</v>
      </c>
      <c r="N3406" t="str">
        <f t="shared" si="160"/>
        <v>27 Nov 2015</v>
      </c>
      <c r="O3406" s="2">
        <f t="shared" si="161"/>
        <v>42335</v>
      </c>
    </row>
    <row r="3407" spans="1:15">
      <c r="A3407">
        <v>200003406</v>
      </c>
      <c r="B3407" t="s">
        <v>51</v>
      </c>
      <c r="C3407" t="s">
        <v>63</v>
      </c>
      <c r="D3407" t="s">
        <v>16</v>
      </c>
      <c r="E3407">
        <v>32</v>
      </c>
      <c r="F3407" t="str">
        <f t="shared" si="159"/>
        <v>Adult</v>
      </c>
      <c r="G3407" t="s">
        <v>44</v>
      </c>
      <c r="H3407" t="s">
        <v>25</v>
      </c>
      <c r="J3407">
        <v>21454.76</v>
      </c>
      <c r="K3407" s="1" t="s">
        <v>96</v>
      </c>
      <c r="L3407" t="s">
        <v>370</v>
      </c>
      <c r="M3407">
        <v>2015</v>
      </c>
      <c r="N3407" t="str">
        <f t="shared" si="160"/>
        <v>27 Nov 2015</v>
      </c>
      <c r="O3407" s="2">
        <f t="shared" si="161"/>
        <v>42335</v>
      </c>
    </row>
    <row r="3408" spans="1:15">
      <c r="A3408">
        <v>200003407</v>
      </c>
      <c r="B3408" t="s">
        <v>239</v>
      </c>
      <c r="C3408" t="s">
        <v>105</v>
      </c>
      <c r="D3408" t="s">
        <v>16</v>
      </c>
      <c r="E3408">
        <v>61</v>
      </c>
      <c r="F3408" t="str">
        <f t="shared" si="159"/>
        <v>Old</v>
      </c>
      <c r="G3408" t="s">
        <v>44</v>
      </c>
      <c r="H3408" t="s">
        <v>25</v>
      </c>
      <c r="J3408">
        <v>20606.21</v>
      </c>
      <c r="K3408" s="1" t="s">
        <v>96</v>
      </c>
      <c r="L3408" t="s">
        <v>370</v>
      </c>
      <c r="M3408">
        <v>2015</v>
      </c>
      <c r="N3408" t="str">
        <f t="shared" si="160"/>
        <v>27 Nov 2015</v>
      </c>
      <c r="O3408" s="2">
        <f t="shared" si="161"/>
        <v>42335</v>
      </c>
    </row>
    <row r="3409" spans="1:15">
      <c r="A3409">
        <v>300003408</v>
      </c>
      <c r="B3409" t="s">
        <v>152</v>
      </c>
      <c r="C3409" t="s">
        <v>276</v>
      </c>
      <c r="D3409" t="s">
        <v>16</v>
      </c>
      <c r="E3409">
        <v>30</v>
      </c>
      <c r="F3409" t="str">
        <f t="shared" si="159"/>
        <v>Adult</v>
      </c>
      <c r="G3409" t="s">
        <v>32</v>
      </c>
      <c r="H3409" t="s">
        <v>18</v>
      </c>
      <c r="J3409">
        <v>7049.66</v>
      </c>
      <c r="K3409" s="1" t="s">
        <v>96</v>
      </c>
      <c r="L3409" t="s">
        <v>370</v>
      </c>
      <c r="M3409">
        <v>2015</v>
      </c>
      <c r="N3409" t="str">
        <f t="shared" si="160"/>
        <v>27 Nov 2015</v>
      </c>
      <c r="O3409" s="2">
        <f t="shared" si="161"/>
        <v>42335</v>
      </c>
    </row>
    <row r="3410" spans="1:15">
      <c r="A3410">
        <v>300003409</v>
      </c>
      <c r="B3410" t="s">
        <v>152</v>
      </c>
      <c r="C3410" t="s">
        <v>312</v>
      </c>
      <c r="D3410" t="s">
        <v>16</v>
      </c>
      <c r="E3410">
        <v>18</v>
      </c>
      <c r="F3410" t="str">
        <f t="shared" si="159"/>
        <v>Young</v>
      </c>
      <c r="G3410" t="s">
        <v>32</v>
      </c>
      <c r="H3410" t="s">
        <v>25</v>
      </c>
      <c r="J3410">
        <v>77682</v>
      </c>
      <c r="K3410" s="1" t="s">
        <v>96</v>
      </c>
      <c r="L3410" t="s">
        <v>370</v>
      </c>
      <c r="M3410">
        <v>2015</v>
      </c>
      <c r="N3410" t="str">
        <f t="shared" si="160"/>
        <v>27 Nov 2015</v>
      </c>
      <c r="O3410" s="2">
        <f t="shared" si="161"/>
        <v>42335</v>
      </c>
    </row>
    <row r="3411" spans="1:15">
      <c r="A3411">
        <v>300003410</v>
      </c>
      <c r="B3411" t="s">
        <v>343</v>
      </c>
      <c r="C3411" t="s">
        <v>324</v>
      </c>
      <c r="D3411" t="s">
        <v>16</v>
      </c>
      <c r="E3411">
        <v>31</v>
      </c>
      <c r="F3411" t="str">
        <f t="shared" si="159"/>
        <v>Adult</v>
      </c>
      <c r="G3411" t="s">
        <v>32</v>
      </c>
      <c r="H3411" t="s">
        <v>25</v>
      </c>
      <c r="J3411">
        <v>14625.23</v>
      </c>
      <c r="K3411" s="1" t="s">
        <v>96</v>
      </c>
      <c r="L3411" t="s">
        <v>370</v>
      </c>
      <c r="M3411">
        <v>2015</v>
      </c>
      <c r="N3411" t="str">
        <f t="shared" si="160"/>
        <v>27 Nov 2015</v>
      </c>
      <c r="O3411" s="2">
        <f t="shared" si="161"/>
        <v>42335</v>
      </c>
    </row>
    <row r="3412" spans="1:15">
      <c r="A3412">
        <v>300003411</v>
      </c>
      <c r="B3412" t="s">
        <v>170</v>
      </c>
      <c r="C3412" t="s">
        <v>118</v>
      </c>
      <c r="D3412" t="s">
        <v>16</v>
      </c>
      <c r="E3412">
        <v>46</v>
      </c>
      <c r="F3412" t="str">
        <f t="shared" si="159"/>
        <v>Old</v>
      </c>
      <c r="G3412" t="s">
        <v>32</v>
      </c>
      <c r="H3412" t="s">
        <v>45</v>
      </c>
      <c r="J3412">
        <v>38460.8</v>
      </c>
      <c r="K3412" s="1" t="s">
        <v>96</v>
      </c>
      <c r="L3412" t="s">
        <v>370</v>
      </c>
      <c r="M3412">
        <v>2015</v>
      </c>
      <c r="N3412" t="str">
        <f t="shared" si="160"/>
        <v>27 Nov 2015</v>
      </c>
      <c r="O3412" s="2">
        <f t="shared" si="161"/>
        <v>42335</v>
      </c>
    </row>
    <row r="3413" spans="1:15">
      <c r="A3413">
        <v>300003412</v>
      </c>
      <c r="B3413" t="s">
        <v>107</v>
      </c>
      <c r="C3413" t="s">
        <v>58</v>
      </c>
      <c r="D3413" t="s">
        <v>23</v>
      </c>
      <c r="E3413">
        <v>39</v>
      </c>
      <c r="F3413" t="str">
        <f t="shared" si="159"/>
        <v>Adult</v>
      </c>
      <c r="G3413" t="s">
        <v>32</v>
      </c>
      <c r="H3413" t="s">
        <v>18</v>
      </c>
      <c r="J3413">
        <v>48514.21</v>
      </c>
      <c r="K3413" s="1" t="s">
        <v>96</v>
      </c>
      <c r="L3413" t="s">
        <v>370</v>
      </c>
      <c r="M3413">
        <v>2015</v>
      </c>
      <c r="N3413" t="str">
        <f t="shared" si="160"/>
        <v>27 Nov 2015</v>
      </c>
      <c r="O3413" s="2">
        <f t="shared" si="161"/>
        <v>42335</v>
      </c>
    </row>
    <row r="3414" spans="1:15">
      <c r="A3414">
        <v>300003413</v>
      </c>
      <c r="B3414" t="s">
        <v>234</v>
      </c>
      <c r="C3414" t="s">
        <v>229</v>
      </c>
      <c r="D3414" t="s">
        <v>16</v>
      </c>
      <c r="E3414">
        <v>44</v>
      </c>
      <c r="F3414" t="str">
        <f t="shared" si="159"/>
        <v>Old</v>
      </c>
      <c r="G3414" t="s">
        <v>32</v>
      </c>
      <c r="H3414" t="s">
        <v>18</v>
      </c>
      <c r="J3414">
        <v>26502.42</v>
      </c>
      <c r="K3414" s="1" t="s">
        <v>96</v>
      </c>
      <c r="L3414" t="s">
        <v>370</v>
      </c>
      <c r="M3414">
        <v>2015</v>
      </c>
      <c r="N3414" t="str">
        <f t="shared" si="160"/>
        <v>27 Nov 2015</v>
      </c>
      <c r="O3414" s="2">
        <f t="shared" si="161"/>
        <v>42335</v>
      </c>
    </row>
    <row r="3415" spans="1:15">
      <c r="A3415">
        <v>300003414</v>
      </c>
      <c r="B3415" t="s">
        <v>272</v>
      </c>
      <c r="C3415" t="s">
        <v>195</v>
      </c>
      <c r="D3415" t="s">
        <v>23</v>
      </c>
      <c r="E3415">
        <v>33</v>
      </c>
      <c r="F3415" t="str">
        <f t="shared" si="159"/>
        <v>Adult</v>
      </c>
      <c r="G3415" t="s">
        <v>32</v>
      </c>
      <c r="H3415" t="s">
        <v>18</v>
      </c>
      <c r="J3415">
        <v>71331.75</v>
      </c>
      <c r="K3415" s="1" t="s">
        <v>96</v>
      </c>
      <c r="L3415" t="s">
        <v>370</v>
      </c>
      <c r="M3415">
        <v>2015</v>
      </c>
      <c r="N3415" t="str">
        <f t="shared" si="160"/>
        <v>27 Nov 2015</v>
      </c>
      <c r="O3415" s="2">
        <f t="shared" si="161"/>
        <v>42335</v>
      </c>
    </row>
    <row r="3416" spans="1:15">
      <c r="A3416">
        <v>400003415</v>
      </c>
      <c r="B3416" t="s">
        <v>256</v>
      </c>
      <c r="C3416" t="s">
        <v>335</v>
      </c>
      <c r="D3416" t="s">
        <v>23</v>
      </c>
      <c r="E3416">
        <v>19</v>
      </c>
      <c r="F3416" t="str">
        <f t="shared" si="159"/>
        <v>Young</v>
      </c>
      <c r="G3416" t="s">
        <v>24</v>
      </c>
      <c r="H3416" t="s">
        <v>45</v>
      </c>
      <c r="J3416">
        <v>2184.18</v>
      </c>
      <c r="K3416" s="1" t="s">
        <v>96</v>
      </c>
      <c r="L3416" t="s">
        <v>370</v>
      </c>
      <c r="M3416">
        <v>2015</v>
      </c>
      <c r="N3416" t="str">
        <f t="shared" si="160"/>
        <v>27 Nov 2015</v>
      </c>
      <c r="O3416" s="2">
        <f t="shared" si="161"/>
        <v>42335</v>
      </c>
    </row>
    <row r="3417" spans="1:15">
      <c r="A3417">
        <v>100003416</v>
      </c>
      <c r="B3417" t="s">
        <v>194</v>
      </c>
      <c r="C3417" t="s">
        <v>78</v>
      </c>
      <c r="D3417" t="s">
        <v>23</v>
      </c>
      <c r="E3417">
        <v>35</v>
      </c>
      <c r="F3417" t="str">
        <f t="shared" si="159"/>
        <v>Adult</v>
      </c>
      <c r="G3417" t="s">
        <v>17</v>
      </c>
      <c r="H3417" t="s">
        <v>18</v>
      </c>
      <c r="J3417">
        <v>14505.16</v>
      </c>
      <c r="K3417" s="1" t="s">
        <v>99</v>
      </c>
      <c r="L3417" t="s">
        <v>370</v>
      </c>
      <c r="M3417">
        <v>2015</v>
      </c>
      <c r="N3417" t="str">
        <f t="shared" si="160"/>
        <v>28 Nov 2015</v>
      </c>
      <c r="O3417" s="2">
        <f t="shared" si="161"/>
        <v>42336</v>
      </c>
    </row>
    <row r="3418" spans="1:15">
      <c r="A3418">
        <v>100003417</v>
      </c>
      <c r="B3418" t="s">
        <v>27</v>
      </c>
      <c r="C3418" t="s">
        <v>175</v>
      </c>
      <c r="D3418" t="s">
        <v>16</v>
      </c>
      <c r="E3418">
        <v>42</v>
      </c>
      <c r="F3418" t="str">
        <f t="shared" si="159"/>
        <v>Old</v>
      </c>
      <c r="G3418" t="s">
        <v>17</v>
      </c>
      <c r="H3418" t="s">
        <v>18</v>
      </c>
      <c r="J3418">
        <v>43621.9</v>
      </c>
      <c r="K3418" s="1" t="s">
        <v>99</v>
      </c>
      <c r="L3418" t="s">
        <v>370</v>
      </c>
      <c r="M3418">
        <v>2015</v>
      </c>
      <c r="N3418" t="str">
        <f t="shared" si="160"/>
        <v>28 Nov 2015</v>
      </c>
      <c r="O3418" s="2">
        <f t="shared" si="161"/>
        <v>42336</v>
      </c>
    </row>
    <row r="3419" spans="1:15">
      <c r="A3419">
        <v>100003418</v>
      </c>
      <c r="B3419" t="s">
        <v>110</v>
      </c>
      <c r="C3419" t="s">
        <v>101</v>
      </c>
      <c r="D3419" t="s">
        <v>23</v>
      </c>
      <c r="E3419">
        <v>37</v>
      </c>
      <c r="F3419" t="str">
        <f t="shared" si="159"/>
        <v>Adult</v>
      </c>
      <c r="G3419" t="s">
        <v>17</v>
      </c>
      <c r="H3419" t="s">
        <v>45</v>
      </c>
      <c r="J3419">
        <v>26478.35</v>
      </c>
      <c r="K3419" s="1" t="s">
        <v>99</v>
      </c>
      <c r="L3419" t="s">
        <v>370</v>
      </c>
      <c r="M3419">
        <v>2015</v>
      </c>
      <c r="N3419" t="str">
        <f t="shared" si="160"/>
        <v>28 Nov 2015</v>
      </c>
      <c r="O3419" s="2">
        <f t="shared" si="161"/>
        <v>42336</v>
      </c>
    </row>
    <row r="3420" spans="1:15">
      <c r="A3420">
        <v>100003419</v>
      </c>
      <c r="B3420" t="s">
        <v>161</v>
      </c>
      <c r="C3420" t="s">
        <v>332</v>
      </c>
      <c r="D3420" t="s">
        <v>23</v>
      </c>
      <c r="E3420">
        <v>32</v>
      </c>
      <c r="F3420" t="str">
        <f t="shared" si="159"/>
        <v>Adult</v>
      </c>
      <c r="G3420" t="s">
        <v>17</v>
      </c>
      <c r="H3420" t="s">
        <v>18</v>
      </c>
      <c r="J3420">
        <v>26094.22</v>
      </c>
      <c r="K3420" s="1" t="s">
        <v>99</v>
      </c>
      <c r="L3420" t="s">
        <v>370</v>
      </c>
      <c r="M3420">
        <v>2015</v>
      </c>
      <c r="N3420" t="str">
        <f t="shared" si="160"/>
        <v>28 Nov 2015</v>
      </c>
      <c r="O3420" s="2">
        <f t="shared" si="161"/>
        <v>42336</v>
      </c>
    </row>
    <row r="3421" spans="1:15">
      <c r="A3421">
        <v>100003420</v>
      </c>
      <c r="B3421" t="s">
        <v>287</v>
      </c>
      <c r="C3421" t="s">
        <v>114</v>
      </c>
      <c r="D3421" t="s">
        <v>23</v>
      </c>
      <c r="E3421">
        <v>50</v>
      </c>
      <c r="F3421" t="str">
        <f t="shared" si="159"/>
        <v>Old</v>
      </c>
      <c r="G3421" t="s">
        <v>17</v>
      </c>
      <c r="H3421" t="s">
        <v>18</v>
      </c>
      <c r="J3421">
        <v>26280.36</v>
      </c>
      <c r="K3421" s="1" t="s">
        <v>99</v>
      </c>
      <c r="L3421" t="s">
        <v>370</v>
      </c>
      <c r="M3421">
        <v>2015</v>
      </c>
      <c r="N3421" t="str">
        <f t="shared" si="160"/>
        <v>28 Nov 2015</v>
      </c>
      <c r="O3421" s="2">
        <f t="shared" si="161"/>
        <v>42336</v>
      </c>
    </row>
    <row r="3422" spans="1:15">
      <c r="A3422">
        <v>100003421</v>
      </c>
      <c r="B3422" t="s">
        <v>170</v>
      </c>
      <c r="C3422" t="s">
        <v>304</v>
      </c>
      <c r="D3422" t="s">
        <v>16</v>
      </c>
      <c r="E3422">
        <v>25</v>
      </c>
      <c r="F3422" t="str">
        <f t="shared" si="159"/>
        <v>Young</v>
      </c>
      <c r="G3422" t="s">
        <v>17</v>
      </c>
      <c r="H3422" t="s">
        <v>45</v>
      </c>
      <c r="J3422">
        <v>81820.9</v>
      </c>
      <c r="K3422" s="1" t="s">
        <v>99</v>
      </c>
      <c r="L3422" t="s">
        <v>370</v>
      </c>
      <c r="M3422">
        <v>2015</v>
      </c>
      <c r="N3422" t="str">
        <f t="shared" si="160"/>
        <v>28 Nov 2015</v>
      </c>
      <c r="O3422" s="2">
        <f t="shared" si="161"/>
        <v>42336</v>
      </c>
    </row>
    <row r="3423" spans="1:15">
      <c r="A3423">
        <v>100003422</v>
      </c>
      <c r="B3423" t="s">
        <v>305</v>
      </c>
      <c r="C3423" t="s">
        <v>284</v>
      </c>
      <c r="D3423" t="s">
        <v>23</v>
      </c>
      <c r="E3423">
        <v>25</v>
      </c>
      <c r="F3423" t="str">
        <f t="shared" si="159"/>
        <v>Young</v>
      </c>
      <c r="G3423" t="s">
        <v>17</v>
      </c>
      <c r="H3423" t="s">
        <v>18</v>
      </c>
      <c r="J3423">
        <v>44240.78</v>
      </c>
      <c r="K3423" s="1" t="s">
        <v>99</v>
      </c>
      <c r="L3423" t="s">
        <v>370</v>
      </c>
      <c r="M3423">
        <v>2015</v>
      </c>
      <c r="N3423" t="str">
        <f t="shared" si="160"/>
        <v>28 Nov 2015</v>
      </c>
      <c r="O3423" s="2">
        <f t="shared" si="161"/>
        <v>42336</v>
      </c>
    </row>
    <row r="3424" spans="1:15">
      <c r="A3424">
        <v>100003423</v>
      </c>
      <c r="B3424" t="s">
        <v>343</v>
      </c>
      <c r="C3424" t="s">
        <v>354</v>
      </c>
      <c r="D3424" t="s">
        <v>16</v>
      </c>
      <c r="E3424">
        <v>32</v>
      </c>
      <c r="F3424" t="str">
        <f t="shared" si="159"/>
        <v>Adult</v>
      </c>
      <c r="G3424" t="s">
        <v>17</v>
      </c>
      <c r="H3424" t="s">
        <v>18</v>
      </c>
      <c r="J3424">
        <v>52696.94</v>
      </c>
      <c r="K3424" s="1" t="s">
        <v>99</v>
      </c>
      <c r="L3424" t="s">
        <v>370</v>
      </c>
      <c r="M3424">
        <v>2015</v>
      </c>
      <c r="N3424" t="str">
        <f t="shared" si="160"/>
        <v>28 Nov 2015</v>
      </c>
      <c r="O3424" s="2">
        <f t="shared" si="161"/>
        <v>42336</v>
      </c>
    </row>
    <row r="3425" spans="1:15">
      <c r="A3425">
        <v>200003424</v>
      </c>
      <c r="B3425" t="s">
        <v>348</v>
      </c>
      <c r="C3425" t="s">
        <v>185</v>
      </c>
      <c r="D3425" t="s">
        <v>23</v>
      </c>
      <c r="E3425">
        <v>50</v>
      </c>
      <c r="F3425" t="str">
        <f t="shared" si="159"/>
        <v>Old</v>
      </c>
      <c r="G3425" t="s">
        <v>44</v>
      </c>
      <c r="H3425" t="s">
        <v>18</v>
      </c>
      <c r="J3425">
        <v>39460.72</v>
      </c>
      <c r="K3425" s="1" t="s">
        <v>99</v>
      </c>
      <c r="L3425" t="s">
        <v>370</v>
      </c>
      <c r="M3425">
        <v>2015</v>
      </c>
      <c r="N3425" t="str">
        <f t="shared" si="160"/>
        <v>28 Nov 2015</v>
      </c>
      <c r="O3425" s="2">
        <f t="shared" si="161"/>
        <v>42336</v>
      </c>
    </row>
    <row r="3426" spans="1:15">
      <c r="A3426">
        <v>200003425</v>
      </c>
      <c r="B3426" t="s">
        <v>86</v>
      </c>
      <c r="C3426" t="s">
        <v>354</v>
      </c>
      <c r="D3426" t="s">
        <v>23</v>
      </c>
      <c r="E3426">
        <v>33</v>
      </c>
      <c r="F3426" t="str">
        <f t="shared" si="159"/>
        <v>Adult</v>
      </c>
      <c r="G3426" t="s">
        <v>44</v>
      </c>
      <c r="H3426" t="s">
        <v>18</v>
      </c>
      <c r="J3426">
        <v>422.94</v>
      </c>
      <c r="K3426" s="1" t="s">
        <v>99</v>
      </c>
      <c r="L3426" t="s">
        <v>370</v>
      </c>
      <c r="M3426">
        <v>2015</v>
      </c>
      <c r="N3426" t="str">
        <f t="shared" si="160"/>
        <v>28 Nov 2015</v>
      </c>
      <c r="O3426" s="2">
        <f t="shared" si="161"/>
        <v>42336</v>
      </c>
    </row>
    <row r="3427" spans="1:15">
      <c r="A3427">
        <v>200003426</v>
      </c>
      <c r="B3427" t="s">
        <v>282</v>
      </c>
      <c r="C3427" t="s">
        <v>238</v>
      </c>
      <c r="D3427" t="s">
        <v>16</v>
      </c>
      <c r="E3427">
        <v>53</v>
      </c>
      <c r="F3427" t="str">
        <f t="shared" si="159"/>
        <v>Old</v>
      </c>
      <c r="G3427" t="s">
        <v>44</v>
      </c>
      <c r="H3427" t="s">
        <v>45</v>
      </c>
      <c r="J3427">
        <v>53354.74</v>
      </c>
      <c r="K3427" s="1" t="s">
        <v>99</v>
      </c>
      <c r="L3427" t="s">
        <v>370</v>
      </c>
      <c r="M3427">
        <v>2015</v>
      </c>
      <c r="N3427" t="str">
        <f t="shared" si="160"/>
        <v>28 Nov 2015</v>
      </c>
      <c r="O3427" s="2">
        <f t="shared" si="161"/>
        <v>42336</v>
      </c>
    </row>
    <row r="3428" spans="1:15">
      <c r="A3428">
        <v>200003427</v>
      </c>
      <c r="B3428" t="s">
        <v>253</v>
      </c>
      <c r="C3428" t="s">
        <v>155</v>
      </c>
      <c r="D3428" t="s">
        <v>16</v>
      </c>
      <c r="E3428">
        <v>51</v>
      </c>
      <c r="F3428" t="str">
        <f t="shared" si="159"/>
        <v>Old</v>
      </c>
      <c r="G3428" t="s">
        <v>44</v>
      </c>
      <c r="H3428" t="s">
        <v>45</v>
      </c>
      <c r="J3428">
        <v>32712.76</v>
      </c>
      <c r="K3428" s="1" t="s">
        <v>99</v>
      </c>
      <c r="L3428" t="s">
        <v>370</v>
      </c>
      <c r="M3428">
        <v>2015</v>
      </c>
      <c r="N3428" t="str">
        <f t="shared" si="160"/>
        <v>28 Nov 2015</v>
      </c>
      <c r="O3428" s="2">
        <f t="shared" si="161"/>
        <v>42336</v>
      </c>
    </row>
    <row r="3429" spans="1:15">
      <c r="A3429">
        <v>200003428</v>
      </c>
      <c r="B3429" t="s">
        <v>152</v>
      </c>
      <c r="C3429" t="s">
        <v>123</v>
      </c>
      <c r="D3429" t="s">
        <v>16</v>
      </c>
      <c r="E3429">
        <v>61</v>
      </c>
      <c r="F3429" t="str">
        <f t="shared" si="159"/>
        <v>Old</v>
      </c>
      <c r="G3429" t="s">
        <v>44</v>
      </c>
      <c r="H3429" t="s">
        <v>25</v>
      </c>
      <c r="J3429">
        <v>42862.41</v>
      </c>
      <c r="K3429" s="1" t="s">
        <v>99</v>
      </c>
      <c r="L3429" t="s">
        <v>370</v>
      </c>
      <c r="M3429">
        <v>2015</v>
      </c>
      <c r="N3429" t="str">
        <f t="shared" si="160"/>
        <v>28 Nov 2015</v>
      </c>
      <c r="O3429" s="2">
        <f t="shared" si="161"/>
        <v>42336</v>
      </c>
    </row>
    <row r="3430" spans="1:15">
      <c r="A3430">
        <v>300003429</v>
      </c>
      <c r="B3430" t="s">
        <v>89</v>
      </c>
      <c r="C3430" t="s">
        <v>274</v>
      </c>
      <c r="D3430" t="s">
        <v>23</v>
      </c>
      <c r="E3430">
        <v>28</v>
      </c>
      <c r="F3430" t="str">
        <f t="shared" si="159"/>
        <v>Adult</v>
      </c>
      <c r="G3430" t="s">
        <v>32</v>
      </c>
      <c r="H3430" t="s">
        <v>18</v>
      </c>
      <c r="J3430">
        <v>3856.26</v>
      </c>
      <c r="K3430" s="1" t="s">
        <v>99</v>
      </c>
      <c r="L3430" t="s">
        <v>370</v>
      </c>
      <c r="M3430">
        <v>2015</v>
      </c>
      <c r="N3430" t="str">
        <f t="shared" si="160"/>
        <v>28 Nov 2015</v>
      </c>
      <c r="O3430" s="2">
        <f t="shared" si="161"/>
        <v>42336</v>
      </c>
    </row>
    <row r="3431" spans="1:15">
      <c r="A3431">
        <v>300003430</v>
      </c>
      <c r="B3431" t="s">
        <v>362</v>
      </c>
      <c r="C3431" t="s">
        <v>108</v>
      </c>
      <c r="D3431" t="s">
        <v>23</v>
      </c>
      <c r="E3431">
        <v>29</v>
      </c>
      <c r="F3431" t="str">
        <f t="shared" si="159"/>
        <v>Adult</v>
      </c>
      <c r="G3431" t="s">
        <v>32</v>
      </c>
      <c r="H3431" t="s">
        <v>25</v>
      </c>
      <c r="J3431">
        <v>23049.76</v>
      </c>
      <c r="K3431" s="1" t="s">
        <v>99</v>
      </c>
      <c r="L3431" t="s">
        <v>370</v>
      </c>
      <c r="M3431">
        <v>2015</v>
      </c>
      <c r="N3431" t="str">
        <f t="shared" si="160"/>
        <v>28 Nov 2015</v>
      </c>
      <c r="O3431" s="2">
        <f t="shared" si="161"/>
        <v>42336</v>
      </c>
    </row>
    <row r="3432" spans="1:15">
      <c r="A3432">
        <v>300003431</v>
      </c>
      <c r="B3432" t="s">
        <v>121</v>
      </c>
      <c r="C3432" t="s">
        <v>321</v>
      </c>
      <c r="D3432" t="s">
        <v>23</v>
      </c>
      <c r="E3432">
        <v>24</v>
      </c>
      <c r="F3432" t="str">
        <f t="shared" si="159"/>
        <v>Young</v>
      </c>
      <c r="G3432" t="s">
        <v>32</v>
      </c>
      <c r="H3432" t="s">
        <v>25</v>
      </c>
      <c r="J3432">
        <v>18858.69</v>
      </c>
      <c r="K3432" s="1" t="s">
        <v>99</v>
      </c>
      <c r="L3432" t="s">
        <v>370</v>
      </c>
      <c r="M3432">
        <v>2015</v>
      </c>
      <c r="N3432" t="str">
        <f t="shared" si="160"/>
        <v>28 Nov 2015</v>
      </c>
      <c r="O3432" s="2">
        <f t="shared" si="161"/>
        <v>42336</v>
      </c>
    </row>
    <row r="3433" spans="1:15">
      <c r="A3433">
        <v>300003432</v>
      </c>
      <c r="B3433" t="s">
        <v>80</v>
      </c>
      <c r="C3433" t="s">
        <v>143</v>
      </c>
      <c r="D3433" t="s">
        <v>23</v>
      </c>
      <c r="E3433">
        <v>40</v>
      </c>
      <c r="F3433" t="str">
        <f t="shared" si="159"/>
        <v>Adult</v>
      </c>
      <c r="G3433" t="s">
        <v>32</v>
      </c>
      <c r="H3433" t="s">
        <v>18</v>
      </c>
      <c r="J3433">
        <v>42073.13</v>
      </c>
      <c r="K3433" s="1" t="s">
        <v>99</v>
      </c>
      <c r="L3433" t="s">
        <v>370</v>
      </c>
      <c r="M3433">
        <v>2015</v>
      </c>
      <c r="N3433" t="str">
        <f t="shared" si="160"/>
        <v>28 Nov 2015</v>
      </c>
      <c r="O3433" s="2">
        <f t="shared" si="161"/>
        <v>42336</v>
      </c>
    </row>
    <row r="3434" spans="1:15">
      <c r="A3434">
        <v>300003433</v>
      </c>
      <c r="B3434" t="s">
        <v>272</v>
      </c>
      <c r="C3434" t="s">
        <v>143</v>
      </c>
      <c r="D3434" t="s">
        <v>23</v>
      </c>
      <c r="E3434">
        <v>35</v>
      </c>
      <c r="F3434" t="str">
        <f t="shared" si="159"/>
        <v>Adult</v>
      </c>
      <c r="G3434" t="s">
        <v>32</v>
      </c>
      <c r="H3434" t="s">
        <v>18</v>
      </c>
      <c r="J3434">
        <v>92788.65</v>
      </c>
      <c r="K3434" s="1" t="s">
        <v>99</v>
      </c>
      <c r="L3434" t="s">
        <v>370</v>
      </c>
      <c r="M3434">
        <v>2015</v>
      </c>
      <c r="N3434" t="str">
        <f t="shared" si="160"/>
        <v>28 Nov 2015</v>
      </c>
      <c r="O3434" s="2">
        <f t="shared" si="161"/>
        <v>42336</v>
      </c>
    </row>
    <row r="3435" spans="1:15">
      <c r="A3435">
        <v>100003434</v>
      </c>
      <c r="B3435" t="s">
        <v>272</v>
      </c>
      <c r="C3435" t="s">
        <v>112</v>
      </c>
      <c r="D3435" t="s">
        <v>23</v>
      </c>
      <c r="E3435">
        <v>33</v>
      </c>
      <c r="F3435" t="str">
        <f t="shared" si="159"/>
        <v>Adult</v>
      </c>
      <c r="G3435" t="s">
        <v>17</v>
      </c>
      <c r="H3435" t="s">
        <v>18</v>
      </c>
      <c r="J3435">
        <v>12357.62</v>
      </c>
      <c r="K3435" s="1" t="s">
        <v>103</v>
      </c>
      <c r="L3435" t="s">
        <v>370</v>
      </c>
      <c r="M3435">
        <v>2015</v>
      </c>
      <c r="N3435" t="str">
        <f t="shared" si="160"/>
        <v>29 Nov 2015</v>
      </c>
      <c r="O3435" s="2">
        <f t="shared" si="161"/>
        <v>42337</v>
      </c>
    </row>
    <row r="3436" spans="1:15">
      <c r="A3436">
        <v>100003435</v>
      </c>
      <c r="B3436" t="s">
        <v>142</v>
      </c>
      <c r="C3436" t="s">
        <v>126</v>
      </c>
      <c r="D3436" t="s">
        <v>16</v>
      </c>
      <c r="E3436">
        <v>31</v>
      </c>
      <c r="F3436" t="str">
        <f t="shared" si="159"/>
        <v>Adult</v>
      </c>
      <c r="G3436" t="s">
        <v>17</v>
      </c>
      <c r="H3436" t="s">
        <v>18</v>
      </c>
      <c r="J3436">
        <v>17452.2</v>
      </c>
      <c r="K3436" s="1" t="s">
        <v>103</v>
      </c>
      <c r="L3436" t="s">
        <v>370</v>
      </c>
      <c r="M3436">
        <v>2015</v>
      </c>
      <c r="N3436" t="str">
        <f t="shared" si="160"/>
        <v>29 Nov 2015</v>
      </c>
      <c r="O3436" s="2">
        <f t="shared" si="161"/>
        <v>42337</v>
      </c>
    </row>
    <row r="3437" spans="1:15">
      <c r="A3437">
        <v>100003436</v>
      </c>
      <c r="B3437" t="s">
        <v>344</v>
      </c>
      <c r="C3437" t="s">
        <v>276</v>
      </c>
      <c r="D3437" t="s">
        <v>23</v>
      </c>
      <c r="E3437">
        <v>36</v>
      </c>
      <c r="F3437" t="str">
        <f t="shared" si="159"/>
        <v>Adult</v>
      </c>
      <c r="G3437" t="s">
        <v>17</v>
      </c>
      <c r="H3437" t="s">
        <v>45</v>
      </c>
      <c r="J3437">
        <v>31377.37</v>
      </c>
      <c r="K3437" s="1" t="s">
        <v>103</v>
      </c>
      <c r="L3437" t="s">
        <v>370</v>
      </c>
      <c r="M3437">
        <v>2015</v>
      </c>
      <c r="N3437" t="str">
        <f t="shared" si="160"/>
        <v>29 Nov 2015</v>
      </c>
      <c r="O3437" s="2">
        <f t="shared" si="161"/>
        <v>42337</v>
      </c>
    </row>
    <row r="3438" spans="1:15">
      <c r="A3438">
        <v>100003437</v>
      </c>
      <c r="B3438" t="s">
        <v>353</v>
      </c>
      <c r="C3438" t="s">
        <v>247</v>
      </c>
      <c r="D3438" t="s">
        <v>23</v>
      </c>
      <c r="E3438">
        <v>24</v>
      </c>
      <c r="F3438" t="str">
        <f t="shared" si="159"/>
        <v>Young</v>
      </c>
      <c r="G3438" t="s">
        <v>17</v>
      </c>
      <c r="H3438" t="s">
        <v>45</v>
      </c>
      <c r="J3438">
        <v>54218.79</v>
      </c>
      <c r="K3438" s="1" t="s">
        <v>103</v>
      </c>
      <c r="L3438" t="s">
        <v>370</v>
      </c>
      <c r="M3438">
        <v>2015</v>
      </c>
      <c r="N3438" t="str">
        <f t="shared" si="160"/>
        <v>29 Nov 2015</v>
      </c>
      <c r="O3438" s="2">
        <f t="shared" si="161"/>
        <v>42337</v>
      </c>
    </row>
    <row r="3439" spans="1:15">
      <c r="A3439">
        <v>100003438</v>
      </c>
      <c r="B3439" t="s">
        <v>156</v>
      </c>
      <c r="C3439" t="s">
        <v>71</v>
      </c>
      <c r="D3439" t="s">
        <v>23</v>
      </c>
      <c r="E3439">
        <v>32</v>
      </c>
      <c r="F3439" t="str">
        <f t="shared" si="159"/>
        <v>Adult</v>
      </c>
      <c r="G3439" t="s">
        <v>17</v>
      </c>
      <c r="H3439" t="s">
        <v>18</v>
      </c>
      <c r="J3439">
        <v>72066.5</v>
      </c>
      <c r="K3439" s="1" t="s">
        <v>103</v>
      </c>
      <c r="L3439" t="s">
        <v>370</v>
      </c>
      <c r="M3439">
        <v>2015</v>
      </c>
      <c r="N3439" t="str">
        <f t="shared" si="160"/>
        <v>29 Nov 2015</v>
      </c>
      <c r="O3439" s="2">
        <f t="shared" si="161"/>
        <v>42337</v>
      </c>
    </row>
    <row r="3440" spans="1:15">
      <c r="A3440">
        <v>200003439</v>
      </c>
      <c r="B3440" t="s">
        <v>142</v>
      </c>
      <c r="C3440" t="s">
        <v>169</v>
      </c>
      <c r="D3440" t="s">
        <v>16</v>
      </c>
      <c r="E3440">
        <v>54</v>
      </c>
      <c r="F3440" t="str">
        <f t="shared" si="159"/>
        <v>Old</v>
      </c>
      <c r="G3440" t="s">
        <v>44</v>
      </c>
      <c r="H3440" t="s">
        <v>45</v>
      </c>
      <c r="J3440">
        <v>71935.8</v>
      </c>
      <c r="K3440" s="1" t="s">
        <v>103</v>
      </c>
      <c r="L3440" t="s">
        <v>370</v>
      </c>
      <c r="M3440">
        <v>2015</v>
      </c>
      <c r="N3440" t="str">
        <f t="shared" si="160"/>
        <v>29 Nov 2015</v>
      </c>
      <c r="O3440" s="2">
        <f t="shared" si="161"/>
        <v>42337</v>
      </c>
    </row>
    <row r="3441" spans="1:15">
      <c r="A3441">
        <v>200003440</v>
      </c>
      <c r="B3441" t="s">
        <v>232</v>
      </c>
      <c r="C3441" t="s">
        <v>90</v>
      </c>
      <c r="D3441" t="s">
        <v>16</v>
      </c>
      <c r="E3441">
        <v>61</v>
      </c>
      <c r="F3441" t="str">
        <f t="shared" si="159"/>
        <v>Old</v>
      </c>
      <c r="G3441" t="s">
        <v>44</v>
      </c>
      <c r="H3441" t="s">
        <v>25</v>
      </c>
      <c r="J3441">
        <v>23509.64</v>
      </c>
      <c r="K3441" s="1" t="s">
        <v>103</v>
      </c>
      <c r="L3441" t="s">
        <v>370</v>
      </c>
      <c r="M3441">
        <v>2015</v>
      </c>
      <c r="N3441" t="str">
        <f t="shared" si="160"/>
        <v>29 Nov 2015</v>
      </c>
      <c r="O3441" s="2">
        <f t="shared" si="161"/>
        <v>42337</v>
      </c>
    </row>
    <row r="3442" spans="1:15">
      <c r="A3442">
        <v>200003441</v>
      </c>
      <c r="B3442" t="s">
        <v>65</v>
      </c>
      <c r="C3442" t="s">
        <v>238</v>
      </c>
      <c r="D3442" t="s">
        <v>16</v>
      </c>
      <c r="E3442">
        <v>42</v>
      </c>
      <c r="F3442" t="str">
        <f t="shared" si="159"/>
        <v>Old</v>
      </c>
      <c r="G3442" t="s">
        <v>44</v>
      </c>
      <c r="H3442" t="s">
        <v>25</v>
      </c>
      <c r="J3442">
        <v>29640.92</v>
      </c>
      <c r="K3442" s="1" t="s">
        <v>103</v>
      </c>
      <c r="L3442" t="s">
        <v>370</v>
      </c>
      <c r="M3442">
        <v>2015</v>
      </c>
      <c r="N3442" t="str">
        <f t="shared" si="160"/>
        <v>29 Nov 2015</v>
      </c>
      <c r="O3442" s="2">
        <f t="shared" si="161"/>
        <v>42337</v>
      </c>
    </row>
    <row r="3443" spans="1:15">
      <c r="A3443">
        <v>300003442</v>
      </c>
      <c r="B3443" t="s">
        <v>197</v>
      </c>
      <c r="C3443" t="s">
        <v>58</v>
      </c>
      <c r="D3443" t="s">
        <v>16</v>
      </c>
      <c r="E3443">
        <v>34</v>
      </c>
      <c r="F3443" t="str">
        <f t="shared" si="159"/>
        <v>Adult</v>
      </c>
      <c r="G3443" t="s">
        <v>32</v>
      </c>
      <c r="H3443" t="s">
        <v>45</v>
      </c>
      <c r="J3443">
        <v>43520.9</v>
      </c>
      <c r="K3443" s="1" t="s">
        <v>103</v>
      </c>
      <c r="L3443" t="s">
        <v>370</v>
      </c>
      <c r="M3443">
        <v>2015</v>
      </c>
      <c r="N3443" t="str">
        <f t="shared" si="160"/>
        <v>29 Nov 2015</v>
      </c>
      <c r="O3443" s="2">
        <f t="shared" si="161"/>
        <v>42337</v>
      </c>
    </row>
    <row r="3444" spans="1:15">
      <c r="A3444">
        <v>400003443</v>
      </c>
      <c r="B3444" t="s">
        <v>348</v>
      </c>
      <c r="C3444" t="s">
        <v>136</v>
      </c>
      <c r="D3444" t="s">
        <v>23</v>
      </c>
      <c r="E3444">
        <v>21</v>
      </c>
      <c r="F3444" t="str">
        <f t="shared" si="159"/>
        <v>Young</v>
      </c>
      <c r="G3444" t="s">
        <v>24</v>
      </c>
      <c r="H3444" t="s">
        <v>25</v>
      </c>
      <c r="J3444">
        <v>51615.61</v>
      </c>
      <c r="K3444" s="1" t="s">
        <v>103</v>
      </c>
      <c r="L3444" t="s">
        <v>370</v>
      </c>
      <c r="M3444">
        <v>2015</v>
      </c>
      <c r="N3444" t="str">
        <f t="shared" si="160"/>
        <v>29 Nov 2015</v>
      </c>
      <c r="O3444" s="2">
        <f t="shared" si="161"/>
        <v>42337</v>
      </c>
    </row>
    <row r="3445" spans="1:15">
      <c r="A3445">
        <v>100003444</v>
      </c>
      <c r="B3445" t="s">
        <v>350</v>
      </c>
      <c r="C3445" t="s">
        <v>114</v>
      </c>
      <c r="D3445" t="s">
        <v>16</v>
      </c>
      <c r="E3445">
        <v>25</v>
      </c>
      <c r="F3445" t="str">
        <f t="shared" si="159"/>
        <v>Young</v>
      </c>
      <c r="G3445" t="s">
        <v>17</v>
      </c>
      <c r="H3445" t="s">
        <v>18</v>
      </c>
      <c r="J3445">
        <v>77624.38</v>
      </c>
      <c r="K3445" s="1" t="s">
        <v>106</v>
      </c>
      <c r="L3445" t="s">
        <v>370</v>
      </c>
      <c r="M3445">
        <v>2015</v>
      </c>
      <c r="N3445" t="str">
        <f t="shared" si="160"/>
        <v>30 Nov 2015</v>
      </c>
      <c r="O3445" s="2">
        <f t="shared" si="161"/>
        <v>42338</v>
      </c>
    </row>
    <row r="3446" spans="1:15">
      <c r="A3446">
        <v>100003445</v>
      </c>
      <c r="B3446" t="s">
        <v>132</v>
      </c>
      <c r="C3446" t="s">
        <v>218</v>
      </c>
      <c r="D3446" t="s">
        <v>23</v>
      </c>
      <c r="E3446">
        <v>36</v>
      </c>
      <c r="F3446" t="str">
        <f t="shared" si="159"/>
        <v>Adult</v>
      </c>
      <c r="G3446" t="s">
        <v>17</v>
      </c>
      <c r="H3446" t="s">
        <v>18</v>
      </c>
      <c r="J3446">
        <v>50507.35</v>
      </c>
      <c r="K3446" s="1" t="s">
        <v>106</v>
      </c>
      <c r="L3446" t="s">
        <v>370</v>
      </c>
      <c r="M3446">
        <v>2015</v>
      </c>
      <c r="N3446" t="str">
        <f t="shared" si="160"/>
        <v>30 Nov 2015</v>
      </c>
      <c r="O3446" s="2">
        <f t="shared" si="161"/>
        <v>42338</v>
      </c>
    </row>
    <row r="3447" spans="1:15">
      <c r="A3447">
        <v>100003446</v>
      </c>
      <c r="B3447" t="s">
        <v>281</v>
      </c>
      <c r="C3447" t="s">
        <v>263</v>
      </c>
      <c r="D3447" t="s">
        <v>23</v>
      </c>
      <c r="E3447">
        <v>18</v>
      </c>
      <c r="F3447" t="str">
        <f t="shared" si="159"/>
        <v>Young</v>
      </c>
      <c r="G3447" t="s">
        <v>17</v>
      </c>
      <c r="H3447" t="s">
        <v>18</v>
      </c>
      <c r="J3447">
        <v>93603.84</v>
      </c>
      <c r="K3447" s="1" t="s">
        <v>106</v>
      </c>
      <c r="L3447" t="s">
        <v>370</v>
      </c>
      <c r="M3447">
        <v>2015</v>
      </c>
      <c r="N3447" t="str">
        <f t="shared" si="160"/>
        <v>30 Nov 2015</v>
      </c>
      <c r="O3447" s="2">
        <f t="shared" si="161"/>
        <v>42338</v>
      </c>
    </row>
    <row r="3448" spans="1:15">
      <c r="A3448">
        <v>100003447</v>
      </c>
      <c r="B3448" t="s">
        <v>110</v>
      </c>
      <c r="C3448" t="s">
        <v>260</v>
      </c>
      <c r="D3448" t="s">
        <v>23</v>
      </c>
      <c r="E3448">
        <v>34</v>
      </c>
      <c r="F3448" t="str">
        <f t="shared" si="159"/>
        <v>Adult</v>
      </c>
      <c r="G3448" t="s">
        <v>17</v>
      </c>
      <c r="H3448" t="s">
        <v>18</v>
      </c>
      <c r="J3448">
        <v>5871.86</v>
      </c>
      <c r="K3448" s="1" t="s">
        <v>106</v>
      </c>
      <c r="L3448" t="s">
        <v>370</v>
      </c>
      <c r="M3448">
        <v>2015</v>
      </c>
      <c r="N3448" t="str">
        <f t="shared" si="160"/>
        <v>30 Nov 2015</v>
      </c>
      <c r="O3448" s="2">
        <f t="shared" si="161"/>
        <v>42338</v>
      </c>
    </row>
    <row r="3449" spans="1:15">
      <c r="A3449">
        <v>100003448</v>
      </c>
      <c r="B3449" t="s">
        <v>92</v>
      </c>
      <c r="C3449" t="s">
        <v>308</v>
      </c>
      <c r="D3449" t="s">
        <v>16</v>
      </c>
      <c r="E3449">
        <v>31</v>
      </c>
      <c r="F3449" t="str">
        <f t="shared" si="159"/>
        <v>Adult</v>
      </c>
      <c r="G3449" t="s">
        <v>17</v>
      </c>
      <c r="H3449" t="s">
        <v>18</v>
      </c>
      <c r="J3449">
        <v>5178.59</v>
      </c>
      <c r="K3449" s="1" t="s">
        <v>106</v>
      </c>
      <c r="L3449" t="s">
        <v>370</v>
      </c>
      <c r="M3449">
        <v>2015</v>
      </c>
      <c r="N3449" t="str">
        <f t="shared" si="160"/>
        <v>30 Nov 2015</v>
      </c>
      <c r="O3449" s="2">
        <f t="shared" si="161"/>
        <v>42338</v>
      </c>
    </row>
    <row r="3450" spans="1:15">
      <c r="A3450">
        <v>100003449</v>
      </c>
      <c r="B3450" t="s">
        <v>217</v>
      </c>
      <c r="C3450" t="s">
        <v>295</v>
      </c>
      <c r="D3450" t="s">
        <v>23</v>
      </c>
      <c r="E3450">
        <v>39</v>
      </c>
      <c r="F3450" t="str">
        <f t="shared" si="159"/>
        <v>Adult</v>
      </c>
      <c r="G3450" t="s">
        <v>17</v>
      </c>
      <c r="H3450" t="s">
        <v>18</v>
      </c>
      <c r="J3450">
        <v>40554.67</v>
      </c>
      <c r="K3450" s="1" t="s">
        <v>106</v>
      </c>
      <c r="L3450" t="s">
        <v>370</v>
      </c>
      <c r="M3450">
        <v>2015</v>
      </c>
      <c r="N3450" t="str">
        <f t="shared" si="160"/>
        <v>30 Nov 2015</v>
      </c>
      <c r="O3450" s="2">
        <f t="shared" si="161"/>
        <v>42338</v>
      </c>
    </row>
    <row r="3451" spans="1:15">
      <c r="A3451">
        <v>100003450</v>
      </c>
      <c r="B3451" t="s">
        <v>77</v>
      </c>
      <c r="C3451" t="s">
        <v>84</v>
      </c>
      <c r="D3451" t="s">
        <v>16</v>
      </c>
      <c r="E3451">
        <v>35</v>
      </c>
      <c r="F3451" t="str">
        <f t="shared" si="159"/>
        <v>Adult</v>
      </c>
      <c r="G3451" t="s">
        <v>17</v>
      </c>
      <c r="H3451" t="s">
        <v>18</v>
      </c>
      <c r="J3451">
        <v>181680.99</v>
      </c>
      <c r="K3451" s="1" t="s">
        <v>106</v>
      </c>
      <c r="L3451" t="s">
        <v>370</v>
      </c>
      <c r="M3451">
        <v>2015</v>
      </c>
      <c r="N3451" t="str">
        <f t="shared" si="160"/>
        <v>30 Nov 2015</v>
      </c>
      <c r="O3451" s="2">
        <f t="shared" si="161"/>
        <v>42338</v>
      </c>
    </row>
    <row r="3452" spans="1:15">
      <c r="A3452">
        <v>100003451</v>
      </c>
      <c r="B3452" t="s">
        <v>51</v>
      </c>
      <c r="C3452" t="s">
        <v>54</v>
      </c>
      <c r="D3452" t="s">
        <v>16</v>
      </c>
      <c r="E3452">
        <v>36</v>
      </c>
      <c r="F3452" t="str">
        <f t="shared" si="159"/>
        <v>Adult</v>
      </c>
      <c r="G3452" t="s">
        <v>17</v>
      </c>
      <c r="H3452" t="s">
        <v>18</v>
      </c>
      <c r="J3452">
        <v>30265.69</v>
      </c>
      <c r="K3452" s="1" t="s">
        <v>106</v>
      </c>
      <c r="L3452" t="s">
        <v>370</v>
      </c>
      <c r="M3452">
        <v>2015</v>
      </c>
      <c r="N3452" t="str">
        <f t="shared" si="160"/>
        <v>30 Nov 2015</v>
      </c>
      <c r="O3452" s="2">
        <f t="shared" si="161"/>
        <v>42338</v>
      </c>
    </row>
    <row r="3453" spans="1:15">
      <c r="A3453">
        <v>100003452</v>
      </c>
      <c r="B3453" t="s">
        <v>117</v>
      </c>
      <c r="C3453" t="s">
        <v>354</v>
      </c>
      <c r="D3453" t="s">
        <v>16</v>
      </c>
      <c r="E3453">
        <v>40</v>
      </c>
      <c r="F3453" t="str">
        <f t="shared" si="159"/>
        <v>Adult</v>
      </c>
      <c r="G3453" t="s">
        <v>17</v>
      </c>
      <c r="H3453" t="s">
        <v>25</v>
      </c>
      <c r="J3453">
        <v>30954.9</v>
      </c>
      <c r="K3453" s="1" t="s">
        <v>106</v>
      </c>
      <c r="L3453" t="s">
        <v>370</v>
      </c>
      <c r="M3453">
        <v>2015</v>
      </c>
      <c r="N3453" t="str">
        <f t="shared" si="160"/>
        <v>30 Nov 2015</v>
      </c>
      <c r="O3453" s="2">
        <f t="shared" si="161"/>
        <v>42338</v>
      </c>
    </row>
    <row r="3454" spans="1:15">
      <c r="A3454">
        <v>100003453</v>
      </c>
      <c r="B3454" t="s">
        <v>355</v>
      </c>
      <c r="C3454" t="s">
        <v>190</v>
      </c>
      <c r="D3454" t="s">
        <v>23</v>
      </c>
      <c r="E3454">
        <v>36</v>
      </c>
      <c r="F3454" t="str">
        <f t="shared" si="159"/>
        <v>Adult</v>
      </c>
      <c r="G3454" t="s">
        <v>17</v>
      </c>
      <c r="H3454" t="s">
        <v>45</v>
      </c>
      <c r="J3454">
        <v>70684.35</v>
      </c>
      <c r="K3454" s="1" t="s">
        <v>106</v>
      </c>
      <c r="L3454" t="s">
        <v>370</v>
      </c>
      <c r="M3454">
        <v>2015</v>
      </c>
      <c r="N3454" t="str">
        <f t="shared" si="160"/>
        <v>30 Nov 2015</v>
      </c>
      <c r="O3454" s="2">
        <f t="shared" si="161"/>
        <v>42338</v>
      </c>
    </row>
    <row r="3455" spans="1:15">
      <c r="A3455">
        <v>100003454</v>
      </c>
      <c r="B3455" t="s">
        <v>323</v>
      </c>
      <c r="C3455" t="s">
        <v>133</v>
      </c>
      <c r="D3455" t="s">
        <v>23</v>
      </c>
      <c r="E3455">
        <v>32</v>
      </c>
      <c r="F3455" t="str">
        <f t="shared" si="159"/>
        <v>Adult</v>
      </c>
      <c r="G3455" t="s">
        <v>17</v>
      </c>
      <c r="H3455" t="s">
        <v>18</v>
      </c>
      <c r="J3455">
        <v>98044.81</v>
      </c>
      <c r="K3455" s="1" t="s">
        <v>106</v>
      </c>
      <c r="L3455" t="s">
        <v>370</v>
      </c>
      <c r="M3455">
        <v>2015</v>
      </c>
      <c r="N3455" t="str">
        <f t="shared" si="160"/>
        <v>30 Nov 2015</v>
      </c>
      <c r="O3455" s="2">
        <f t="shared" si="161"/>
        <v>42338</v>
      </c>
    </row>
    <row r="3456" spans="1:15">
      <c r="A3456">
        <v>100003455</v>
      </c>
      <c r="B3456" t="s">
        <v>344</v>
      </c>
      <c r="C3456" t="s">
        <v>155</v>
      </c>
      <c r="D3456" t="s">
        <v>23</v>
      </c>
      <c r="E3456">
        <v>39</v>
      </c>
      <c r="F3456" t="str">
        <f t="shared" si="159"/>
        <v>Adult</v>
      </c>
      <c r="G3456" t="s">
        <v>17</v>
      </c>
      <c r="H3456" t="s">
        <v>18</v>
      </c>
      <c r="J3456">
        <v>112000.36</v>
      </c>
      <c r="K3456" s="1" t="s">
        <v>106</v>
      </c>
      <c r="L3456" t="s">
        <v>370</v>
      </c>
      <c r="M3456">
        <v>2015</v>
      </c>
      <c r="N3456" t="str">
        <f t="shared" si="160"/>
        <v>30 Nov 2015</v>
      </c>
      <c r="O3456" s="2">
        <f t="shared" si="161"/>
        <v>42338</v>
      </c>
    </row>
    <row r="3457" spans="1:15">
      <c r="A3457">
        <v>100003456</v>
      </c>
      <c r="B3457" t="s">
        <v>232</v>
      </c>
      <c r="C3457" t="s">
        <v>101</v>
      </c>
      <c r="D3457" t="s">
        <v>16</v>
      </c>
      <c r="E3457">
        <v>38</v>
      </c>
      <c r="F3457" t="str">
        <f t="shared" si="159"/>
        <v>Adult</v>
      </c>
      <c r="G3457" t="s">
        <v>17</v>
      </c>
      <c r="H3457" t="s">
        <v>25</v>
      </c>
      <c r="J3457">
        <v>20076.79</v>
      </c>
      <c r="K3457" s="1" t="s">
        <v>106</v>
      </c>
      <c r="L3457" t="s">
        <v>370</v>
      </c>
      <c r="M3457">
        <v>2015</v>
      </c>
      <c r="N3457" t="str">
        <f t="shared" si="160"/>
        <v>30 Nov 2015</v>
      </c>
      <c r="O3457" s="2">
        <f t="shared" si="161"/>
        <v>42338</v>
      </c>
    </row>
    <row r="3458" spans="1:15">
      <c r="A3458">
        <v>100003457</v>
      </c>
      <c r="B3458" t="s">
        <v>228</v>
      </c>
      <c r="C3458" t="s">
        <v>169</v>
      </c>
      <c r="D3458" t="s">
        <v>23</v>
      </c>
      <c r="E3458">
        <v>24</v>
      </c>
      <c r="F3458" t="str">
        <f t="shared" si="159"/>
        <v>Young</v>
      </c>
      <c r="G3458" t="s">
        <v>17</v>
      </c>
      <c r="H3458" t="s">
        <v>18</v>
      </c>
      <c r="J3458">
        <v>97846.35</v>
      </c>
      <c r="K3458" s="1" t="s">
        <v>106</v>
      </c>
      <c r="L3458" t="s">
        <v>370</v>
      </c>
      <c r="M3458">
        <v>2015</v>
      </c>
      <c r="N3458" t="str">
        <f t="shared" si="160"/>
        <v>30 Nov 2015</v>
      </c>
      <c r="O3458" s="2">
        <f t="shared" si="161"/>
        <v>42338</v>
      </c>
    </row>
    <row r="3459" spans="1:15">
      <c r="A3459">
        <v>100003458</v>
      </c>
      <c r="B3459" t="s">
        <v>257</v>
      </c>
      <c r="C3459" t="s">
        <v>205</v>
      </c>
      <c r="D3459" t="s">
        <v>23</v>
      </c>
      <c r="E3459">
        <v>45</v>
      </c>
      <c r="F3459" t="str">
        <f t="shared" ref="F3459:F3522" si="162">IF(E3459&lt;=25,"Young",IF(E3459&lt;=40,"Adult","Old"))</f>
        <v>Old</v>
      </c>
      <c r="G3459" t="s">
        <v>17</v>
      </c>
      <c r="H3459" t="s">
        <v>18</v>
      </c>
      <c r="J3459">
        <v>41909.74</v>
      </c>
      <c r="K3459" s="1" t="s">
        <v>106</v>
      </c>
      <c r="L3459" t="s">
        <v>370</v>
      </c>
      <c r="M3459">
        <v>2015</v>
      </c>
      <c r="N3459" t="str">
        <f t="shared" ref="N3459:N3522" si="163">_xlfn.CONCAT(K3459," ",L3459," ",M3459)</f>
        <v>30 Nov 2015</v>
      </c>
      <c r="O3459" s="2">
        <f t="shared" ref="O3459:O3522" si="164">DATEVALUE(N3459)</f>
        <v>42338</v>
      </c>
    </row>
    <row r="3460" spans="1:15">
      <c r="A3460">
        <v>200003459</v>
      </c>
      <c r="B3460" t="s">
        <v>201</v>
      </c>
      <c r="C3460" t="s">
        <v>330</v>
      </c>
      <c r="D3460" t="s">
        <v>23</v>
      </c>
      <c r="E3460">
        <v>55</v>
      </c>
      <c r="F3460" t="str">
        <f t="shared" si="162"/>
        <v>Old</v>
      </c>
      <c r="G3460" t="s">
        <v>44</v>
      </c>
      <c r="H3460" t="s">
        <v>18</v>
      </c>
      <c r="J3460">
        <v>67876.94</v>
      </c>
      <c r="K3460" s="1" t="s">
        <v>106</v>
      </c>
      <c r="L3460" t="s">
        <v>370</v>
      </c>
      <c r="M3460">
        <v>2015</v>
      </c>
      <c r="N3460" t="str">
        <f t="shared" si="163"/>
        <v>30 Nov 2015</v>
      </c>
      <c r="O3460" s="2">
        <f t="shared" si="164"/>
        <v>42338</v>
      </c>
    </row>
    <row r="3461" spans="1:15">
      <c r="A3461">
        <v>200003460</v>
      </c>
      <c r="B3461" t="s">
        <v>343</v>
      </c>
      <c r="C3461" t="s">
        <v>137</v>
      </c>
      <c r="D3461" t="s">
        <v>16</v>
      </c>
      <c r="E3461">
        <v>51</v>
      </c>
      <c r="F3461" t="str">
        <f t="shared" si="162"/>
        <v>Old</v>
      </c>
      <c r="G3461" t="s">
        <v>44</v>
      </c>
      <c r="H3461" t="s">
        <v>45</v>
      </c>
      <c r="J3461">
        <v>4573.26</v>
      </c>
      <c r="K3461" s="1" t="s">
        <v>106</v>
      </c>
      <c r="L3461" t="s">
        <v>370</v>
      </c>
      <c r="M3461">
        <v>2015</v>
      </c>
      <c r="N3461" t="str">
        <f t="shared" si="163"/>
        <v>30 Nov 2015</v>
      </c>
      <c r="O3461" s="2">
        <f t="shared" si="164"/>
        <v>42338</v>
      </c>
    </row>
    <row r="3462" spans="1:15">
      <c r="A3462">
        <v>200003461</v>
      </c>
      <c r="B3462" t="s">
        <v>257</v>
      </c>
      <c r="C3462" t="s">
        <v>101</v>
      </c>
      <c r="D3462" t="s">
        <v>23</v>
      </c>
      <c r="E3462">
        <v>56</v>
      </c>
      <c r="F3462" t="str">
        <f t="shared" si="162"/>
        <v>Old</v>
      </c>
      <c r="G3462" t="s">
        <v>44</v>
      </c>
      <c r="H3462" t="s">
        <v>45</v>
      </c>
      <c r="J3462">
        <v>4111.03</v>
      </c>
      <c r="K3462" s="1" t="s">
        <v>106</v>
      </c>
      <c r="L3462" t="s">
        <v>370</v>
      </c>
      <c r="M3462">
        <v>2015</v>
      </c>
      <c r="N3462" t="str">
        <f t="shared" si="163"/>
        <v>30 Nov 2015</v>
      </c>
      <c r="O3462" s="2">
        <f t="shared" si="164"/>
        <v>42338</v>
      </c>
    </row>
    <row r="3463" spans="1:15">
      <c r="A3463">
        <v>200003462</v>
      </c>
      <c r="B3463" t="s">
        <v>116</v>
      </c>
      <c r="C3463" t="s">
        <v>295</v>
      </c>
      <c r="D3463" t="s">
        <v>16</v>
      </c>
      <c r="E3463">
        <v>44</v>
      </c>
      <c r="F3463" t="str">
        <f t="shared" si="162"/>
        <v>Old</v>
      </c>
      <c r="G3463" t="s">
        <v>44</v>
      </c>
      <c r="H3463" t="s">
        <v>18</v>
      </c>
      <c r="J3463">
        <v>38971.83</v>
      </c>
      <c r="K3463" s="1" t="s">
        <v>106</v>
      </c>
      <c r="L3463" t="s">
        <v>370</v>
      </c>
      <c r="M3463">
        <v>2015</v>
      </c>
      <c r="N3463" t="str">
        <f t="shared" si="163"/>
        <v>30 Nov 2015</v>
      </c>
      <c r="O3463" s="2">
        <f t="shared" si="164"/>
        <v>42338</v>
      </c>
    </row>
    <row r="3464" spans="1:15">
      <c r="A3464">
        <v>200003463</v>
      </c>
      <c r="B3464" t="s">
        <v>94</v>
      </c>
      <c r="C3464" t="s">
        <v>122</v>
      </c>
      <c r="D3464" t="s">
        <v>16</v>
      </c>
      <c r="E3464">
        <v>49</v>
      </c>
      <c r="F3464" t="str">
        <f t="shared" si="162"/>
        <v>Old</v>
      </c>
      <c r="G3464" t="s">
        <v>44</v>
      </c>
      <c r="H3464" t="s">
        <v>45</v>
      </c>
      <c r="J3464">
        <v>71307.31</v>
      </c>
      <c r="K3464" s="1" t="s">
        <v>106</v>
      </c>
      <c r="L3464" t="s">
        <v>370</v>
      </c>
      <c r="M3464">
        <v>2015</v>
      </c>
      <c r="N3464" t="str">
        <f t="shared" si="163"/>
        <v>30 Nov 2015</v>
      </c>
      <c r="O3464" s="2">
        <f t="shared" si="164"/>
        <v>42338</v>
      </c>
    </row>
    <row r="3465" spans="1:15">
      <c r="A3465">
        <v>200003464</v>
      </c>
      <c r="B3465" t="s">
        <v>97</v>
      </c>
      <c r="C3465" t="s">
        <v>171</v>
      </c>
      <c r="D3465" t="s">
        <v>23</v>
      </c>
      <c r="E3465">
        <v>58</v>
      </c>
      <c r="F3465" t="str">
        <f t="shared" si="162"/>
        <v>Old</v>
      </c>
      <c r="G3465" t="s">
        <v>44</v>
      </c>
      <c r="H3465" t="s">
        <v>45</v>
      </c>
      <c r="J3465">
        <v>77504.67</v>
      </c>
      <c r="K3465" s="1" t="s">
        <v>106</v>
      </c>
      <c r="L3465" t="s">
        <v>370</v>
      </c>
      <c r="M3465">
        <v>2015</v>
      </c>
      <c r="N3465" t="str">
        <f t="shared" si="163"/>
        <v>30 Nov 2015</v>
      </c>
      <c r="O3465" s="2">
        <f t="shared" si="164"/>
        <v>42338</v>
      </c>
    </row>
    <row r="3466" spans="1:15">
      <c r="A3466">
        <v>300003465</v>
      </c>
      <c r="B3466" t="s">
        <v>183</v>
      </c>
      <c r="C3466" t="s">
        <v>328</v>
      </c>
      <c r="D3466" t="s">
        <v>23</v>
      </c>
      <c r="E3466">
        <v>42</v>
      </c>
      <c r="F3466" t="str">
        <f t="shared" si="162"/>
        <v>Old</v>
      </c>
      <c r="G3466" t="s">
        <v>32</v>
      </c>
      <c r="H3466" t="s">
        <v>18</v>
      </c>
      <c r="J3466">
        <v>17189.69</v>
      </c>
      <c r="K3466" s="1" t="s">
        <v>106</v>
      </c>
      <c r="L3466" t="s">
        <v>370</v>
      </c>
      <c r="M3466">
        <v>2015</v>
      </c>
      <c r="N3466" t="str">
        <f t="shared" si="163"/>
        <v>30 Nov 2015</v>
      </c>
      <c r="O3466" s="2">
        <f t="shared" si="164"/>
        <v>42338</v>
      </c>
    </row>
    <row r="3467" spans="1:15">
      <c r="A3467">
        <v>300003466</v>
      </c>
      <c r="B3467" t="s">
        <v>303</v>
      </c>
      <c r="C3467" t="s">
        <v>143</v>
      </c>
      <c r="D3467" t="s">
        <v>23</v>
      </c>
      <c r="E3467">
        <v>44</v>
      </c>
      <c r="F3467" t="str">
        <f t="shared" si="162"/>
        <v>Old</v>
      </c>
      <c r="G3467" t="s">
        <v>32</v>
      </c>
      <c r="H3467" t="s">
        <v>45</v>
      </c>
      <c r="J3467">
        <v>44752.01</v>
      </c>
      <c r="K3467" s="1" t="s">
        <v>106</v>
      </c>
      <c r="L3467" t="s">
        <v>370</v>
      </c>
      <c r="M3467">
        <v>2015</v>
      </c>
      <c r="N3467" t="str">
        <f t="shared" si="163"/>
        <v>30 Nov 2015</v>
      </c>
      <c r="O3467" s="2">
        <f t="shared" si="164"/>
        <v>42338</v>
      </c>
    </row>
    <row r="3468" spans="1:15">
      <c r="A3468">
        <v>300003467</v>
      </c>
      <c r="B3468" t="s">
        <v>147</v>
      </c>
      <c r="C3468" t="s">
        <v>200</v>
      </c>
      <c r="D3468" t="s">
        <v>23</v>
      </c>
      <c r="E3468">
        <v>31</v>
      </c>
      <c r="F3468" t="str">
        <f t="shared" si="162"/>
        <v>Adult</v>
      </c>
      <c r="G3468" t="s">
        <v>32</v>
      </c>
      <c r="H3468" t="s">
        <v>18</v>
      </c>
      <c r="J3468">
        <v>6052.52</v>
      </c>
      <c r="K3468" s="1" t="s">
        <v>106</v>
      </c>
      <c r="L3468" t="s">
        <v>370</v>
      </c>
      <c r="M3468">
        <v>2015</v>
      </c>
      <c r="N3468" t="str">
        <f t="shared" si="163"/>
        <v>30 Nov 2015</v>
      </c>
      <c r="O3468" s="2">
        <f t="shared" si="164"/>
        <v>42338</v>
      </c>
    </row>
    <row r="3469" spans="1:15">
      <c r="A3469">
        <v>300003468</v>
      </c>
      <c r="B3469" t="s">
        <v>197</v>
      </c>
      <c r="C3469" t="s">
        <v>71</v>
      </c>
      <c r="D3469" t="s">
        <v>16</v>
      </c>
      <c r="E3469">
        <v>41</v>
      </c>
      <c r="F3469" t="str">
        <f t="shared" si="162"/>
        <v>Old</v>
      </c>
      <c r="G3469" t="s">
        <v>32</v>
      </c>
      <c r="H3469" t="s">
        <v>25</v>
      </c>
      <c r="J3469">
        <v>77.46</v>
      </c>
      <c r="K3469" s="1" t="s">
        <v>106</v>
      </c>
      <c r="L3469" t="s">
        <v>370</v>
      </c>
      <c r="M3469">
        <v>2015</v>
      </c>
      <c r="N3469" t="str">
        <f t="shared" si="163"/>
        <v>30 Nov 2015</v>
      </c>
      <c r="O3469" s="2">
        <f t="shared" si="164"/>
        <v>42338</v>
      </c>
    </row>
    <row r="3470" spans="1:15">
      <c r="A3470">
        <v>300003469</v>
      </c>
      <c r="B3470" t="s">
        <v>191</v>
      </c>
      <c r="C3470" t="s">
        <v>312</v>
      </c>
      <c r="D3470" t="s">
        <v>23</v>
      </c>
      <c r="E3470">
        <v>37</v>
      </c>
      <c r="F3470" t="str">
        <f t="shared" si="162"/>
        <v>Adult</v>
      </c>
      <c r="G3470" t="s">
        <v>32</v>
      </c>
      <c r="H3470" t="s">
        <v>18</v>
      </c>
      <c r="J3470">
        <v>24898.45</v>
      </c>
      <c r="K3470" s="1" t="s">
        <v>106</v>
      </c>
      <c r="L3470" t="s">
        <v>370</v>
      </c>
      <c r="M3470">
        <v>2015</v>
      </c>
      <c r="N3470" t="str">
        <f t="shared" si="163"/>
        <v>30 Nov 2015</v>
      </c>
      <c r="O3470" s="2">
        <f t="shared" si="164"/>
        <v>42338</v>
      </c>
    </row>
    <row r="3471" spans="1:15">
      <c r="A3471">
        <v>300003470</v>
      </c>
      <c r="B3471" t="s">
        <v>228</v>
      </c>
      <c r="C3471" t="s">
        <v>186</v>
      </c>
      <c r="D3471" t="s">
        <v>23</v>
      </c>
      <c r="E3471">
        <v>41</v>
      </c>
      <c r="F3471" t="str">
        <f t="shared" si="162"/>
        <v>Old</v>
      </c>
      <c r="G3471" t="s">
        <v>32</v>
      </c>
      <c r="H3471" t="s">
        <v>18</v>
      </c>
      <c r="J3471">
        <v>11632.48</v>
      </c>
      <c r="K3471" s="1" t="s">
        <v>106</v>
      </c>
      <c r="L3471" t="s">
        <v>370</v>
      </c>
      <c r="M3471">
        <v>2015</v>
      </c>
      <c r="N3471" t="str">
        <f t="shared" si="163"/>
        <v>30 Nov 2015</v>
      </c>
      <c r="O3471" s="2">
        <f t="shared" si="164"/>
        <v>42338</v>
      </c>
    </row>
    <row r="3472" spans="1:15">
      <c r="A3472">
        <v>300003471</v>
      </c>
      <c r="B3472" t="s">
        <v>265</v>
      </c>
      <c r="C3472" t="s">
        <v>115</v>
      </c>
      <c r="D3472" t="s">
        <v>23</v>
      </c>
      <c r="E3472">
        <v>20</v>
      </c>
      <c r="F3472" t="str">
        <f t="shared" si="162"/>
        <v>Young</v>
      </c>
      <c r="G3472" t="s">
        <v>32</v>
      </c>
      <c r="H3472" t="s">
        <v>18</v>
      </c>
      <c r="J3472">
        <v>68569.21</v>
      </c>
      <c r="K3472" s="1" t="s">
        <v>106</v>
      </c>
      <c r="L3472" t="s">
        <v>370</v>
      </c>
      <c r="M3472">
        <v>2015</v>
      </c>
      <c r="N3472" t="str">
        <f t="shared" si="163"/>
        <v>30 Nov 2015</v>
      </c>
      <c r="O3472" s="2">
        <f t="shared" si="164"/>
        <v>42338</v>
      </c>
    </row>
    <row r="3473" spans="1:15">
      <c r="A3473">
        <v>400003472</v>
      </c>
      <c r="B3473" t="s">
        <v>39</v>
      </c>
      <c r="C3473" t="s">
        <v>98</v>
      </c>
      <c r="D3473" t="s">
        <v>23</v>
      </c>
      <c r="E3473">
        <v>34</v>
      </c>
      <c r="F3473" t="str">
        <f t="shared" si="162"/>
        <v>Adult</v>
      </c>
      <c r="G3473" t="s">
        <v>24</v>
      </c>
      <c r="H3473" t="s">
        <v>25</v>
      </c>
      <c r="J3473">
        <v>15263.47</v>
      </c>
      <c r="K3473" s="1" t="s">
        <v>106</v>
      </c>
      <c r="L3473" t="s">
        <v>370</v>
      </c>
      <c r="M3473">
        <v>2015</v>
      </c>
      <c r="N3473" t="str">
        <f t="shared" si="163"/>
        <v>30 Nov 2015</v>
      </c>
      <c r="O3473" s="2">
        <f t="shared" si="164"/>
        <v>42338</v>
      </c>
    </row>
    <row r="3474" spans="1:15">
      <c r="A3474">
        <v>100003473</v>
      </c>
      <c r="B3474" t="s">
        <v>327</v>
      </c>
      <c r="C3474" t="s">
        <v>184</v>
      </c>
      <c r="D3474" t="s">
        <v>23</v>
      </c>
      <c r="E3474">
        <v>42</v>
      </c>
      <c r="F3474" t="str">
        <f t="shared" si="162"/>
        <v>Old</v>
      </c>
      <c r="G3474" t="s">
        <v>17</v>
      </c>
      <c r="H3474" t="s">
        <v>18</v>
      </c>
      <c r="J3474">
        <v>45276.8</v>
      </c>
      <c r="K3474" s="1" t="s">
        <v>119</v>
      </c>
      <c r="L3474" t="s">
        <v>371</v>
      </c>
      <c r="M3474">
        <v>2015</v>
      </c>
      <c r="N3474" t="str">
        <f t="shared" si="163"/>
        <v>01 Dec 2015</v>
      </c>
      <c r="O3474" s="2">
        <f t="shared" si="164"/>
        <v>42339</v>
      </c>
    </row>
    <row r="3475" spans="1:15">
      <c r="A3475">
        <v>100003474</v>
      </c>
      <c r="B3475" t="s">
        <v>65</v>
      </c>
      <c r="C3475" t="s">
        <v>240</v>
      </c>
      <c r="D3475" t="s">
        <v>16</v>
      </c>
      <c r="E3475">
        <v>45</v>
      </c>
      <c r="F3475" t="str">
        <f t="shared" si="162"/>
        <v>Old</v>
      </c>
      <c r="G3475" t="s">
        <v>17</v>
      </c>
      <c r="H3475" t="s">
        <v>18</v>
      </c>
      <c r="J3475">
        <v>40200.6</v>
      </c>
      <c r="K3475" s="1" t="s">
        <v>119</v>
      </c>
      <c r="L3475" t="s">
        <v>371</v>
      </c>
      <c r="M3475">
        <v>2015</v>
      </c>
      <c r="N3475" t="str">
        <f t="shared" si="163"/>
        <v>01 Dec 2015</v>
      </c>
      <c r="O3475" s="2">
        <f t="shared" si="164"/>
        <v>42339</v>
      </c>
    </row>
    <row r="3476" spans="1:15">
      <c r="A3476">
        <v>100003475</v>
      </c>
      <c r="B3476" t="s">
        <v>147</v>
      </c>
      <c r="C3476" t="s">
        <v>346</v>
      </c>
      <c r="D3476" t="s">
        <v>23</v>
      </c>
      <c r="E3476">
        <v>33</v>
      </c>
      <c r="F3476" t="str">
        <f t="shared" si="162"/>
        <v>Adult</v>
      </c>
      <c r="G3476" t="s">
        <v>17</v>
      </c>
      <c r="H3476" t="s">
        <v>18</v>
      </c>
      <c r="J3476">
        <v>12547.19</v>
      </c>
      <c r="K3476" s="1" t="s">
        <v>119</v>
      </c>
      <c r="L3476" t="s">
        <v>371</v>
      </c>
      <c r="M3476">
        <v>2015</v>
      </c>
      <c r="N3476" t="str">
        <f t="shared" si="163"/>
        <v>01 Dec 2015</v>
      </c>
      <c r="O3476" s="2">
        <f t="shared" si="164"/>
        <v>42339</v>
      </c>
    </row>
    <row r="3477" spans="1:15">
      <c r="A3477">
        <v>200003476</v>
      </c>
      <c r="B3477" t="s">
        <v>34</v>
      </c>
      <c r="C3477" t="s">
        <v>123</v>
      </c>
      <c r="D3477" t="s">
        <v>23</v>
      </c>
      <c r="E3477">
        <v>42</v>
      </c>
      <c r="F3477" t="str">
        <f t="shared" si="162"/>
        <v>Old</v>
      </c>
      <c r="G3477" t="s">
        <v>44</v>
      </c>
      <c r="H3477" t="s">
        <v>45</v>
      </c>
      <c r="J3477">
        <v>9013.24</v>
      </c>
      <c r="K3477" s="1" t="s">
        <v>119</v>
      </c>
      <c r="L3477" t="s">
        <v>371</v>
      </c>
      <c r="M3477">
        <v>2015</v>
      </c>
      <c r="N3477" t="str">
        <f t="shared" si="163"/>
        <v>01 Dec 2015</v>
      </c>
      <c r="O3477" s="2">
        <f t="shared" si="164"/>
        <v>42339</v>
      </c>
    </row>
    <row r="3478" spans="1:15">
      <c r="A3478">
        <v>200003477</v>
      </c>
      <c r="B3478" t="s">
        <v>344</v>
      </c>
      <c r="C3478" t="s">
        <v>157</v>
      </c>
      <c r="D3478" t="s">
        <v>23</v>
      </c>
      <c r="E3478">
        <v>46</v>
      </c>
      <c r="F3478" t="str">
        <f t="shared" si="162"/>
        <v>Old</v>
      </c>
      <c r="G3478" t="s">
        <v>44</v>
      </c>
      <c r="H3478" t="s">
        <v>45</v>
      </c>
      <c r="J3478">
        <v>27886.21</v>
      </c>
      <c r="K3478" s="1" t="s">
        <v>119</v>
      </c>
      <c r="L3478" t="s">
        <v>371</v>
      </c>
      <c r="M3478">
        <v>2015</v>
      </c>
      <c r="N3478" t="str">
        <f t="shared" si="163"/>
        <v>01 Dec 2015</v>
      </c>
      <c r="O3478" s="2">
        <f t="shared" si="164"/>
        <v>42339</v>
      </c>
    </row>
    <row r="3479" spans="1:15">
      <c r="A3479">
        <v>200003478</v>
      </c>
      <c r="B3479" t="s">
        <v>343</v>
      </c>
      <c r="C3479" t="s">
        <v>66</v>
      </c>
      <c r="D3479" t="s">
        <v>16</v>
      </c>
      <c r="E3479">
        <v>43</v>
      </c>
      <c r="F3479" t="str">
        <f t="shared" si="162"/>
        <v>Old</v>
      </c>
      <c r="G3479" t="s">
        <v>44</v>
      </c>
      <c r="H3479" t="s">
        <v>25</v>
      </c>
      <c r="J3479">
        <v>53739.25</v>
      </c>
      <c r="K3479" s="1" t="s">
        <v>119</v>
      </c>
      <c r="L3479" t="s">
        <v>371</v>
      </c>
      <c r="M3479">
        <v>2015</v>
      </c>
      <c r="N3479" t="str">
        <f t="shared" si="163"/>
        <v>01 Dec 2015</v>
      </c>
      <c r="O3479" s="2">
        <f t="shared" si="164"/>
        <v>42339</v>
      </c>
    </row>
    <row r="3480" spans="1:15">
      <c r="A3480">
        <v>300003479</v>
      </c>
      <c r="B3480" t="s">
        <v>204</v>
      </c>
      <c r="C3480" t="s">
        <v>184</v>
      </c>
      <c r="D3480" t="s">
        <v>23</v>
      </c>
      <c r="E3480">
        <v>24</v>
      </c>
      <c r="F3480" t="str">
        <f t="shared" si="162"/>
        <v>Young</v>
      </c>
      <c r="G3480" t="s">
        <v>32</v>
      </c>
      <c r="H3480" t="s">
        <v>18</v>
      </c>
      <c r="J3480">
        <v>17649.52</v>
      </c>
      <c r="K3480" s="1" t="s">
        <v>119</v>
      </c>
      <c r="L3480" t="s">
        <v>371</v>
      </c>
      <c r="M3480">
        <v>2015</v>
      </c>
      <c r="N3480" t="str">
        <f t="shared" si="163"/>
        <v>01 Dec 2015</v>
      </c>
      <c r="O3480" s="2">
        <f t="shared" si="164"/>
        <v>42339</v>
      </c>
    </row>
    <row r="3481" spans="1:15">
      <c r="A3481">
        <v>300003480</v>
      </c>
      <c r="B3481" t="s">
        <v>141</v>
      </c>
      <c r="C3481" t="s">
        <v>229</v>
      </c>
      <c r="D3481" t="s">
        <v>16</v>
      </c>
      <c r="E3481">
        <v>44</v>
      </c>
      <c r="F3481" t="str">
        <f t="shared" si="162"/>
        <v>Old</v>
      </c>
      <c r="G3481" t="s">
        <v>32</v>
      </c>
      <c r="H3481" t="s">
        <v>18</v>
      </c>
      <c r="J3481">
        <v>103404.37</v>
      </c>
      <c r="K3481" s="1" t="s">
        <v>119</v>
      </c>
      <c r="L3481" t="s">
        <v>371</v>
      </c>
      <c r="M3481">
        <v>2015</v>
      </c>
      <c r="N3481" t="str">
        <f t="shared" si="163"/>
        <v>01 Dec 2015</v>
      </c>
      <c r="O3481" s="2">
        <f t="shared" si="164"/>
        <v>42339</v>
      </c>
    </row>
    <row r="3482" spans="1:15">
      <c r="A3482">
        <v>100003481</v>
      </c>
      <c r="B3482" t="s">
        <v>262</v>
      </c>
      <c r="C3482" t="s">
        <v>134</v>
      </c>
      <c r="D3482" t="s">
        <v>23</v>
      </c>
      <c r="E3482">
        <v>28</v>
      </c>
      <c r="F3482" t="str">
        <f t="shared" si="162"/>
        <v>Adult</v>
      </c>
      <c r="G3482" t="s">
        <v>17</v>
      </c>
      <c r="H3482" t="s">
        <v>18</v>
      </c>
      <c r="J3482">
        <v>104030.29</v>
      </c>
      <c r="K3482" s="1" t="s">
        <v>231</v>
      </c>
      <c r="L3482" t="s">
        <v>371</v>
      </c>
      <c r="M3482">
        <v>2015</v>
      </c>
      <c r="N3482" t="str">
        <f t="shared" si="163"/>
        <v>02 Dec 2015</v>
      </c>
      <c r="O3482" s="2">
        <f t="shared" si="164"/>
        <v>42340</v>
      </c>
    </row>
    <row r="3483" spans="1:15">
      <c r="A3483">
        <v>100003482</v>
      </c>
      <c r="B3483" t="s">
        <v>199</v>
      </c>
      <c r="C3483" t="s">
        <v>328</v>
      </c>
      <c r="D3483" t="s">
        <v>23</v>
      </c>
      <c r="E3483">
        <v>34</v>
      </c>
      <c r="F3483" t="str">
        <f t="shared" si="162"/>
        <v>Adult</v>
      </c>
      <c r="G3483" t="s">
        <v>17</v>
      </c>
      <c r="H3483" t="s">
        <v>18</v>
      </c>
      <c r="J3483">
        <v>60071.77</v>
      </c>
      <c r="K3483" s="1" t="s">
        <v>231</v>
      </c>
      <c r="L3483" t="s">
        <v>371</v>
      </c>
      <c r="M3483">
        <v>2015</v>
      </c>
      <c r="N3483" t="str">
        <f t="shared" si="163"/>
        <v>02 Dec 2015</v>
      </c>
      <c r="O3483" s="2">
        <f t="shared" si="164"/>
        <v>42340</v>
      </c>
    </row>
    <row r="3484" spans="1:15">
      <c r="A3484">
        <v>100003483</v>
      </c>
      <c r="B3484" t="s">
        <v>340</v>
      </c>
      <c r="C3484" t="s">
        <v>47</v>
      </c>
      <c r="D3484" t="s">
        <v>23</v>
      </c>
      <c r="E3484">
        <v>42</v>
      </c>
      <c r="F3484" t="str">
        <f t="shared" si="162"/>
        <v>Old</v>
      </c>
      <c r="G3484" t="s">
        <v>17</v>
      </c>
      <c r="H3484" t="s">
        <v>18</v>
      </c>
      <c r="J3484">
        <v>24501</v>
      </c>
      <c r="K3484" s="1" t="s">
        <v>231</v>
      </c>
      <c r="L3484" t="s">
        <v>371</v>
      </c>
      <c r="M3484">
        <v>2015</v>
      </c>
      <c r="N3484" t="str">
        <f t="shared" si="163"/>
        <v>02 Dec 2015</v>
      </c>
      <c r="O3484" s="2">
        <f t="shared" si="164"/>
        <v>42340</v>
      </c>
    </row>
    <row r="3485" spans="1:15">
      <c r="A3485">
        <v>100003484</v>
      </c>
      <c r="B3485" t="s">
        <v>256</v>
      </c>
      <c r="C3485" t="s">
        <v>315</v>
      </c>
      <c r="D3485" t="s">
        <v>23</v>
      </c>
      <c r="E3485">
        <v>33</v>
      </c>
      <c r="F3485" t="str">
        <f t="shared" si="162"/>
        <v>Adult</v>
      </c>
      <c r="G3485" t="s">
        <v>17</v>
      </c>
      <c r="H3485" t="s">
        <v>18</v>
      </c>
      <c r="J3485">
        <v>20517.2</v>
      </c>
      <c r="K3485" s="1" t="s">
        <v>231</v>
      </c>
      <c r="L3485" t="s">
        <v>371</v>
      </c>
      <c r="M3485">
        <v>2015</v>
      </c>
      <c r="N3485" t="str">
        <f t="shared" si="163"/>
        <v>02 Dec 2015</v>
      </c>
      <c r="O3485" s="2">
        <f t="shared" si="164"/>
        <v>42340</v>
      </c>
    </row>
    <row r="3486" spans="1:15">
      <c r="A3486">
        <v>100003485</v>
      </c>
      <c r="B3486" t="s">
        <v>117</v>
      </c>
      <c r="C3486" t="s">
        <v>56</v>
      </c>
      <c r="D3486" t="s">
        <v>16</v>
      </c>
      <c r="E3486">
        <v>21</v>
      </c>
      <c r="F3486" t="str">
        <f t="shared" si="162"/>
        <v>Young</v>
      </c>
      <c r="G3486" t="s">
        <v>17</v>
      </c>
      <c r="H3486" t="s">
        <v>18</v>
      </c>
      <c r="J3486">
        <v>35057.97</v>
      </c>
      <c r="K3486" s="1" t="s">
        <v>231</v>
      </c>
      <c r="L3486" t="s">
        <v>371</v>
      </c>
      <c r="M3486">
        <v>2015</v>
      </c>
      <c r="N3486" t="str">
        <f t="shared" si="163"/>
        <v>02 Dec 2015</v>
      </c>
      <c r="O3486" s="2">
        <f t="shared" si="164"/>
        <v>42340</v>
      </c>
    </row>
    <row r="3487" spans="1:15">
      <c r="A3487">
        <v>100003486</v>
      </c>
      <c r="B3487" t="s">
        <v>353</v>
      </c>
      <c r="C3487" t="s">
        <v>347</v>
      </c>
      <c r="D3487" t="s">
        <v>23</v>
      </c>
      <c r="E3487">
        <v>40</v>
      </c>
      <c r="F3487" t="str">
        <f t="shared" si="162"/>
        <v>Adult</v>
      </c>
      <c r="G3487" t="s">
        <v>17</v>
      </c>
      <c r="H3487" t="s">
        <v>18</v>
      </c>
      <c r="J3487">
        <v>48099.01</v>
      </c>
      <c r="K3487" s="1" t="s">
        <v>231</v>
      </c>
      <c r="L3487" t="s">
        <v>371</v>
      </c>
      <c r="M3487">
        <v>2015</v>
      </c>
      <c r="N3487" t="str">
        <f t="shared" si="163"/>
        <v>02 Dec 2015</v>
      </c>
      <c r="O3487" s="2">
        <f t="shared" si="164"/>
        <v>42340</v>
      </c>
    </row>
    <row r="3488" spans="1:15">
      <c r="A3488">
        <v>100003487</v>
      </c>
      <c r="B3488" t="s">
        <v>309</v>
      </c>
      <c r="C3488" t="s">
        <v>315</v>
      </c>
      <c r="D3488" t="s">
        <v>23</v>
      </c>
      <c r="E3488">
        <v>44</v>
      </c>
      <c r="F3488" t="str">
        <f t="shared" si="162"/>
        <v>Old</v>
      </c>
      <c r="G3488" t="s">
        <v>17</v>
      </c>
      <c r="H3488" t="s">
        <v>45</v>
      </c>
      <c r="J3488">
        <v>11121.96</v>
      </c>
      <c r="K3488" s="1" t="s">
        <v>231</v>
      </c>
      <c r="L3488" t="s">
        <v>371</v>
      </c>
      <c r="M3488">
        <v>2015</v>
      </c>
      <c r="N3488" t="str">
        <f t="shared" si="163"/>
        <v>02 Dec 2015</v>
      </c>
      <c r="O3488" s="2">
        <f t="shared" si="164"/>
        <v>42340</v>
      </c>
    </row>
    <row r="3489" spans="1:15">
      <c r="A3489">
        <v>100003488</v>
      </c>
      <c r="B3489" t="s">
        <v>340</v>
      </c>
      <c r="C3489" t="s">
        <v>136</v>
      </c>
      <c r="D3489" t="s">
        <v>23</v>
      </c>
      <c r="E3489">
        <v>44</v>
      </c>
      <c r="F3489" t="str">
        <f t="shared" si="162"/>
        <v>Old</v>
      </c>
      <c r="G3489" t="s">
        <v>17</v>
      </c>
      <c r="H3489" t="s">
        <v>45</v>
      </c>
      <c r="J3489">
        <v>71313.5</v>
      </c>
      <c r="K3489" s="1" t="s">
        <v>231</v>
      </c>
      <c r="L3489" t="s">
        <v>371</v>
      </c>
      <c r="M3489">
        <v>2015</v>
      </c>
      <c r="N3489" t="str">
        <f t="shared" si="163"/>
        <v>02 Dec 2015</v>
      </c>
      <c r="O3489" s="2">
        <f t="shared" si="164"/>
        <v>42340</v>
      </c>
    </row>
    <row r="3490" spans="1:15">
      <c r="A3490">
        <v>100003489</v>
      </c>
      <c r="B3490" t="s">
        <v>197</v>
      </c>
      <c r="C3490" t="s">
        <v>81</v>
      </c>
      <c r="D3490" t="s">
        <v>16</v>
      </c>
      <c r="E3490">
        <v>33</v>
      </c>
      <c r="F3490" t="str">
        <f t="shared" si="162"/>
        <v>Adult</v>
      </c>
      <c r="G3490" t="s">
        <v>17</v>
      </c>
      <c r="H3490" t="s">
        <v>18</v>
      </c>
      <c r="J3490">
        <v>7593.12</v>
      </c>
      <c r="K3490" s="1" t="s">
        <v>231</v>
      </c>
      <c r="L3490" t="s">
        <v>371</v>
      </c>
      <c r="M3490">
        <v>2015</v>
      </c>
      <c r="N3490" t="str">
        <f t="shared" si="163"/>
        <v>02 Dec 2015</v>
      </c>
      <c r="O3490" s="2">
        <f t="shared" si="164"/>
        <v>42340</v>
      </c>
    </row>
    <row r="3491" spans="1:15">
      <c r="A3491">
        <v>100003490</v>
      </c>
      <c r="B3491" t="s">
        <v>55</v>
      </c>
      <c r="C3491" t="s">
        <v>278</v>
      </c>
      <c r="D3491" t="s">
        <v>16</v>
      </c>
      <c r="E3491">
        <v>29</v>
      </c>
      <c r="F3491" t="str">
        <f t="shared" si="162"/>
        <v>Adult</v>
      </c>
      <c r="G3491" t="s">
        <v>17</v>
      </c>
      <c r="H3491" t="s">
        <v>25</v>
      </c>
      <c r="J3491">
        <v>41898.47</v>
      </c>
      <c r="K3491" s="1" t="s">
        <v>231</v>
      </c>
      <c r="L3491" t="s">
        <v>371</v>
      </c>
      <c r="M3491">
        <v>2015</v>
      </c>
      <c r="N3491" t="str">
        <f t="shared" si="163"/>
        <v>02 Dec 2015</v>
      </c>
      <c r="O3491" s="2">
        <f t="shared" si="164"/>
        <v>42340</v>
      </c>
    </row>
    <row r="3492" spans="1:15">
      <c r="A3492">
        <v>100003491</v>
      </c>
      <c r="B3492" t="s">
        <v>163</v>
      </c>
      <c r="C3492" t="s">
        <v>98</v>
      </c>
      <c r="D3492" t="s">
        <v>16</v>
      </c>
      <c r="E3492">
        <v>37</v>
      </c>
      <c r="F3492" t="str">
        <f t="shared" si="162"/>
        <v>Adult</v>
      </c>
      <c r="G3492" t="s">
        <v>17</v>
      </c>
      <c r="H3492" t="s">
        <v>25</v>
      </c>
      <c r="J3492">
        <v>23034.44</v>
      </c>
      <c r="K3492" s="1" t="s">
        <v>231</v>
      </c>
      <c r="L3492" t="s">
        <v>371</v>
      </c>
      <c r="M3492">
        <v>2015</v>
      </c>
      <c r="N3492" t="str">
        <f t="shared" si="163"/>
        <v>02 Dec 2015</v>
      </c>
      <c r="O3492" s="2">
        <f t="shared" si="164"/>
        <v>42340</v>
      </c>
    </row>
    <row r="3493" spans="1:15">
      <c r="A3493">
        <v>200003492</v>
      </c>
      <c r="B3493" t="s">
        <v>333</v>
      </c>
      <c r="C3493" t="s">
        <v>321</v>
      </c>
      <c r="D3493" t="s">
        <v>16</v>
      </c>
      <c r="E3493">
        <v>57</v>
      </c>
      <c r="F3493" t="str">
        <f t="shared" si="162"/>
        <v>Old</v>
      </c>
      <c r="G3493" t="s">
        <v>44</v>
      </c>
      <c r="H3493" t="s">
        <v>45</v>
      </c>
      <c r="J3493">
        <v>87348.99</v>
      </c>
      <c r="K3493" s="1" t="s">
        <v>231</v>
      </c>
      <c r="L3493" t="s">
        <v>371</v>
      </c>
      <c r="M3493">
        <v>2015</v>
      </c>
      <c r="N3493" t="str">
        <f t="shared" si="163"/>
        <v>02 Dec 2015</v>
      </c>
      <c r="O3493" s="2">
        <f t="shared" si="164"/>
        <v>42340</v>
      </c>
    </row>
    <row r="3494" spans="1:15">
      <c r="A3494">
        <v>200003493</v>
      </c>
      <c r="B3494" t="s">
        <v>187</v>
      </c>
      <c r="C3494" t="s">
        <v>78</v>
      </c>
      <c r="D3494" t="s">
        <v>23</v>
      </c>
      <c r="E3494">
        <v>53</v>
      </c>
      <c r="F3494" t="str">
        <f t="shared" si="162"/>
        <v>Old</v>
      </c>
      <c r="G3494" t="s">
        <v>44</v>
      </c>
      <c r="H3494" t="s">
        <v>18</v>
      </c>
      <c r="J3494">
        <v>8313.3</v>
      </c>
      <c r="K3494" s="1" t="s">
        <v>231</v>
      </c>
      <c r="L3494" t="s">
        <v>371</v>
      </c>
      <c r="M3494">
        <v>2015</v>
      </c>
      <c r="N3494" t="str">
        <f t="shared" si="163"/>
        <v>02 Dec 2015</v>
      </c>
      <c r="O3494" s="2">
        <f t="shared" si="164"/>
        <v>42340</v>
      </c>
    </row>
    <row r="3495" spans="1:15">
      <c r="A3495">
        <v>200003494</v>
      </c>
      <c r="B3495" t="s">
        <v>73</v>
      </c>
      <c r="C3495" t="s">
        <v>164</v>
      </c>
      <c r="D3495" t="s">
        <v>16</v>
      </c>
      <c r="E3495">
        <v>48</v>
      </c>
      <c r="F3495" t="str">
        <f t="shared" si="162"/>
        <v>Old</v>
      </c>
      <c r="G3495" t="s">
        <v>44</v>
      </c>
      <c r="H3495" t="s">
        <v>25</v>
      </c>
      <c r="J3495">
        <v>5703.79</v>
      </c>
      <c r="K3495" s="1" t="s">
        <v>231</v>
      </c>
      <c r="L3495" t="s">
        <v>371</v>
      </c>
      <c r="M3495">
        <v>2015</v>
      </c>
      <c r="N3495" t="str">
        <f t="shared" si="163"/>
        <v>02 Dec 2015</v>
      </c>
      <c r="O3495" s="2">
        <f t="shared" si="164"/>
        <v>42340</v>
      </c>
    </row>
    <row r="3496" spans="1:15">
      <c r="A3496">
        <v>200003495</v>
      </c>
      <c r="B3496" t="s">
        <v>104</v>
      </c>
      <c r="C3496" t="s">
        <v>308</v>
      </c>
      <c r="D3496" t="s">
        <v>16</v>
      </c>
      <c r="E3496">
        <v>54</v>
      </c>
      <c r="F3496" t="str">
        <f t="shared" si="162"/>
        <v>Old</v>
      </c>
      <c r="G3496" t="s">
        <v>44</v>
      </c>
      <c r="H3496" t="s">
        <v>45</v>
      </c>
      <c r="J3496">
        <v>34664</v>
      </c>
      <c r="K3496" s="1" t="s">
        <v>231</v>
      </c>
      <c r="L3496" t="s">
        <v>371</v>
      </c>
      <c r="M3496">
        <v>2015</v>
      </c>
      <c r="N3496" t="str">
        <f t="shared" si="163"/>
        <v>02 Dec 2015</v>
      </c>
      <c r="O3496" s="2">
        <f t="shared" si="164"/>
        <v>42340</v>
      </c>
    </row>
    <row r="3497" spans="1:15">
      <c r="A3497">
        <v>200003496</v>
      </c>
      <c r="B3497" t="s">
        <v>232</v>
      </c>
      <c r="C3497" t="s">
        <v>236</v>
      </c>
      <c r="D3497" t="s">
        <v>16</v>
      </c>
      <c r="E3497">
        <v>43</v>
      </c>
      <c r="F3497" t="str">
        <f t="shared" si="162"/>
        <v>Old</v>
      </c>
      <c r="G3497" t="s">
        <v>44</v>
      </c>
      <c r="H3497" t="s">
        <v>25</v>
      </c>
      <c r="J3497">
        <v>30216.11</v>
      </c>
      <c r="K3497" s="1" t="s">
        <v>231</v>
      </c>
      <c r="L3497" t="s">
        <v>371</v>
      </c>
      <c r="M3497">
        <v>2015</v>
      </c>
      <c r="N3497" t="str">
        <f t="shared" si="163"/>
        <v>02 Dec 2015</v>
      </c>
      <c r="O3497" s="2">
        <f t="shared" si="164"/>
        <v>42340</v>
      </c>
    </row>
    <row r="3498" spans="1:15">
      <c r="A3498">
        <v>300003497</v>
      </c>
      <c r="B3498" t="s">
        <v>191</v>
      </c>
      <c r="C3498" t="s">
        <v>146</v>
      </c>
      <c r="D3498" t="s">
        <v>23</v>
      </c>
      <c r="E3498">
        <v>30</v>
      </c>
      <c r="F3498" t="str">
        <f t="shared" si="162"/>
        <v>Adult</v>
      </c>
      <c r="G3498" t="s">
        <v>32</v>
      </c>
      <c r="H3498" t="s">
        <v>25</v>
      </c>
      <c r="J3498">
        <v>96.26</v>
      </c>
      <c r="K3498" s="1" t="s">
        <v>231</v>
      </c>
      <c r="L3498" t="s">
        <v>371</v>
      </c>
      <c r="M3498">
        <v>2015</v>
      </c>
      <c r="N3498" t="str">
        <f t="shared" si="163"/>
        <v>02 Dec 2015</v>
      </c>
      <c r="O3498" s="2">
        <f t="shared" si="164"/>
        <v>42340</v>
      </c>
    </row>
    <row r="3499" spans="1:15">
      <c r="A3499">
        <v>100003498</v>
      </c>
      <c r="B3499" t="s">
        <v>199</v>
      </c>
      <c r="C3499" t="s">
        <v>233</v>
      </c>
      <c r="D3499" t="s">
        <v>23</v>
      </c>
      <c r="E3499">
        <v>36</v>
      </c>
      <c r="F3499" t="str">
        <f t="shared" si="162"/>
        <v>Adult</v>
      </c>
      <c r="G3499" t="s">
        <v>17</v>
      </c>
      <c r="H3499" t="s">
        <v>18</v>
      </c>
      <c r="J3499">
        <v>625.07</v>
      </c>
      <c r="K3499" s="1" t="s">
        <v>125</v>
      </c>
      <c r="L3499" t="s">
        <v>371</v>
      </c>
      <c r="M3499">
        <v>2015</v>
      </c>
      <c r="N3499" t="str">
        <f t="shared" si="163"/>
        <v>03 Dec 2015</v>
      </c>
      <c r="O3499" s="2">
        <f t="shared" si="164"/>
        <v>42341</v>
      </c>
    </row>
    <row r="3500" spans="1:15">
      <c r="A3500">
        <v>100003499</v>
      </c>
      <c r="B3500" t="s">
        <v>121</v>
      </c>
      <c r="C3500" t="s">
        <v>278</v>
      </c>
      <c r="D3500" t="s">
        <v>23</v>
      </c>
      <c r="E3500">
        <v>34</v>
      </c>
      <c r="F3500" t="str">
        <f t="shared" si="162"/>
        <v>Adult</v>
      </c>
      <c r="G3500" t="s">
        <v>17</v>
      </c>
      <c r="H3500" t="s">
        <v>45</v>
      </c>
      <c r="J3500">
        <v>39040.73</v>
      </c>
      <c r="K3500" s="1" t="s">
        <v>125</v>
      </c>
      <c r="L3500" t="s">
        <v>371</v>
      </c>
      <c r="M3500">
        <v>2015</v>
      </c>
      <c r="N3500" t="str">
        <f t="shared" si="163"/>
        <v>03 Dec 2015</v>
      </c>
      <c r="O3500" s="2">
        <f t="shared" si="164"/>
        <v>42341</v>
      </c>
    </row>
    <row r="3501" spans="1:15">
      <c r="A3501">
        <v>100003500</v>
      </c>
      <c r="B3501" t="s">
        <v>227</v>
      </c>
      <c r="C3501" t="s">
        <v>177</v>
      </c>
      <c r="D3501" t="s">
        <v>16</v>
      </c>
      <c r="E3501">
        <v>29</v>
      </c>
      <c r="F3501" t="str">
        <f t="shared" si="162"/>
        <v>Adult</v>
      </c>
      <c r="G3501" t="s">
        <v>17</v>
      </c>
      <c r="H3501" t="s">
        <v>18</v>
      </c>
      <c r="J3501">
        <v>135545.59</v>
      </c>
      <c r="K3501" s="1" t="s">
        <v>125</v>
      </c>
      <c r="L3501" t="s">
        <v>371</v>
      </c>
      <c r="M3501">
        <v>2015</v>
      </c>
      <c r="N3501" t="str">
        <f t="shared" si="163"/>
        <v>03 Dec 2015</v>
      </c>
      <c r="O3501" s="2">
        <f t="shared" si="164"/>
        <v>42341</v>
      </c>
    </row>
    <row r="3502" spans="1:15">
      <c r="A3502">
        <v>100003501</v>
      </c>
      <c r="B3502" t="s">
        <v>282</v>
      </c>
      <c r="C3502" t="s">
        <v>229</v>
      </c>
      <c r="D3502" t="s">
        <v>16</v>
      </c>
      <c r="E3502">
        <v>34</v>
      </c>
      <c r="F3502" t="str">
        <f t="shared" si="162"/>
        <v>Adult</v>
      </c>
      <c r="G3502" t="s">
        <v>17</v>
      </c>
      <c r="H3502" t="s">
        <v>45</v>
      </c>
      <c r="J3502">
        <v>133630.5</v>
      </c>
      <c r="K3502" s="1" t="s">
        <v>125</v>
      </c>
      <c r="L3502" t="s">
        <v>371</v>
      </c>
      <c r="M3502">
        <v>2015</v>
      </c>
      <c r="N3502" t="str">
        <f t="shared" si="163"/>
        <v>03 Dec 2015</v>
      </c>
      <c r="O3502" s="2">
        <f t="shared" si="164"/>
        <v>42341</v>
      </c>
    </row>
    <row r="3503" spans="1:15">
      <c r="A3503">
        <v>100003502</v>
      </c>
      <c r="B3503" t="s">
        <v>281</v>
      </c>
      <c r="C3503" t="s">
        <v>326</v>
      </c>
      <c r="D3503" t="s">
        <v>23</v>
      </c>
      <c r="E3503">
        <v>49</v>
      </c>
      <c r="F3503" t="str">
        <f t="shared" si="162"/>
        <v>Old</v>
      </c>
      <c r="G3503" t="s">
        <v>17</v>
      </c>
      <c r="H3503" t="s">
        <v>18</v>
      </c>
      <c r="J3503">
        <v>72613.54</v>
      </c>
      <c r="K3503" s="1" t="s">
        <v>125</v>
      </c>
      <c r="L3503" t="s">
        <v>371</v>
      </c>
      <c r="M3503">
        <v>2015</v>
      </c>
      <c r="N3503" t="str">
        <f t="shared" si="163"/>
        <v>03 Dec 2015</v>
      </c>
      <c r="O3503" s="2">
        <f t="shared" si="164"/>
        <v>42341</v>
      </c>
    </row>
    <row r="3504" spans="1:15">
      <c r="A3504">
        <v>100003503</v>
      </c>
      <c r="B3504" t="s">
        <v>348</v>
      </c>
      <c r="C3504" t="s">
        <v>308</v>
      </c>
      <c r="D3504" t="s">
        <v>23</v>
      </c>
      <c r="E3504">
        <v>48</v>
      </c>
      <c r="F3504" t="str">
        <f t="shared" si="162"/>
        <v>Old</v>
      </c>
      <c r="G3504" t="s">
        <v>17</v>
      </c>
      <c r="H3504" t="s">
        <v>18</v>
      </c>
      <c r="J3504">
        <v>35410.35</v>
      </c>
      <c r="K3504" s="1" t="s">
        <v>125</v>
      </c>
      <c r="L3504" t="s">
        <v>371</v>
      </c>
      <c r="M3504">
        <v>2015</v>
      </c>
      <c r="N3504" t="str">
        <f t="shared" si="163"/>
        <v>03 Dec 2015</v>
      </c>
      <c r="O3504" s="2">
        <f t="shared" si="164"/>
        <v>42341</v>
      </c>
    </row>
    <row r="3505" spans="1:15">
      <c r="A3505">
        <v>100003504</v>
      </c>
      <c r="B3505" t="s">
        <v>129</v>
      </c>
      <c r="C3505" t="s">
        <v>128</v>
      </c>
      <c r="D3505" t="s">
        <v>23</v>
      </c>
      <c r="E3505">
        <v>29</v>
      </c>
      <c r="F3505" t="str">
        <f t="shared" si="162"/>
        <v>Adult</v>
      </c>
      <c r="G3505" t="s">
        <v>17</v>
      </c>
      <c r="H3505" t="s">
        <v>18</v>
      </c>
      <c r="J3505">
        <v>53584.67</v>
      </c>
      <c r="K3505" s="1" t="s">
        <v>125</v>
      </c>
      <c r="L3505" t="s">
        <v>371</v>
      </c>
      <c r="M3505">
        <v>2015</v>
      </c>
      <c r="N3505" t="str">
        <f t="shared" si="163"/>
        <v>03 Dec 2015</v>
      </c>
      <c r="O3505" s="2">
        <f t="shared" si="164"/>
        <v>42341</v>
      </c>
    </row>
    <row r="3506" spans="1:15">
      <c r="A3506">
        <v>100003505</v>
      </c>
      <c r="B3506" t="s">
        <v>299</v>
      </c>
      <c r="C3506" t="s">
        <v>74</v>
      </c>
      <c r="D3506" t="s">
        <v>16</v>
      </c>
      <c r="E3506">
        <v>31</v>
      </c>
      <c r="F3506" t="str">
        <f t="shared" si="162"/>
        <v>Adult</v>
      </c>
      <c r="G3506" t="s">
        <v>17</v>
      </c>
      <c r="H3506" t="s">
        <v>18</v>
      </c>
      <c r="J3506">
        <v>919.95</v>
      </c>
      <c r="K3506" s="1" t="s">
        <v>125</v>
      </c>
      <c r="L3506" t="s">
        <v>371</v>
      </c>
      <c r="M3506">
        <v>2015</v>
      </c>
      <c r="N3506" t="str">
        <f t="shared" si="163"/>
        <v>03 Dec 2015</v>
      </c>
      <c r="O3506" s="2">
        <f t="shared" si="164"/>
        <v>42341</v>
      </c>
    </row>
    <row r="3507" spans="1:15">
      <c r="A3507">
        <v>100003506</v>
      </c>
      <c r="B3507" t="s">
        <v>80</v>
      </c>
      <c r="C3507" t="s">
        <v>284</v>
      </c>
      <c r="D3507" t="s">
        <v>23</v>
      </c>
      <c r="E3507">
        <v>41</v>
      </c>
      <c r="F3507" t="str">
        <f t="shared" si="162"/>
        <v>Old</v>
      </c>
      <c r="G3507" t="s">
        <v>17</v>
      </c>
      <c r="H3507" t="s">
        <v>18</v>
      </c>
      <c r="J3507">
        <v>121591.95</v>
      </c>
      <c r="K3507" s="1" t="s">
        <v>125</v>
      </c>
      <c r="L3507" t="s">
        <v>371</v>
      </c>
      <c r="M3507">
        <v>2015</v>
      </c>
      <c r="N3507" t="str">
        <f t="shared" si="163"/>
        <v>03 Dec 2015</v>
      </c>
      <c r="O3507" s="2">
        <f t="shared" si="164"/>
        <v>42341</v>
      </c>
    </row>
    <row r="3508" spans="1:15">
      <c r="A3508">
        <v>100003507</v>
      </c>
      <c r="B3508" t="s">
        <v>48</v>
      </c>
      <c r="C3508" t="s">
        <v>345</v>
      </c>
      <c r="D3508" t="s">
        <v>16</v>
      </c>
      <c r="E3508">
        <v>29</v>
      </c>
      <c r="F3508" t="str">
        <f t="shared" si="162"/>
        <v>Adult</v>
      </c>
      <c r="G3508" t="s">
        <v>17</v>
      </c>
      <c r="H3508" t="s">
        <v>18</v>
      </c>
      <c r="J3508">
        <v>50618.79</v>
      </c>
      <c r="K3508" s="1" t="s">
        <v>125</v>
      </c>
      <c r="L3508" t="s">
        <v>371</v>
      </c>
      <c r="M3508">
        <v>2015</v>
      </c>
      <c r="N3508" t="str">
        <f t="shared" si="163"/>
        <v>03 Dec 2015</v>
      </c>
      <c r="O3508" s="2">
        <f t="shared" si="164"/>
        <v>42341</v>
      </c>
    </row>
    <row r="3509" spans="1:15">
      <c r="A3509">
        <v>100003508</v>
      </c>
      <c r="B3509" t="s">
        <v>262</v>
      </c>
      <c r="C3509" t="s">
        <v>238</v>
      </c>
      <c r="D3509" t="s">
        <v>23</v>
      </c>
      <c r="E3509">
        <v>42</v>
      </c>
      <c r="F3509" t="str">
        <f t="shared" si="162"/>
        <v>Old</v>
      </c>
      <c r="G3509" t="s">
        <v>17</v>
      </c>
      <c r="H3509" t="s">
        <v>25</v>
      </c>
      <c r="J3509">
        <v>34017.93</v>
      </c>
      <c r="K3509" s="1" t="s">
        <v>125</v>
      </c>
      <c r="L3509" t="s">
        <v>371</v>
      </c>
      <c r="M3509">
        <v>2015</v>
      </c>
      <c r="N3509" t="str">
        <f t="shared" si="163"/>
        <v>03 Dec 2015</v>
      </c>
      <c r="O3509" s="2">
        <f t="shared" si="164"/>
        <v>42341</v>
      </c>
    </row>
    <row r="3510" spans="1:15">
      <c r="A3510">
        <v>100003509</v>
      </c>
      <c r="B3510" t="s">
        <v>145</v>
      </c>
      <c r="C3510" t="s">
        <v>220</v>
      </c>
      <c r="D3510" t="s">
        <v>23</v>
      </c>
      <c r="E3510">
        <v>40</v>
      </c>
      <c r="F3510" t="str">
        <f t="shared" si="162"/>
        <v>Adult</v>
      </c>
      <c r="G3510" t="s">
        <v>17</v>
      </c>
      <c r="H3510" t="s">
        <v>18</v>
      </c>
      <c r="J3510">
        <v>18739.17</v>
      </c>
      <c r="K3510" s="1" t="s">
        <v>125</v>
      </c>
      <c r="L3510" t="s">
        <v>371</v>
      </c>
      <c r="M3510">
        <v>2015</v>
      </c>
      <c r="N3510" t="str">
        <f t="shared" si="163"/>
        <v>03 Dec 2015</v>
      </c>
      <c r="O3510" s="2">
        <f t="shared" si="164"/>
        <v>42341</v>
      </c>
    </row>
    <row r="3511" spans="1:15">
      <c r="A3511">
        <v>100003510</v>
      </c>
      <c r="B3511" t="s">
        <v>227</v>
      </c>
      <c r="C3511" t="s">
        <v>233</v>
      </c>
      <c r="D3511" t="s">
        <v>16</v>
      </c>
      <c r="E3511">
        <v>18</v>
      </c>
      <c r="F3511" t="str">
        <f t="shared" si="162"/>
        <v>Young</v>
      </c>
      <c r="G3511" t="s">
        <v>17</v>
      </c>
      <c r="H3511" t="s">
        <v>45</v>
      </c>
      <c r="J3511">
        <v>18231.91</v>
      </c>
      <c r="K3511" s="1" t="s">
        <v>125</v>
      </c>
      <c r="L3511" t="s">
        <v>371</v>
      </c>
      <c r="M3511">
        <v>2015</v>
      </c>
      <c r="N3511" t="str">
        <f t="shared" si="163"/>
        <v>03 Dec 2015</v>
      </c>
      <c r="O3511" s="2">
        <f t="shared" si="164"/>
        <v>42341</v>
      </c>
    </row>
    <row r="3512" spans="1:15">
      <c r="A3512">
        <v>100003511</v>
      </c>
      <c r="B3512" t="s">
        <v>110</v>
      </c>
      <c r="C3512" t="s">
        <v>52</v>
      </c>
      <c r="D3512" t="s">
        <v>23</v>
      </c>
      <c r="E3512">
        <v>40</v>
      </c>
      <c r="F3512" t="str">
        <f t="shared" si="162"/>
        <v>Adult</v>
      </c>
      <c r="G3512" t="s">
        <v>17</v>
      </c>
      <c r="H3512" t="s">
        <v>18</v>
      </c>
      <c r="J3512">
        <v>47276.63</v>
      </c>
      <c r="K3512" s="1" t="s">
        <v>125</v>
      </c>
      <c r="L3512" t="s">
        <v>371</v>
      </c>
      <c r="M3512">
        <v>2015</v>
      </c>
      <c r="N3512" t="str">
        <f t="shared" si="163"/>
        <v>03 Dec 2015</v>
      </c>
      <c r="O3512" s="2">
        <f t="shared" si="164"/>
        <v>42341</v>
      </c>
    </row>
    <row r="3513" spans="1:15">
      <c r="A3513">
        <v>100003512</v>
      </c>
      <c r="B3513" t="s">
        <v>319</v>
      </c>
      <c r="C3513" t="s">
        <v>274</v>
      </c>
      <c r="D3513" t="s">
        <v>16</v>
      </c>
      <c r="E3513">
        <v>33</v>
      </c>
      <c r="F3513" t="str">
        <f t="shared" si="162"/>
        <v>Adult</v>
      </c>
      <c r="G3513" t="s">
        <v>17</v>
      </c>
      <c r="H3513" t="s">
        <v>25</v>
      </c>
      <c r="J3513">
        <v>48962.02</v>
      </c>
      <c r="K3513" s="1" t="s">
        <v>125</v>
      </c>
      <c r="L3513" t="s">
        <v>371</v>
      </c>
      <c r="M3513">
        <v>2015</v>
      </c>
      <c r="N3513" t="str">
        <f t="shared" si="163"/>
        <v>03 Dec 2015</v>
      </c>
      <c r="O3513" s="2">
        <f t="shared" si="164"/>
        <v>42341</v>
      </c>
    </row>
    <row r="3514" spans="1:15">
      <c r="A3514">
        <v>100003513</v>
      </c>
      <c r="B3514" t="s">
        <v>149</v>
      </c>
      <c r="C3514" t="s">
        <v>122</v>
      </c>
      <c r="D3514" t="s">
        <v>23</v>
      </c>
      <c r="E3514">
        <v>32</v>
      </c>
      <c r="F3514" t="str">
        <f t="shared" si="162"/>
        <v>Adult</v>
      </c>
      <c r="G3514" t="s">
        <v>17</v>
      </c>
      <c r="H3514" t="s">
        <v>18</v>
      </c>
      <c r="J3514">
        <v>32135.05</v>
      </c>
      <c r="K3514" s="1" t="s">
        <v>125</v>
      </c>
      <c r="L3514" t="s">
        <v>371</v>
      </c>
      <c r="M3514">
        <v>2015</v>
      </c>
      <c r="N3514" t="str">
        <f t="shared" si="163"/>
        <v>03 Dec 2015</v>
      </c>
      <c r="O3514" s="2">
        <f t="shared" si="164"/>
        <v>42341</v>
      </c>
    </row>
    <row r="3515" spans="1:15">
      <c r="A3515">
        <v>100003514</v>
      </c>
      <c r="B3515" t="s">
        <v>210</v>
      </c>
      <c r="C3515" t="s">
        <v>162</v>
      </c>
      <c r="D3515" t="s">
        <v>16</v>
      </c>
      <c r="E3515">
        <v>31</v>
      </c>
      <c r="F3515" t="str">
        <f t="shared" si="162"/>
        <v>Adult</v>
      </c>
      <c r="G3515" t="s">
        <v>17</v>
      </c>
      <c r="H3515" t="s">
        <v>45</v>
      </c>
      <c r="J3515">
        <v>51754.08</v>
      </c>
      <c r="K3515" s="1" t="s">
        <v>125</v>
      </c>
      <c r="L3515" t="s">
        <v>371</v>
      </c>
      <c r="M3515">
        <v>2015</v>
      </c>
      <c r="N3515" t="str">
        <f t="shared" si="163"/>
        <v>03 Dec 2015</v>
      </c>
      <c r="O3515" s="2">
        <f t="shared" si="164"/>
        <v>42341</v>
      </c>
    </row>
    <row r="3516" spans="1:15">
      <c r="A3516">
        <v>100003515</v>
      </c>
      <c r="B3516" t="s">
        <v>311</v>
      </c>
      <c r="C3516" t="s">
        <v>354</v>
      </c>
      <c r="D3516" t="s">
        <v>16</v>
      </c>
      <c r="E3516">
        <v>25</v>
      </c>
      <c r="F3516" t="str">
        <f t="shared" si="162"/>
        <v>Young</v>
      </c>
      <c r="G3516" t="s">
        <v>17</v>
      </c>
      <c r="H3516" t="s">
        <v>25</v>
      </c>
      <c r="J3516">
        <v>2046.02</v>
      </c>
      <c r="K3516" s="1" t="s">
        <v>125</v>
      </c>
      <c r="L3516" t="s">
        <v>371</v>
      </c>
      <c r="M3516">
        <v>2015</v>
      </c>
      <c r="N3516" t="str">
        <f t="shared" si="163"/>
        <v>03 Dec 2015</v>
      </c>
      <c r="O3516" s="2">
        <f t="shared" si="164"/>
        <v>42341</v>
      </c>
    </row>
    <row r="3517" spans="1:15">
      <c r="A3517">
        <v>100003516</v>
      </c>
      <c r="B3517" t="s">
        <v>70</v>
      </c>
      <c r="C3517" t="s">
        <v>200</v>
      </c>
      <c r="D3517" t="s">
        <v>16</v>
      </c>
      <c r="E3517">
        <v>34</v>
      </c>
      <c r="F3517" t="str">
        <f t="shared" si="162"/>
        <v>Adult</v>
      </c>
      <c r="G3517" t="s">
        <v>17</v>
      </c>
      <c r="H3517" t="s">
        <v>18</v>
      </c>
      <c r="J3517">
        <v>43370.71</v>
      </c>
      <c r="K3517" s="1" t="s">
        <v>125</v>
      </c>
      <c r="L3517" t="s">
        <v>371</v>
      </c>
      <c r="M3517">
        <v>2015</v>
      </c>
      <c r="N3517" t="str">
        <f t="shared" si="163"/>
        <v>03 Dec 2015</v>
      </c>
      <c r="O3517" s="2">
        <f t="shared" si="164"/>
        <v>42341</v>
      </c>
    </row>
    <row r="3518" spans="1:15">
      <c r="A3518">
        <v>100003517</v>
      </c>
      <c r="B3518" t="s">
        <v>65</v>
      </c>
      <c r="C3518" t="s">
        <v>357</v>
      </c>
      <c r="D3518" t="s">
        <v>16</v>
      </c>
      <c r="E3518">
        <v>33</v>
      </c>
      <c r="F3518" t="str">
        <f t="shared" si="162"/>
        <v>Adult</v>
      </c>
      <c r="G3518" t="s">
        <v>17</v>
      </c>
      <c r="H3518" t="s">
        <v>18</v>
      </c>
      <c r="J3518">
        <v>9165.84</v>
      </c>
      <c r="K3518" s="1" t="s">
        <v>125</v>
      </c>
      <c r="L3518" t="s">
        <v>371</v>
      </c>
      <c r="M3518">
        <v>2015</v>
      </c>
      <c r="N3518" t="str">
        <f t="shared" si="163"/>
        <v>03 Dec 2015</v>
      </c>
      <c r="O3518" s="2">
        <f t="shared" si="164"/>
        <v>42341</v>
      </c>
    </row>
    <row r="3519" spans="1:15">
      <c r="A3519">
        <v>100003518</v>
      </c>
      <c r="B3519" t="s">
        <v>68</v>
      </c>
      <c r="C3519" t="s">
        <v>123</v>
      </c>
      <c r="D3519" t="s">
        <v>23</v>
      </c>
      <c r="E3519">
        <v>28</v>
      </c>
      <c r="F3519" t="str">
        <f t="shared" si="162"/>
        <v>Adult</v>
      </c>
      <c r="G3519" t="s">
        <v>17</v>
      </c>
      <c r="H3519" t="s">
        <v>18</v>
      </c>
      <c r="J3519">
        <v>36852.63</v>
      </c>
      <c r="K3519" s="1" t="s">
        <v>125</v>
      </c>
      <c r="L3519" t="s">
        <v>371</v>
      </c>
      <c r="M3519">
        <v>2015</v>
      </c>
      <c r="N3519" t="str">
        <f t="shared" si="163"/>
        <v>03 Dec 2015</v>
      </c>
      <c r="O3519" s="2">
        <f t="shared" si="164"/>
        <v>42341</v>
      </c>
    </row>
    <row r="3520" spans="1:15">
      <c r="A3520">
        <v>100003519</v>
      </c>
      <c r="B3520" t="s">
        <v>356</v>
      </c>
      <c r="C3520" t="s">
        <v>196</v>
      </c>
      <c r="D3520" t="s">
        <v>23</v>
      </c>
      <c r="E3520">
        <v>25</v>
      </c>
      <c r="F3520" t="str">
        <f t="shared" si="162"/>
        <v>Young</v>
      </c>
      <c r="G3520" t="s">
        <v>17</v>
      </c>
      <c r="H3520" t="s">
        <v>18</v>
      </c>
      <c r="J3520">
        <v>56604.06</v>
      </c>
      <c r="K3520" s="1" t="s">
        <v>125</v>
      </c>
      <c r="L3520" t="s">
        <v>371</v>
      </c>
      <c r="M3520">
        <v>2015</v>
      </c>
      <c r="N3520" t="str">
        <f t="shared" si="163"/>
        <v>03 Dec 2015</v>
      </c>
      <c r="O3520" s="2">
        <f t="shared" si="164"/>
        <v>42341</v>
      </c>
    </row>
    <row r="3521" spans="1:15">
      <c r="A3521">
        <v>100003520</v>
      </c>
      <c r="B3521" t="s">
        <v>135</v>
      </c>
      <c r="C3521" t="s">
        <v>151</v>
      </c>
      <c r="D3521" t="s">
        <v>23</v>
      </c>
      <c r="E3521">
        <v>28</v>
      </c>
      <c r="F3521" t="str">
        <f t="shared" si="162"/>
        <v>Adult</v>
      </c>
      <c r="G3521" t="s">
        <v>17</v>
      </c>
      <c r="H3521" t="s">
        <v>25</v>
      </c>
      <c r="J3521">
        <v>31878.71</v>
      </c>
      <c r="K3521" s="1" t="s">
        <v>125</v>
      </c>
      <c r="L3521" t="s">
        <v>371</v>
      </c>
      <c r="M3521">
        <v>2015</v>
      </c>
      <c r="N3521" t="str">
        <f t="shared" si="163"/>
        <v>03 Dec 2015</v>
      </c>
      <c r="O3521" s="2">
        <f t="shared" si="164"/>
        <v>42341</v>
      </c>
    </row>
    <row r="3522" spans="1:15">
      <c r="A3522">
        <v>200003521</v>
      </c>
      <c r="B3522" t="s">
        <v>333</v>
      </c>
      <c r="C3522" t="s">
        <v>289</v>
      </c>
      <c r="D3522" t="s">
        <v>16</v>
      </c>
      <c r="E3522">
        <v>51</v>
      </c>
      <c r="F3522" t="str">
        <f t="shared" si="162"/>
        <v>Old</v>
      </c>
      <c r="G3522" t="s">
        <v>44</v>
      </c>
      <c r="H3522" t="s">
        <v>25</v>
      </c>
      <c r="J3522">
        <v>8142.18</v>
      </c>
      <c r="K3522" s="1" t="s">
        <v>125</v>
      </c>
      <c r="L3522" t="s">
        <v>371</v>
      </c>
      <c r="M3522">
        <v>2015</v>
      </c>
      <c r="N3522" t="str">
        <f t="shared" si="163"/>
        <v>03 Dec 2015</v>
      </c>
      <c r="O3522" s="2">
        <f t="shared" si="164"/>
        <v>42341</v>
      </c>
    </row>
    <row r="3523" spans="1:15">
      <c r="A3523">
        <v>200003522</v>
      </c>
      <c r="B3523" t="s">
        <v>223</v>
      </c>
      <c r="C3523" t="s">
        <v>297</v>
      </c>
      <c r="D3523" t="s">
        <v>16</v>
      </c>
      <c r="E3523">
        <v>52</v>
      </c>
      <c r="F3523" t="str">
        <f t="shared" ref="F3523:F3586" si="165">IF(E3523&lt;=25,"Young",IF(E3523&lt;=40,"Adult","Old"))</f>
        <v>Old</v>
      </c>
      <c r="G3523" t="s">
        <v>44</v>
      </c>
      <c r="H3523" t="s">
        <v>18</v>
      </c>
      <c r="J3523">
        <v>105810.79</v>
      </c>
      <c r="K3523" s="1" t="s">
        <v>125</v>
      </c>
      <c r="L3523" t="s">
        <v>371</v>
      </c>
      <c r="M3523">
        <v>2015</v>
      </c>
      <c r="N3523" t="str">
        <f t="shared" ref="N3523:N3586" si="166">_xlfn.CONCAT(K3523," ",L3523," ",M3523)</f>
        <v>03 Dec 2015</v>
      </c>
      <c r="O3523" s="2">
        <f t="shared" ref="O3523:O3586" si="167">DATEVALUE(N3523)</f>
        <v>42341</v>
      </c>
    </row>
    <row r="3524" spans="1:15">
      <c r="A3524">
        <v>200003523</v>
      </c>
      <c r="B3524" t="s">
        <v>237</v>
      </c>
      <c r="C3524" t="s">
        <v>349</v>
      </c>
      <c r="D3524" t="s">
        <v>16</v>
      </c>
      <c r="E3524">
        <v>47</v>
      </c>
      <c r="F3524" t="str">
        <f t="shared" si="165"/>
        <v>Old</v>
      </c>
      <c r="G3524" t="s">
        <v>44</v>
      </c>
      <c r="H3524" t="s">
        <v>25</v>
      </c>
      <c r="J3524">
        <v>5520.69</v>
      </c>
      <c r="K3524" s="1" t="s">
        <v>125</v>
      </c>
      <c r="L3524" t="s">
        <v>371</v>
      </c>
      <c r="M3524">
        <v>2015</v>
      </c>
      <c r="N3524" t="str">
        <f t="shared" si="166"/>
        <v>03 Dec 2015</v>
      </c>
      <c r="O3524" s="2">
        <f t="shared" si="167"/>
        <v>42341</v>
      </c>
    </row>
    <row r="3525" spans="1:15">
      <c r="A3525">
        <v>200003524</v>
      </c>
      <c r="B3525" t="s">
        <v>48</v>
      </c>
      <c r="C3525" t="s">
        <v>138</v>
      </c>
      <c r="D3525" t="s">
        <v>16</v>
      </c>
      <c r="E3525">
        <v>42</v>
      </c>
      <c r="F3525" t="str">
        <f t="shared" si="165"/>
        <v>Old</v>
      </c>
      <c r="G3525" t="s">
        <v>44</v>
      </c>
      <c r="H3525" t="s">
        <v>45</v>
      </c>
      <c r="J3525">
        <v>35698.04</v>
      </c>
      <c r="K3525" s="1" t="s">
        <v>125</v>
      </c>
      <c r="L3525" t="s">
        <v>371</v>
      </c>
      <c r="M3525">
        <v>2015</v>
      </c>
      <c r="N3525" t="str">
        <f t="shared" si="166"/>
        <v>03 Dec 2015</v>
      </c>
      <c r="O3525" s="2">
        <f t="shared" si="167"/>
        <v>42341</v>
      </c>
    </row>
    <row r="3526" spans="1:15">
      <c r="A3526">
        <v>200003525</v>
      </c>
      <c r="B3526" t="s">
        <v>185</v>
      </c>
      <c r="C3526" t="s">
        <v>275</v>
      </c>
      <c r="D3526" t="s">
        <v>16</v>
      </c>
      <c r="E3526">
        <v>54</v>
      </c>
      <c r="F3526" t="str">
        <f t="shared" si="165"/>
        <v>Old</v>
      </c>
      <c r="G3526" t="s">
        <v>44</v>
      </c>
      <c r="H3526" t="s">
        <v>25</v>
      </c>
      <c r="J3526">
        <v>1473.57</v>
      </c>
      <c r="K3526" s="1" t="s">
        <v>125</v>
      </c>
      <c r="L3526" t="s">
        <v>371</v>
      </c>
      <c r="M3526">
        <v>2015</v>
      </c>
      <c r="N3526" t="str">
        <f t="shared" si="166"/>
        <v>03 Dec 2015</v>
      </c>
      <c r="O3526" s="2">
        <f t="shared" si="167"/>
        <v>42341</v>
      </c>
    </row>
    <row r="3527" spans="1:15">
      <c r="A3527">
        <v>200003526</v>
      </c>
      <c r="B3527" t="s">
        <v>37</v>
      </c>
      <c r="C3527" t="s">
        <v>69</v>
      </c>
      <c r="D3527" t="s">
        <v>23</v>
      </c>
      <c r="E3527">
        <v>52</v>
      </c>
      <c r="F3527" t="str">
        <f t="shared" si="165"/>
        <v>Old</v>
      </c>
      <c r="G3527" t="s">
        <v>44</v>
      </c>
      <c r="H3527" t="s">
        <v>45</v>
      </c>
      <c r="J3527">
        <v>61901.62</v>
      </c>
      <c r="K3527" s="1" t="s">
        <v>125</v>
      </c>
      <c r="L3527" t="s">
        <v>371</v>
      </c>
      <c r="M3527">
        <v>2015</v>
      </c>
      <c r="N3527" t="str">
        <f t="shared" si="166"/>
        <v>03 Dec 2015</v>
      </c>
      <c r="O3527" s="2">
        <f t="shared" si="167"/>
        <v>42341</v>
      </c>
    </row>
    <row r="3528" spans="1:15">
      <c r="A3528">
        <v>200003527</v>
      </c>
      <c r="B3528" t="s">
        <v>256</v>
      </c>
      <c r="C3528" t="s">
        <v>230</v>
      </c>
      <c r="D3528" t="s">
        <v>23</v>
      </c>
      <c r="E3528">
        <v>53</v>
      </c>
      <c r="F3528" t="str">
        <f t="shared" si="165"/>
        <v>Old</v>
      </c>
      <c r="G3528" t="s">
        <v>44</v>
      </c>
      <c r="H3528" t="s">
        <v>45</v>
      </c>
      <c r="J3528">
        <v>36741.01</v>
      </c>
      <c r="K3528" s="1" t="s">
        <v>125</v>
      </c>
      <c r="L3528" t="s">
        <v>371</v>
      </c>
      <c r="M3528">
        <v>2015</v>
      </c>
      <c r="N3528" t="str">
        <f t="shared" si="166"/>
        <v>03 Dec 2015</v>
      </c>
      <c r="O3528" s="2">
        <f t="shared" si="167"/>
        <v>42341</v>
      </c>
    </row>
    <row r="3529" spans="1:15">
      <c r="A3529">
        <v>200003528</v>
      </c>
      <c r="B3529" t="s">
        <v>110</v>
      </c>
      <c r="C3529" t="s">
        <v>134</v>
      </c>
      <c r="D3529" t="s">
        <v>23</v>
      </c>
      <c r="E3529">
        <v>41</v>
      </c>
      <c r="F3529" t="str">
        <f t="shared" si="165"/>
        <v>Old</v>
      </c>
      <c r="G3529" t="s">
        <v>44</v>
      </c>
      <c r="H3529" t="s">
        <v>45</v>
      </c>
      <c r="J3529">
        <v>10473.35</v>
      </c>
      <c r="K3529" s="1" t="s">
        <v>125</v>
      </c>
      <c r="L3529" t="s">
        <v>371</v>
      </c>
      <c r="M3529">
        <v>2015</v>
      </c>
      <c r="N3529" t="str">
        <f t="shared" si="166"/>
        <v>03 Dec 2015</v>
      </c>
      <c r="O3529" s="2">
        <f t="shared" si="167"/>
        <v>42341</v>
      </c>
    </row>
    <row r="3530" spans="1:15">
      <c r="A3530">
        <v>200003529</v>
      </c>
      <c r="B3530" t="s">
        <v>272</v>
      </c>
      <c r="C3530" t="s">
        <v>276</v>
      </c>
      <c r="D3530" t="s">
        <v>23</v>
      </c>
      <c r="E3530">
        <v>32</v>
      </c>
      <c r="F3530" t="str">
        <f t="shared" si="165"/>
        <v>Adult</v>
      </c>
      <c r="G3530" t="s">
        <v>44</v>
      </c>
      <c r="H3530" t="s">
        <v>45</v>
      </c>
      <c r="J3530">
        <v>37920.84</v>
      </c>
      <c r="K3530" s="1" t="s">
        <v>125</v>
      </c>
      <c r="L3530" t="s">
        <v>371</v>
      </c>
      <c r="M3530">
        <v>2015</v>
      </c>
      <c r="N3530" t="str">
        <f t="shared" si="166"/>
        <v>03 Dec 2015</v>
      </c>
      <c r="O3530" s="2">
        <f t="shared" si="167"/>
        <v>42341</v>
      </c>
    </row>
    <row r="3531" spans="1:15">
      <c r="A3531">
        <v>200003530</v>
      </c>
      <c r="B3531" t="s">
        <v>178</v>
      </c>
      <c r="C3531" t="s">
        <v>352</v>
      </c>
      <c r="D3531" t="s">
        <v>16</v>
      </c>
      <c r="E3531">
        <v>27</v>
      </c>
      <c r="F3531" t="str">
        <f t="shared" si="165"/>
        <v>Adult</v>
      </c>
      <c r="G3531" t="s">
        <v>44</v>
      </c>
      <c r="H3531" t="s">
        <v>25</v>
      </c>
      <c r="J3531">
        <v>73359.1</v>
      </c>
      <c r="K3531" s="1" t="s">
        <v>125</v>
      </c>
      <c r="L3531" t="s">
        <v>371</v>
      </c>
      <c r="M3531">
        <v>2015</v>
      </c>
      <c r="N3531" t="str">
        <f t="shared" si="166"/>
        <v>03 Dec 2015</v>
      </c>
      <c r="O3531" s="2">
        <f t="shared" si="167"/>
        <v>42341</v>
      </c>
    </row>
    <row r="3532" spans="1:15">
      <c r="A3532">
        <v>200003531</v>
      </c>
      <c r="B3532" t="s">
        <v>219</v>
      </c>
      <c r="C3532" t="s">
        <v>211</v>
      </c>
      <c r="D3532" t="s">
        <v>16</v>
      </c>
      <c r="E3532">
        <v>46</v>
      </c>
      <c r="F3532" t="str">
        <f t="shared" si="165"/>
        <v>Old</v>
      </c>
      <c r="G3532" t="s">
        <v>44</v>
      </c>
      <c r="H3532" t="s">
        <v>25</v>
      </c>
      <c r="J3532">
        <v>61806.36</v>
      </c>
      <c r="K3532" s="1" t="s">
        <v>125</v>
      </c>
      <c r="L3532" t="s">
        <v>371</v>
      </c>
      <c r="M3532">
        <v>2015</v>
      </c>
      <c r="N3532" t="str">
        <f t="shared" si="166"/>
        <v>03 Dec 2015</v>
      </c>
      <c r="O3532" s="2">
        <f t="shared" si="167"/>
        <v>42341</v>
      </c>
    </row>
    <row r="3533" spans="1:15">
      <c r="A3533">
        <v>200003532</v>
      </c>
      <c r="B3533" t="s">
        <v>161</v>
      </c>
      <c r="C3533" t="s">
        <v>290</v>
      </c>
      <c r="D3533" t="s">
        <v>23</v>
      </c>
      <c r="E3533">
        <v>47</v>
      </c>
      <c r="F3533" t="str">
        <f t="shared" si="165"/>
        <v>Old</v>
      </c>
      <c r="G3533" t="s">
        <v>44</v>
      </c>
      <c r="H3533" t="s">
        <v>45</v>
      </c>
      <c r="J3533">
        <v>34391.3</v>
      </c>
      <c r="K3533" s="1" t="s">
        <v>125</v>
      </c>
      <c r="L3533" t="s">
        <v>371</v>
      </c>
      <c r="M3533">
        <v>2015</v>
      </c>
      <c r="N3533" t="str">
        <f t="shared" si="166"/>
        <v>03 Dec 2015</v>
      </c>
      <c r="O3533" s="2">
        <f t="shared" si="167"/>
        <v>42341</v>
      </c>
    </row>
    <row r="3534" spans="1:15">
      <c r="A3534">
        <v>200003533</v>
      </c>
      <c r="B3534" t="s">
        <v>242</v>
      </c>
      <c r="C3534" t="s">
        <v>66</v>
      </c>
      <c r="D3534" t="s">
        <v>16</v>
      </c>
      <c r="E3534">
        <v>50</v>
      </c>
      <c r="F3534" t="str">
        <f t="shared" si="165"/>
        <v>Old</v>
      </c>
      <c r="G3534" t="s">
        <v>44</v>
      </c>
      <c r="H3534" t="s">
        <v>18</v>
      </c>
      <c r="J3534">
        <v>30166.99</v>
      </c>
      <c r="K3534" s="1" t="s">
        <v>125</v>
      </c>
      <c r="L3534" t="s">
        <v>371</v>
      </c>
      <c r="M3534">
        <v>2015</v>
      </c>
      <c r="N3534" t="str">
        <f t="shared" si="166"/>
        <v>03 Dec 2015</v>
      </c>
      <c r="O3534" s="2">
        <f t="shared" si="167"/>
        <v>42341</v>
      </c>
    </row>
    <row r="3535" spans="1:15">
      <c r="A3535">
        <v>300003534</v>
      </c>
      <c r="B3535" t="s">
        <v>68</v>
      </c>
      <c r="C3535" t="s">
        <v>40</v>
      </c>
      <c r="D3535" t="s">
        <v>23</v>
      </c>
      <c r="E3535">
        <v>18</v>
      </c>
      <c r="F3535" t="str">
        <f t="shared" si="165"/>
        <v>Young</v>
      </c>
      <c r="G3535" t="s">
        <v>32</v>
      </c>
      <c r="H3535" t="s">
        <v>18</v>
      </c>
      <c r="J3535">
        <v>5557.32</v>
      </c>
      <c r="K3535" s="1" t="s">
        <v>125</v>
      </c>
      <c r="L3535" t="s">
        <v>371</v>
      </c>
      <c r="M3535">
        <v>2015</v>
      </c>
      <c r="N3535" t="str">
        <f t="shared" si="166"/>
        <v>03 Dec 2015</v>
      </c>
      <c r="O3535" s="2">
        <f t="shared" si="167"/>
        <v>42341</v>
      </c>
    </row>
    <row r="3536" spans="1:15">
      <c r="A3536">
        <v>300003535</v>
      </c>
      <c r="B3536" t="s">
        <v>197</v>
      </c>
      <c r="C3536" t="s">
        <v>246</v>
      </c>
      <c r="D3536" t="s">
        <v>16</v>
      </c>
      <c r="E3536">
        <v>38</v>
      </c>
      <c r="F3536" t="str">
        <f t="shared" si="165"/>
        <v>Adult</v>
      </c>
      <c r="G3536" t="s">
        <v>32</v>
      </c>
      <c r="H3536" t="s">
        <v>25</v>
      </c>
      <c r="J3536">
        <v>48829.47</v>
      </c>
      <c r="K3536" s="1" t="s">
        <v>125</v>
      </c>
      <c r="L3536" t="s">
        <v>371</v>
      </c>
      <c r="M3536">
        <v>2015</v>
      </c>
      <c r="N3536" t="str">
        <f t="shared" si="166"/>
        <v>03 Dec 2015</v>
      </c>
      <c r="O3536" s="2">
        <f t="shared" si="167"/>
        <v>42341</v>
      </c>
    </row>
    <row r="3537" spans="1:15">
      <c r="A3537">
        <v>300003536</v>
      </c>
      <c r="B3537" t="s">
        <v>207</v>
      </c>
      <c r="C3537" t="s">
        <v>313</v>
      </c>
      <c r="D3537" t="s">
        <v>16</v>
      </c>
      <c r="E3537">
        <v>30</v>
      </c>
      <c r="F3537" t="str">
        <f t="shared" si="165"/>
        <v>Adult</v>
      </c>
      <c r="G3537" t="s">
        <v>32</v>
      </c>
      <c r="H3537" t="s">
        <v>25</v>
      </c>
      <c r="J3537">
        <v>42827</v>
      </c>
      <c r="K3537" s="1" t="s">
        <v>125</v>
      </c>
      <c r="L3537" t="s">
        <v>371</v>
      </c>
      <c r="M3537">
        <v>2015</v>
      </c>
      <c r="N3537" t="str">
        <f t="shared" si="166"/>
        <v>03 Dec 2015</v>
      </c>
      <c r="O3537" s="2">
        <f t="shared" si="167"/>
        <v>42341</v>
      </c>
    </row>
    <row r="3538" spans="1:15">
      <c r="A3538">
        <v>100003537</v>
      </c>
      <c r="B3538" t="s">
        <v>191</v>
      </c>
      <c r="C3538" t="s">
        <v>216</v>
      </c>
      <c r="D3538" t="s">
        <v>23</v>
      </c>
      <c r="E3538">
        <v>40</v>
      </c>
      <c r="F3538" t="str">
        <f t="shared" si="165"/>
        <v>Adult</v>
      </c>
      <c r="G3538" t="s">
        <v>17</v>
      </c>
      <c r="H3538" t="s">
        <v>45</v>
      </c>
      <c r="J3538">
        <v>26011.48</v>
      </c>
      <c r="K3538" s="1" t="s">
        <v>243</v>
      </c>
      <c r="L3538" t="s">
        <v>371</v>
      </c>
      <c r="M3538">
        <v>2015</v>
      </c>
      <c r="N3538" t="str">
        <f t="shared" si="166"/>
        <v>04 Dec 2015</v>
      </c>
      <c r="O3538" s="2">
        <f t="shared" si="167"/>
        <v>42342</v>
      </c>
    </row>
    <row r="3539" spans="1:15">
      <c r="A3539">
        <v>100003538</v>
      </c>
      <c r="B3539" t="s">
        <v>197</v>
      </c>
      <c r="C3539" t="s">
        <v>331</v>
      </c>
      <c r="D3539" t="s">
        <v>16</v>
      </c>
      <c r="E3539">
        <v>37</v>
      </c>
      <c r="F3539" t="str">
        <f t="shared" si="165"/>
        <v>Adult</v>
      </c>
      <c r="G3539" t="s">
        <v>17</v>
      </c>
      <c r="H3539" t="s">
        <v>18</v>
      </c>
      <c r="J3539">
        <v>8679.67</v>
      </c>
      <c r="K3539" s="1" t="s">
        <v>243</v>
      </c>
      <c r="L3539" t="s">
        <v>371</v>
      </c>
      <c r="M3539">
        <v>2015</v>
      </c>
      <c r="N3539" t="str">
        <f t="shared" si="166"/>
        <v>04 Dec 2015</v>
      </c>
      <c r="O3539" s="2">
        <f t="shared" si="167"/>
        <v>42342</v>
      </c>
    </row>
    <row r="3540" spans="1:15">
      <c r="A3540">
        <v>100003539</v>
      </c>
      <c r="B3540" t="s">
        <v>197</v>
      </c>
      <c r="C3540" t="s">
        <v>289</v>
      </c>
      <c r="D3540" t="s">
        <v>16</v>
      </c>
      <c r="E3540">
        <v>39</v>
      </c>
      <c r="F3540" t="str">
        <f t="shared" si="165"/>
        <v>Adult</v>
      </c>
      <c r="G3540" t="s">
        <v>17</v>
      </c>
      <c r="H3540" t="s">
        <v>18</v>
      </c>
      <c r="J3540">
        <v>38806.91</v>
      </c>
      <c r="K3540" s="1" t="s">
        <v>243</v>
      </c>
      <c r="L3540" t="s">
        <v>371</v>
      </c>
      <c r="M3540">
        <v>2015</v>
      </c>
      <c r="N3540" t="str">
        <f t="shared" si="166"/>
        <v>04 Dec 2015</v>
      </c>
      <c r="O3540" s="2">
        <f t="shared" si="167"/>
        <v>42342</v>
      </c>
    </row>
    <row r="3541" spans="1:15">
      <c r="A3541">
        <v>200003540</v>
      </c>
      <c r="B3541" t="s">
        <v>210</v>
      </c>
      <c r="C3541" t="s">
        <v>247</v>
      </c>
      <c r="D3541" t="s">
        <v>16</v>
      </c>
      <c r="E3541">
        <v>57</v>
      </c>
      <c r="F3541" t="str">
        <f t="shared" si="165"/>
        <v>Old</v>
      </c>
      <c r="G3541" t="s">
        <v>44</v>
      </c>
      <c r="H3541" t="s">
        <v>25</v>
      </c>
      <c r="J3541">
        <v>5042.52</v>
      </c>
      <c r="K3541" s="1" t="s">
        <v>243</v>
      </c>
      <c r="L3541" t="s">
        <v>371</v>
      </c>
      <c r="M3541">
        <v>2015</v>
      </c>
      <c r="N3541" t="str">
        <f t="shared" si="166"/>
        <v>04 Dec 2015</v>
      </c>
      <c r="O3541" s="2">
        <f t="shared" si="167"/>
        <v>42342</v>
      </c>
    </row>
    <row r="3542" spans="1:15">
      <c r="A3542">
        <v>200003541</v>
      </c>
      <c r="B3542" t="s">
        <v>302</v>
      </c>
      <c r="C3542" t="s">
        <v>151</v>
      </c>
      <c r="D3542" t="s">
        <v>16</v>
      </c>
      <c r="E3542">
        <v>37</v>
      </c>
      <c r="F3542" t="str">
        <f t="shared" si="165"/>
        <v>Adult</v>
      </c>
      <c r="G3542" t="s">
        <v>44</v>
      </c>
      <c r="H3542" t="s">
        <v>45</v>
      </c>
      <c r="J3542">
        <v>61009.63</v>
      </c>
      <c r="K3542" s="1" t="s">
        <v>243</v>
      </c>
      <c r="L3542" t="s">
        <v>371</v>
      </c>
      <c r="M3542">
        <v>2015</v>
      </c>
      <c r="N3542" t="str">
        <f t="shared" si="166"/>
        <v>04 Dec 2015</v>
      </c>
      <c r="O3542" s="2">
        <f t="shared" si="167"/>
        <v>42342</v>
      </c>
    </row>
    <row r="3543" spans="1:15">
      <c r="A3543">
        <v>200003542</v>
      </c>
      <c r="B3543" t="s">
        <v>221</v>
      </c>
      <c r="C3543" t="s">
        <v>154</v>
      </c>
      <c r="D3543" t="s">
        <v>16</v>
      </c>
      <c r="E3543">
        <v>35</v>
      </c>
      <c r="F3543" t="str">
        <f t="shared" si="165"/>
        <v>Adult</v>
      </c>
      <c r="G3543" t="s">
        <v>44</v>
      </c>
      <c r="H3543" t="s">
        <v>25</v>
      </c>
      <c r="J3543">
        <v>37041.11</v>
      </c>
      <c r="K3543" s="1" t="s">
        <v>243</v>
      </c>
      <c r="L3543" t="s">
        <v>371</v>
      </c>
      <c r="M3543">
        <v>2015</v>
      </c>
      <c r="N3543" t="str">
        <f t="shared" si="166"/>
        <v>04 Dec 2015</v>
      </c>
      <c r="O3543" s="2">
        <f t="shared" si="167"/>
        <v>42342</v>
      </c>
    </row>
    <row r="3544" spans="1:15">
      <c r="A3544">
        <v>200003543</v>
      </c>
      <c r="B3544" t="s">
        <v>271</v>
      </c>
      <c r="C3544" t="s">
        <v>35</v>
      </c>
      <c r="D3544" t="s">
        <v>16</v>
      </c>
      <c r="E3544">
        <v>50</v>
      </c>
      <c r="F3544" t="str">
        <f t="shared" si="165"/>
        <v>Old</v>
      </c>
      <c r="G3544" t="s">
        <v>44</v>
      </c>
      <c r="H3544" t="s">
        <v>45</v>
      </c>
      <c r="J3544">
        <v>78992.92</v>
      </c>
      <c r="K3544" s="1" t="s">
        <v>243</v>
      </c>
      <c r="L3544" t="s">
        <v>371</v>
      </c>
      <c r="M3544">
        <v>2015</v>
      </c>
      <c r="N3544" t="str">
        <f t="shared" si="166"/>
        <v>04 Dec 2015</v>
      </c>
      <c r="O3544" s="2">
        <f t="shared" si="167"/>
        <v>42342</v>
      </c>
    </row>
    <row r="3545" spans="1:15">
      <c r="A3545">
        <v>200003544</v>
      </c>
      <c r="B3545" t="s">
        <v>148</v>
      </c>
      <c r="C3545" t="s">
        <v>238</v>
      </c>
      <c r="D3545" t="s">
        <v>16</v>
      </c>
      <c r="E3545">
        <v>57</v>
      </c>
      <c r="F3545" t="str">
        <f t="shared" si="165"/>
        <v>Old</v>
      </c>
      <c r="G3545" t="s">
        <v>44</v>
      </c>
      <c r="H3545" t="s">
        <v>25</v>
      </c>
      <c r="J3545">
        <v>46060.29</v>
      </c>
      <c r="K3545" s="1" t="s">
        <v>243</v>
      </c>
      <c r="L3545" t="s">
        <v>371</v>
      </c>
      <c r="M3545">
        <v>2015</v>
      </c>
      <c r="N3545" t="str">
        <f t="shared" si="166"/>
        <v>04 Dec 2015</v>
      </c>
      <c r="O3545" s="2">
        <f t="shared" si="167"/>
        <v>42342</v>
      </c>
    </row>
    <row r="3546" spans="1:15">
      <c r="A3546">
        <v>200003545</v>
      </c>
      <c r="B3546" t="s">
        <v>172</v>
      </c>
      <c r="C3546" t="s">
        <v>273</v>
      </c>
      <c r="D3546" t="s">
        <v>23</v>
      </c>
      <c r="E3546">
        <v>41</v>
      </c>
      <c r="F3546" t="str">
        <f t="shared" si="165"/>
        <v>Old</v>
      </c>
      <c r="G3546" t="s">
        <v>44</v>
      </c>
      <c r="H3546" t="s">
        <v>18</v>
      </c>
      <c r="J3546">
        <v>4833.02</v>
      </c>
      <c r="K3546" s="1" t="s">
        <v>243</v>
      </c>
      <c r="L3546" t="s">
        <v>371</v>
      </c>
      <c r="M3546">
        <v>2015</v>
      </c>
      <c r="N3546" t="str">
        <f t="shared" si="166"/>
        <v>04 Dec 2015</v>
      </c>
      <c r="O3546" s="2">
        <f t="shared" si="167"/>
        <v>42342</v>
      </c>
    </row>
    <row r="3547" spans="1:15">
      <c r="A3547">
        <v>200003546</v>
      </c>
      <c r="B3547" t="s">
        <v>116</v>
      </c>
      <c r="C3547" t="s">
        <v>332</v>
      </c>
      <c r="D3547" t="s">
        <v>16</v>
      </c>
      <c r="E3547">
        <v>56</v>
      </c>
      <c r="F3547" t="str">
        <f t="shared" si="165"/>
        <v>Old</v>
      </c>
      <c r="G3547" t="s">
        <v>44</v>
      </c>
      <c r="H3547" t="s">
        <v>45</v>
      </c>
      <c r="J3547">
        <v>6887.34</v>
      </c>
      <c r="K3547" s="1" t="s">
        <v>243</v>
      </c>
      <c r="L3547" t="s">
        <v>371</v>
      </c>
      <c r="M3547">
        <v>2015</v>
      </c>
      <c r="N3547" t="str">
        <f t="shared" si="166"/>
        <v>04 Dec 2015</v>
      </c>
      <c r="O3547" s="2">
        <f t="shared" si="167"/>
        <v>42342</v>
      </c>
    </row>
    <row r="3548" spans="1:15">
      <c r="A3548">
        <v>200003547</v>
      </c>
      <c r="B3548" t="s">
        <v>170</v>
      </c>
      <c r="C3548" t="s">
        <v>164</v>
      </c>
      <c r="D3548" t="s">
        <v>16</v>
      </c>
      <c r="E3548">
        <v>40</v>
      </c>
      <c r="F3548" t="str">
        <f t="shared" si="165"/>
        <v>Adult</v>
      </c>
      <c r="G3548" t="s">
        <v>44</v>
      </c>
      <c r="H3548" t="s">
        <v>25</v>
      </c>
      <c r="J3548">
        <v>43604.8</v>
      </c>
      <c r="K3548" s="1" t="s">
        <v>243</v>
      </c>
      <c r="L3548" t="s">
        <v>371</v>
      </c>
      <c r="M3548">
        <v>2015</v>
      </c>
      <c r="N3548" t="str">
        <f t="shared" si="166"/>
        <v>04 Dec 2015</v>
      </c>
      <c r="O3548" s="2">
        <f t="shared" si="167"/>
        <v>42342</v>
      </c>
    </row>
    <row r="3549" spans="1:15">
      <c r="A3549">
        <v>200003548</v>
      </c>
      <c r="B3549" t="s">
        <v>97</v>
      </c>
      <c r="C3549" t="s">
        <v>108</v>
      </c>
      <c r="D3549" t="s">
        <v>23</v>
      </c>
      <c r="E3549">
        <v>51</v>
      </c>
      <c r="F3549" t="str">
        <f t="shared" si="165"/>
        <v>Old</v>
      </c>
      <c r="G3549" t="s">
        <v>44</v>
      </c>
      <c r="H3549" t="s">
        <v>45</v>
      </c>
      <c r="J3549">
        <v>58682.58</v>
      </c>
      <c r="K3549" s="1" t="s">
        <v>243</v>
      </c>
      <c r="L3549" t="s">
        <v>371</v>
      </c>
      <c r="M3549">
        <v>2015</v>
      </c>
      <c r="N3549" t="str">
        <f t="shared" si="166"/>
        <v>04 Dec 2015</v>
      </c>
      <c r="O3549" s="2">
        <f t="shared" si="167"/>
        <v>42342</v>
      </c>
    </row>
    <row r="3550" spans="1:15">
      <c r="A3550">
        <v>300003549</v>
      </c>
      <c r="B3550" t="s">
        <v>323</v>
      </c>
      <c r="C3550" t="s">
        <v>56</v>
      </c>
      <c r="D3550" t="s">
        <v>23</v>
      </c>
      <c r="E3550">
        <v>44</v>
      </c>
      <c r="F3550" t="str">
        <f t="shared" si="165"/>
        <v>Old</v>
      </c>
      <c r="G3550" t="s">
        <v>32</v>
      </c>
      <c r="H3550" t="s">
        <v>45</v>
      </c>
      <c r="J3550">
        <v>39986.1</v>
      </c>
      <c r="K3550" s="1" t="s">
        <v>243</v>
      </c>
      <c r="L3550" t="s">
        <v>371</v>
      </c>
      <c r="M3550">
        <v>2015</v>
      </c>
      <c r="N3550" t="str">
        <f t="shared" si="166"/>
        <v>04 Dec 2015</v>
      </c>
      <c r="O3550" s="2">
        <f t="shared" si="167"/>
        <v>42342</v>
      </c>
    </row>
    <row r="3551" spans="1:15">
      <c r="A3551">
        <v>100003550</v>
      </c>
      <c r="B3551" t="s">
        <v>262</v>
      </c>
      <c r="C3551" t="s">
        <v>102</v>
      </c>
      <c r="D3551" t="s">
        <v>23</v>
      </c>
      <c r="E3551">
        <v>40</v>
      </c>
      <c r="F3551" t="str">
        <f t="shared" si="165"/>
        <v>Adult</v>
      </c>
      <c r="G3551" t="s">
        <v>17</v>
      </c>
      <c r="H3551" t="s">
        <v>18</v>
      </c>
      <c r="J3551">
        <v>32141.32</v>
      </c>
      <c r="K3551" s="1" t="s">
        <v>19</v>
      </c>
      <c r="L3551" t="s">
        <v>371</v>
      </c>
      <c r="M3551">
        <v>2015</v>
      </c>
      <c r="N3551" t="str">
        <f t="shared" si="166"/>
        <v>05 Dec 2015</v>
      </c>
      <c r="O3551" s="2">
        <f t="shared" si="167"/>
        <v>42343</v>
      </c>
    </row>
    <row r="3552" spans="1:15">
      <c r="A3552">
        <v>100003551</v>
      </c>
      <c r="B3552" t="s">
        <v>209</v>
      </c>
      <c r="C3552" t="s">
        <v>193</v>
      </c>
      <c r="D3552" t="s">
        <v>23</v>
      </c>
      <c r="E3552">
        <v>35</v>
      </c>
      <c r="F3552" t="str">
        <f t="shared" si="165"/>
        <v>Adult</v>
      </c>
      <c r="G3552" t="s">
        <v>17</v>
      </c>
      <c r="H3552" t="s">
        <v>18</v>
      </c>
      <c r="J3552">
        <v>23238.28</v>
      </c>
      <c r="K3552" s="1" t="s">
        <v>19</v>
      </c>
      <c r="L3552" t="s">
        <v>371</v>
      </c>
      <c r="M3552">
        <v>2015</v>
      </c>
      <c r="N3552" t="str">
        <f t="shared" si="166"/>
        <v>05 Dec 2015</v>
      </c>
      <c r="O3552" s="2">
        <f t="shared" si="167"/>
        <v>42343</v>
      </c>
    </row>
    <row r="3553" spans="1:15">
      <c r="A3553">
        <v>100003552</v>
      </c>
      <c r="B3553" t="s">
        <v>355</v>
      </c>
      <c r="C3553" t="s">
        <v>22</v>
      </c>
      <c r="D3553" t="s">
        <v>23</v>
      </c>
      <c r="E3553">
        <v>36</v>
      </c>
      <c r="F3553" t="str">
        <f t="shared" si="165"/>
        <v>Adult</v>
      </c>
      <c r="G3553" t="s">
        <v>17</v>
      </c>
      <c r="H3553" t="s">
        <v>18</v>
      </c>
      <c r="J3553">
        <v>23052.1</v>
      </c>
      <c r="K3553" s="1" t="s">
        <v>19</v>
      </c>
      <c r="L3553" t="s">
        <v>371</v>
      </c>
      <c r="M3553">
        <v>2015</v>
      </c>
      <c r="N3553" t="str">
        <f t="shared" si="166"/>
        <v>05 Dec 2015</v>
      </c>
      <c r="O3553" s="2">
        <f t="shared" si="167"/>
        <v>42343</v>
      </c>
    </row>
    <row r="3554" spans="1:15">
      <c r="A3554">
        <v>100003553</v>
      </c>
      <c r="B3554" t="s">
        <v>180</v>
      </c>
      <c r="C3554" t="s">
        <v>275</v>
      </c>
      <c r="D3554" t="s">
        <v>16</v>
      </c>
      <c r="E3554">
        <v>34</v>
      </c>
      <c r="F3554" t="str">
        <f t="shared" si="165"/>
        <v>Adult</v>
      </c>
      <c r="G3554" t="s">
        <v>17</v>
      </c>
      <c r="H3554" t="s">
        <v>18</v>
      </c>
      <c r="J3554">
        <v>23744.57</v>
      </c>
      <c r="K3554" s="1" t="s">
        <v>19</v>
      </c>
      <c r="L3554" t="s">
        <v>371</v>
      </c>
      <c r="M3554">
        <v>2015</v>
      </c>
      <c r="N3554" t="str">
        <f t="shared" si="166"/>
        <v>05 Dec 2015</v>
      </c>
      <c r="O3554" s="2">
        <f t="shared" si="167"/>
        <v>42343</v>
      </c>
    </row>
    <row r="3555" spans="1:15">
      <c r="A3555">
        <v>100003554</v>
      </c>
      <c r="B3555" t="s">
        <v>215</v>
      </c>
      <c r="C3555" t="s">
        <v>169</v>
      </c>
      <c r="D3555" t="s">
        <v>23</v>
      </c>
      <c r="E3555">
        <v>32</v>
      </c>
      <c r="F3555" t="str">
        <f t="shared" si="165"/>
        <v>Adult</v>
      </c>
      <c r="G3555" t="s">
        <v>17</v>
      </c>
      <c r="H3555" t="s">
        <v>45</v>
      </c>
      <c r="J3555">
        <v>44949.1</v>
      </c>
      <c r="K3555" s="1" t="s">
        <v>19</v>
      </c>
      <c r="L3555" t="s">
        <v>371</v>
      </c>
      <c r="M3555">
        <v>2015</v>
      </c>
      <c r="N3555" t="str">
        <f t="shared" si="166"/>
        <v>05 Dec 2015</v>
      </c>
      <c r="O3555" s="2">
        <f t="shared" si="167"/>
        <v>42343</v>
      </c>
    </row>
    <row r="3556" spans="1:15">
      <c r="A3556">
        <v>100003555</v>
      </c>
      <c r="B3556" t="s">
        <v>213</v>
      </c>
      <c r="C3556" t="s">
        <v>317</v>
      </c>
      <c r="D3556" t="s">
        <v>23</v>
      </c>
      <c r="E3556">
        <v>40</v>
      </c>
      <c r="F3556" t="str">
        <f t="shared" si="165"/>
        <v>Adult</v>
      </c>
      <c r="G3556" t="s">
        <v>17</v>
      </c>
      <c r="H3556" t="s">
        <v>45</v>
      </c>
      <c r="J3556">
        <v>87234.69</v>
      </c>
      <c r="K3556" s="1" t="s">
        <v>19</v>
      </c>
      <c r="L3556" t="s">
        <v>371</v>
      </c>
      <c r="M3556">
        <v>2015</v>
      </c>
      <c r="N3556" t="str">
        <f t="shared" si="166"/>
        <v>05 Dec 2015</v>
      </c>
      <c r="O3556" s="2">
        <f t="shared" si="167"/>
        <v>42343</v>
      </c>
    </row>
    <row r="3557" spans="1:15">
      <c r="A3557">
        <v>100003556</v>
      </c>
      <c r="B3557" t="s">
        <v>338</v>
      </c>
      <c r="C3557" t="s">
        <v>78</v>
      </c>
      <c r="D3557" t="s">
        <v>23</v>
      </c>
      <c r="E3557">
        <v>36</v>
      </c>
      <c r="F3557" t="str">
        <f t="shared" si="165"/>
        <v>Adult</v>
      </c>
      <c r="G3557" t="s">
        <v>17</v>
      </c>
      <c r="H3557" t="s">
        <v>18</v>
      </c>
      <c r="J3557">
        <v>41867.19</v>
      </c>
      <c r="K3557" s="1" t="s">
        <v>19</v>
      </c>
      <c r="L3557" t="s">
        <v>371</v>
      </c>
      <c r="M3557">
        <v>2015</v>
      </c>
      <c r="N3557" t="str">
        <f t="shared" si="166"/>
        <v>05 Dec 2015</v>
      </c>
      <c r="O3557" s="2">
        <f t="shared" si="167"/>
        <v>42343</v>
      </c>
    </row>
    <row r="3558" spans="1:15">
      <c r="A3558">
        <v>100003557</v>
      </c>
      <c r="B3558" t="s">
        <v>223</v>
      </c>
      <c r="C3558" t="s">
        <v>93</v>
      </c>
      <c r="D3558" t="s">
        <v>16</v>
      </c>
      <c r="E3558">
        <v>20</v>
      </c>
      <c r="F3558" t="str">
        <f t="shared" si="165"/>
        <v>Young</v>
      </c>
      <c r="G3558" t="s">
        <v>17</v>
      </c>
      <c r="H3558" t="s">
        <v>18</v>
      </c>
      <c r="J3558">
        <v>52109.92</v>
      </c>
      <c r="K3558" s="1" t="s">
        <v>19</v>
      </c>
      <c r="L3558" t="s">
        <v>371</v>
      </c>
      <c r="M3558">
        <v>2015</v>
      </c>
      <c r="N3558" t="str">
        <f t="shared" si="166"/>
        <v>05 Dec 2015</v>
      </c>
      <c r="O3558" s="2">
        <f t="shared" si="167"/>
        <v>42343</v>
      </c>
    </row>
    <row r="3559" spans="1:15">
      <c r="A3559">
        <v>100003558</v>
      </c>
      <c r="B3559" t="s">
        <v>239</v>
      </c>
      <c r="C3559" t="s">
        <v>349</v>
      </c>
      <c r="D3559" t="s">
        <v>16</v>
      </c>
      <c r="E3559">
        <v>34</v>
      </c>
      <c r="F3559" t="str">
        <f t="shared" si="165"/>
        <v>Adult</v>
      </c>
      <c r="G3559" t="s">
        <v>17</v>
      </c>
      <c r="H3559" t="s">
        <v>18</v>
      </c>
      <c r="J3559">
        <v>251.67</v>
      </c>
      <c r="K3559" s="1" t="s">
        <v>19</v>
      </c>
      <c r="L3559" t="s">
        <v>371</v>
      </c>
      <c r="M3559">
        <v>2015</v>
      </c>
      <c r="N3559" t="str">
        <f t="shared" si="166"/>
        <v>05 Dec 2015</v>
      </c>
      <c r="O3559" s="2">
        <f t="shared" si="167"/>
        <v>42343</v>
      </c>
    </row>
    <row r="3560" spans="1:15">
      <c r="A3560">
        <v>200003559</v>
      </c>
      <c r="B3560" t="s">
        <v>142</v>
      </c>
      <c r="C3560" t="s">
        <v>200</v>
      </c>
      <c r="D3560" t="s">
        <v>16</v>
      </c>
      <c r="E3560">
        <v>37</v>
      </c>
      <c r="F3560" t="str">
        <f t="shared" si="165"/>
        <v>Adult</v>
      </c>
      <c r="G3560" t="s">
        <v>44</v>
      </c>
      <c r="H3560" t="s">
        <v>25</v>
      </c>
      <c r="J3560">
        <v>12500.3</v>
      </c>
      <c r="K3560" s="1" t="s">
        <v>19</v>
      </c>
      <c r="L3560" t="s">
        <v>371</v>
      </c>
      <c r="M3560">
        <v>2015</v>
      </c>
      <c r="N3560" t="str">
        <f t="shared" si="166"/>
        <v>05 Dec 2015</v>
      </c>
      <c r="O3560" s="2">
        <f t="shared" si="167"/>
        <v>42343</v>
      </c>
    </row>
    <row r="3561" spans="1:15">
      <c r="A3561">
        <v>200003560</v>
      </c>
      <c r="B3561" t="s">
        <v>110</v>
      </c>
      <c r="C3561" t="s">
        <v>361</v>
      </c>
      <c r="D3561" t="s">
        <v>23</v>
      </c>
      <c r="E3561">
        <v>42</v>
      </c>
      <c r="F3561" t="str">
        <f t="shared" si="165"/>
        <v>Old</v>
      </c>
      <c r="G3561" t="s">
        <v>44</v>
      </c>
      <c r="H3561" t="s">
        <v>45</v>
      </c>
      <c r="J3561">
        <v>80857.57</v>
      </c>
      <c r="K3561" s="1" t="s">
        <v>19</v>
      </c>
      <c r="L3561" t="s">
        <v>371</v>
      </c>
      <c r="M3561">
        <v>2015</v>
      </c>
      <c r="N3561" t="str">
        <f t="shared" si="166"/>
        <v>05 Dec 2015</v>
      </c>
      <c r="O3561" s="2">
        <f t="shared" si="167"/>
        <v>42343</v>
      </c>
    </row>
    <row r="3562" spans="1:15">
      <c r="A3562">
        <v>200003561</v>
      </c>
      <c r="B3562" t="s">
        <v>202</v>
      </c>
      <c r="C3562" t="s">
        <v>76</v>
      </c>
      <c r="D3562" t="s">
        <v>16</v>
      </c>
      <c r="E3562">
        <v>30</v>
      </c>
      <c r="F3562" t="str">
        <f t="shared" si="165"/>
        <v>Adult</v>
      </c>
      <c r="G3562" t="s">
        <v>44</v>
      </c>
      <c r="H3562" t="s">
        <v>18</v>
      </c>
      <c r="J3562">
        <v>31231.03</v>
      </c>
      <c r="K3562" s="1" t="s">
        <v>19</v>
      </c>
      <c r="L3562" t="s">
        <v>371</v>
      </c>
      <c r="M3562">
        <v>2015</v>
      </c>
      <c r="N3562" t="str">
        <f t="shared" si="166"/>
        <v>05 Dec 2015</v>
      </c>
      <c r="O3562" s="2">
        <f t="shared" si="167"/>
        <v>42343</v>
      </c>
    </row>
    <row r="3563" spans="1:15">
      <c r="A3563">
        <v>200003562</v>
      </c>
      <c r="B3563" t="s">
        <v>343</v>
      </c>
      <c r="C3563" t="s">
        <v>93</v>
      </c>
      <c r="D3563" t="s">
        <v>16</v>
      </c>
      <c r="E3563">
        <v>48</v>
      </c>
      <c r="F3563" t="str">
        <f t="shared" si="165"/>
        <v>Old</v>
      </c>
      <c r="G3563" t="s">
        <v>44</v>
      </c>
      <c r="H3563" t="s">
        <v>25</v>
      </c>
      <c r="J3563">
        <v>11862.81</v>
      </c>
      <c r="K3563" s="1" t="s">
        <v>19</v>
      </c>
      <c r="L3563" t="s">
        <v>371</v>
      </c>
      <c r="M3563">
        <v>2015</v>
      </c>
      <c r="N3563" t="str">
        <f t="shared" si="166"/>
        <v>05 Dec 2015</v>
      </c>
      <c r="O3563" s="2">
        <f t="shared" si="167"/>
        <v>42343</v>
      </c>
    </row>
    <row r="3564" spans="1:15">
      <c r="A3564">
        <v>200003563</v>
      </c>
      <c r="B3564" t="s">
        <v>244</v>
      </c>
      <c r="C3564" t="s">
        <v>335</v>
      </c>
      <c r="D3564" t="s">
        <v>16</v>
      </c>
      <c r="E3564">
        <v>38</v>
      </c>
      <c r="F3564" t="str">
        <f t="shared" si="165"/>
        <v>Adult</v>
      </c>
      <c r="G3564" t="s">
        <v>44</v>
      </c>
      <c r="H3564" t="s">
        <v>45</v>
      </c>
      <c r="J3564">
        <v>48778.81</v>
      </c>
      <c r="K3564" s="1" t="s">
        <v>19</v>
      </c>
      <c r="L3564" t="s">
        <v>371</v>
      </c>
      <c r="M3564">
        <v>2015</v>
      </c>
      <c r="N3564" t="str">
        <f t="shared" si="166"/>
        <v>05 Dec 2015</v>
      </c>
      <c r="O3564" s="2">
        <f t="shared" si="167"/>
        <v>42343</v>
      </c>
    </row>
    <row r="3565" spans="1:15">
      <c r="A3565">
        <v>200003564</v>
      </c>
      <c r="B3565" t="s">
        <v>37</v>
      </c>
      <c r="C3565" t="s">
        <v>153</v>
      </c>
      <c r="D3565" t="s">
        <v>23</v>
      </c>
      <c r="E3565">
        <v>58</v>
      </c>
      <c r="F3565" t="str">
        <f t="shared" si="165"/>
        <v>Old</v>
      </c>
      <c r="G3565" t="s">
        <v>44</v>
      </c>
      <c r="H3565" t="s">
        <v>18</v>
      </c>
      <c r="J3565">
        <v>22024</v>
      </c>
      <c r="K3565" s="1" t="s">
        <v>19</v>
      </c>
      <c r="L3565" t="s">
        <v>371</v>
      </c>
      <c r="M3565">
        <v>2015</v>
      </c>
      <c r="N3565" t="str">
        <f t="shared" si="166"/>
        <v>05 Dec 2015</v>
      </c>
      <c r="O3565" s="2">
        <f t="shared" si="167"/>
        <v>42343</v>
      </c>
    </row>
    <row r="3566" spans="1:15">
      <c r="A3566">
        <v>200003565</v>
      </c>
      <c r="B3566" t="s">
        <v>208</v>
      </c>
      <c r="C3566" t="s">
        <v>298</v>
      </c>
      <c r="D3566" t="s">
        <v>16</v>
      </c>
      <c r="E3566">
        <v>48</v>
      </c>
      <c r="F3566" t="str">
        <f t="shared" si="165"/>
        <v>Old</v>
      </c>
      <c r="G3566" t="s">
        <v>44</v>
      </c>
      <c r="H3566" t="s">
        <v>45</v>
      </c>
      <c r="J3566">
        <v>21734.65</v>
      </c>
      <c r="K3566" s="1" t="s">
        <v>19</v>
      </c>
      <c r="L3566" t="s">
        <v>371</v>
      </c>
      <c r="M3566">
        <v>2015</v>
      </c>
      <c r="N3566" t="str">
        <f t="shared" si="166"/>
        <v>05 Dec 2015</v>
      </c>
      <c r="O3566" s="2">
        <f t="shared" si="167"/>
        <v>42343</v>
      </c>
    </row>
    <row r="3567" spans="1:15">
      <c r="A3567">
        <v>200003566</v>
      </c>
      <c r="B3567" t="s">
        <v>300</v>
      </c>
      <c r="C3567" t="s">
        <v>84</v>
      </c>
      <c r="D3567" t="s">
        <v>23</v>
      </c>
      <c r="E3567">
        <v>46</v>
      </c>
      <c r="F3567" t="str">
        <f t="shared" si="165"/>
        <v>Old</v>
      </c>
      <c r="G3567" t="s">
        <v>44</v>
      </c>
      <c r="H3567" t="s">
        <v>45</v>
      </c>
      <c r="J3567">
        <v>22847.37</v>
      </c>
      <c r="K3567" s="1" t="s">
        <v>19</v>
      </c>
      <c r="L3567" t="s">
        <v>371</v>
      </c>
      <c r="M3567">
        <v>2015</v>
      </c>
      <c r="N3567" t="str">
        <f t="shared" si="166"/>
        <v>05 Dec 2015</v>
      </c>
      <c r="O3567" s="2">
        <f t="shared" si="167"/>
        <v>42343</v>
      </c>
    </row>
    <row r="3568" spans="1:15">
      <c r="A3568">
        <v>200003567</v>
      </c>
      <c r="B3568" t="s">
        <v>351</v>
      </c>
      <c r="C3568" t="s">
        <v>155</v>
      </c>
      <c r="D3568" t="s">
        <v>16</v>
      </c>
      <c r="E3568">
        <v>48</v>
      </c>
      <c r="F3568" t="str">
        <f t="shared" si="165"/>
        <v>Old</v>
      </c>
      <c r="G3568" t="s">
        <v>44</v>
      </c>
      <c r="H3568" t="s">
        <v>18</v>
      </c>
      <c r="J3568">
        <v>81531.27</v>
      </c>
      <c r="K3568" s="1" t="s">
        <v>19</v>
      </c>
      <c r="L3568" t="s">
        <v>371</v>
      </c>
      <c r="M3568">
        <v>2015</v>
      </c>
      <c r="N3568" t="str">
        <f t="shared" si="166"/>
        <v>05 Dec 2015</v>
      </c>
      <c r="O3568" s="2">
        <f t="shared" si="167"/>
        <v>42343</v>
      </c>
    </row>
    <row r="3569" spans="1:15">
      <c r="A3569">
        <v>200003568</v>
      </c>
      <c r="B3569" t="s">
        <v>314</v>
      </c>
      <c r="C3569" t="s">
        <v>114</v>
      </c>
      <c r="D3569" t="s">
        <v>23</v>
      </c>
      <c r="E3569">
        <v>41</v>
      </c>
      <c r="F3569" t="str">
        <f t="shared" si="165"/>
        <v>Old</v>
      </c>
      <c r="G3569" t="s">
        <v>44</v>
      </c>
      <c r="H3569" t="s">
        <v>45</v>
      </c>
      <c r="J3569">
        <v>8910.56</v>
      </c>
      <c r="K3569" s="1" t="s">
        <v>19</v>
      </c>
      <c r="L3569" t="s">
        <v>371</v>
      </c>
      <c r="M3569">
        <v>2015</v>
      </c>
      <c r="N3569" t="str">
        <f t="shared" si="166"/>
        <v>05 Dec 2015</v>
      </c>
      <c r="O3569" s="2">
        <f t="shared" si="167"/>
        <v>42343</v>
      </c>
    </row>
    <row r="3570" spans="1:15">
      <c r="A3570">
        <v>300003569</v>
      </c>
      <c r="B3570" t="s">
        <v>217</v>
      </c>
      <c r="C3570" t="s">
        <v>357</v>
      </c>
      <c r="D3570" t="s">
        <v>23</v>
      </c>
      <c r="E3570">
        <v>42</v>
      </c>
      <c r="F3570" t="str">
        <f t="shared" si="165"/>
        <v>Old</v>
      </c>
      <c r="G3570" t="s">
        <v>32</v>
      </c>
      <c r="H3570" t="s">
        <v>18</v>
      </c>
      <c r="J3570">
        <v>27490.82</v>
      </c>
      <c r="K3570" s="1" t="s">
        <v>19</v>
      </c>
      <c r="L3570" t="s">
        <v>371</v>
      </c>
      <c r="M3570">
        <v>2015</v>
      </c>
      <c r="N3570" t="str">
        <f t="shared" si="166"/>
        <v>05 Dec 2015</v>
      </c>
      <c r="O3570" s="2">
        <f t="shared" si="167"/>
        <v>42343</v>
      </c>
    </row>
    <row r="3571" spans="1:15">
      <c r="A3571">
        <v>100003570</v>
      </c>
      <c r="B3571" t="s">
        <v>180</v>
      </c>
      <c r="C3571" t="s">
        <v>54</v>
      </c>
      <c r="D3571" t="s">
        <v>16</v>
      </c>
      <c r="E3571">
        <v>31</v>
      </c>
      <c r="F3571" t="str">
        <f t="shared" si="165"/>
        <v>Adult</v>
      </c>
      <c r="G3571" t="s">
        <v>17</v>
      </c>
      <c r="H3571" t="s">
        <v>45</v>
      </c>
      <c r="J3571">
        <v>20763.6</v>
      </c>
      <c r="K3571" s="1" t="s">
        <v>26</v>
      </c>
      <c r="L3571" t="s">
        <v>371</v>
      </c>
      <c r="M3571">
        <v>2015</v>
      </c>
      <c r="N3571" t="str">
        <f t="shared" si="166"/>
        <v>06 Dec 2015</v>
      </c>
      <c r="O3571" s="2">
        <f t="shared" si="167"/>
        <v>42344</v>
      </c>
    </row>
    <row r="3572" spans="1:15">
      <c r="A3572">
        <v>100003571</v>
      </c>
      <c r="B3572" t="s">
        <v>135</v>
      </c>
      <c r="C3572" t="s">
        <v>203</v>
      </c>
      <c r="D3572" t="s">
        <v>23</v>
      </c>
      <c r="E3572">
        <v>40</v>
      </c>
      <c r="F3572" t="str">
        <f t="shared" si="165"/>
        <v>Adult</v>
      </c>
      <c r="G3572" t="s">
        <v>17</v>
      </c>
      <c r="H3572" t="s">
        <v>45</v>
      </c>
      <c r="J3572">
        <v>73177.7</v>
      </c>
      <c r="K3572" s="1" t="s">
        <v>26</v>
      </c>
      <c r="L3572" t="s">
        <v>371</v>
      </c>
      <c r="M3572">
        <v>2015</v>
      </c>
      <c r="N3572" t="str">
        <f t="shared" si="166"/>
        <v>06 Dec 2015</v>
      </c>
      <c r="O3572" s="2">
        <f t="shared" si="167"/>
        <v>42344</v>
      </c>
    </row>
    <row r="3573" spans="1:15">
      <c r="A3573">
        <v>100003572</v>
      </c>
      <c r="B3573" t="s">
        <v>34</v>
      </c>
      <c r="C3573" t="s">
        <v>52</v>
      </c>
      <c r="D3573" t="s">
        <v>23</v>
      </c>
      <c r="E3573">
        <v>32</v>
      </c>
      <c r="F3573" t="str">
        <f t="shared" si="165"/>
        <v>Adult</v>
      </c>
      <c r="G3573" t="s">
        <v>17</v>
      </c>
      <c r="H3573" t="s">
        <v>18</v>
      </c>
      <c r="J3573">
        <v>50282.25</v>
      </c>
      <c r="K3573" s="1" t="s">
        <v>26</v>
      </c>
      <c r="L3573" t="s">
        <v>371</v>
      </c>
      <c r="M3573">
        <v>2015</v>
      </c>
      <c r="N3573" t="str">
        <f t="shared" si="166"/>
        <v>06 Dec 2015</v>
      </c>
      <c r="O3573" s="2">
        <f t="shared" si="167"/>
        <v>42344</v>
      </c>
    </row>
    <row r="3574" spans="1:15">
      <c r="A3574">
        <v>100003573</v>
      </c>
      <c r="B3574" t="s">
        <v>42</v>
      </c>
      <c r="C3574" t="s">
        <v>329</v>
      </c>
      <c r="D3574" t="s">
        <v>23</v>
      </c>
      <c r="E3574">
        <v>22</v>
      </c>
      <c r="F3574" t="str">
        <f t="shared" si="165"/>
        <v>Young</v>
      </c>
      <c r="G3574" t="s">
        <v>17</v>
      </c>
      <c r="H3574" t="s">
        <v>25</v>
      </c>
      <c r="J3574">
        <v>37906.5</v>
      </c>
      <c r="K3574" s="1" t="s">
        <v>26</v>
      </c>
      <c r="L3574" t="s">
        <v>371</v>
      </c>
      <c r="M3574">
        <v>2015</v>
      </c>
      <c r="N3574" t="str">
        <f t="shared" si="166"/>
        <v>06 Dec 2015</v>
      </c>
      <c r="O3574" s="2">
        <f t="shared" si="167"/>
        <v>42344</v>
      </c>
    </row>
    <row r="3575" spans="1:15">
      <c r="A3575">
        <v>100003574</v>
      </c>
      <c r="B3575" t="s">
        <v>132</v>
      </c>
      <c r="C3575" t="s">
        <v>185</v>
      </c>
      <c r="D3575" t="s">
        <v>23</v>
      </c>
      <c r="E3575">
        <v>40</v>
      </c>
      <c r="F3575" t="str">
        <f t="shared" si="165"/>
        <v>Adult</v>
      </c>
      <c r="G3575" t="s">
        <v>17</v>
      </c>
      <c r="H3575" t="s">
        <v>18</v>
      </c>
      <c r="J3575">
        <v>50651.68</v>
      </c>
      <c r="K3575" s="1" t="s">
        <v>26</v>
      </c>
      <c r="L3575" t="s">
        <v>371</v>
      </c>
      <c r="M3575">
        <v>2015</v>
      </c>
      <c r="N3575" t="str">
        <f t="shared" si="166"/>
        <v>06 Dec 2015</v>
      </c>
      <c r="O3575" s="2">
        <f t="shared" si="167"/>
        <v>42344</v>
      </c>
    </row>
    <row r="3576" spans="1:15">
      <c r="A3576">
        <v>100003575</v>
      </c>
      <c r="B3576" t="s">
        <v>131</v>
      </c>
      <c r="C3576" t="s">
        <v>313</v>
      </c>
      <c r="D3576" t="s">
        <v>16</v>
      </c>
      <c r="E3576">
        <v>26</v>
      </c>
      <c r="F3576" t="str">
        <f t="shared" si="165"/>
        <v>Adult</v>
      </c>
      <c r="G3576" t="s">
        <v>17</v>
      </c>
      <c r="H3576" t="s">
        <v>25</v>
      </c>
      <c r="J3576">
        <v>16466.56</v>
      </c>
      <c r="K3576" s="1" t="s">
        <v>26</v>
      </c>
      <c r="L3576" t="s">
        <v>371</v>
      </c>
      <c r="M3576">
        <v>2015</v>
      </c>
      <c r="N3576" t="str">
        <f t="shared" si="166"/>
        <v>06 Dec 2015</v>
      </c>
      <c r="O3576" s="2">
        <f t="shared" si="167"/>
        <v>42344</v>
      </c>
    </row>
    <row r="3577" spans="1:15">
      <c r="A3577">
        <v>100003576</v>
      </c>
      <c r="B3577" t="s">
        <v>64</v>
      </c>
      <c r="C3577" t="s">
        <v>95</v>
      </c>
      <c r="D3577" t="s">
        <v>23</v>
      </c>
      <c r="E3577">
        <v>27</v>
      </c>
      <c r="F3577" t="str">
        <f t="shared" si="165"/>
        <v>Adult</v>
      </c>
      <c r="G3577" t="s">
        <v>17</v>
      </c>
      <c r="H3577" t="s">
        <v>18</v>
      </c>
      <c r="J3577">
        <v>13854.47</v>
      </c>
      <c r="K3577" s="1" t="s">
        <v>26</v>
      </c>
      <c r="L3577" t="s">
        <v>371</v>
      </c>
      <c r="M3577">
        <v>2015</v>
      </c>
      <c r="N3577" t="str">
        <f t="shared" si="166"/>
        <v>06 Dec 2015</v>
      </c>
      <c r="O3577" s="2">
        <f t="shared" si="167"/>
        <v>42344</v>
      </c>
    </row>
    <row r="3578" spans="1:15">
      <c r="A3578">
        <v>100003577</v>
      </c>
      <c r="B3578" t="s">
        <v>322</v>
      </c>
      <c r="C3578" t="s">
        <v>328</v>
      </c>
      <c r="D3578" t="s">
        <v>16</v>
      </c>
      <c r="E3578">
        <v>33</v>
      </c>
      <c r="F3578" t="str">
        <f t="shared" si="165"/>
        <v>Adult</v>
      </c>
      <c r="G3578" t="s">
        <v>17</v>
      </c>
      <c r="H3578" t="s">
        <v>25</v>
      </c>
      <c r="J3578">
        <v>36003.1</v>
      </c>
      <c r="K3578" s="1" t="s">
        <v>26</v>
      </c>
      <c r="L3578" t="s">
        <v>371</v>
      </c>
      <c r="M3578">
        <v>2015</v>
      </c>
      <c r="N3578" t="str">
        <f t="shared" si="166"/>
        <v>06 Dec 2015</v>
      </c>
      <c r="O3578" s="2">
        <f t="shared" si="167"/>
        <v>42344</v>
      </c>
    </row>
    <row r="3579" spans="1:15">
      <c r="A3579">
        <v>200003578</v>
      </c>
      <c r="B3579" t="s">
        <v>362</v>
      </c>
      <c r="C3579" t="s">
        <v>197</v>
      </c>
      <c r="D3579" t="s">
        <v>23</v>
      </c>
      <c r="E3579">
        <v>35</v>
      </c>
      <c r="F3579" t="str">
        <f t="shared" si="165"/>
        <v>Adult</v>
      </c>
      <c r="G3579" t="s">
        <v>44</v>
      </c>
      <c r="H3579" t="s">
        <v>45</v>
      </c>
      <c r="J3579">
        <v>5897.92</v>
      </c>
      <c r="K3579" s="1" t="s">
        <v>26</v>
      </c>
      <c r="L3579" t="s">
        <v>371</v>
      </c>
      <c r="M3579">
        <v>2015</v>
      </c>
      <c r="N3579" t="str">
        <f t="shared" si="166"/>
        <v>06 Dec 2015</v>
      </c>
      <c r="O3579" s="2">
        <f t="shared" si="167"/>
        <v>42344</v>
      </c>
    </row>
    <row r="3580" spans="1:15">
      <c r="A3580">
        <v>200003579</v>
      </c>
      <c r="B3580" t="s">
        <v>152</v>
      </c>
      <c r="C3580" t="s">
        <v>284</v>
      </c>
      <c r="D3580" t="s">
        <v>16</v>
      </c>
      <c r="E3580">
        <v>48</v>
      </c>
      <c r="F3580" t="str">
        <f t="shared" si="165"/>
        <v>Old</v>
      </c>
      <c r="G3580" t="s">
        <v>44</v>
      </c>
      <c r="H3580" t="s">
        <v>25</v>
      </c>
      <c r="J3580">
        <v>50224.02</v>
      </c>
      <c r="K3580" s="1" t="s">
        <v>26</v>
      </c>
      <c r="L3580" t="s">
        <v>371</v>
      </c>
      <c r="M3580">
        <v>2015</v>
      </c>
      <c r="N3580" t="str">
        <f t="shared" si="166"/>
        <v>06 Dec 2015</v>
      </c>
      <c r="O3580" s="2">
        <f t="shared" si="167"/>
        <v>42344</v>
      </c>
    </row>
    <row r="3581" spans="1:15">
      <c r="A3581">
        <v>200003580</v>
      </c>
      <c r="B3581" t="s">
        <v>237</v>
      </c>
      <c r="C3581" t="s">
        <v>298</v>
      </c>
      <c r="D3581" t="s">
        <v>16</v>
      </c>
      <c r="E3581">
        <v>61</v>
      </c>
      <c r="F3581" t="str">
        <f t="shared" si="165"/>
        <v>Old</v>
      </c>
      <c r="G3581" t="s">
        <v>44</v>
      </c>
      <c r="H3581" t="s">
        <v>25</v>
      </c>
      <c r="J3581">
        <v>11242.54</v>
      </c>
      <c r="K3581" s="1" t="s">
        <v>26</v>
      </c>
      <c r="L3581" t="s">
        <v>371</v>
      </c>
      <c r="M3581">
        <v>2015</v>
      </c>
      <c r="N3581" t="str">
        <f t="shared" si="166"/>
        <v>06 Dec 2015</v>
      </c>
      <c r="O3581" s="2">
        <f t="shared" si="167"/>
        <v>42344</v>
      </c>
    </row>
    <row r="3582" spans="1:15">
      <c r="A3582">
        <v>200003581</v>
      </c>
      <c r="B3582" t="s">
        <v>232</v>
      </c>
      <c r="C3582" t="s">
        <v>263</v>
      </c>
      <c r="D3582" t="s">
        <v>16</v>
      </c>
      <c r="E3582">
        <v>51</v>
      </c>
      <c r="F3582" t="str">
        <f t="shared" si="165"/>
        <v>Old</v>
      </c>
      <c r="G3582" t="s">
        <v>44</v>
      </c>
      <c r="H3582" t="s">
        <v>25</v>
      </c>
      <c r="J3582">
        <v>50865.75</v>
      </c>
      <c r="K3582" s="1" t="s">
        <v>26</v>
      </c>
      <c r="L3582" t="s">
        <v>371</v>
      </c>
      <c r="M3582">
        <v>2015</v>
      </c>
      <c r="N3582" t="str">
        <f t="shared" si="166"/>
        <v>06 Dec 2015</v>
      </c>
      <c r="O3582" s="2">
        <f t="shared" si="167"/>
        <v>42344</v>
      </c>
    </row>
    <row r="3583" spans="1:15">
      <c r="A3583">
        <v>200003582</v>
      </c>
      <c r="B3583" t="s">
        <v>208</v>
      </c>
      <c r="C3583" t="s">
        <v>197</v>
      </c>
      <c r="D3583" t="s">
        <v>16</v>
      </c>
      <c r="E3583">
        <v>49</v>
      </c>
      <c r="F3583" t="str">
        <f t="shared" si="165"/>
        <v>Old</v>
      </c>
      <c r="G3583" t="s">
        <v>44</v>
      </c>
      <c r="H3583" t="s">
        <v>25</v>
      </c>
      <c r="J3583">
        <v>1018.95</v>
      </c>
      <c r="K3583" s="1" t="s">
        <v>26</v>
      </c>
      <c r="L3583" t="s">
        <v>371</v>
      </c>
      <c r="M3583">
        <v>2015</v>
      </c>
      <c r="N3583" t="str">
        <f t="shared" si="166"/>
        <v>06 Dec 2015</v>
      </c>
      <c r="O3583" s="2">
        <f t="shared" si="167"/>
        <v>42344</v>
      </c>
    </row>
    <row r="3584" spans="1:15">
      <c r="A3584">
        <v>200003583</v>
      </c>
      <c r="B3584" t="s">
        <v>83</v>
      </c>
      <c r="C3584" t="s">
        <v>205</v>
      </c>
      <c r="D3584" t="s">
        <v>16</v>
      </c>
      <c r="E3584">
        <v>48</v>
      </c>
      <c r="F3584" t="str">
        <f t="shared" si="165"/>
        <v>Old</v>
      </c>
      <c r="G3584" t="s">
        <v>44</v>
      </c>
      <c r="H3584" t="s">
        <v>45</v>
      </c>
      <c r="J3584">
        <v>65535.05</v>
      </c>
      <c r="K3584" s="1" t="s">
        <v>26</v>
      </c>
      <c r="L3584" t="s">
        <v>371</v>
      </c>
      <c r="M3584">
        <v>2015</v>
      </c>
      <c r="N3584" t="str">
        <f t="shared" si="166"/>
        <v>06 Dec 2015</v>
      </c>
      <c r="O3584" s="2">
        <f t="shared" si="167"/>
        <v>42344</v>
      </c>
    </row>
    <row r="3585" spans="1:15">
      <c r="A3585">
        <v>100003584</v>
      </c>
      <c r="B3585" t="s">
        <v>34</v>
      </c>
      <c r="C3585" t="s">
        <v>276</v>
      </c>
      <c r="D3585" t="s">
        <v>23</v>
      </c>
      <c r="E3585">
        <v>36</v>
      </c>
      <c r="F3585" t="str">
        <f t="shared" si="165"/>
        <v>Adult</v>
      </c>
      <c r="G3585" t="s">
        <v>17</v>
      </c>
      <c r="H3585" t="s">
        <v>18</v>
      </c>
      <c r="J3585">
        <v>8942.95</v>
      </c>
      <c r="K3585" s="1" t="s">
        <v>29</v>
      </c>
      <c r="L3585" t="s">
        <v>371</v>
      </c>
      <c r="M3585">
        <v>2015</v>
      </c>
      <c r="N3585" t="str">
        <f t="shared" si="166"/>
        <v>07 Dec 2015</v>
      </c>
      <c r="O3585" s="2">
        <f t="shared" si="167"/>
        <v>42345</v>
      </c>
    </row>
    <row r="3586" spans="1:15">
      <c r="A3586">
        <v>100003585</v>
      </c>
      <c r="B3586" t="s">
        <v>48</v>
      </c>
      <c r="C3586" t="s">
        <v>329</v>
      </c>
      <c r="D3586" t="s">
        <v>16</v>
      </c>
      <c r="E3586">
        <v>51</v>
      </c>
      <c r="F3586" t="str">
        <f t="shared" si="165"/>
        <v>Old</v>
      </c>
      <c r="G3586" t="s">
        <v>17</v>
      </c>
      <c r="H3586" t="s">
        <v>18</v>
      </c>
      <c r="J3586">
        <v>36622.39</v>
      </c>
      <c r="K3586" s="1" t="s">
        <v>29</v>
      </c>
      <c r="L3586" t="s">
        <v>371</v>
      </c>
      <c r="M3586">
        <v>2015</v>
      </c>
      <c r="N3586" t="str">
        <f t="shared" si="166"/>
        <v>07 Dec 2015</v>
      </c>
      <c r="O3586" s="2">
        <f t="shared" si="167"/>
        <v>42345</v>
      </c>
    </row>
    <row r="3587" spans="1:15">
      <c r="A3587">
        <v>100003586</v>
      </c>
      <c r="B3587" t="s">
        <v>340</v>
      </c>
      <c r="C3587" t="s">
        <v>28</v>
      </c>
      <c r="D3587" t="s">
        <v>23</v>
      </c>
      <c r="E3587">
        <v>31</v>
      </c>
      <c r="F3587" t="str">
        <f t="shared" ref="F3587:F3650" si="168">IF(E3587&lt;=25,"Young",IF(E3587&lt;=40,"Adult","Old"))</f>
        <v>Adult</v>
      </c>
      <c r="G3587" t="s">
        <v>17</v>
      </c>
      <c r="H3587" t="s">
        <v>18</v>
      </c>
      <c r="J3587">
        <v>82376.44</v>
      </c>
      <c r="K3587" s="1" t="s">
        <v>29</v>
      </c>
      <c r="L3587" t="s">
        <v>371</v>
      </c>
      <c r="M3587">
        <v>2015</v>
      </c>
      <c r="N3587" t="str">
        <f t="shared" ref="N3587:N3650" si="169">_xlfn.CONCAT(K3587," ",L3587," ",M3587)</f>
        <v>07 Dec 2015</v>
      </c>
      <c r="O3587" s="2">
        <f t="shared" ref="O3587:O3650" si="170">DATEVALUE(N3587)</f>
        <v>42345</v>
      </c>
    </row>
    <row r="3588" spans="1:15">
      <c r="A3588">
        <v>100003587</v>
      </c>
      <c r="B3588" t="s">
        <v>46</v>
      </c>
      <c r="C3588" t="s">
        <v>124</v>
      </c>
      <c r="D3588" t="s">
        <v>23</v>
      </c>
      <c r="E3588">
        <v>35</v>
      </c>
      <c r="F3588" t="str">
        <f t="shared" si="168"/>
        <v>Adult</v>
      </c>
      <c r="G3588" t="s">
        <v>17</v>
      </c>
      <c r="H3588" t="s">
        <v>18</v>
      </c>
      <c r="J3588">
        <v>9096.77</v>
      </c>
      <c r="K3588" s="1" t="s">
        <v>29</v>
      </c>
      <c r="L3588" t="s">
        <v>371</v>
      </c>
      <c r="M3588">
        <v>2015</v>
      </c>
      <c r="N3588" t="str">
        <f t="shared" si="169"/>
        <v>07 Dec 2015</v>
      </c>
      <c r="O3588" s="2">
        <f t="shared" si="170"/>
        <v>42345</v>
      </c>
    </row>
    <row r="3589" spans="1:15">
      <c r="A3589">
        <v>100003588</v>
      </c>
      <c r="B3589" t="s">
        <v>116</v>
      </c>
      <c r="C3589" t="s">
        <v>218</v>
      </c>
      <c r="D3589" t="s">
        <v>16</v>
      </c>
      <c r="E3589">
        <v>28</v>
      </c>
      <c r="F3589" t="str">
        <f t="shared" si="168"/>
        <v>Adult</v>
      </c>
      <c r="G3589" t="s">
        <v>17</v>
      </c>
      <c r="H3589" t="s">
        <v>18</v>
      </c>
      <c r="J3589">
        <v>18938.2</v>
      </c>
      <c r="K3589" s="1" t="s">
        <v>29</v>
      </c>
      <c r="L3589" t="s">
        <v>371</v>
      </c>
      <c r="M3589">
        <v>2015</v>
      </c>
      <c r="N3589" t="str">
        <f t="shared" si="169"/>
        <v>07 Dec 2015</v>
      </c>
      <c r="O3589" s="2">
        <f t="shared" si="170"/>
        <v>42345</v>
      </c>
    </row>
    <row r="3590" spans="1:15">
      <c r="A3590">
        <v>100003589</v>
      </c>
      <c r="B3590" t="s">
        <v>217</v>
      </c>
      <c r="C3590" t="s">
        <v>222</v>
      </c>
      <c r="D3590" t="s">
        <v>23</v>
      </c>
      <c r="E3590">
        <v>40</v>
      </c>
      <c r="F3590" t="str">
        <f t="shared" si="168"/>
        <v>Adult</v>
      </c>
      <c r="G3590" t="s">
        <v>17</v>
      </c>
      <c r="H3590" t="s">
        <v>25</v>
      </c>
      <c r="J3590">
        <v>114118.53</v>
      </c>
      <c r="K3590" s="1" t="s">
        <v>29</v>
      </c>
      <c r="L3590" t="s">
        <v>371</v>
      </c>
      <c r="M3590">
        <v>2015</v>
      </c>
      <c r="N3590" t="str">
        <f t="shared" si="169"/>
        <v>07 Dec 2015</v>
      </c>
      <c r="O3590" s="2">
        <f t="shared" si="170"/>
        <v>42345</v>
      </c>
    </row>
    <row r="3591" spans="1:15">
      <c r="A3591">
        <v>100003590</v>
      </c>
      <c r="B3591" t="s">
        <v>268</v>
      </c>
      <c r="C3591" t="s">
        <v>130</v>
      </c>
      <c r="D3591" t="s">
        <v>23</v>
      </c>
      <c r="E3591">
        <v>34</v>
      </c>
      <c r="F3591" t="str">
        <f t="shared" si="168"/>
        <v>Adult</v>
      </c>
      <c r="G3591" t="s">
        <v>17</v>
      </c>
      <c r="H3591" t="s">
        <v>25</v>
      </c>
      <c r="J3591">
        <v>55704.09</v>
      </c>
      <c r="K3591" s="1" t="s">
        <v>29</v>
      </c>
      <c r="L3591" t="s">
        <v>371</v>
      </c>
      <c r="M3591">
        <v>2015</v>
      </c>
      <c r="N3591" t="str">
        <f t="shared" si="169"/>
        <v>07 Dec 2015</v>
      </c>
      <c r="O3591" s="2">
        <f t="shared" si="170"/>
        <v>42345</v>
      </c>
    </row>
    <row r="3592" spans="1:15">
      <c r="A3592">
        <v>100003591</v>
      </c>
      <c r="B3592" t="s">
        <v>77</v>
      </c>
      <c r="C3592" t="s">
        <v>346</v>
      </c>
      <c r="D3592" t="s">
        <v>16</v>
      </c>
      <c r="E3592">
        <v>39</v>
      </c>
      <c r="F3592" t="str">
        <f t="shared" si="168"/>
        <v>Adult</v>
      </c>
      <c r="G3592" t="s">
        <v>17</v>
      </c>
      <c r="H3592" t="s">
        <v>18</v>
      </c>
      <c r="J3592">
        <v>14024.55</v>
      </c>
      <c r="K3592" s="1" t="s">
        <v>29</v>
      </c>
      <c r="L3592" t="s">
        <v>371</v>
      </c>
      <c r="M3592">
        <v>2015</v>
      </c>
      <c r="N3592" t="str">
        <f t="shared" si="169"/>
        <v>07 Dec 2015</v>
      </c>
      <c r="O3592" s="2">
        <f t="shared" si="170"/>
        <v>42345</v>
      </c>
    </row>
    <row r="3593" spans="1:15">
      <c r="A3593">
        <v>100003592</v>
      </c>
      <c r="B3593" t="s">
        <v>293</v>
      </c>
      <c r="C3593" t="s">
        <v>329</v>
      </c>
      <c r="D3593" t="s">
        <v>23</v>
      </c>
      <c r="E3593">
        <v>41</v>
      </c>
      <c r="F3593" t="str">
        <f t="shared" si="168"/>
        <v>Old</v>
      </c>
      <c r="G3593" t="s">
        <v>17</v>
      </c>
      <c r="H3593" t="s">
        <v>18</v>
      </c>
      <c r="J3593">
        <v>82862.85</v>
      </c>
      <c r="K3593" s="1" t="s">
        <v>29</v>
      </c>
      <c r="L3593" t="s">
        <v>371</v>
      </c>
      <c r="M3593">
        <v>2015</v>
      </c>
      <c r="N3593" t="str">
        <f t="shared" si="169"/>
        <v>07 Dec 2015</v>
      </c>
      <c r="O3593" s="2">
        <f t="shared" si="170"/>
        <v>42345</v>
      </c>
    </row>
    <row r="3594" spans="1:15">
      <c r="A3594">
        <v>100003593</v>
      </c>
      <c r="B3594" t="s">
        <v>100</v>
      </c>
      <c r="C3594" t="s">
        <v>248</v>
      </c>
      <c r="D3594" t="s">
        <v>16</v>
      </c>
      <c r="E3594">
        <v>31</v>
      </c>
      <c r="F3594" t="str">
        <f t="shared" si="168"/>
        <v>Adult</v>
      </c>
      <c r="G3594" t="s">
        <v>17</v>
      </c>
      <c r="H3594" t="s">
        <v>18</v>
      </c>
      <c r="J3594">
        <v>10247.13</v>
      </c>
      <c r="K3594" s="1" t="s">
        <v>29</v>
      </c>
      <c r="L3594" t="s">
        <v>371</v>
      </c>
      <c r="M3594">
        <v>2015</v>
      </c>
      <c r="N3594" t="str">
        <f t="shared" si="169"/>
        <v>07 Dec 2015</v>
      </c>
      <c r="O3594" s="2">
        <f t="shared" si="170"/>
        <v>42345</v>
      </c>
    </row>
    <row r="3595" spans="1:15">
      <c r="A3595">
        <v>100003594</v>
      </c>
      <c r="B3595" t="s">
        <v>192</v>
      </c>
      <c r="C3595" t="s">
        <v>108</v>
      </c>
      <c r="D3595" t="s">
        <v>16</v>
      </c>
      <c r="E3595">
        <v>42</v>
      </c>
      <c r="F3595" t="str">
        <f t="shared" si="168"/>
        <v>Old</v>
      </c>
      <c r="G3595" t="s">
        <v>17</v>
      </c>
      <c r="H3595" t="s">
        <v>18</v>
      </c>
      <c r="J3595">
        <v>71219.4</v>
      </c>
      <c r="K3595" s="1" t="s">
        <v>29</v>
      </c>
      <c r="L3595" t="s">
        <v>371</v>
      </c>
      <c r="M3595">
        <v>2015</v>
      </c>
      <c r="N3595" t="str">
        <f t="shared" si="169"/>
        <v>07 Dec 2015</v>
      </c>
      <c r="O3595" s="2">
        <f t="shared" si="170"/>
        <v>42345</v>
      </c>
    </row>
    <row r="3596" spans="1:15">
      <c r="A3596">
        <v>100003595</v>
      </c>
      <c r="B3596" t="s">
        <v>362</v>
      </c>
      <c r="C3596" t="s">
        <v>98</v>
      </c>
      <c r="D3596" t="s">
        <v>23</v>
      </c>
      <c r="E3596">
        <v>36</v>
      </c>
      <c r="F3596" t="str">
        <f t="shared" si="168"/>
        <v>Adult</v>
      </c>
      <c r="G3596" t="s">
        <v>17</v>
      </c>
      <c r="H3596" t="s">
        <v>25</v>
      </c>
      <c r="J3596">
        <v>72728.32</v>
      </c>
      <c r="K3596" s="1" t="s">
        <v>29</v>
      </c>
      <c r="L3596" t="s">
        <v>371</v>
      </c>
      <c r="M3596">
        <v>2015</v>
      </c>
      <c r="N3596" t="str">
        <f t="shared" si="169"/>
        <v>07 Dec 2015</v>
      </c>
      <c r="O3596" s="2">
        <f t="shared" si="170"/>
        <v>42345</v>
      </c>
    </row>
    <row r="3597" spans="1:15">
      <c r="A3597">
        <v>100003596</v>
      </c>
      <c r="B3597" t="s">
        <v>137</v>
      </c>
      <c r="C3597" t="s">
        <v>269</v>
      </c>
      <c r="D3597" t="s">
        <v>16</v>
      </c>
      <c r="E3597">
        <v>31</v>
      </c>
      <c r="F3597" t="str">
        <f t="shared" si="168"/>
        <v>Adult</v>
      </c>
      <c r="G3597" t="s">
        <v>17</v>
      </c>
      <c r="H3597" t="s">
        <v>18</v>
      </c>
      <c r="J3597">
        <v>24574.84</v>
      </c>
      <c r="K3597" s="1" t="s">
        <v>29</v>
      </c>
      <c r="L3597" t="s">
        <v>371</v>
      </c>
      <c r="M3597">
        <v>2015</v>
      </c>
      <c r="N3597" t="str">
        <f t="shared" si="169"/>
        <v>07 Dec 2015</v>
      </c>
      <c r="O3597" s="2">
        <f t="shared" si="170"/>
        <v>42345</v>
      </c>
    </row>
    <row r="3598" spans="1:15">
      <c r="A3598">
        <v>100003597</v>
      </c>
      <c r="B3598" t="s">
        <v>149</v>
      </c>
      <c r="C3598" t="s">
        <v>335</v>
      </c>
      <c r="D3598" t="s">
        <v>23</v>
      </c>
      <c r="E3598">
        <v>37</v>
      </c>
      <c r="F3598" t="str">
        <f t="shared" si="168"/>
        <v>Adult</v>
      </c>
      <c r="G3598" t="s">
        <v>17</v>
      </c>
      <c r="H3598" t="s">
        <v>18</v>
      </c>
      <c r="J3598">
        <v>32122.47</v>
      </c>
      <c r="K3598" s="1" t="s">
        <v>29</v>
      </c>
      <c r="L3598" t="s">
        <v>371</v>
      </c>
      <c r="M3598">
        <v>2015</v>
      </c>
      <c r="N3598" t="str">
        <f t="shared" si="169"/>
        <v>07 Dec 2015</v>
      </c>
      <c r="O3598" s="2">
        <f t="shared" si="170"/>
        <v>42345</v>
      </c>
    </row>
    <row r="3599" spans="1:15">
      <c r="A3599">
        <v>100003598</v>
      </c>
      <c r="B3599" t="s">
        <v>309</v>
      </c>
      <c r="C3599" t="s">
        <v>252</v>
      </c>
      <c r="D3599" t="s">
        <v>23</v>
      </c>
      <c r="E3599">
        <v>33</v>
      </c>
      <c r="F3599" t="str">
        <f t="shared" si="168"/>
        <v>Adult</v>
      </c>
      <c r="G3599" t="s">
        <v>17</v>
      </c>
      <c r="H3599" t="s">
        <v>18</v>
      </c>
      <c r="J3599">
        <v>15241.21</v>
      </c>
      <c r="K3599" s="1" t="s">
        <v>29</v>
      </c>
      <c r="L3599" t="s">
        <v>371</v>
      </c>
      <c r="M3599">
        <v>2015</v>
      </c>
      <c r="N3599" t="str">
        <f t="shared" si="169"/>
        <v>07 Dec 2015</v>
      </c>
      <c r="O3599" s="2">
        <f t="shared" si="170"/>
        <v>42345</v>
      </c>
    </row>
    <row r="3600" spans="1:15">
      <c r="A3600">
        <v>100003599</v>
      </c>
      <c r="B3600" t="s">
        <v>336</v>
      </c>
      <c r="C3600" t="s">
        <v>361</v>
      </c>
      <c r="D3600" t="s">
        <v>16</v>
      </c>
      <c r="E3600">
        <v>26</v>
      </c>
      <c r="F3600" t="str">
        <f t="shared" si="168"/>
        <v>Adult</v>
      </c>
      <c r="G3600" t="s">
        <v>17</v>
      </c>
      <c r="H3600" t="s">
        <v>18</v>
      </c>
      <c r="J3600">
        <v>28355.66</v>
      </c>
      <c r="K3600" s="1" t="s">
        <v>29</v>
      </c>
      <c r="L3600" t="s">
        <v>371</v>
      </c>
      <c r="M3600">
        <v>2015</v>
      </c>
      <c r="N3600" t="str">
        <f t="shared" si="169"/>
        <v>07 Dec 2015</v>
      </c>
      <c r="O3600" s="2">
        <f t="shared" si="170"/>
        <v>42345</v>
      </c>
    </row>
    <row r="3601" spans="1:15">
      <c r="A3601">
        <v>100003600</v>
      </c>
      <c r="B3601" t="s">
        <v>234</v>
      </c>
      <c r="C3601" t="s">
        <v>352</v>
      </c>
      <c r="D3601" t="s">
        <v>16</v>
      </c>
      <c r="E3601">
        <v>39</v>
      </c>
      <c r="F3601" t="str">
        <f t="shared" si="168"/>
        <v>Adult</v>
      </c>
      <c r="G3601" t="s">
        <v>17</v>
      </c>
      <c r="H3601" t="s">
        <v>18</v>
      </c>
      <c r="J3601">
        <v>15830.77</v>
      </c>
      <c r="K3601" s="1" t="s">
        <v>29</v>
      </c>
      <c r="L3601" t="s">
        <v>371</v>
      </c>
      <c r="M3601">
        <v>2015</v>
      </c>
      <c r="N3601" t="str">
        <f t="shared" si="169"/>
        <v>07 Dec 2015</v>
      </c>
      <c r="O3601" s="2">
        <f t="shared" si="170"/>
        <v>42345</v>
      </c>
    </row>
    <row r="3602" spans="1:15">
      <c r="A3602">
        <v>100003601</v>
      </c>
      <c r="B3602" t="s">
        <v>116</v>
      </c>
      <c r="C3602" t="s">
        <v>196</v>
      </c>
      <c r="D3602" t="s">
        <v>16</v>
      </c>
      <c r="E3602">
        <v>33</v>
      </c>
      <c r="F3602" t="str">
        <f t="shared" si="168"/>
        <v>Adult</v>
      </c>
      <c r="G3602" t="s">
        <v>17</v>
      </c>
      <c r="H3602" t="s">
        <v>18</v>
      </c>
      <c r="J3602">
        <v>73297.04</v>
      </c>
      <c r="K3602" s="1" t="s">
        <v>29</v>
      </c>
      <c r="L3602" t="s">
        <v>371</v>
      </c>
      <c r="M3602">
        <v>2015</v>
      </c>
      <c r="N3602" t="str">
        <f t="shared" si="169"/>
        <v>07 Dec 2015</v>
      </c>
      <c r="O3602" s="2">
        <f t="shared" si="170"/>
        <v>42345</v>
      </c>
    </row>
    <row r="3603" spans="1:15">
      <c r="A3603">
        <v>100003602</v>
      </c>
      <c r="B3603" t="s">
        <v>254</v>
      </c>
      <c r="C3603" t="s">
        <v>346</v>
      </c>
      <c r="D3603" t="s">
        <v>16</v>
      </c>
      <c r="E3603">
        <v>27</v>
      </c>
      <c r="F3603" t="str">
        <f t="shared" si="168"/>
        <v>Adult</v>
      </c>
      <c r="G3603" t="s">
        <v>17</v>
      </c>
      <c r="H3603" t="s">
        <v>25</v>
      </c>
      <c r="J3603">
        <v>14601.99</v>
      </c>
      <c r="K3603" s="1" t="s">
        <v>29</v>
      </c>
      <c r="L3603" t="s">
        <v>371</v>
      </c>
      <c r="M3603">
        <v>2015</v>
      </c>
      <c r="N3603" t="str">
        <f t="shared" si="169"/>
        <v>07 Dec 2015</v>
      </c>
      <c r="O3603" s="2">
        <f t="shared" si="170"/>
        <v>42345</v>
      </c>
    </row>
    <row r="3604" spans="1:15">
      <c r="A3604">
        <v>100003603</v>
      </c>
      <c r="B3604" t="s">
        <v>223</v>
      </c>
      <c r="C3604" t="s">
        <v>43</v>
      </c>
      <c r="D3604" t="s">
        <v>16</v>
      </c>
      <c r="E3604">
        <v>40</v>
      </c>
      <c r="F3604" t="str">
        <f t="shared" si="168"/>
        <v>Adult</v>
      </c>
      <c r="G3604" t="s">
        <v>17</v>
      </c>
      <c r="H3604" t="s">
        <v>18</v>
      </c>
      <c r="J3604">
        <v>18220.43</v>
      </c>
      <c r="K3604" s="1" t="s">
        <v>29</v>
      </c>
      <c r="L3604" t="s">
        <v>371</v>
      </c>
      <c r="M3604">
        <v>2015</v>
      </c>
      <c r="N3604" t="str">
        <f t="shared" si="169"/>
        <v>07 Dec 2015</v>
      </c>
      <c r="O3604" s="2">
        <f t="shared" si="170"/>
        <v>42345</v>
      </c>
    </row>
    <row r="3605" spans="1:15">
      <c r="A3605">
        <v>200003604</v>
      </c>
      <c r="B3605" t="s">
        <v>191</v>
      </c>
      <c r="C3605" t="s">
        <v>169</v>
      </c>
      <c r="D3605" t="s">
        <v>23</v>
      </c>
      <c r="E3605">
        <v>46</v>
      </c>
      <c r="F3605" t="str">
        <f t="shared" si="168"/>
        <v>Old</v>
      </c>
      <c r="G3605" t="s">
        <v>44</v>
      </c>
      <c r="H3605" t="s">
        <v>45</v>
      </c>
      <c r="J3605">
        <v>43705.96</v>
      </c>
      <c r="K3605" s="1" t="s">
        <v>29</v>
      </c>
      <c r="L3605" t="s">
        <v>371</v>
      </c>
      <c r="M3605">
        <v>2015</v>
      </c>
      <c r="N3605" t="str">
        <f t="shared" si="169"/>
        <v>07 Dec 2015</v>
      </c>
      <c r="O3605" s="2">
        <f t="shared" si="170"/>
        <v>42345</v>
      </c>
    </row>
    <row r="3606" spans="1:15">
      <c r="A3606">
        <v>200003605</v>
      </c>
      <c r="B3606" t="s">
        <v>147</v>
      </c>
      <c r="C3606" t="s">
        <v>312</v>
      </c>
      <c r="D3606" t="s">
        <v>23</v>
      </c>
      <c r="E3606">
        <v>49</v>
      </c>
      <c r="F3606" t="str">
        <f t="shared" si="168"/>
        <v>Old</v>
      </c>
      <c r="G3606" t="s">
        <v>44</v>
      </c>
      <c r="H3606" t="s">
        <v>45</v>
      </c>
      <c r="J3606">
        <v>47764.94</v>
      </c>
      <c r="K3606" s="1" t="s">
        <v>29</v>
      </c>
      <c r="L3606" t="s">
        <v>371</v>
      </c>
      <c r="M3606">
        <v>2015</v>
      </c>
      <c r="N3606" t="str">
        <f t="shared" si="169"/>
        <v>07 Dec 2015</v>
      </c>
      <c r="O3606" s="2">
        <f t="shared" si="170"/>
        <v>42345</v>
      </c>
    </row>
    <row r="3607" spans="1:15">
      <c r="A3607">
        <v>200003606</v>
      </c>
      <c r="B3607" t="s">
        <v>291</v>
      </c>
      <c r="C3607" t="s">
        <v>15</v>
      </c>
      <c r="D3607" t="s">
        <v>16</v>
      </c>
      <c r="E3607">
        <v>60</v>
      </c>
      <c r="F3607" t="str">
        <f t="shared" si="168"/>
        <v>Old</v>
      </c>
      <c r="G3607" t="s">
        <v>44</v>
      </c>
      <c r="H3607" t="s">
        <v>45</v>
      </c>
      <c r="J3607">
        <v>64373.74</v>
      </c>
      <c r="K3607" s="1" t="s">
        <v>29</v>
      </c>
      <c r="L3607" t="s">
        <v>371</v>
      </c>
      <c r="M3607">
        <v>2015</v>
      </c>
      <c r="N3607" t="str">
        <f t="shared" si="169"/>
        <v>07 Dec 2015</v>
      </c>
      <c r="O3607" s="2">
        <f t="shared" si="170"/>
        <v>42345</v>
      </c>
    </row>
    <row r="3608" spans="1:15">
      <c r="A3608">
        <v>200003607</v>
      </c>
      <c r="B3608" t="s">
        <v>340</v>
      </c>
      <c r="C3608" t="s">
        <v>137</v>
      </c>
      <c r="D3608" t="s">
        <v>23</v>
      </c>
      <c r="E3608">
        <v>46</v>
      </c>
      <c r="F3608" t="str">
        <f t="shared" si="168"/>
        <v>Old</v>
      </c>
      <c r="G3608" t="s">
        <v>44</v>
      </c>
      <c r="H3608" t="s">
        <v>45</v>
      </c>
      <c r="J3608">
        <v>79599.33</v>
      </c>
      <c r="K3608" s="1" t="s">
        <v>29</v>
      </c>
      <c r="L3608" t="s">
        <v>371</v>
      </c>
      <c r="M3608">
        <v>2015</v>
      </c>
      <c r="N3608" t="str">
        <f t="shared" si="169"/>
        <v>07 Dec 2015</v>
      </c>
      <c r="O3608" s="2">
        <f t="shared" si="170"/>
        <v>42345</v>
      </c>
    </row>
    <row r="3609" spans="1:15">
      <c r="A3609">
        <v>200003608</v>
      </c>
      <c r="B3609" t="s">
        <v>156</v>
      </c>
      <c r="C3609" t="s">
        <v>154</v>
      </c>
      <c r="D3609" t="s">
        <v>23</v>
      </c>
      <c r="E3609">
        <v>57</v>
      </c>
      <c r="F3609" t="str">
        <f t="shared" si="168"/>
        <v>Old</v>
      </c>
      <c r="G3609" t="s">
        <v>44</v>
      </c>
      <c r="H3609" t="s">
        <v>18</v>
      </c>
      <c r="J3609">
        <v>26794.48</v>
      </c>
      <c r="K3609" s="1" t="s">
        <v>29</v>
      </c>
      <c r="L3609" t="s">
        <v>371</v>
      </c>
      <c r="M3609">
        <v>2015</v>
      </c>
      <c r="N3609" t="str">
        <f t="shared" si="169"/>
        <v>07 Dec 2015</v>
      </c>
      <c r="O3609" s="2">
        <f t="shared" si="170"/>
        <v>42345</v>
      </c>
    </row>
    <row r="3610" spans="1:15">
      <c r="A3610">
        <v>200003609</v>
      </c>
      <c r="B3610" t="s">
        <v>249</v>
      </c>
      <c r="C3610" t="s">
        <v>31</v>
      </c>
      <c r="D3610" t="s">
        <v>16</v>
      </c>
      <c r="E3610">
        <v>39</v>
      </c>
      <c r="F3610" t="str">
        <f t="shared" si="168"/>
        <v>Adult</v>
      </c>
      <c r="G3610" t="s">
        <v>44</v>
      </c>
      <c r="H3610" t="s">
        <v>45</v>
      </c>
      <c r="J3610">
        <v>74775.98</v>
      </c>
      <c r="K3610" s="1" t="s">
        <v>29</v>
      </c>
      <c r="L3610" t="s">
        <v>371</v>
      </c>
      <c r="M3610">
        <v>2015</v>
      </c>
      <c r="N3610" t="str">
        <f t="shared" si="169"/>
        <v>07 Dec 2015</v>
      </c>
      <c r="O3610" s="2">
        <f t="shared" si="170"/>
        <v>42345</v>
      </c>
    </row>
    <row r="3611" spans="1:15">
      <c r="A3611">
        <v>200003610</v>
      </c>
      <c r="B3611" t="s">
        <v>176</v>
      </c>
      <c r="C3611" t="s">
        <v>154</v>
      </c>
      <c r="D3611" t="s">
        <v>16</v>
      </c>
      <c r="E3611">
        <v>33</v>
      </c>
      <c r="F3611" t="str">
        <f t="shared" si="168"/>
        <v>Adult</v>
      </c>
      <c r="G3611" t="s">
        <v>44</v>
      </c>
      <c r="H3611" t="s">
        <v>25</v>
      </c>
      <c r="J3611">
        <v>45820.39</v>
      </c>
      <c r="K3611" s="1" t="s">
        <v>29</v>
      </c>
      <c r="L3611" t="s">
        <v>371</v>
      </c>
      <c r="M3611">
        <v>2015</v>
      </c>
      <c r="N3611" t="str">
        <f t="shared" si="169"/>
        <v>07 Dec 2015</v>
      </c>
      <c r="O3611" s="2">
        <f t="shared" si="170"/>
        <v>42345</v>
      </c>
    </row>
    <row r="3612" spans="1:15">
      <c r="A3612">
        <v>200003611</v>
      </c>
      <c r="B3612" t="s">
        <v>57</v>
      </c>
      <c r="C3612" t="s">
        <v>188</v>
      </c>
      <c r="D3612" t="s">
        <v>23</v>
      </c>
      <c r="E3612">
        <v>48</v>
      </c>
      <c r="F3612" t="str">
        <f t="shared" si="168"/>
        <v>Old</v>
      </c>
      <c r="G3612" t="s">
        <v>44</v>
      </c>
      <c r="H3612" t="s">
        <v>45</v>
      </c>
      <c r="J3612">
        <v>63490.36</v>
      </c>
      <c r="K3612" s="1" t="s">
        <v>29</v>
      </c>
      <c r="L3612" t="s">
        <v>371</v>
      </c>
      <c r="M3612">
        <v>2015</v>
      </c>
      <c r="N3612" t="str">
        <f t="shared" si="169"/>
        <v>07 Dec 2015</v>
      </c>
      <c r="O3612" s="2">
        <f t="shared" si="170"/>
        <v>42345</v>
      </c>
    </row>
    <row r="3613" spans="1:15">
      <c r="A3613">
        <v>200003612</v>
      </c>
      <c r="B3613" t="s">
        <v>158</v>
      </c>
      <c r="C3613" t="s">
        <v>193</v>
      </c>
      <c r="D3613" t="s">
        <v>23</v>
      </c>
      <c r="E3613">
        <v>56</v>
      </c>
      <c r="F3613" t="str">
        <f t="shared" si="168"/>
        <v>Old</v>
      </c>
      <c r="G3613" t="s">
        <v>44</v>
      </c>
      <c r="H3613" t="s">
        <v>25</v>
      </c>
      <c r="J3613">
        <v>32792.43</v>
      </c>
      <c r="K3613" s="1" t="s">
        <v>29</v>
      </c>
      <c r="L3613" t="s">
        <v>371</v>
      </c>
      <c r="M3613">
        <v>2015</v>
      </c>
      <c r="N3613" t="str">
        <f t="shared" si="169"/>
        <v>07 Dec 2015</v>
      </c>
      <c r="O3613" s="2">
        <f t="shared" si="170"/>
        <v>42345</v>
      </c>
    </row>
    <row r="3614" spans="1:15">
      <c r="A3614">
        <v>100003613</v>
      </c>
      <c r="B3614" t="s">
        <v>364</v>
      </c>
      <c r="C3614" t="s">
        <v>261</v>
      </c>
      <c r="D3614" t="s">
        <v>23</v>
      </c>
      <c r="E3614">
        <v>34</v>
      </c>
      <c r="F3614" t="str">
        <f t="shared" si="168"/>
        <v>Adult</v>
      </c>
      <c r="G3614" t="s">
        <v>17</v>
      </c>
      <c r="H3614" t="s">
        <v>18</v>
      </c>
      <c r="J3614">
        <v>29587.31</v>
      </c>
      <c r="K3614" s="1" t="s">
        <v>33</v>
      </c>
      <c r="L3614" t="s">
        <v>371</v>
      </c>
      <c r="M3614">
        <v>2015</v>
      </c>
      <c r="N3614" t="str">
        <f t="shared" si="169"/>
        <v>08 Dec 2015</v>
      </c>
      <c r="O3614" s="2">
        <f t="shared" si="170"/>
        <v>42346</v>
      </c>
    </row>
    <row r="3615" spans="1:15">
      <c r="A3615">
        <v>100003614</v>
      </c>
      <c r="B3615" t="s">
        <v>360</v>
      </c>
      <c r="C3615" t="s">
        <v>15</v>
      </c>
      <c r="D3615" t="s">
        <v>23</v>
      </c>
      <c r="E3615">
        <v>42</v>
      </c>
      <c r="F3615" t="str">
        <f t="shared" si="168"/>
        <v>Old</v>
      </c>
      <c r="G3615" t="s">
        <v>17</v>
      </c>
      <c r="H3615" t="s">
        <v>18</v>
      </c>
      <c r="J3615">
        <v>33307.35</v>
      </c>
      <c r="K3615" s="1" t="s">
        <v>33</v>
      </c>
      <c r="L3615" t="s">
        <v>371</v>
      </c>
      <c r="M3615">
        <v>2015</v>
      </c>
      <c r="N3615" t="str">
        <f t="shared" si="169"/>
        <v>08 Dec 2015</v>
      </c>
      <c r="O3615" s="2">
        <f t="shared" si="170"/>
        <v>42346</v>
      </c>
    </row>
    <row r="3616" spans="1:15">
      <c r="A3616">
        <v>100003615</v>
      </c>
      <c r="B3616" t="s">
        <v>311</v>
      </c>
      <c r="C3616" t="s">
        <v>130</v>
      </c>
      <c r="D3616" t="s">
        <v>16</v>
      </c>
      <c r="E3616">
        <v>36</v>
      </c>
      <c r="F3616" t="str">
        <f t="shared" si="168"/>
        <v>Adult</v>
      </c>
      <c r="G3616" t="s">
        <v>17</v>
      </c>
      <c r="H3616" t="s">
        <v>18</v>
      </c>
      <c r="J3616">
        <v>31628.04</v>
      </c>
      <c r="K3616" s="1" t="s">
        <v>33</v>
      </c>
      <c r="L3616" t="s">
        <v>371</v>
      </c>
      <c r="M3616">
        <v>2015</v>
      </c>
      <c r="N3616" t="str">
        <f t="shared" si="169"/>
        <v>08 Dec 2015</v>
      </c>
      <c r="O3616" s="2">
        <f t="shared" si="170"/>
        <v>42346</v>
      </c>
    </row>
    <row r="3617" spans="1:15">
      <c r="A3617">
        <v>100003616</v>
      </c>
      <c r="B3617" t="s">
        <v>223</v>
      </c>
      <c r="C3617" t="s">
        <v>295</v>
      </c>
      <c r="D3617" t="s">
        <v>16</v>
      </c>
      <c r="E3617">
        <v>41</v>
      </c>
      <c r="F3617" t="str">
        <f t="shared" si="168"/>
        <v>Old</v>
      </c>
      <c r="G3617" t="s">
        <v>17</v>
      </c>
      <c r="H3617" t="s">
        <v>18</v>
      </c>
      <c r="J3617">
        <v>24913.78</v>
      </c>
      <c r="K3617" s="1" t="s">
        <v>33</v>
      </c>
      <c r="L3617" t="s">
        <v>371</v>
      </c>
      <c r="M3617">
        <v>2015</v>
      </c>
      <c r="N3617" t="str">
        <f t="shared" si="169"/>
        <v>08 Dec 2015</v>
      </c>
      <c r="O3617" s="2">
        <f t="shared" si="170"/>
        <v>42346</v>
      </c>
    </row>
    <row r="3618" spans="1:15">
      <c r="A3618">
        <v>200003617</v>
      </c>
      <c r="B3618" t="s">
        <v>148</v>
      </c>
      <c r="C3618" t="s">
        <v>43</v>
      </c>
      <c r="D3618" t="s">
        <v>16</v>
      </c>
      <c r="E3618">
        <v>45</v>
      </c>
      <c r="F3618" t="str">
        <f t="shared" si="168"/>
        <v>Old</v>
      </c>
      <c r="G3618" t="s">
        <v>44</v>
      </c>
      <c r="H3618" t="s">
        <v>18</v>
      </c>
      <c r="J3618">
        <v>89524.95</v>
      </c>
      <c r="K3618" s="1" t="s">
        <v>33</v>
      </c>
      <c r="L3618" t="s">
        <v>371</v>
      </c>
      <c r="M3618">
        <v>2015</v>
      </c>
      <c r="N3618" t="str">
        <f t="shared" si="169"/>
        <v>08 Dec 2015</v>
      </c>
      <c r="O3618" s="2">
        <f t="shared" si="170"/>
        <v>42346</v>
      </c>
    </row>
    <row r="3619" spans="1:15">
      <c r="A3619">
        <v>200003618</v>
      </c>
      <c r="B3619" t="s">
        <v>360</v>
      </c>
      <c r="C3619" t="s">
        <v>95</v>
      </c>
      <c r="D3619" t="s">
        <v>23</v>
      </c>
      <c r="E3619">
        <v>49</v>
      </c>
      <c r="F3619" t="str">
        <f t="shared" si="168"/>
        <v>Old</v>
      </c>
      <c r="G3619" t="s">
        <v>44</v>
      </c>
      <c r="H3619" t="s">
        <v>45</v>
      </c>
      <c r="J3619">
        <v>38447.9</v>
      </c>
      <c r="K3619" s="1" t="s">
        <v>33</v>
      </c>
      <c r="L3619" t="s">
        <v>371</v>
      </c>
      <c r="M3619">
        <v>2015</v>
      </c>
      <c r="N3619" t="str">
        <f t="shared" si="169"/>
        <v>08 Dec 2015</v>
      </c>
      <c r="O3619" s="2">
        <f t="shared" si="170"/>
        <v>42346</v>
      </c>
    </row>
    <row r="3620" spans="1:15">
      <c r="A3620">
        <v>200003619</v>
      </c>
      <c r="B3620" t="s">
        <v>59</v>
      </c>
      <c r="C3620" t="s">
        <v>313</v>
      </c>
      <c r="D3620" t="s">
        <v>16</v>
      </c>
      <c r="E3620">
        <v>48</v>
      </c>
      <c r="F3620" t="str">
        <f t="shared" si="168"/>
        <v>Old</v>
      </c>
      <c r="G3620" t="s">
        <v>44</v>
      </c>
      <c r="H3620" t="s">
        <v>45</v>
      </c>
      <c r="J3620">
        <v>43730.24</v>
      </c>
      <c r="K3620" s="1" t="s">
        <v>33</v>
      </c>
      <c r="L3620" t="s">
        <v>371</v>
      </c>
      <c r="M3620">
        <v>2015</v>
      </c>
      <c r="N3620" t="str">
        <f t="shared" si="169"/>
        <v>08 Dec 2015</v>
      </c>
      <c r="O3620" s="2">
        <f t="shared" si="170"/>
        <v>42346</v>
      </c>
    </row>
    <row r="3621" spans="1:15">
      <c r="A3621">
        <v>200003620</v>
      </c>
      <c r="B3621" t="s">
        <v>197</v>
      </c>
      <c r="C3621" t="s">
        <v>154</v>
      </c>
      <c r="D3621" t="s">
        <v>16</v>
      </c>
      <c r="E3621">
        <v>44</v>
      </c>
      <c r="F3621" t="str">
        <f t="shared" si="168"/>
        <v>Old</v>
      </c>
      <c r="G3621" t="s">
        <v>44</v>
      </c>
      <c r="H3621" t="s">
        <v>25</v>
      </c>
      <c r="J3621">
        <v>65358.53</v>
      </c>
      <c r="K3621" s="1" t="s">
        <v>33</v>
      </c>
      <c r="L3621" t="s">
        <v>371</v>
      </c>
      <c r="M3621">
        <v>2015</v>
      </c>
      <c r="N3621" t="str">
        <f t="shared" si="169"/>
        <v>08 Dec 2015</v>
      </c>
      <c r="O3621" s="2">
        <f t="shared" si="170"/>
        <v>42346</v>
      </c>
    </row>
    <row r="3622" spans="1:15">
      <c r="A3622">
        <v>100003621</v>
      </c>
      <c r="B3622" t="s">
        <v>242</v>
      </c>
      <c r="C3622" t="s">
        <v>136</v>
      </c>
      <c r="D3622" t="s">
        <v>16</v>
      </c>
      <c r="E3622">
        <v>28</v>
      </c>
      <c r="F3622" t="str">
        <f t="shared" si="168"/>
        <v>Adult</v>
      </c>
      <c r="G3622" t="s">
        <v>17</v>
      </c>
      <c r="H3622" t="s">
        <v>25</v>
      </c>
      <c r="J3622">
        <v>6747.52</v>
      </c>
      <c r="K3622" s="1" t="s">
        <v>36</v>
      </c>
      <c r="L3622" t="s">
        <v>371</v>
      </c>
      <c r="M3622">
        <v>2015</v>
      </c>
      <c r="N3622" t="str">
        <f t="shared" si="169"/>
        <v>09 Dec 2015</v>
      </c>
      <c r="O3622" s="2">
        <f t="shared" si="170"/>
        <v>42347</v>
      </c>
    </row>
    <row r="3623" spans="1:15">
      <c r="A3623">
        <v>100003622</v>
      </c>
      <c r="B3623" t="s">
        <v>215</v>
      </c>
      <c r="C3623" t="s">
        <v>347</v>
      </c>
      <c r="D3623" t="s">
        <v>23</v>
      </c>
      <c r="E3623">
        <v>26</v>
      </c>
      <c r="F3623" t="str">
        <f t="shared" si="168"/>
        <v>Adult</v>
      </c>
      <c r="G3623" t="s">
        <v>17</v>
      </c>
      <c r="H3623" t="s">
        <v>18</v>
      </c>
      <c r="J3623">
        <v>22897.58</v>
      </c>
      <c r="K3623" s="1" t="s">
        <v>36</v>
      </c>
      <c r="L3623" t="s">
        <v>371</v>
      </c>
      <c r="M3623">
        <v>2015</v>
      </c>
      <c r="N3623" t="str">
        <f t="shared" si="169"/>
        <v>09 Dec 2015</v>
      </c>
      <c r="O3623" s="2">
        <f t="shared" si="170"/>
        <v>42347</v>
      </c>
    </row>
    <row r="3624" spans="1:15">
      <c r="A3624">
        <v>200003623</v>
      </c>
      <c r="B3624" t="s">
        <v>358</v>
      </c>
      <c r="C3624" t="s">
        <v>102</v>
      </c>
      <c r="D3624" t="s">
        <v>23</v>
      </c>
      <c r="E3624">
        <v>54</v>
      </c>
      <c r="F3624" t="str">
        <f t="shared" si="168"/>
        <v>Old</v>
      </c>
      <c r="G3624" t="s">
        <v>44</v>
      </c>
      <c r="H3624" t="s">
        <v>45</v>
      </c>
      <c r="J3624">
        <v>43204.63</v>
      </c>
      <c r="K3624" s="1" t="s">
        <v>36</v>
      </c>
      <c r="L3624" t="s">
        <v>371</v>
      </c>
      <c r="M3624">
        <v>2015</v>
      </c>
      <c r="N3624" t="str">
        <f t="shared" si="169"/>
        <v>09 Dec 2015</v>
      </c>
      <c r="O3624" s="2">
        <f t="shared" si="170"/>
        <v>42347</v>
      </c>
    </row>
    <row r="3625" spans="1:15">
      <c r="A3625">
        <v>200003624</v>
      </c>
      <c r="B3625" t="s">
        <v>221</v>
      </c>
      <c r="C3625" t="s">
        <v>169</v>
      </c>
      <c r="D3625" t="s">
        <v>16</v>
      </c>
      <c r="E3625">
        <v>48</v>
      </c>
      <c r="F3625" t="str">
        <f t="shared" si="168"/>
        <v>Old</v>
      </c>
      <c r="G3625" t="s">
        <v>44</v>
      </c>
      <c r="H3625" t="s">
        <v>18</v>
      </c>
      <c r="J3625">
        <v>71225.87</v>
      </c>
      <c r="K3625" s="1" t="s">
        <v>36</v>
      </c>
      <c r="L3625" t="s">
        <v>371</v>
      </c>
      <c r="M3625">
        <v>2015</v>
      </c>
      <c r="N3625" t="str">
        <f t="shared" si="169"/>
        <v>09 Dec 2015</v>
      </c>
      <c r="O3625" s="2">
        <f t="shared" si="170"/>
        <v>42347</v>
      </c>
    </row>
    <row r="3626" spans="1:15">
      <c r="A3626">
        <v>200003625</v>
      </c>
      <c r="B3626" t="s">
        <v>292</v>
      </c>
      <c r="C3626" t="s">
        <v>151</v>
      </c>
      <c r="D3626" t="s">
        <v>16</v>
      </c>
      <c r="E3626">
        <v>43</v>
      </c>
      <c r="F3626" t="str">
        <f t="shared" si="168"/>
        <v>Old</v>
      </c>
      <c r="G3626" t="s">
        <v>44</v>
      </c>
      <c r="H3626" t="s">
        <v>25</v>
      </c>
      <c r="J3626">
        <v>29782.79</v>
      </c>
      <c r="K3626" s="1" t="s">
        <v>36</v>
      </c>
      <c r="L3626" t="s">
        <v>371</v>
      </c>
      <c r="M3626">
        <v>2015</v>
      </c>
      <c r="N3626" t="str">
        <f t="shared" si="169"/>
        <v>09 Dec 2015</v>
      </c>
      <c r="O3626" s="2">
        <f t="shared" si="170"/>
        <v>42347</v>
      </c>
    </row>
    <row r="3627" spans="1:15">
      <c r="A3627">
        <v>200003626</v>
      </c>
      <c r="B3627" t="s">
        <v>333</v>
      </c>
      <c r="C3627" t="s">
        <v>337</v>
      </c>
      <c r="D3627" t="s">
        <v>16</v>
      </c>
      <c r="E3627">
        <v>52</v>
      </c>
      <c r="F3627" t="str">
        <f t="shared" si="168"/>
        <v>Old</v>
      </c>
      <c r="G3627" t="s">
        <v>44</v>
      </c>
      <c r="H3627" t="s">
        <v>45</v>
      </c>
      <c r="J3627">
        <v>13622.87</v>
      </c>
      <c r="K3627" s="1" t="s">
        <v>36</v>
      </c>
      <c r="L3627" t="s">
        <v>371</v>
      </c>
      <c r="M3627">
        <v>2015</v>
      </c>
      <c r="N3627" t="str">
        <f t="shared" si="169"/>
        <v>09 Dec 2015</v>
      </c>
      <c r="O3627" s="2">
        <f t="shared" si="170"/>
        <v>42347</v>
      </c>
    </row>
    <row r="3628" spans="1:15">
      <c r="A3628">
        <v>100003627</v>
      </c>
      <c r="B3628" t="s">
        <v>73</v>
      </c>
      <c r="C3628" t="s">
        <v>290</v>
      </c>
      <c r="D3628" t="s">
        <v>16</v>
      </c>
      <c r="E3628">
        <v>30</v>
      </c>
      <c r="F3628" t="str">
        <f t="shared" si="168"/>
        <v>Adult</v>
      </c>
      <c r="G3628" t="s">
        <v>17</v>
      </c>
      <c r="H3628" t="s">
        <v>18</v>
      </c>
      <c r="J3628">
        <v>47550.08</v>
      </c>
      <c r="K3628" s="1" t="s">
        <v>168</v>
      </c>
      <c r="L3628" t="s">
        <v>371</v>
      </c>
      <c r="M3628">
        <v>2015</v>
      </c>
      <c r="N3628" t="str">
        <f t="shared" si="169"/>
        <v>10 Dec 2015</v>
      </c>
      <c r="O3628" s="2">
        <f t="shared" si="170"/>
        <v>42348</v>
      </c>
    </row>
    <row r="3629" spans="1:15">
      <c r="A3629">
        <v>100003628</v>
      </c>
      <c r="B3629" t="s">
        <v>181</v>
      </c>
      <c r="C3629" t="s">
        <v>15</v>
      </c>
      <c r="D3629" t="s">
        <v>16</v>
      </c>
      <c r="E3629">
        <v>33</v>
      </c>
      <c r="F3629" t="str">
        <f t="shared" si="168"/>
        <v>Adult</v>
      </c>
      <c r="G3629" t="s">
        <v>17</v>
      </c>
      <c r="H3629" t="s">
        <v>18</v>
      </c>
      <c r="J3629">
        <v>20091.28</v>
      </c>
      <c r="K3629" s="1" t="s">
        <v>168</v>
      </c>
      <c r="L3629" t="s">
        <v>371</v>
      </c>
      <c r="M3629">
        <v>2015</v>
      </c>
      <c r="N3629" t="str">
        <f t="shared" si="169"/>
        <v>10 Dec 2015</v>
      </c>
      <c r="O3629" s="2">
        <f t="shared" si="170"/>
        <v>42348</v>
      </c>
    </row>
    <row r="3630" spans="1:15">
      <c r="A3630">
        <v>100003629</v>
      </c>
      <c r="B3630" t="s">
        <v>232</v>
      </c>
      <c r="C3630" t="s">
        <v>260</v>
      </c>
      <c r="D3630" t="s">
        <v>16</v>
      </c>
      <c r="E3630">
        <v>21</v>
      </c>
      <c r="F3630" t="str">
        <f t="shared" si="168"/>
        <v>Young</v>
      </c>
      <c r="G3630" t="s">
        <v>17</v>
      </c>
      <c r="H3630" t="s">
        <v>18</v>
      </c>
      <c r="J3630">
        <v>22103.13</v>
      </c>
      <c r="K3630" s="1" t="s">
        <v>168</v>
      </c>
      <c r="L3630" t="s">
        <v>371</v>
      </c>
      <c r="M3630">
        <v>2015</v>
      </c>
      <c r="N3630" t="str">
        <f t="shared" si="169"/>
        <v>10 Dec 2015</v>
      </c>
      <c r="O3630" s="2">
        <f t="shared" si="170"/>
        <v>42348</v>
      </c>
    </row>
    <row r="3631" spans="1:15">
      <c r="A3631">
        <v>100003630</v>
      </c>
      <c r="B3631" t="s">
        <v>327</v>
      </c>
      <c r="C3631" t="s">
        <v>143</v>
      </c>
      <c r="D3631" t="s">
        <v>23</v>
      </c>
      <c r="E3631">
        <v>31</v>
      </c>
      <c r="F3631" t="str">
        <f t="shared" si="168"/>
        <v>Adult</v>
      </c>
      <c r="G3631" t="s">
        <v>17</v>
      </c>
      <c r="H3631" t="s">
        <v>18</v>
      </c>
      <c r="J3631">
        <v>25012.17</v>
      </c>
      <c r="K3631" s="1" t="s">
        <v>168</v>
      </c>
      <c r="L3631" t="s">
        <v>371</v>
      </c>
      <c r="M3631">
        <v>2015</v>
      </c>
      <c r="N3631" t="str">
        <f t="shared" si="169"/>
        <v>10 Dec 2015</v>
      </c>
      <c r="O3631" s="2">
        <f t="shared" si="170"/>
        <v>42348</v>
      </c>
    </row>
    <row r="3632" spans="1:15">
      <c r="A3632">
        <v>100003631</v>
      </c>
      <c r="B3632" t="s">
        <v>251</v>
      </c>
      <c r="C3632" t="s">
        <v>328</v>
      </c>
      <c r="D3632" t="s">
        <v>23</v>
      </c>
      <c r="E3632">
        <v>43</v>
      </c>
      <c r="F3632" t="str">
        <f t="shared" si="168"/>
        <v>Old</v>
      </c>
      <c r="G3632" t="s">
        <v>17</v>
      </c>
      <c r="H3632" t="s">
        <v>18</v>
      </c>
      <c r="J3632">
        <v>55352.18</v>
      </c>
      <c r="K3632" s="1" t="s">
        <v>168</v>
      </c>
      <c r="L3632" t="s">
        <v>371</v>
      </c>
      <c r="M3632">
        <v>2015</v>
      </c>
      <c r="N3632" t="str">
        <f t="shared" si="169"/>
        <v>10 Dec 2015</v>
      </c>
      <c r="O3632" s="2">
        <f t="shared" si="170"/>
        <v>42348</v>
      </c>
    </row>
    <row r="3633" spans="1:15">
      <c r="A3633">
        <v>100003632</v>
      </c>
      <c r="B3633" t="s">
        <v>250</v>
      </c>
      <c r="C3633" t="s">
        <v>58</v>
      </c>
      <c r="D3633" t="s">
        <v>16</v>
      </c>
      <c r="E3633">
        <v>38</v>
      </c>
      <c r="F3633" t="str">
        <f t="shared" si="168"/>
        <v>Adult</v>
      </c>
      <c r="G3633" t="s">
        <v>17</v>
      </c>
      <c r="H3633" t="s">
        <v>18</v>
      </c>
      <c r="J3633">
        <v>27303.89</v>
      </c>
      <c r="K3633" s="1" t="s">
        <v>168</v>
      </c>
      <c r="L3633" t="s">
        <v>371</v>
      </c>
      <c r="M3633">
        <v>2015</v>
      </c>
      <c r="N3633" t="str">
        <f t="shared" si="169"/>
        <v>10 Dec 2015</v>
      </c>
      <c r="O3633" s="2">
        <f t="shared" si="170"/>
        <v>42348</v>
      </c>
    </row>
    <row r="3634" spans="1:15">
      <c r="A3634">
        <v>100003633</v>
      </c>
      <c r="B3634" t="s">
        <v>48</v>
      </c>
      <c r="C3634" t="s">
        <v>143</v>
      </c>
      <c r="D3634" t="s">
        <v>16</v>
      </c>
      <c r="E3634">
        <v>48</v>
      </c>
      <c r="F3634" t="str">
        <f t="shared" si="168"/>
        <v>Old</v>
      </c>
      <c r="G3634" t="s">
        <v>17</v>
      </c>
      <c r="H3634" t="s">
        <v>18</v>
      </c>
      <c r="J3634">
        <v>21250.29</v>
      </c>
      <c r="K3634" s="1" t="s">
        <v>168</v>
      </c>
      <c r="L3634" t="s">
        <v>371</v>
      </c>
      <c r="M3634">
        <v>2015</v>
      </c>
      <c r="N3634" t="str">
        <f t="shared" si="169"/>
        <v>10 Dec 2015</v>
      </c>
      <c r="O3634" s="2">
        <f t="shared" si="170"/>
        <v>42348</v>
      </c>
    </row>
    <row r="3635" spans="1:15">
      <c r="A3635">
        <v>100003634</v>
      </c>
      <c r="B3635" t="s">
        <v>121</v>
      </c>
      <c r="C3635" t="s">
        <v>35</v>
      </c>
      <c r="D3635" t="s">
        <v>23</v>
      </c>
      <c r="E3635">
        <v>49</v>
      </c>
      <c r="F3635" t="str">
        <f t="shared" si="168"/>
        <v>Old</v>
      </c>
      <c r="G3635" t="s">
        <v>17</v>
      </c>
      <c r="H3635" t="s">
        <v>18</v>
      </c>
      <c r="J3635">
        <v>34375.08</v>
      </c>
      <c r="K3635" s="1" t="s">
        <v>168</v>
      </c>
      <c r="L3635" t="s">
        <v>371</v>
      </c>
      <c r="M3635">
        <v>2015</v>
      </c>
      <c r="N3635" t="str">
        <f t="shared" si="169"/>
        <v>10 Dec 2015</v>
      </c>
      <c r="O3635" s="2">
        <f t="shared" si="170"/>
        <v>42348</v>
      </c>
    </row>
    <row r="3636" spans="1:15">
      <c r="A3636">
        <v>100003635</v>
      </c>
      <c r="B3636" t="s">
        <v>62</v>
      </c>
      <c r="C3636" t="s">
        <v>297</v>
      </c>
      <c r="D3636" t="s">
        <v>23</v>
      </c>
      <c r="E3636">
        <v>44</v>
      </c>
      <c r="F3636" t="str">
        <f t="shared" si="168"/>
        <v>Old</v>
      </c>
      <c r="G3636" t="s">
        <v>17</v>
      </c>
      <c r="H3636" t="s">
        <v>18</v>
      </c>
      <c r="J3636">
        <v>49219.74</v>
      </c>
      <c r="K3636" s="1" t="s">
        <v>168</v>
      </c>
      <c r="L3636" t="s">
        <v>371</v>
      </c>
      <c r="M3636">
        <v>2015</v>
      </c>
      <c r="N3636" t="str">
        <f t="shared" si="169"/>
        <v>10 Dec 2015</v>
      </c>
      <c r="O3636" s="2">
        <f t="shared" si="170"/>
        <v>42348</v>
      </c>
    </row>
    <row r="3637" spans="1:15">
      <c r="A3637">
        <v>100003636</v>
      </c>
      <c r="B3637" t="s">
        <v>228</v>
      </c>
      <c r="C3637" t="s">
        <v>233</v>
      </c>
      <c r="D3637" t="s">
        <v>23</v>
      </c>
      <c r="E3637">
        <v>23</v>
      </c>
      <c r="F3637" t="str">
        <f t="shared" si="168"/>
        <v>Young</v>
      </c>
      <c r="G3637" t="s">
        <v>17</v>
      </c>
      <c r="H3637" t="s">
        <v>18</v>
      </c>
      <c r="J3637">
        <v>44620.56</v>
      </c>
      <c r="K3637" s="1" t="s">
        <v>168</v>
      </c>
      <c r="L3637" t="s">
        <v>371</v>
      </c>
      <c r="M3637">
        <v>2015</v>
      </c>
      <c r="N3637" t="str">
        <f t="shared" si="169"/>
        <v>10 Dec 2015</v>
      </c>
      <c r="O3637" s="2">
        <f t="shared" si="170"/>
        <v>42348</v>
      </c>
    </row>
    <row r="3638" spans="1:15">
      <c r="A3638">
        <v>100003637</v>
      </c>
      <c r="B3638" t="s">
        <v>147</v>
      </c>
      <c r="C3638" t="s">
        <v>329</v>
      </c>
      <c r="D3638" t="s">
        <v>23</v>
      </c>
      <c r="E3638">
        <v>31</v>
      </c>
      <c r="F3638" t="str">
        <f t="shared" si="168"/>
        <v>Adult</v>
      </c>
      <c r="G3638" t="s">
        <v>17</v>
      </c>
      <c r="H3638" t="s">
        <v>18</v>
      </c>
      <c r="J3638">
        <v>92983.44</v>
      </c>
      <c r="K3638" s="1" t="s">
        <v>168</v>
      </c>
      <c r="L3638" t="s">
        <v>371</v>
      </c>
      <c r="M3638">
        <v>2015</v>
      </c>
      <c r="N3638" t="str">
        <f t="shared" si="169"/>
        <v>10 Dec 2015</v>
      </c>
      <c r="O3638" s="2">
        <f t="shared" si="170"/>
        <v>42348</v>
      </c>
    </row>
    <row r="3639" spans="1:15">
      <c r="A3639">
        <v>100003638</v>
      </c>
      <c r="B3639" t="s">
        <v>215</v>
      </c>
      <c r="C3639" t="s">
        <v>365</v>
      </c>
      <c r="D3639" t="s">
        <v>23</v>
      </c>
      <c r="E3639">
        <v>40</v>
      </c>
      <c r="F3639" t="str">
        <f t="shared" si="168"/>
        <v>Adult</v>
      </c>
      <c r="G3639" t="s">
        <v>17</v>
      </c>
      <c r="H3639" t="s">
        <v>18</v>
      </c>
      <c r="J3639">
        <v>10266.95</v>
      </c>
      <c r="K3639" s="1" t="s">
        <v>168</v>
      </c>
      <c r="L3639" t="s">
        <v>371</v>
      </c>
      <c r="M3639">
        <v>2015</v>
      </c>
      <c r="N3639" t="str">
        <f t="shared" si="169"/>
        <v>10 Dec 2015</v>
      </c>
      <c r="O3639" s="2">
        <f t="shared" si="170"/>
        <v>42348</v>
      </c>
    </row>
    <row r="3640" spans="1:15">
      <c r="A3640">
        <v>100003639</v>
      </c>
      <c r="B3640" t="s">
        <v>53</v>
      </c>
      <c r="C3640" t="s">
        <v>357</v>
      </c>
      <c r="D3640" t="s">
        <v>16</v>
      </c>
      <c r="E3640">
        <v>31</v>
      </c>
      <c r="F3640" t="str">
        <f t="shared" si="168"/>
        <v>Adult</v>
      </c>
      <c r="G3640" t="s">
        <v>17</v>
      </c>
      <c r="H3640" t="s">
        <v>45</v>
      </c>
      <c r="J3640">
        <v>55173.03</v>
      </c>
      <c r="K3640" s="1" t="s">
        <v>168</v>
      </c>
      <c r="L3640" t="s">
        <v>371</v>
      </c>
      <c r="M3640">
        <v>2015</v>
      </c>
      <c r="N3640" t="str">
        <f t="shared" si="169"/>
        <v>10 Dec 2015</v>
      </c>
      <c r="O3640" s="2">
        <f t="shared" si="170"/>
        <v>42348</v>
      </c>
    </row>
    <row r="3641" spans="1:15">
      <c r="A3641">
        <v>100003640</v>
      </c>
      <c r="B3641" t="s">
        <v>214</v>
      </c>
      <c r="C3641" t="s">
        <v>222</v>
      </c>
      <c r="D3641" t="s">
        <v>16</v>
      </c>
      <c r="E3641">
        <v>35</v>
      </c>
      <c r="F3641" t="str">
        <f t="shared" si="168"/>
        <v>Adult</v>
      </c>
      <c r="G3641" t="s">
        <v>17</v>
      </c>
      <c r="H3641" t="s">
        <v>25</v>
      </c>
      <c r="J3641">
        <v>51009.01</v>
      </c>
      <c r="K3641" s="1" t="s">
        <v>168</v>
      </c>
      <c r="L3641" t="s">
        <v>371</v>
      </c>
      <c r="M3641">
        <v>2015</v>
      </c>
      <c r="N3641" t="str">
        <f t="shared" si="169"/>
        <v>10 Dec 2015</v>
      </c>
      <c r="O3641" s="2">
        <f t="shared" si="170"/>
        <v>42348</v>
      </c>
    </row>
    <row r="3642" spans="1:15">
      <c r="A3642">
        <v>100003641</v>
      </c>
      <c r="B3642" t="s">
        <v>291</v>
      </c>
      <c r="C3642" t="s">
        <v>63</v>
      </c>
      <c r="D3642" t="s">
        <v>16</v>
      </c>
      <c r="E3642">
        <v>34</v>
      </c>
      <c r="F3642" t="str">
        <f t="shared" si="168"/>
        <v>Adult</v>
      </c>
      <c r="G3642" t="s">
        <v>17</v>
      </c>
      <c r="H3642" t="s">
        <v>18</v>
      </c>
      <c r="J3642">
        <v>41640.88</v>
      </c>
      <c r="K3642" s="1" t="s">
        <v>168</v>
      </c>
      <c r="L3642" t="s">
        <v>371</v>
      </c>
      <c r="M3642">
        <v>2015</v>
      </c>
      <c r="N3642" t="str">
        <f t="shared" si="169"/>
        <v>10 Dec 2015</v>
      </c>
      <c r="O3642" s="2">
        <f t="shared" si="170"/>
        <v>42348</v>
      </c>
    </row>
    <row r="3643" spans="1:15">
      <c r="A3643">
        <v>100003642</v>
      </c>
      <c r="B3643" t="s">
        <v>338</v>
      </c>
      <c r="C3643" t="s">
        <v>162</v>
      </c>
      <c r="D3643" t="s">
        <v>23</v>
      </c>
      <c r="E3643">
        <v>26</v>
      </c>
      <c r="F3643" t="str">
        <f t="shared" si="168"/>
        <v>Adult</v>
      </c>
      <c r="G3643" t="s">
        <v>17</v>
      </c>
      <c r="H3643" t="s">
        <v>45</v>
      </c>
      <c r="J3643">
        <v>4212.36</v>
      </c>
      <c r="K3643" s="1" t="s">
        <v>168</v>
      </c>
      <c r="L3643" t="s">
        <v>371</v>
      </c>
      <c r="M3643">
        <v>2015</v>
      </c>
      <c r="N3643" t="str">
        <f t="shared" si="169"/>
        <v>10 Dec 2015</v>
      </c>
      <c r="O3643" s="2">
        <f t="shared" si="170"/>
        <v>42348</v>
      </c>
    </row>
    <row r="3644" spans="1:15">
      <c r="A3644">
        <v>100003643</v>
      </c>
      <c r="B3644" t="s">
        <v>94</v>
      </c>
      <c r="C3644" t="s">
        <v>56</v>
      </c>
      <c r="D3644" t="s">
        <v>16</v>
      </c>
      <c r="E3644">
        <v>27</v>
      </c>
      <c r="F3644" t="str">
        <f t="shared" si="168"/>
        <v>Adult</v>
      </c>
      <c r="G3644" t="s">
        <v>17</v>
      </c>
      <c r="H3644" t="s">
        <v>18</v>
      </c>
      <c r="J3644">
        <v>92610.22</v>
      </c>
      <c r="K3644" s="1" t="s">
        <v>168</v>
      </c>
      <c r="L3644" t="s">
        <v>371</v>
      </c>
      <c r="M3644">
        <v>2015</v>
      </c>
      <c r="N3644" t="str">
        <f t="shared" si="169"/>
        <v>10 Dec 2015</v>
      </c>
      <c r="O3644" s="2">
        <f t="shared" si="170"/>
        <v>42348</v>
      </c>
    </row>
    <row r="3645" spans="1:15">
      <c r="A3645">
        <v>100003644</v>
      </c>
      <c r="B3645" t="s">
        <v>327</v>
      </c>
      <c r="C3645" t="s">
        <v>190</v>
      </c>
      <c r="D3645" t="s">
        <v>23</v>
      </c>
      <c r="E3645">
        <v>31</v>
      </c>
      <c r="F3645" t="str">
        <f t="shared" si="168"/>
        <v>Adult</v>
      </c>
      <c r="G3645" t="s">
        <v>17</v>
      </c>
      <c r="H3645" t="s">
        <v>18</v>
      </c>
      <c r="J3645">
        <v>29053.97</v>
      </c>
      <c r="K3645" s="1" t="s">
        <v>168</v>
      </c>
      <c r="L3645" t="s">
        <v>371</v>
      </c>
      <c r="M3645">
        <v>2015</v>
      </c>
      <c r="N3645" t="str">
        <f t="shared" si="169"/>
        <v>10 Dec 2015</v>
      </c>
      <c r="O3645" s="2">
        <f t="shared" si="170"/>
        <v>42348</v>
      </c>
    </row>
    <row r="3646" spans="1:15">
      <c r="A3646">
        <v>200003645</v>
      </c>
      <c r="B3646" t="s">
        <v>322</v>
      </c>
      <c r="C3646" t="s">
        <v>188</v>
      </c>
      <c r="D3646" t="s">
        <v>16</v>
      </c>
      <c r="E3646">
        <v>52</v>
      </c>
      <c r="F3646" t="str">
        <f t="shared" si="168"/>
        <v>Old</v>
      </c>
      <c r="G3646" t="s">
        <v>44</v>
      </c>
      <c r="H3646" t="s">
        <v>25</v>
      </c>
      <c r="J3646">
        <v>69036.02</v>
      </c>
      <c r="K3646" s="1" t="s">
        <v>168</v>
      </c>
      <c r="L3646" t="s">
        <v>371</v>
      </c>
      <c r="M3646">
        <v>2015</v>
      </c>
      <c r="N3646" t="str">
        <f t="shared" si="169"/>
        <v>10 Dec 2015</v>
      </c>
      <c r="O3646" s="2">
        <f t="shared" si="170"/>
        <v>42348</v>
      </c>
    </row>
    <row r="3647" spans="1:15">
      <c r="A3647">
        <v>200003646</v>
      </c>
      <c r="B3647" t="s">
        <v>237</v>
      </c>
      <c r="C3647" t="s">
        <v>274</v>
      </c>
      <c r="D3647" t="s">
        <v>16</v>
      </c>
      <c r="E3647">
        <v>58</v>
      </c>
      <c r="F3647" t="str">
        <f t="shared" si="168"/>
        <v>Old</v>
      </c>
      <c r="G3647" t="s">
        <v>44</v>
      </c>
      <c r="H3647" t="s">
        <v>45</v>
      </c>
      <c r="J3647">
        <v>28310.16</v>
      </c>
      <c r="K3647" s="1" t="s">
        <v>168</v>
      </c>
      <c r="L3647" t="s">
        <v>371</v>
      </c>
      <c r="M3647">
        <v>2015</v>
      </c>
      <c r="N3647" t="str">
        <f t="shared" si="169"/>
        <v>10 Dec 2015</v>
      </c>
      <c r="O3647" s="2">
        <f t="shared" si="170"/>
        <v>42348</v>
      </c>
    </row>
    <row r="3648" spans="1:15">
      <c r="A3648">
        <v>200003647</v>
      </c>
      <c r="B3648" t="s">
        <v>133</v>
      </c>
      <c r="C3648" t="s">
        <v>195</v>
      </c>
      <c r="D3648" t="s">
        <v>16</v>
      </c>
      <c r="E3648">
        <v>47</v>
      </c>
      <c r="F3648" t="str">
        <f t="shared" si="168"/>
        <v>Old</v>
      </c>
      <c r="G3648" t="s">
        <v>44</v>
      </c>
      <c r="H3648" t="s">
        <v>45</v>
      </c>
      <c r="J3648">
        <v>54547.24</v>
      </c>
      <c r="K3648" s="1" t="s">
        <v>168</v>
      </c>
      <c r="L3648" t="s">
        <v>371</v>
      </c>
      <c r="M3648">
        <v>2015</v>
      </c>
      <c r="N3648" t="str">
        <f t="shared" si="169"/>
        <v>10 Dec 2015</v>
      </c>
      <c r="O3648" s="2">
        <f t="shared" si="170"/>
        <v>42348</v>
      </c>
    </row>
    <row r="3649" spans="1:15">
      <c r="A3649">
        <v>200003648</v>
      </c>
      <c r="B3649" t="s">
        <v>73</v>
      </c>
      <c r="C3649" t="s">
        <v>274</v>
      </c>
      <c r="D3649" t="s">
        <v>16</v>
      </c>
      <c r="E3649">
        <v>40</v>
      </c>
      <c r="F3649" t="str">
        <f t="shared" si="168"/>
        <v>Adult</v>
      </c>
      <c r="G3649" t="s">
        <v>44</v>
      </c>
      <c r="H3649" t="s">
        <v>45</v>
      </c>
      <c r="J3649">
        <v>9554.52</v>
      </c>
      <c r="K3649" s="1" t="s">
        <v>168</v>
      </c>
      <c r="L3649" t="s">
        <v>371</v>
      </c>
      <c r="M3649">
        <v>2015</v>
      </c>
      <c r="N3649" t="str">
        <f t="shared" si="169"/>
        <v>10 Dec 2015</v>
      </c>
      <c r="O3649" s="2">
        <f t="shared" si="170"/>
        <v>42348</v>
      </c>
    </row>
    <row r="3650" spans="1:15">
      <c r="A3650">
        <v>200003649</v>
      </c>
      <c r="B3650" t="s">
        <v>360</v>
      </c>
      <c r="C3650" t="s">
        <v>312</v>
      </c>
      <c r="D3650" t="s">
        <v>23</v>
      </c>
      <c r="E3650">
        <v>53</v>
      </c>
      <c r="F3650" t="str">
        <f t="shared" si="168"/>
        <v>Old</v>
      </c>
      <c r="G3650" t="s">
        <v>44</v>
      </c>
      <c r="H3650" t="s">
        <v>45</v>
      </c>
      <c r="J3650">
        <v>81863.36</v>
      </c>
      <c r="K3650" s="1" t="s">
        <v>168</v>
      </c>
      <c r="L3650" t="s">
        <v>371</v>
      </c>
      <c r="M3650">
        <v>2015</v>
      </c>
      <c r="N3650" t="str">
        <f t="shared" si="169"/>
        <v>10 Dec 2015</v>
      </c>
      <c r="O3650" s="2">
        <f t="shared" si="170"/>
        <v>42348</v>
      </c>
    </row>
    <row r="3651" spans="1:15">
      <c r="A3651">
        <v>200003650</v>
      </c>
      <c r="B3651" t="s">
        <v>55</v>
      </c>
      <c r="C3651" t="s">
        <v>84</v>
      </c>
      <c r="D3651" t="s">
        <v>16</v>
      </c>
      <c r="E3651">
        <v>51</v>
      </c>
      <c r="F3651" t="str">
        <f t="shared" ref="F3651:F3714" si="171">IF(E3651&lt;=25,"Young",IF(E3651&lt;=40,"Adult","Old"))</f>
        <v>Old</v>
      </c>
      <c r="G3651" t="s">
        <v>44</v>
      </c>
      <c r="H3651" t="s">
        <v>25</v>
      </c>
      <c r="J3651">
        <v>5018.31</v>
      </c>
      <c r="K3651" s="1" t="s">
        <v>168</v>
      </c>
      <c r="L3651" t="s">
        <v>371</v>
      </c>
      <c r="M3651">
        <v>2015</v>
      </c>
      <c r="N3651" t="str">
        <f t="shared" ref="N3651:N3714" si="172">_xlfn.CONCAT(K3651," ",L3651," ",M3651)</f>
        <v>10 Dec 2015</v>
      </c>
      <c r="O3651" s="2">
        <f t="shared" ref="O3651:O3714" si="173">DATEVALUE(N3651)</f>
        <v>42348</v>
      </c>
    </row>
    <row r="3652" spans="1:15">
      <c r="A3652">
        <v>200003651</v>
      </c>
      <c r="B3652" t="s">
        <v>185</v>
      </c>
      <c r="C3652" t="s">
        <v>320</v>
      </c>
      <c r="D3652" t="s">
        <v>16</v>
      </c>
      <c r="E3652">
        <v>63</v>
      </c>
      <c r="F3652" t="str">
        <f t="shared" si="171"/>
        <v>Old</v>
      </c>
      <c r="G3652" t="s">
        <v>44</v>
      </c>
      <c r="H3652" t="s">
        <v>25</v>
      </c>
      <c r="J3652">
        <v>36281.44</v>
      </c>
      <c r="K3652" s="1" t="s">
        <v>168</v>
      </c>
      <c r="L3652" t="s">
        <v>371</v>
      </c>
      <c r="M3652">
        <v>2015</v>
      </c>
      <c r="N3652" t="str">
        <f t="shared" si="172"/>
        <v>10 Dec 2015</v>
      </c>
      <c r="O3652" s="2">
        <f t="shared" si="173"/>
        <v>42348</v>
      </c>
    </row>
    <row r="3653" spans="1:15">
      <c r="A3653">
        <v>200003652</v>
      </c>
      <c r="B3653" t="s">
        <v>145</v>
      </c>
      <c r="C3653" t="s">
        <v>78</v>
      </c>
      <c r="D3653" t="s">
        <v>23</v>
      </c>
      <c r="E3653">
        <v>49</v>
      </c>
      <c r="F3653" t="str">
        <f t="shared" si="171"/>
        <v>Old</v>
      </c>
      <c r="G3653" t="s">
        <v>44</v>
      </c>
      <c r="H3653" t="s">
        <v>45</v>
      </c>
      <c r="J3653">
        <v>49277</v>
      </c>
      <c r="K3653" s="1" t="s">
        <v>168</v>
      </c>
      <c r="L3653" t="s">
        <v>371</v>
      </c>
      <c r="M3653">
        <v>2015</v>
      </c>
      <c r="N3653" t="str">
        <f t="shared" si="172"/>
        <v>10 Dec 2015</v>
      </c>
      <c r="O3653" s="2">
        <f t="shared" si="173"/>
        <v>42348</v>
      </c>
    </row>
    <row r="3654" spans="1:15">
      <c r="A3654">
        <v>200003653</v>
      </c>
      <c r="B3654" t="s">
        <v>249</v>
      </c>
      <c r="C3654" t="s">
        <v>245</v>
      </c>
      <c r="D3654" t="s">
        <v>16</v>
      </c>
      <c r="E3654">
        <v>54</v>
      </c>
      <c r="F3654" t="str">
        <f t="shared" si="171"/>
        <v>Old</v>
      </c>
      <c r="G3654" t="s">
        <v>44</v>
      </c>
      <c r="H3654" t="s">
        <v>25</v>
      </c>
      <c r="J3654">
        <v>108968.26</v>
      </c>
      <c r="K3654" s="1" t="s">
        <v>168</v>
      </c>
      <c r="L3654" t="s">
        <v>371</v>
      </c>
      <c r="M3654">
        <v>2015</v>
      </c>
      <c r="N3654" t="str">
        <f t="shared" si="172"/>
        <v>10 Dec 2015</v>
      </c>
      <c r="O3654" s="2">
        <f t="shared" si="173"/>
        <v>42348</v>
      </c>
    </row>
    <row r="3655" spans="1:15">
      <c r="A3655">
        <v>300003654</v>
      </c>
      <c r="B3655" t="s">
        <v>341</v>
      </c>
      <c r="C3655" t="s">
        <v>222</v>
      </c>
      <c r="D3655" t="s">
        <v>23</v>
      </c>
      <c r="E3655">
        <v>42</v>
      </c>
      <c r="F3655" t="str">
        <f t="shared" si="171"/>
        <v>Old</v>
      </c>
      <c r="G3655" t="s">
        <v>32</v>
      </c>
      <c r="H3655" t="s">
        <v>18</v>
      </c>
      <c r="J3655">
        <v>9904.77</v>
      </c>
      <c r="K3655" s="1" t="s">
        <v>168</v>
      </c>
      <c r="L3655" t="s">
        <v>371</v>
      </c>
      <c r="M3655">
        <v>2015</v>
      </c>
      <c r="N3655" t="str">
        <f t="shared" si="172"/>
        <v>10 Dec 2015</v>
      </c>
      <c r="O3655" s="2">
        <f t="shared" si="173"/>
        <v>42348</v>
      </c>
    </row>
    <row r="3656" spans="1:15">
      <c r="A3656">
        <v>300003655</v>
      </c>
      <c r="B3656" t="s">
        <v>281</v>
      </c>
      <c r="C3656" t="s">
        <v>315</v>
      </c>
      <c r="D3656" t="s">
        <v>23</v>
      </c>
      <c r="E3656">
        <v>41</v>
      </c>
      <c r="F3656" t="str">
        <f t="shared" si="171"/>
        <v>Old</v>
      </c>
      <c r="G3656" t="s">
        <v>32</v>
      </c>
      <c r="H3656" t="s">
        <v>45</v>
      </c>
      <c r="J3656">
        <v>19485.71</v>
      </c>
      <c r="K3656" s="1" t="s">
        <v>168</v>
      </c>
      <c r="L3656" t="s">
        <v>371</v>
      </c>
      <c r="M3656">
        <v>2015</v>
      </c>
      <c r="N3656" t="str">
        <f t="shared" si="172"/>
        <v>10 Dec 2015</v>
      </c>
      <c r="O3656" s="2">
        <f t="shared" si="173"/>
        <v>42348</v>
      </c>
    </row>
    <row r="3657" spans="1:15">
      <c r="A3657">
        <v>300003656</v>
      </c>
      <c r="B3657" t="s">
        <v>64</v>
      </c>
      <c r="C3657" t="s">
        <v>101</v>
      </c>
      <c r="D3657" t="s">
        <v>23</v>
      </c>
      <c r="E3657">
        <v>29</v>
      </c>
      <c r="F3657" t="str">
        <f t="shared" si="171"/>
        <v>Adult</v>
      </c>
      <c r="G3657" t="s">
        <v>32</v>
      </c>
      <c r="H3657" t="s">
        <v>18</v>
      </c>
      <c r="J3657">
        <v>9471.18</v>
      </c>
      <c r="K3657" s="1" t="s">
        <v>168</v>
      </c>
      <c r="L3657" t="s">
        <v>371</v>
      </c>
      <c r="M3657">
        <v>2015</v>
      </c>
      <c r="N3657" t="str">
        <f t="shared" si="172"/>
        <v>10 Dec 2015</v>
      </c>
      <c r="O3657" s="2">
        <f t="shared" si="173"/>
        <v>42348</v>
      </c>
    </row>
    <row r="3658" spans="1:15">
      <c r="A3658">
        <v>300003657</v>
      </c>
      <c r="B3658" t="s">
        <v>359</v>
      </c>
      <c r="C3658" t="s">
        <v>22</v>
      </c>
      <c r="D3658" t="s">
        <v>23</v>
      </c>
      <c r="E3658">
        <v>38</v>
      </c>
      <c r="F3658" t="str">
        <f t="shared" si="171"/>
        <v>Adult</v>
      </c>
      <c r="G3658" t="s">
        <v>32</v>
      </c>
      <c r="H3658" t="s">
        <v>45</v>
      </c>
      <c r="J3658">
        <v>94773.07</v>
      </c>
      <c r="K3658" s="1" t="s">
        <v>168</v>
      </c>
      <c r="L3658" t="s">
        <v>371</v>
      </c>
      <c r="M3658">
        <v>2015</v>
      </c>
      <c r="N3658" t="str">
        <f t="shared" si="172"/>
        <v>10 Dec 2015</v>
      </c>
      <c r="O3658" s="2">
        <f t="shared" si="173"/>
        <v>42348</v>
      </c>
    </row>
    <row r="3659" spans="1:15">
      <c r="A3659">
        <v>100003658</v>
      </c>
      <c r="B3659" t="s">
        <v>46</v>
      </c>
      <c r="C3659" t="s">
        <v>54</v>
      </c>
      <c r="D3659" t="s">
        <v>23</v>
      </c>
      <c r="E3659">
        <v>35</v>
      </c>
      <c r="F3659" t="str">
        <f t="shared" si="171"/>
        <v>Adult</v>
      </c>
      <c r="G3659" t="s">
        <v>17</v>
      </c>
      <c r="H3659" t="s">
        <v>18</v>
      </c>
      <c r="J3659">
        <v>123357.17</v>
      </c>
      <c r="K3659" s="1" t="s">
        <v>41</v>
      </c>
      <c r="L3659" t="s">
        <v>371</v>
      </c>
      <c r="M3659">
        <v>2015</v>
      </c>
      <c r="N3659" t="str">
        <f t="shared" si="172"/>
        <v>11 Dec 2015</v>
      </c>
      <c r="O3659" s="2">
        <f t="shared" si="173"/>
        <v>42349</v>
      </c>
    </row>
    <row r="3660" spans="1:15">
      <c r="A3660">
        <v>100003659</v>
      </c>
      <c r="B3660" t="s">
        <v>217</v>
      </c>
      <c r="C3660" t="s">
        <v>195</v>
      </c>
      <c r="D3660" t="s">
        <v>23</v>
      </c>
      <c r="E3660">
        <v>44</v>
      </c>
      <c r="F3660" t="str">
        <f t="shared" si="171"/>
        <v>Old</v>
      </c>
      <c r="G3660" t="s">
        <v>17</v>
      </c>
      <c r="H3660" t="s">
        <v>45</v>
      </c>
      <c r="J3660">
        <v>32865.62</v>
      </c>
      <c r="K3660" s="1" t="s">
        <v>41</v>
      </c>
      <c r="L3660" t="s">
        <v>371</v>
      </c>
      <c r="M3660">
        <v>2015</v>
      </c>
      <c r="N3660" t="str">
        <f t="shared" si="172"/>
        <v>11 Dec 2015</v>
      </c>
      <c r="O3660" s="2">
        <f t="shared" si="173"/>
        <v>42349</v>
      </c>
    </row>
    <row r="3661" spans="1:15">
      <c r="A3661">
        <v>100003660</v>
      </c>
      <c r="B3661" t="s">
        <v>73</v>
      </c>
      <c r="C3661" t="s">
        <v>38</v>
      </c>
      <c r="D3661" t="s">
        <v>16</v>
      </c>
      <c r="E3661">
        <v>24</v>
      </c>
      <c r="F3661" t="str">
        <f t="shared" si="171"/>
        <v>Young</v>
      </c>
      <c r="G3661" t="s">
        <v>17</v>
      </c>
      <c r="H3661" t="s">
        <v>25</v>
      </c>
      <c r="J3661">
        <v>123346.44</v>
      </c>
      <c r="K3661" s="1" t="s">
        <v>41</v>
      </c>
      <c r="L3661" t="s">
        <v>371</v>
      </c>
      <c r="M3661">
        <v>2015</v>
      </c>
      <c r="N3661" t="str">
        <f t="shared" si="172"/>
        <v>11 Dec 2015</v>
      </c>
      <c r="O3661" s="2">
        <f t="shared" si="173"/>
        <v>42349</v>
      </c>
    </row>
    <row r="3662" spans="1:15">
      <c r="A3662">
        <v>200003661</v>
      </c>
      <c r="B3662" t="s">
        <v>237</v>
      </c>
      <c r="C3662" t="s">
        <v>186</v>
      </c>
      <c r="D3662" t="s">
        <v>16</v>
      </c>
      <c r="E3662">
        <v>20</v>
      </c>
      <c r="F3662" t="str">
        <f t="shared" si="171"/>
        <v>Young</v>
      </c>
      <c r="G3662" t="s">
        <v>44</v>
      </c>
      <c r="H3662" t="s">
        <v>25</v>
      </c>
      <c r="J3662">
        <v>3715.81</v>
      </c>
      <c r="K3662" s="1" t="s">
        <v>41</v>
      </c>
      <c r="L3662" t="s">
        <v>371</v>
      </c>
      <c r="M3662">
        <v>2015</v>
      </c>
      <c r="N3662" t="str">
        <f t="shared" si="172"/>
        <v>11 Dec 2015</v>
      </c>
      <c r="O3662" s="2">
        <f t="shared" si="173"/>
        <v>42349</v>
      </c>
    </row>
    <row r="3663" spans="1:15">
      <c r="A3663">
        <v>200003662</v>
      </c>
      <c r="B3663" t="s">
        <v>268</v>
      </c>
      <c r="C3663" t="s">
        <v>274</v>
      </c>
      <c r="D3663" t="s">
        <v>23</v>
      </c>
      <c r="E3663">
        <v>50</v>
      </c>
      <c r="F3663" t="str">
        <f t="shared" si="171"/>
        <v>Old</v>
      </c>
      <c r="G3663" t="s">
        <v>44</v>
      </c>
      <c r="H3663" t="s">
        <v>45</v>
      </c>
      <c r="J3663">
        <v>67803.35</v>
      </c>
      <c r="K3663" s="1" t="s">
        <v>41</v>
      </c>
      <c r="L3663" t="s">
        <v>371</v>
      </c>
      <c r="M3663">
        <v>2015</v>
      </c>
      <c r="N3663" t="str">
        <f t="shared" si="172"/>
        <v>11 Dec 2015</v>
      </c>
      <c r="O3663" s="2">
        <f t="shared" si="173"/>
        <v>42349</v>
      </c>
    </row>
    <row r="3664" spans="1:15">
      <c r="A3664">
        <v>200003663</v>
      </c>
      <c r="B3664" t="s">
        <v>148</v>
      </c>
      <c r="C3664" t="s">
        <v>63</v>
      </c>
      <c r="D3664" t="s">
        <v>16</v>
      </c>
      <c r="E3664">
        <v>47</v>
      </c>
      <c r="F3664" t="str">
        <f t="shared" si="171"/>
        <v>Old</v>
      </c>
      <c r="G3664" t="s">
        <v>44</v>
      </c>
      <c r="H3664" t="s">
        <v>25</v>
      </c>
      <c r="J3664">
        <v>11644.61</v>
      </c>
      <c r="K3664" s="1" t="s">
        <v>41</v>
      </c>
      <c r="L3664" t="s">
        <v>371</v>
      </c>
      <c r="M3664">
        <v>2015</v>
      </c>
      <c r="N3664" t="str">
        <f t="shared" si="172"/>
        <v>11 Dec 2015</v>
      </c>
      <c r="O3664" s="2">
        <f t="shared" si="173"/>
        <v>42349</v>
      </c>
    </row>
    <row r="3665" spans="1:15">
      <c r="A3665">
        <v>300003664</v>
      </c>
      <c r="B3665" t="s">
        <v>311</v>
      </c>
      <c r="C3665" t="s">
        <v>248</v>
      </c>
      <c r="D3665" t="s">
        <v>16</v>
      </c>
      <c r="E3665">
        <v>41</v>
      </c>
      <c r="F3665" t="str">
        <f t="shared" si="171"/>
        <v>Old</v>
      </c>
      <c r="G3665" t="s">
        <v>32</v>
      </c>
      <c r="H3665" t="s">
        <v>18</v>
      </c>
      <c r="J3665">
        <v>17160.06</v>
      </c>
      <c r="K3665" s="1" t="s">
        <v>41</v>
      </c>
      <c r="L3665" t="s">
        <v>371</v>
      </c>
      <c r="M3665">
        <v>2015</v>
      </c>
      <c r="N3665" t="str">
        <f t="shared" si="172"/>
        <v>11 Dec 2015</v>
      </c>
      <c r="O3665" s="2">
        <f t="shared" si="173"/>
        <v>42349</v>
      </c>
    </row>
    <row r="3666" spans="1:15">
      <c r="A3666">
        <v>100003665</v>
      </c>
      <c r="B3666" t="s">
        <v>176</v>
      </c>
      <c r="C3666" t="s">
        <v>290</v>
      </c>
      <c r="D3666" t="s">
        <v>16</v>
      </c>
      <c r="E3666">
        <v>46</v>
      </c>
      <c r="F3666" t="str">
        <f t="shared" si="171"/>
        <v>Old</v>
      </c>
      <c r="G3666" t="s">
        <v>17</v>
      </c>
      <c r="H3666" t="s">
        <v>18</v>
      </c>
      <c r="J3666">
        <v>29931.26</v>
      </c>
      <c r="K3666" s="1" t="s">
        <v>49</v>
      </c>
      <c r="L3666" t="s">
        <v>371</v>
      </c>
      <c r="M3666">
        <v>2015</v>
      </c>
      <c r="N3666" t="str">
        <f t="shared" si="172"/>
        <v>12 Dec 2015</v>
      </c>
      <c r="O3666" s="2">
        <f t="shared" si="173"/>
        <v>42350</v>
      </c>
    </row>
    <row r="3667" spans="1:15">
      <c r="A3667">
        <v>100003666</v>
      </c>
      <c r="B3667" t="s">
        <v>179</v>
      </c>
      <c r="C3667" t="s">
        <v>248</v>
      </c>
      <c r="D3667" t="s">
        <v>23</v>
      </c>
      <c r="E3667">
        <v>41</v>
      </c>
      <c r="F3667" t="str">
        <f t="shared" si="171"/>
        <v>Old</v>
      </c>
      <c r="G3667" t="s">
        <v>17</v>
      </c>
      <c r="H3667" t="s">
        <v>45</v>
      </c>
      <c r="J3667">
        <v>18206.83</v>
      </c>
      <c r="K3667" s="1" t="s">
        <v>49</v>
      </c>
      <c r="L3667" t="s">
        <v>371</v>
      </c>
      <c r="M3667">
        <v>2015</v>
      </c>
      <c r="N3667" t="str">
        <f t="shared" si="172"/>
        <v>12 Dec 2015</v>
      </c>
      <c r="O3667" s="2">
        <f t="shared" si="173"/>
        <v>42350</v>
      </c>
    </row>
    <row r="3668" spans="1:15">
      <c r="A3668">
        <v>100003667</v>
      </c>
      <c r="B3668" t="s">
        <v>121</v>
      </c>
      <c r="C3668" t="s">
        <v>193</v>
      </c>
      <c r="D3668" t="s">
        <v>23</v>
      </c>
      <c r="E3668">
        <v>42</v>
      </c>
      <c r="F3668" t="str">
        <f t="shared" si="171"/>
        <v>Old</v>
      </c>
      <c r="G3668" t="s">
        <v>17</v>
      </c>
      <c r="H3668" t="s">
        <v>18</v>
      </c>
      <c r="J3668">
        <v>72596.02</v>
      </c>
      <c r="K3668" s="1" t="s">
        <v>49</v>
      </c>
      <c r="L3668" t="s">
        <v>371</v>
      </c>
      <c r="M3668">
        <v>2015</v>
      </c>
      <c r="N3668" t="str">
        <f t="shared" si="172"/>
        <v>12 Dec 2015</v>
      </c>
      <c r="O3668" s="2">
        <f t="shared" si="173"/>
        <v>42350</v>
      </c>
    </row>
    <row r="3669" spans="1:15">
      <c r="A3669">
        <v>100003668</v>
      </c>
      <c r="B3669" t="s">
        <v>348</v>
      </c>
      <c r="C3669" t="s">
        <v>316</v>
      </c>
      <c r="D3669" t="s">
        <v>23</v>
      </c>
      <c r="E3669">
        <v>36</v>
      </c>
      <c r="F3669" t="str">
        <f t="shared" si="171"/>
        <v>Adult</v>
      </c>
      <c r="G3669" t="s">
        <v>17</v>
      </c>
      <c r="H3669" t="s">
        <v>18</v>
      </c>
      <c r="J3669">
        <v>14544.43</v>
      </c>
      <c r="K3669" s="1" t="s">
        <v>49</v>
      </c>
      <c r="L3669" t="s">
        <v>371</v>
      </c>
      <c r="M3669">
        <v>2015</v>
      </c>
      <c r="N3669" t="str">
        <f t="shared" si="172"/>
        <v>12 Dec 2015</v>
      </c>
      <c r="O3669" s="2">
        <f t="shared" si="173"/>
        <v>42350</v>
      </c>
    </row>
    <row r="3670" spans="1:15">
      <c r="A3670">
        <v>100003669</v>
      </c>
      <c r="B3670" t="s">
        <v>179</v>
      </c>
      <c r="C3670" t="s">
        <v>60</v>
      </c>
      <c r="D3670" t="s">
        <v>23</v>
      </c>
      <c r="E3670">
        <v>36</v>
      </c>
      <c r="F3670" t="str">
        <f t="shared" si="171"/>
        <v>Adult</v>
      </c>
      <c r="G3670" t="s">
        <v>17</v>
      </c>
      <c r="H3670" t="s">
        <v>18</v>
      </c>
      <c r="J3670">
        <v>72042.13</v>
      </c>
      <c r="K3670" s="1" t="s">
        <v>49</v>
      </c>
      <c r="L3670" t="s">
        <v>371</v>
      </c>
      <c r="M3670">
        <v>2015</v>
      </c>
      <c r="N3670" t="str">
        <f t="shared" si="172"/>
        <v>12 Dec 2015</v>
      </c>
      <c r="O3670" s="2">
        <f t="shared" si="173"/>
        <v>42350</v>
      </c>
    </row>
    <row r="3671" spans="1:15">
      <c r="A3671">
        <v>100003670</v>
      </c>
      <c r="B3671" t="s">
        <v>42</v>
      </c>
      <c r="C3671" t="s">
        <v>122</v>
      </c>
      <c r="D3671" t="s">
        <v>23</v>
      </c>
      <c r="E3671">
        <v>37</v>
      </c>
      <c r="F3671" t="str">
        <f t="shared" si="171"/>
        <v>Adult</v>
      </c>
      <c r="G3671" t="s">
        <v>17</v>
      </c>
      <c r="H3671" t="s">
        <v>18</v>
      </c>
      <c r="J3671">
        <v>49587.2</v>
      </c>
      <c r="K3671" s="1" t="s">
        <v>49</v>
      </c>
      <c r="L3671" t="s">
        <v>371</v>
      </c>
      <c r="M3671">
        <v>2015</v>
      </c>
      <c r="N3671" t="str">
        <f t="shared" si="172"/>
        <v>12 Dec 2015</v>
      </c>
      <c r="O3671" s="2">
        <f t="shared" si="173"/>
        <v>42350</v>
      </c>
    </row>
    <row r="3672" spans="1:15">
      <c r="A3672">
        <v>100003671</v>
      </c>
      <c r="B3672" t="s">
        <v>341</v>
      </c>
      <c r="C3672" t="s">
        <v>352</v>
      </c>
      <c r="D3672" t="s">
        <v>23</v>
      </c>
      <c r="E3672">
        <v>32</v>
      </c>
      <c r="F3672" t="str">
        <f t="shared" si="171"/>
        <v>Adult</v>
      </c>
      <c r="G3672" t="s">
        <v>17</v>
      </c>
      <c r="H3672" t="s">
        <v>25</v>
      </c>
      <c r="J3672">
        <v>28086.32</v>
      </c>
      <c r="K3672" s="1" t="s">
        <v>49</v>
      </c>
      <c r="L3672" t="s">
        <v>371</v>
      </c>
      <c r="M3672">
        <v>2015</v>
      </c>
      <c r="N3672" t="str">
        <f t="shared" si="172"/>
        <v>12 Dec 2015</v>
      </c>
      <c r="O3672" s="2">
        <f t="shared" si="173"/>
        <v>42350</v>
      </c>
    </row>
    <row r="3673" spans="1:15">
      <c r="A3673">
        <v>100003672</v>
      </c>
      <c r="B3673" t="s">
        <v>228</v>
      </c>
      <c r="C3673" t="s">
        <v>349</v>
      </c>
      <c r="D3673" t="s">
        <v>23</v>
      </c>
      <c r="E3673">
        <v>24</v>
      </c>
      <c r="F3673" t="str">
        <f t="shared" si="171"/>
        <v>Young</v>
      </c>
      <c r="G3673" t="s">
        <v>17</v>
      </c>
      <c r="H3673" t="s">
        <v>45</v>
      </c>
      <c r="J3673">
        <v>17946.83</v>
      </c>
      <c r="K3673" s="1" t="s">
        <v>49</v>
      </c>
      <c r="L3673" t="s">
        <v>371</v>
      </c>
      <c r="M3673">
        <v>2015</v>
      </c>
      <c r="N3673" t="str">
        <f t="shared" si="172"/>
        <v>12 Dec 2015</v>
      </c>
      <c r="O3673" s="2">
        <f t="shared" si="173"/>
        <v>42350</v>
      </c>
    </row>
    <row r="3674" spans="1:15">
      <c r="A3674">
        <v>100003673</v>
      </c>
      <c r="B3674" t="s">
        <v>259</v>
      </c>
      <c r="C3674" t="s">
        <v>188</v>
      </c>
      <c r="D3674" t="s">
        <v>23</v>
      </c>
      <c r="E3674">
        <v>34</v>
      </c>
      <c r="F3674" t="str">
        <f t="shared" si="171"/>
        <v>Adult</v>
      </c>
      <c r="G3674" t="s">
        <v>17</v>
      </c>
      <c r="H3674" t="s">
        <v>18</v>
      </c>
      <c r="J3674">
        <v>77383.45</v>
      </c>
      <c r="K3674" s="1" t="s">
        <v>49</v>
      </c>
      <c r="L3674" t="s">
        <v>371</v>
      </c>
      <c r="M3674">
        <v>2015</v>
      </c>
      <c r="N3674" t="str">
        <f t="shared" si="172"/>
        <v>12 Dec 2015</v>
      </c>
      <c r="O3674" s="2">
        <f t="shared" si="173"/>
        <v>42350</v>
      </c>
    </row>
    <row r="3675" spans="1:15">
      <c r="A3675">
        <v>200003674</v>
      </c>
      <c r="B3675" t="s">
        <v>359</v>
      </c>
      <c r="C3675" t="s">
        <v>240</v>
      </c>
      <c r="D3675" t="s">
        <v>23</v>
      </c>
      <c r="E3675">
        <v>54</v>
      </c>
      <c r="F3675" t="str">
        <f t="shared" si="171"/>
        <v>Old</v>
      </c>
      <c r="G3675" t="s">
        <v>44</v>
      </c>
      <c r="H3675" t="s">
        <v>45</v>
      </c>
      <c r="J3675">
        <v>34767.58</v>
      </c>
      <c r="K3675" s="1" t="s">
        <v>49</v>
      </c>
      <c r="L3675" t="s">
        <v>371</v>
      </c>
      <c r="M3675">
        <v>2015</v>
      </c>
      <c r="N3675" t="str">
        <f t="shared" si="172"/>
        <v>12 Dec 2015</v>
      </c>
      <c r="O3675" s="2">
        <f t="shared" si="173"/>
        <v>42350</v>
      </c>
    </row>
    <row r="3676" spans="1:15">
      <c r="A3676">
        <v>200003675</v>
      </c>
      <c r="B3676" t="s">
        <v>92</v>
      </c>
      <c r="C3676" t="s">
        <v>229</v>
      </c>
      <c r="D3676" t="s">
        <v>16</v>
      </c>
      <c r="E3676">
        <v>44</v>
      </c>
      <c r="F3676" t="str">
        <f t="shared" si="171"/>
        <v>Old</v>
      </c>
      <c r="G3676" t="s">
        <v>44</v>
      </c>
      <c r="H3676" t="s">
        <v>25</v>
      </c>
      <c r="J3676">
        <v>60052.58</v>
      </c>
      <c r="K3676" s="1" t="s">
        <v>49</v>
      </c>
      <c r="L3676" t="s">
        <v>371</v>
      </c>
      <c r="M3676">
        <v>2015</v>
      </c>
      <c r="N3676" t="str">
        <f t="shared" si="172"/>
        <v>12 Dec 2015</v>
      </c>
      <c r="O3676" s="2">
        <f t="shared" si="173"/>
        <v>42350</v>
      </c>
    </row>
    <row r="3677" spans="1:15">
      <c r="A3677">
        <v>200003676</v>
      </c>
      <c r="B3677" t="s">
        <v>234</v>
      </c>
      <c r="C3677" t="s">
        <v>258</v>
      </c>
      <c r="D3677" t="s">
        <v>16</v>
      </c>
      <c r="E3677">
        <v>57</v>
      </c>
      <c r="F3677" t="str">
        <f t="shared" si="171"/>
        <v>Old</v>
      </c>
      <c r="G3677" t="s">
        <v>44</v>
      </c>
      <c r="H3677" t="s">
        <v>25</v>
      </c>
      <c r="J3677">
        <v>78221.89</v>
      </c>
      <c r="K3677" s="1" t="s">
        <v>49</v>
      </c>
      <c r="L3677" t="s">
        <v>371</v>
      </c>
      <c r="M3677">
        <v>2015</v>
      </c>
      <c r="N3677" t="str">
        <f t="shared" si="172"/>
        <v>12 Dec 2015</v>
      </c>
      <c r="O3677" s="2">
        <f t="shared" si="173"/>
        <v>42350</v>
      </c>
    </row>
    <row r="3678" spans="1:15">
      <c r="A3678">
        <v>200003677</v>
      </c>
      <c r="B3678" t="s">
        <v>253</v>
      </c>
      <c r="C3678" t="s">
        <v>50</v>
      </c>
      <c r="D3678" t="s">
        <v>16</v>
      </c>
      <c r="E3678">
        <v>64</v>
      </c>
      <c r="F3678" t="str">
        <f t="shared" si="171"/>
        <v>Old</v>
      </c>
      <c r="G3678" t="s">
        <v>44</v>
      </c>
      <c r="H3678" t="s">
        <v>25</v>
      </c>
      <c r="J3678">
        <v>48456.48</v>
      </c>
      <c r="K3678" s="1" t="s">
        <v>49</v>
      </c>
      <c r="L3678" t="s">
        <v>371</v>
      </c>
      <c r="M3678">
        <v>2015</v>
      </c>
      <c r="N3678" t="str">
        <f t="shared" si="172"/>
        <v>12 Dec 2015</v>
      </c>
      <c r="O3678" s="2">
        <f t="shared" si="173"/>
        <v>42350</v>
      </c>
    </row>
    <row r="3679" spans="1:15">
      <c r="A3679">
        <v>300003678</v>
      </c>
      <c r="B3679" t="s">
        <v>117</v>
      </c>
      <c r="C3679" t="s">
        <v>345</v>
      </c>
      <c r="D3679" t="s">
        <v>16</v>
      </c>
      <c r="E3679">
        <v>34</v>
      </c>
      <c r="F3679" t="str">
        <f t="shared" si="171"/>
        <v>Adult</v>
      </c>
      <c r="G3679" t="s">
        <v>32</v>
      </c>
      <c r="H3679" t="s">
        <v>18</v>
      </c>
      <c r="J3679">
        <v>25458.38</v>
      </c>
      <c r="K3679" s="1" t="s">
        <v>49</v>
      </c>
      <c r="L3679" t="s">
        <v>371</v>
      </c>
      <c r="M3679">
        <v>2015</v>
      </c>
      <c r="N3679" t="str">
        <f t="shared" si="172"/>
        <v>12 Dec 2015</v>
      </c>
      <c r="O3679" s="2">
        <f t="shared" si="173"/>
        <v>42350</v>
      </c>
    </row>
    <row r="3680" spans="1:15">
      <c r="A3680">
        <v>300003679</v>
      </c>
      <c r="B3680" t="s">
        <v>217</v>
      </c>
      <c r="C3680" t="s">
        <v>203</v>
      </c>
      <c r="D3680" t="s">
        <v>23</v>
      </c>
      <c r="E3680">
        <v>39</v>
      </c>
      <c r="F3680" t="str">
        <f t="shared" si="171"/>
        <v>Adult</v>
      </c>
      <c r="G3680" t="s">
        <v>32</v>
      </c>
      <c r="H3680" t="s">
        <v>45</v>
      </c>
      <c r="J3680">
        <v>25974.49</v>
      </c>
      <c r="K3680" s="1" t="s">
        <v>49</v>
      </c>
      <c r="L3680" t="s">
        <v>371</v>
      </c>
      <c r="M3680">
        <v>2015</v>
      </c>
      <c r="N3680" t="str">
        <f t="shared" si="172"/>
        <v>12 Dec 2015</v>
      </c>
      <c r="O3680" s="2">
        <f t="shared" si="173"/>
        <v>42350</v>
      </c>
    </row>
    <row r="3681" spans="1:15">
      <c r="A3681">
        <v>100003680</v>
      </c>
      <c r="B3681" t="s">
        <v>46</v>
      </c>
      <c r="C3681" t="s">
        <v>297</v>
      </c>
      <c r="D3681" t="s">
        <v>23</v>
      </c>
      <c r="E3681">
        <v>42</v>
      </c>
      <c r="F3681" t="str">
        <f t="shared" si="171"/>
        <v>Old</v>
      </c>
      <c r="G3681" t="s">
        <v>17</v>
      </c>
      <c r="H3681" t="s">
        <v>18</v>
      </c>
      <c r="J3681">
        <v>22087.64</v>
      </c>
      <c r="K3681" s="1" t="s">
        <v>279</v>
      </c>
      <c r="L3681" t="s">
        <v>371</v>
      </c>
      <c r="M3681">
        <v>2015</v>
      </c>
      <c r="N3681" t="str">
        <f t="shared" si="172"/>
        <v>13 Dec 2015</v>
      </c>
      <c r="O3681" s="2">
        <f t="shared" si="173"/>
        <v>42351</v>
      </c>
    </row>
    <row r="3682" spans="1:15">
      <c r="A3682">
        <v>100003681</v>
      </c>
      <c r="B3682" t="s">
        <v>127</v>
      </c>
      <c r="C3682" t="s">
        <v>157</v>
      </c>
      <c r="D3682" t="s">
        <v>23</v>
      </c>
      <c r="E3682">
        <v>35</v>
      </c>
      <c r="F3682" t="str">
        <f t="shared" si="171"/>
        <v>Adult</v>
      </c>
      <c r="G3682" t="s">
        <v>17</v>
      </c>
      <c r="H3682" t="s">
        <v>45</v>
      </c>
      <c r="J3682">
        <v>16482.84</v>
      </c>
      <c r="K3682" s="1" t="s">
        <v>279</v>
      </c>
      <c r="L3682" t="s">
        <v>371</v>
      </c>
      <c r="M3682">
        <v>2015</v>
      </c>
      <c r="N3682" t="str">
        <f t="shared" si="172"/>
        <v>13 Dec 2015</v>
      </c>
      <c r="O3682" s="2">
        <f t="shared" si="173"/>
        <v>42351</v>
      </c>
    </row>
    <row r="3683" spans="1:15">
      <c r="A3683">
        <v>100003682</v>
      </c>
      <c r="B3683" t="s">
        <v>170</v>
      </c>
      <c r="C3683" t="s">
        <v>269</v>
      </c>
      <c r="D3683" t="s">
        <v>16</v>
      </c>
      <c r="E3683">
        <v>28</v>
      </c>
      <c r="F3683" t="str">
        <f t="shared" si="171"/>
        <v>Adult</v>
      </c>
      <c r="G3683" t="s">
        <v>17</v>
      </c>
      <c r="H3683" t="s">
        <v>18</v>
      </c>
      <c r="J3683">
        <v>40037.6</v>
      </c>
      <c r="K3683" s="1" t="s">
        <v>279</v>
      </c>
      <c r="L3683" t="s">
        <v>371</v>
      </c>
      <c r="M3683">
        <v>2015</v>
      </c>
      <c r="N3683" t="str">
        <f t="shared" si="172"/>
        <v>13 Dec 2015</v>
      </c>
      <c r="O3683" s="2">
        <f t="shared" si="173"/>
        <v>42351</v>
      </c>
    </row>
    <row r="3684" spans="1:15">
      <c r="A3684">
        <v>100003683</v>
      </c>
      <c r="B3684" t="s">
        <v>170</v>
      </c>
      <c r="C3684" t="s">
        <v>236</v>
      </c>
      <c r="D3684" t="s">
        <v>16</v>
      </c>
      <c r="E3684">
        <v>33</v>
      </c>
      <c r="F3684" t="str">
        <f t="shared" si="171"/>
        <v>Adult</v>
      </c>
      <c r="G3684" t="s">
        <v>17</v>
      </c>
      <c r="H3684" t="s">
        <v>18</v>
      </c>
      <c r="J3684">
        <v>53759.34</v>
      </c>
      <c r="K3684" s="1" t="s">
        <v>279</v>
      </c>
      <c r="L3684" t="s">
        <v>371</v>
      </c>
      <c r="M3684">
        <v>2015</v>
      </c>
      <c r="N3684" t="str">
        <f t="shared" si="172"/>
        <v>13 Dec 2015</v>
      </c>
      <c r="O3684" s="2">
        <f t="shared" si="173"/>
        <v>42351</v>
      </c>
    </row>
    <row r="3685" spans="1:15">
      <c r="A3685">
        <v>100003684</v>
      </c>
      <c r="B3685" t="s">
        <v>152</v>
      </c>
      <c r="C3685" t="s">
        <v>56</v>
      </c>
      <c r="D3685" t="s">
        <v>16</v>
      </c>
      <c r="E3685">
        <v>36</v>
      </c>
      <c r="F3685" t="str">
        <f t="shared" si="171"/>
        <v>Adult</v>
      </c>
      <c r="G3685" t="s">
        <v>17</v>
      </c>
      <c r="H3685" t="s">
        <v>45</v>
      </c>
      <c r="J3685">
        <v>13698.63</v>
      </c>
      <c r="K3685" s="1" t="s">
        <v>279</v>
      </c>
      <c r="L3685" t="s">
        <v>371</v>
      </c>
      <c r="M3685">
        <v>2015</v>
      </c>
      <c r="N3685" t="str">
        <f t="shared" si="172"/>
        <v>13 Dec 2015</v>
      </c>
      <c r="O3685" s="2">
        <f t="shared" si="173"/>
        <v>42351</v>
      </c>
    </row>
    <row r="3686" spans="1:15">
      <c r="A3686">
        <v>100003685</v>
      </c>
      <c r="B3686" t="s">
        <v>292</v>
      </c>
      <c r="C3686" t="s">
        <v>308</v>
      </c>
      <c r="D3686" t="s">
        <v>16</v>
      </c>
      <c r="E3686">
        <v>27</v>
      </c>
      <c r="F3686" t="str">
        <f t="shared" si="171"/>
        <v>Adult</v>
      </c>
      <c r="G3686" t="s">
        <v>17</v>
      </c>
      <c r="H3686" t="s">
        <v>18</v>
      </c>
      <c r="J3686">
        <v>77898.09</v>
      </c>
      <c r="K3686" s="1" t="s">
        <v>279</v>
      </c>
      <c r="L3686" t="s">
        <v>371</v>
      </c>
      <c r="M3686">
        <v>2015</v>
      </c>
      <c r="N3686" t="str">
        <f t="shared" si="172"/>
        <v>13 Dec 2015</v>
      </c>
      <c r="O3686" s="2">
        <f t="shared" si="173"/>
        <v>42351</v>
      </c>
    </row>
    <row r="3687" spans="1:15">
      <c r="A3687">
        <v>100003686</v>
      </c>
      <c r="B3687" t="s">
        <v>68</v>
      </c>
      <c r="C3687" t="s">
        <v>137</v>
      </c>
      <c r="D3687" t="s">
        <v>23</v>
      </c>
      <c r="E3687">
        <v>28</v>
      </c>
      <c r="F3687" t="str">
        <f t="shared" si="171"/>
        <v>Adult</v>
      </c>
      <c r="G3687" t="s">
        <v>17</v>
      </c>
      <c r="H3687" t="s">
        <v>25</v>
      </c>
      <c r="J3687">
        <v>16210.13</v>
      </c>
      <c r="K3687" s="1" t="s">
        <v>279</v>
      </c>
      <c r="L3687" t="s">
        <v>371</v>
      </c>
      <c r="M3687">
        <v>2015</v>
      </c>
      <c r="N3687" t="str">
        <f t="shared" si="172"/>
        <v>13 Dec 2015</v>
      </c>
      <c r="O3687" s="2">
        <f t="shared" si="173"/>
        <v>42351</v>
      </c>
    </row>
    <row r="3688" spans="1:15">
      <c r="A3688">
        <v>100003687</v>
      </c>
      <c r="B3688" t="s">
        <v>46</v>
      </c>
      <c r="C3688" t="s">
        <v>273</v>
      </c>
      <c r="D3688" t="s">
        <v>23</v>
      </c>
      <c r="E3688">
        <v>33</v>
      </c>
      <c r="F3688" t="str">
        <f t="shared" si="171"/>
        <v>Adult</v>
      </c>
      <c r="G3688" t="s">
        <v>17</v>
      </c>
      <c r="H3688" t="s">
        <v>18</v>
      </c>
      <c r="J3688">
        <v>60116.4</v>
      </c>
      <c r="K3688" s="1" t="s">
        <v>279</v>
      </c>
      <c r="L3688" t="s">
        <v>371</v>
      </c>
      <c r="M3688">
        <v>2015</v>
      </c>
      <c r="N3688" t="str">
        <f t="shared" si="172"/>
        <v>13 Dec 2015</v>
      </c>
      <c r="O3688" s="2">
        <f t="shared" si="173"/>
        <v>42351</v>
      </c>
    </row>
    <row r="3689" spans="1:15">
      <c r="A3689">
        <v>100003688</v>
      </c>
      <c r="B3689" t="s">
        <v>262</v>
      </c>
      <c r="C3689" t="s">
        <v>331</v>
      </c>
      <c r="D3689" t="s">
        <v>23</v>
      </c>
      <c r="E3689">
        <v>31</v>
      </c>
      <c r="F3689" t="str">
        <f t="shared" si="171"/>
        <v>Adult</v>
      </c>
      <c r="G3689" t="s">
        <v>17</v>
      </c>
      <c r="H3689" t="s">
        <v>25</v>
      </c>
      <c r="J3689">
        <v>29943.33</v>
      </c>
      <c r="K3689" s="1" t="s">
        <v>279</v>
      </c>
      <c r="L3689" t="s">
        <v>371</v>
      </c>
      <c r="M3689">
        <v>2015</v>
      </c>
      <c r="N3689" t="str">
        <f t="shared" si="172"/>
        <v>13 Dec 2015</v>
      </c>
      <c r="O3689" s="2">
        <f t="shared" si="173"/>
        <v>42351</v>
      </c>
    </row>
    <row r="3690" spans="1:15">
      <c r="A3690">
        <v>100003689</v>
      </c>
      <c r="B3690" t="s">
        <v>53</v>
      </c>
      <c r="C3690" t="s">
        <v>159</v>
      </c>
      <c r="D3690" t="s">
        <v>16</v>
      </c>
      <c r="E3690">
        <v>36</v>
      </c>
      <c r="F3690" t="str">
        <f t="shared" si="171"/>
        <v>Adult</v>
      </c>
      <c r="G3690" t="s">
        <v>17</v>
      </c>
      <c r="H3690" t="s">
        <v>18</v>
      </c>
      <c r="J3690">
        <v>3629.45</v>
      </c>
      <c r="K3690" s="1" t="s">
        <v>279</v>
      </c>
      <c r="L3690" t="s">
        <v>371</v>
      </c>
      <c r="M3690">
        <v>2015</v>
      </c>
      <c r="N3690" t="str">
        <f t="shared" si="172"/>
        <v>13 Dec 2015</v>
      </c>
      <c r="O3690" s="2">
        <f t="shared" si="173"/>
        <v>42351</v>
      </c>
    </row>
    <row r="3691" spans="1:15">
      <c r="A3691">
        <v>100003690</v>
      </c>
      <c r="B3691" t="s">
        <v>358</v>
      </c>
      <c r="C3691" t="s">
        <v>84</v>
      </c>
      <c r="D3691" t="s">
        <v>23</v>
      </c>
      <c r="E3691">
        <v>29</v>
      </c>
      <c r="F3691" t="str">
        <f t="shared" si="171"/>
        <v>Adult</v>
      </c>
      <c r="G3691" t="s">
        <v>17</v>
      </c>
      <c r="H3691" t="s">
        <v>25</v>
      </c>
      <c r="J3691">
        <v>18800.25</v>
      </c>
      <c r="K3691" s="1" t="s">
        <v>279</v>
      </c>
      <c r="L3691" t="s">
        <v>371</v>
      </c>
      <c r="M3691">
        <v>2015</v>
      </c>
      <c r="N3691" t="str">
        <f t="shared" si="172"/>
        <v>13 Dec 2015</v>
      </c>
      <c r="O3691" s="2">
        <f t="shared" si="173"/>
        <v>42351</v>
      </c>
    </row>
    <row r="3692" spans="1:15">
      <c r="A3692">
        <v>200003691</v>
      </c>
      <c r="B3692" t="s">
        <v>353</v>
      </c>
      <c r="C3692" t="s">
        <v>76</v>
      </c>
      <c r="D3692" t="s">
        <v>23</v>
      </c>
      <c r="E3692">
        <v>53</v>
      </c>
      <c r="F3692" t="str">
        <f t="shared" si="171"/>
        <v>Old</v>
      </c>
      <c r="G3692" t="s">
        <v>44</v>
      </c>
      <c r="H3692" t="s">
        <v>45</v>
      </c>
      <c r="J3692">
        <v>47265.41</v>
      </c>
      <c r="K3692" s="1" t="s">
        <v>279</v>
      </c>
      <c r="L3692" t="s">
        <v>371</v>
      </c>
      <c r="M3692">
        <v>2015</v>
      </c>
      <c r="N3692" t="str">
        <f t="shared" si="172"/>
        <v>13 Dec 2015</v>
      </c>
      <c r="O3692" s="2">
        <f t="shared" si="173"/>
        <v>42351</v>
      </c>
    </row>
    <row r="3693" spans="1:15">
      <c r="A3693">
        <v>200003692</v>
      </c>
      <c r="B3693" t="s">
        <v>117</v>
      </c>
      <c r="C3693" t="s">
        <v>35</v>
      </c>
      <c r="D3693" t="s">
        <v>16</v>
      </c>
      <c r="E3693">
        <v>52</v>
      </c>
      <c r="F3693" t="str">
        <f t="shared" si="171"/>
        <v>Old</v>
      </c>
      <c r="G3693" t="s">
        <v>44</v>
      </c>
      <c r="H3693" t="s">
        <v>18</v>
      </c>
      <c r="J3693">
        <v>14788.77</v>
      </c>
      <c r="K3693" s="1" t="s">
        <v>279</v>
      </c>
      <c r="L3693" t="s">
        <v>371</v>
      </c>
      <c r="M3693">
        <v>2015</v>
      </c>
      <c r="N3693" t="str">
        <f t="shared" si="172"/>
        <v>13 Dec 2015</v>
      </c>
      <c r="O3693" s="2">
        <f t="shared" si="173"/>
        <v>42351</v>
      </c>
    </row>
    <row r="3694" spans="1:15">
      <c r="A3694">
        <v>200003693</v>
      </c>
      <c r="B3694" t="s">
        <v>234</v>
      </c>
      <c r="C3694" t="s">
        <v>124</v>
      </c>
      <c r="D3694" t="s">
        <v>16</v>
      </c>
      <c r="E3694">
        <v>37</v>
      </c>
      <c r="F3694" t="str">
        <f t="shared" si="171"/>
        <v>Adult</v>
      </c>
      <c r="G3694" t="s">
        <v>44</v>
      </c>
      <c r="H3694" t="s">
        <v>25</v>
      </c>
      <c r="J3694">
        <v>4368.71</v>
      </c>
      <c r="K3694" s="1" t="s">
        <v>279</v>
      </c>
      <c r="L3694" t="s">
        <v>371</v>
      </c>
      <c r="M3694">
        <v>2015</v>
      </c>
      <c r="N3694" t="str">
        <f t="shared" si="172"/>
        <v>13 Dec 2015</v>
      </c>
      <c r="O3694" s="2">
        <f t="shared" si="173"/>
        <v>42351</v>
      </c>
    </row>
    <row r="3695" spans="1:15">
      <c r="A3695">
        <v>200003694</v>
      </c>
      <c r="B3695" t="s">
        <v>234</v>
      </c>
      <c r="C3695" t="s">
        <v>298</v>
      </c>
      <c r="D3695" t="s">
        <v>16</v>
      </c>
      <c r="E3695">
        <v>39</v>
      </c>
      <c r="F3695" t="str">
        <f t="shared" si="171"/>
        <v>Adult</v>
      </c>
      <c r="G3695" t="s">
        <v>44</v>
      </c>
      <c r="H3695" t="s">
        <v>25</v>
      </c>
      <c r="J3695">
        <v>37602.39</v>
      </c>
      <c r="K3695" s="1" t="s">
        <v>279</v>
      </c>
      <c r="L3695" t="s">
        <v>371</v>
      </c>
      <c r="M3695">
        <v>2015</v>
      </c>
      <c r="N3695" t="str">
        <f t="shared" si="172"/>
        <v>13 Dec 2015</v>
      </c>
      <c r="O3695" s="2">
        <f t="shared" si="173"/>
        <v>42351</v>
      </c>
    </row>
    <row r="3696" spans="1:15">
      <c r="A3696">
        <v>200003695</v>
      </c>
      <c r="B3696" t="s">
        <v>178</v>
      </c>
      <c r="C3696" t="s">
        <v>31</v>
      </c>
      <c r="D3696" t="s">
        <v>16</v>
      </c>
      <c r="E3696">
        <v>49</v>
      </c>
      <c r="F3696" t="str">
        <f t="shared" si="171"/>
        <v>Old</v>
      </c>
      <c r="G3696" t="s">
        <v>44</v>
      </c>
      <c r="H3696" t="s">
        <v>45</v>
      </c>
      <c r="J3696">
        <v>40878.43</v>
      </c>
      <c r="K3696" s="1" t="s">
        <v>279</v>
      </c>
      <c r="L3696" t="s">
        <v>371</v>
      </c>
      <c r="M3696">
        <v>2015</v>
      </c>
      <c r="N3696" t="str">
        <f t="shared" si="172"/>
        <v>13 Dec 2015</v>
      </c>
      <c r="O3696" s="2">
        <f t="shared" si="173"/>
        <v>42351</v>
      </c>
    </row>
    <row r="3697" spans="1:15">
      <c r="A3697">
        <v>200003696</v>
      </c>
      <c r="B3697" t="s">
        <v>206</v>
      </c>
      <c r="C3697" t="s">
        <v>337</v>
      </c>
      <c r="D3697" t="s">
        <v>16</v>
      </c>
      <c r="E3697">
        <v>48</v>
      </c>
      <c r="F3697" t="str">
        <f t="shared" si="171"/>
        <v>Old</v>
      </c>
      <c r="G3697" t="s">
        <v>44</v>
      </c>
      <c r="H3697" t="s">
        <v>45</v>
      </c>
      <c r="J3697">
        <v>46551.52</v>
      </c>
      <c r="K3697" s="1" t="s">
        <v>279</v>
      </c>
      <c r="L3697" t="s">
        <v>371</v>
      </c>
      <c r="M3697">
        <v>2015</v>
      </c>
      <c r="N3697" t="str">
        <f t="shared" si="172"/>
        <v>13 Dec 2015</v>
      </c>
      <c r="O3697" s="2">
        <f t="shared" si="173"/>
        <v>42351</v>
      </c>
    </row>
    <row r="3698" spans="1:15">
      <c r="A3698">
        <v>200003697</v>
      </c>
      <c r="B3698" t="s">
        <v>322</v>
      </c>
      <c r="C3698" t="s">
        <v>313</v>
      </c>
      <c r="D3698" t="s">
        <v>16</v>
      </c>
      <c r="E3698">
        <v>52</v>
      </c>
      <c r="F3698" t="str">
        <f t="shared" si="171"/>
        <v>Old</v>
      </c>
      <c r="G3698" t="s">
        <v>44</v>
      </c>
      <c r="H3698" t="s">
        <v>25</v>
      </c>
      <c r="J3698">
        <v>19297.55</v>
      </c>
      <c r="K3698" s="1" t="s">
        <v>279</v>
      </c>
      <c r="L3698" t="s">
        <v>371</v>
      </c>
      <c r="M3698">
        <v>2015</v>
      </c>
      <c r="N3698" t="str">
        <f t="shared" si="172"/>
        <v>13 Dec 2015</v>
      </c>
      <c r="O3698" s="2">
        <f t="shared" si="173"/>
        <v>42351</v>
      </c>
    </row>
    <row r="3699" spans="1:15">
      <c r="A3699">
        <v>200003698</v>
      </c>
      <c r="B3699" t="s">
        <v>221</v>
      </c>
      <c r="C3699" t="s">
        <v>115</v>
      </c>
      <c r="D3699" t="s">
        <v>16</v>
      </c>
      <c r="E3699">
        <v>50</v>
      </c>
      <c r="F3699" t="str">
        <f t="shared" si="171"/>
        <v>Old</v>
      </c>
      <c r="G3699" t="s">
        <v>44</v>
      </c>
      <c r="H3699" t="s">
        <v>25</v>
      </c>
      <c r="J3699">
        <v>20655.58</v>
      </c>
      <c r="K3699" s="1" t="s">
        <v>279</v>
      </c>
      <c r="L3699" t="s">
        <v>371</v>
      </c>
      <c r="M3699">
        <v>2015</v>
      </c>
      <c r="N3699" t="str">
        <f t="shared" si="172"/>
        <v>13 Dec 2015</v>
      </c>
      <c r="O3699" s="2">
        <f t="shared" si="173"/>
        <v>42351</v>
      </c>
    </row>
    <row r="3700" spans="1:15">
      <c r="A3700">
        <v>200003699</v>
      </c>
      <c r="B3700" t="s">
        <v>142</v>
      </c>
      <c r="C3700" t="s">
        <v>326</v>
      </c>
      <c r="D3700" t="s">
        <v>16</v>
      </c>
      <c r="E3700">
        <v>48</v>
      </c>
      <c r="F3700" t="str">
        <f t="shared" si="171"/>
        <v>Old</v>
      </c>
      <c r="G3700" t="s">
        <v>44</v>
      </c>
      <c r="H3700" t="s">
        <v>25</v>
      </c>
      <c r="J3700">
        <v>11035</v>
      </c>
      <c r="K3700" s="1" t="s">
        <v>279</v>
      </c>
      <c r="L3700" t="s">
        <v>371</v>
      </c>
      <c r="M3700">
        <v>2015</v>
      </c>
      <c r="N3700" t="str">
        <f t="shared" si="172"/>
        <v>13 Dec 2015</v>
      </c>
      <c r="O3700" s="2">
        <f t="shared" si="173"/>
        <v>42351</v>
      </c>
    </row>
    <row r="3701" spans="1:15">
      <c r="A3701">
        <v>200003700</v>
      </c>
      <c r="B3701" t="s">
        <v>92</v>
      </c>
      <c r="C3701" t="s">
        <v>114</v>
      </c>
      <c r="D3701" t="s">
        <v>16</v>
      </c>
      <c r="E3701">
        <v>54</v>
      </c>
      <c r="F3701" t="str">
        <f t="shared" si="171"/>
        <v>Old</v>
      </c>
      <c r="G3701" t="s">
        <v>44</v>
      </c>
      <c r="H3701" t="s">
        <v>25</v>
      </c>
      <c r="J3701">
        <v>26905.37</v>
      </c>
      <c r="K3701" s="1" t="s">
        <v>279</v>
      </c>
      <c r="L3701" t="s">
        <v>371</v>
      </c>
      <c r="M3701">
        <v>2015</v>
      </c>
      <c r="N3701" t="str">
        <f t="shared" si="172"/>
        <v>13 Dec 2015</v>
      </c>
      <c r="O3701" s="2">
        <f t="shared" si="173"/>
        <v>42351</v>
      </c>
    </row>
    <row r="3702" spans="1:15">
      <c r="A3702">
        <v>200003701</v>
      </c>
      <c r="B3702" t="s">
        <v>140</v>
      </c>
      <c r="C3702" t="s">
        <v>200</v>
      </c>
      <c r="D3702" t="s">
        <v>23</v>
      </c>
      <c r="E3702">
        <v>53</v>
      </c>
      <c r="F3702" t="str">
        <f t="shared" si="171"/>
        <v>Old</v>
      </c>
      <c r="G3702" t="s">
        <v>44</v>
      </c>
      <c r="H3702" t="s">
        <v>45</v>
      </c>
      <c r="J3702">
        <v>71809.45</v>
      </c>
      <c r="K3702" s="1" t="s">
        <v>279</v>
      </c>
      <c r="L3702" t="s">
        <v>371</v>
      </c>
      <c r="M3702">
        <v>2015</v>
      </c>
      <c r="N3702" t="str">
        <f t="shared" si="172"/>
        <v>13 Dec 2015</v>
      </c>
      <c r="O3702" s="2">
        <f t="shared" si="173"/>
        <v>42351</v>
      </c>
    </row>
    <row r="3703" spans="1:15">
      <c r="A3703">
        <v>200003702</v>
      </c>
      <c r="B3703" t="s">
        <v>104</v>
      </c>
      <c r="C3703" t="s">
        <v>313</v>
      </c>
      <c r="D3703" t="s">
        <v>16</v>
      </c>
      <c r="E3703">
        <v>47</v>
      </c>
      <c r="F3703" t="str">
        <f t="shared" si="171"/>
        <v>Old</v>
      </c>
      <c r="G3703" t="s">
        <v>44</v>
      </c>
      <c r="H3703" t="s">
        <v>45</v>
      </c>
      <c r="J3703">
        <v>37150.04</v>
      </c>
      <c r="K3703" s="1" t="s">
        <v>279</v>
      </c>
      <c r="L3703" t="s">
        <v>371</v>
      </c>
      <c r="M3703">
        <v>2015</v>
      </c>
      <c r="N3703" t="str">
        <f t="shared" si="172"/>
        <v>13 Dec 2015</v>
      </c>
      <c r="O3703" s="2">
        <f t="shared" si="173"/>
        <v>42351</v>
      </c>
    </row>
    <row r="3704" spans="1:15">
      <c r="A3704">
        <v>200003703</v>
      </c>
      <c r="B3704" t="s">
        <v>34</v>
      </c>
      <c r="C3704" t="s">
        <v>258</v>
      </c>
      <c r="D3704" t="s">
        <v>23</v>
      </c>
      <c r="E3704">
        <v>28</v>
      </c>
      <c r="F3704" t="str">
        <f t="shared" si="171"/>
        <v>Adult</v>
      </c>
      <c r="G3704" t="s">
        <v>44</v>
      </c>
      <c r="H3704" t="s">
        <v>45</v>
      </c>
      <c r="J3704">
        <v>33797.54</v>
      </c>
      <c r="K3704" s="1" t="s">
        <v>279</v>
      </c>
      <c r="L3704" t="s">
        <v>371</v>
      </c>
      <c r="M3704">
        <v>2015</v>
      </c>
      <c r="N3704" t="str">
        <f t="shared" si="172"/>
        <v>13 Dec 2015</v>
      </c>
      <c r="O3704" s="2">
        <f t="shared" si="173"/>
        <v>42351</v>
      </c>
    </row>
    <row r="3705" spans="1:15">
      <c r="A3705">
        <v>300003704</v>
      </c>
      <c r="B3705" t="s">
        <v>27</v>
      </c>
      <c r="C3705" t="s">
        <v>211</v>
      </c>
      <c r="D3705" t="s">
        <v>16</v>
      </c>
      <c r="E3705">
        <v>35</v>
      </c>
      <c r="F3705" t="str">
        <f t="shared" si="171"/>
        <v>Adult</v>
      </c>
      <c r="G3705" t="s">
        <v>32</v>
      </c>
      <c r="H3705" t="s">
        <v>25</v>
      </c>
      <c r="J3705">
        <v>12738.86</v>
      </c>
      <c r="K3705" s="1" t="s">
        <v>279</v>
      </c>
      <c r="L3705" t="s">
        <v>371</v>
      </c>
      <c r="M3705">
        <v>2015</v>
      </c>
      <c r="N3705" t="str">
        <f t="shared" si="172"/>
        <v>13 Dec 2015</v>
      </c>
      <c r="O3705" s="2">
        <f t="shared" si="173"/>
        <v>42351</v>
      </c>
    </row>
    <row r="3706" spans="1:15">
      <c r="A3706">
        <v>300003705</v>
      </c>
      <c r="B3706" t="s">
        <v>344</v>
      </c>
      <c r="C3706" t="s">
        <v>308</v>
      </c>
      <c r="D3706" t="s">
        <v>23</v>
      </c>
      <c r="E3706">
        <v>39</v>
      </c>
      <c r="F3706" t="str">
        <f t="shared" si="171"/>
        <v>Adult</v>
      </c>
      <c r="G3706" t="s">
        <v>32</v>
      </c>
      <c r="H3706" t="s">
        <v>18</v>
      </c>
      <c r="J3706">
        <v>3810.47</v>
      </c>
      <c r="K3706" s="1" t="s">
        <v>279</v>
      </c>
      <c r="L3706" t="s">
        <v>371</v>
      </c>
      <c r="M3706">
        <v>2015</v>
      </c>
      <c r="N3706" t="str">
        <f t="shared" si="172"/>
        <v>13 Dec 2015</v>
      </c>
      <c r="O3706" s="2">
        <f t="shared" si="173"/>
        <v>42351</v>
      </c>
    </row>
    <row r="3707" spans="1:15">
      <c r="A3707">
        <v>300003706</v>
      </c>
      <c r="B3707" t="s">
        <v>291</v>
      </c>
      <c r="C3707" t="s">
        <v>203</v>
      </c>
      <c r="D3707" t="s">
        <v>16</v>
      </c>
      <c r="E3707">
        <v>34</v>
      </c>
      <c r="F3707" t="str">
        <f t="shared" si="171"/>
        <v>Adult</v>
      </c>
      <c r="G3707" t="s">
        <v>32</v>
      </c>
      <c r="H3707" t="s">
        <v>45</v>
      </c>
      <c r="J3707">
        <v>15746.62</v>
      </c>
      <c r="K3707" s="1" t="s">
        <v>279</v>
      </c>
      <c r="L3707" t="s">
        <v>371</v>
      </c>
      <c r="M3707">
        <v>2015</v>
      </c>
      <c r="N3707" t="str">
        <f t="shared" si="172"/>
        <v>13 Dec 2015</v>
      </c>
      <c r="O3707" s="2">
        <f t="shared" si="173"/>
        <v>42351</v>
      </c>
    </row>
    <row r="3708" spans="1:15">
      <c r="A3708">
        <v>300003707</v>
      </c>
      <c r="B3708" t="s">
        <v>48</v>
      </c>
      <c r="C3708" t="s">
        <v>347</v>
      </c>
      <c r="D3708" t="s">
        <v>16</v>
      </c>
      <c r="E3708">
        <v>35</v>
      </c>
      <c r="F3708" t="str">
        <f t="shared" si="171"/>
        <v>Adult</v>
      </c>
      <c r="G3708" t="s">
        <v>32</v>
      </c>
      <c r="H3708" t="s">
        <v>45</v>
      </c>
      <c r="J3708">
        <v>104813.21</v>
      </c>
      <c r="K3708" s="1" t="s">
        <v>279</v>
      </c>
      <c r="L3708" t="s">
        <v>371</v>
      </c>
      <c r="M3708">
        <v>2015</v>
      </c>
      <c r="N3708" t="str">
        <f t="shared" si="172"/>
        <v>13 Dec 2015</v>
      </c>
      <c r="O3708" s="2">
        <f t="shared" si="173"/>
        <v>42351</v>
      </c>
    </row>
    <row r="3709" spans="1:15">
      <c r="A3709">
        <v>100003708</v>
      </c>
      <c r="B3709" t="s">
        <v>110</v>
      </c>
      <c r="C3709" t="s">
        <v>212</v>
      </c>
      <c r="D3709" t="s">
        <v>23</v>
      </c>
      <c r="E3709">
        <v>47</v>
      </c>
      <c r="F3709" t="str">
        <f t="shared" si="171"/>
        <v>Old</v>
      </c>
      <c r="G3709" t="s">
        <v>17</v>
      </c>
      <c r="H3709" t="s">
        <v>18</v>
      </c>
      <c r="J3709">
        <v>64712.17</v>
      </c>
      <c r="K3709" s="1" t="s">
        <v>61</v>
      </c>
      <c r="L3709" t="s">
        <v>371</v>
      </c>
      <c r="M3709">
        <v>2015</v>
      </c>
      <c r="N3709" t="str">
        <f t="shared" si="172"/>
        <v>14 Dec 2015</v>
      </c>
      <c r="O3709" s="2">
        <f t="shared" si="173"/>
        <v>42352</v>
      </c>
    </row>
    <row r="3710" spans="1:15">
      <c r="A3710">
        <v>100003709</v>
      </c>
      <c r="B3710" t="s">
        <v>180</v>
      </c>
      <c r="C3710" t="s">
        <v>337</v>
      </c>
      <c r="D3710" t="s">
        <v>16</v>
      </c>
      <c r="E3710">
        <v>24</v>
      </c>
      <c r="F3710" t="str">
        <f t="shared" si="171"/>
        <v>Young</v>
      </c>
      <c r="G3710" t="s">
        <v>17</v>
      </c>
      <c r="H3710" t="s">
        <v>18</v>
      </c>
      <c r="J3710">
        <v>25781.13</v>
      </c>
      <c r="K3710" s="1" t="s">
        <v>61</v>
      </c>
      <c r="L3710" t="s">
        <v>371</v>
      </c>
      <c r="M3710">
        <v>2015</v>
      </c>
      <c r="N3710" t="str">
        <f t="shared" si="172"/>
        <v>14 Dec 2015</v>
      </c>
      <c r="O3710" s="2">
        <f t="shared" si="173"/>
        <v>42352</v>
      </c>
    </row>
    <row r="3711" spans="1:15">
      <c r="A3711">
        <v>100003710</v>
      </c>
      <c r="B3711" t="s">
        <v>235</v>
      </c>
      <c r="C3711" t="s">
        <v>56</v>
      </c>
      <c r="D3711" t="s">
        <v>23</v>
      </c>
      <c r="E3711">
        <v>25</v>
      </c>
      <c r="F3711" t="str">
        <f t="shared" si="171"/>
        <v>Young</v>
      </c>
      <c r="G3711" t="s">
        <v>17</v>
      </c>
      <c r="H3711" t="s">
        <v>45</v>
      </c>
      <c r="J3711">
        <v>39374.75</v>
      </c>
      <c r="K3711" s="1" t="s">
        <v>61</v>
      </c>
      <c r="L3711" t="s">
        <v>371</v>
      </c>
      <c r="M3711">
        <v>2015</v>
      </c>
      <c r="N3711" t="str">
        <f t="shared" si="172"/>
        <v>14 Dec 2015</v>
      </c>
      <c r="O3711" s="2">
        <f t="shared" si="173"/>
        <v>42352</v>
      </c>
    </row>
    <row r="3712" spans="1:15">
      <c r="A3712">
        <v>100003711</v>
      </c>
      <c r="B3712" t="s">
        <v>132</v>
      </c>
      <c r="C3712" t="s">
        <v>159</v>
      </c>
      <c r="D3712" t="s">
        <v>23</v>
      </c>
      <c r="E3712">
        <v>39</v>
      </c>
      <c r="F3712" t="str">
        <f t="shared" si="171"/>
        <v>Adult</v>
      </c>
      <c r="G3712" t="s">
        <v>17</v>
      </c>
      <c r="H3712" t="s">
        <v>18</v>
      </c>
      <c r="J3712">
        <v>27715.6</v>
      </c>
      <c r="K3712" s="1" t="s">
        <v>61</v>
      </c>
      <c r="L3712" t="s">
        <v>371</v>
      </c>
      <c r="M3712">
        <v>2015</v>
      </c>
      <c r="N3712" t="str">
        <f t="shared" si="172"/>
        <v>14 Dec 2015</v>
      </c>
      <c r="O3712" s="2">
        <f t="shared" si="173"/>
        <v>42352</v>
      </c>
    </row>
    <row r="3713" spans="1:15">
      <c r="A3713">
        <v>100003712</v>
      </c>
      <c r="B3713" t="s">
        <v>300</v>
      </c>
      <c r="C3713" t="s">
        <v>252</v>
      </c>
      <c r="D3713" t="s">
        <v>23</v>
      </c>
      <c r="E3713">
        <v>41</v>
      </c>
      <c r="F3713" t="str">
        <f t="shared" si="171"/>
        <v>Old</v>
      </c>
      <c r="G3713" t="s">
        <v>17</v>
      </c>
      <c r="H3713" t="s">
        <v>18</v>
      </c>
      <c r="J3713">
        <v>916.89</v>
      </c>
      <c r="K3713" s="1" t="s">
        <v>61</v>
      </c>
      <c r="L3713" t="s">
        <v>371</v>
      </c>
      <c r="M3713">
        <v>2015</v>
      </c>
      <c r="N3713" t="str">
        <f t="shared" si="172"/>
        <v>14 Dec 2015</v>
      </c>
      <c r="O3713" s="2">
        <f t="shared" si="173"/>
        <v>42352</v>
      </c>
    </row>
    <row r="3714" spans="1:15">
      <c r="A3714">
        <v>100003713</v>
      </c>
      <c r="B3714" t="s">
        <v>110</v>
      </c>
      <c r="C3714" t="s">
        <v>169</v>
      </c>
      <c r="D3714" t="s">
        <v>23</v>
      </c>
      <c r="E3714">
        <v>35</v>
      </c>
      <c r="F3714" t="str">
        <f t="shared" si="171"/>
        <v>Adult</v>
      </c>
      <c r="G3714" t="s">
        <v>17</v>
      </c>
      <c r="H3714" t="s">
        <v>18</v>
      </c>
      <c r="J3714">
        <v>19857.59</v>
      </c>
      <c r="K3714" s="1" t="s">
        <v>61</v>
      </c>
      <c r="L3714" t="s">
        <v>371</v>
      </c>
      <c r="M3714">
        <v>2015</v>
      </c>
      <c r="N3714" t="str">
        <f t="shared" si="172"/>
        <v>14 Dec 2015</v>
      </c>
      <c r="O3714" s="2">
        <f t="shared" si="173"/>
        <v>42352</v>
      </c>
    </row>
    <row r="3715" spans="1:15">
      <c r="A3715">
        <v>100003714</v>
      </c>
      <c r="B3715" t="s">
        <v>65</v>
      </c>
      <c r="C3715" t="s">
        <v>352</v>
      </c>
      <c r="D3715" t="s">
        <v>16</v>
      </c>
      <c r="E3715">
        <v>28</v>
      </c>
      <c r="F3715" t="str">
        <f t="shared" ref="F3715:F3778" si="174">IF(E3715&lt;=25,"Young",IF(E3715&lt;=40,"Adult","Old"))</f>
        <v>Adult</v>
      </c>
      <c r="G3715" t="s">
        <v>17</v>
      </c>
      <c r="H3715" t="s">
        <v>18</v>
      </c>
      <c r="J3715">
        <v>51953.67</v>
      </c>
      <c r="K3715" s="1" t="s">
        <v>61</v>
      </c>
      <c r="L3715" t="s">
        <v>371</v>
      </c>
      <c r="M3715">
        <v>2015</v>
      </c>
      <c r="N3715" t="str">
        <f t="shared" ref="N3715:N3778" si="175">_xlfn.CONCAT(K3715," ",L3715," ",M3715)</f>
        <v>14 Dec 2015</v>
      </c>
      <c r="O3715" s="2">
        <f t="shared" ref="O3715:O3778" si="176">DATEVALUE(N3715)</f>
        <v>42352</v>
      </c>
    </row>
    <row r="3716" spans="1:15">
      <c r="A3716">
        <v>100003715</v>
      </c>
      <c r="B3716" t="s">
        <v>340</v>
      </c>
      <c r="C3716" t="s">
        <v>274</v>
      </c>
      <c r="D3716" t="s">
        <v>23</v>
      </c>
      <c r="E3716">
        <v>36</v>
      </c>
      <c r="F3716" t="str">
        <f t="shared" si="174"/>
        <v>Adult</v>
      </c>
      <c r="G3716" t="s">
        <v>17</v>
      </c>
      <c r="H3716" t="s">
        <v>18</v>
      </c>
      <c r="J3716">
        <v>125690.43</v>
      </c>
      <c r="K3716" s="1" t="s">
        <v>61</v>
      </c>
      <c r="L3716" t="s">
        <v>371</v>
      </c>
      <c r="M3716">
        <v>2015</v>
      </c>
      <c r="N3716" t="str">
        <f t="shared" si="175"/>
        <v>14 Dec 2015</v>
      </c>
      <c r="O3716" s="2">
        <f t="shared" si="176"/>
        <v>42352</v>
      </c>
    </row>
    <row r="3717" spans="1:15">
      <c r="A3717">
        <v>100003716</v>
      </c>
      <c r="B3717" t="s">
        <v>244</v>
      </c>
      <c r="C3717" t="s">
        <v>31</v>
      </c>
      <c r="D3717" t="s">
        <v>16</v>
      </c>
      <c r="E3717">
        <v>36</v>
      </c>
      <c r="F3717" t="str">
        <f t="shared" si="174"/>
        <v>Adult</v>
      </c>
      <c r="G3717" t="s">
        <v>17</v>
      </c>
      <c r="H3717" t="s">
        <v>25</v>
      </c>
      <c r="J3717">
        <v>46983.45</v>
      </c>
      <c r="K3717" s="1" t="s">
        <v>61</v>
      </c>
      <c r="L3717" t="s">
        <v>371</v>
      </c>
      <c r="M3717">
        <v>2015</v>
      </c>
      <c r="N3717" t="str">
        <f t="shared" si="175"/>
        <v>14 Dec 2015</v>
      </c>
      <c r="O3717" s="2">
        <f t="shared" si="176"/>
        <v>42352</v>
      </c>
    </row>
    <row r="3718" spans="1:15">
      <c r="A3718">
        <v>200003717</v>
      </c>
      <c r="B3718" t="s">
        <v>270</v>
      </c>
      <c r="C3718" t="s">
        <v>185</v>
      </c>
      <c r="D3718" t="s">
        <v>16</v>
      </c>
      <c r="E3718">
        <v>38</v>
      </c>
      <c r="F3718" t="str">
        <f t="shared" si="174"/>
        <v>Adult</v>
      </c>
      <c r="G3718" t="s">
        <v>44</v>
      </c>
      <c r="H3718" t="s">
        <v>45</v>
      </c>
      <c r="J3718">
        <v>7218.79</v>
      </c>
      <c r="K3718" s="1" t="s">
        <v>61</v>
      </c>
      <c r="L3718" t="s">
        <v>371</v>
      </c>
      <c r="M3718">
        <v>2015</v>
      </c>
      <c r="N3718" t="str">
        <f t="shared" si="175"/>
        <v>14 Dec 2015</v>
      </c>
      <c r="O3718" s="2">
        <f t="shared" si="176"/>
        <v>42352</v>
      </c>
    </row>
    <row r="3719" spans="1:15">
      <c r="A3719">
        <v>200003718</v>
      </c>
      <c r="B3719" t="s">
        <v>70</v>
      </c>
      <c r="C3719" t="s">
        <v>240</v>
      </c>
      <c r="D3719" t="s">
        <v>16</v>
      </c>
      <c r="E3719">
        <v>38</v>
      </c>
      <c r="F3719" t="str">
        <f t="shared" si="174"/>
        <v>Adult</v>
      </c>
      <c r="G3719" t="s">
        <v>44</v>
      </c>
      <c r="H3719" t="s">
        <v>45</v>
      </c>
      <c r="J3719">
        <v>54828.36</v>
      </c>
      <c r="K3719" s="1" t="s">
        <v>61</v>
      </c>
      <c r="L3719" t="s">
        <v>371</v>
      </c>
      <c r="M3719">
        <v>2015</v>
      </c>
      <c r="N3719" t="str">
        <f t="shared" si="175"/>
        <v>14 Dec 2015</v>
      </c>
      <c r="O3719" s="2">
        <f t="shared" si="176"/>
        <v>42352</v>
      </c>
    </row>
    <row r="3720" spans="1:15">
      <c r="A3720">
        <v>200003719</v>
      </c>
      <c r="B3720" t="s">
        <v>163</v>
      </c>
      <c r="C3720" t="s">
        <v>307</v>
      </c>
      <c r="D3720" t="s">
        <v>16</v>
      </c>
      <c r="E3720">
        <v>48</v>
      </c>
      <c r="F3720" t="str">
        <f t="shared" si="174"/>
        <v>Old</v>
      </c>
      <c r="G3720" t="s">
        <v>44</v>
      </c>
      <c r="H3720" t="s">
        <v>25</v>
      </c>
      <c r="J3720">
        <v>32412.76</v>
      </c>
      <c r="K3720" s="1" t="s">
        <v>61</v>
      </c>
      <c r="L3720" t="s">
        <v>371</v>
      </c>
      <c r="M3720">
        <v>2015</v>
      </c>
      <c r="N3720" t="str">
        <f t="shared" si="175"/>
        <v>14 Dec 2015</v>
      </c>
      <c r="O3720" s="2">
        <f t="shared" si="176"/>
        <v>42352</v>
      </c>
    </row>
    <row r="3721" spans="1:15">
      <c r="A3721">
        <v>200003720</v>
      </c>
      <c r="B3721" t="s">
        <v>232</v>
      </c>
      <c r="C3721" t="s">
        <v>193</v>
      </c>
      <c r="D3721" t="s">
        <v>16</v>
      </c>
      <c r="E3721">
        <v>49</v>
      </c>
      <c r="F3721" t="str">
        <f t="shared" si="174"/>
        <v>Old</v>
      </c>
      <c r="G3721" t="s">
        <v>44</v>
      </c>
      <c r="H3721" t="s">
        <v>45</v>
      </c>
      <c r="J3721">
        <v>19921.89</v>
      </c>
      <c r="K3721" s="1" t="s">
        <v>61</v>
      </c>
      <c r="L3721" t="s">
        <v>371</v>
      </c>
      <c r="M3721">
        <v>2015</v>
      </c>
      <c r="N3721" t="str">
        <f t="shared" si="175"/>
        <v>14 Dec 2015</v>
      </c>
      <c r="O3721" s="2">
        <f t="shared" si="176"/>
        <v>42352</v>
      </c>
    </row>
    <row r="3722" spans="1:15">
      <c r="A3722">
        <v>200003721</v>
      </c>
      <c r="B3722" t="s">
        <v>311</v>
      </c>
      <c r="C3722" t="s">
        <v>252</v>
      </c>
      <c r="D3722" t="s">
        <v>16</v>
      </c>
      <c r="E3722">
        <v>57</v>
      </c>
      <c r="F3722" t="str">
        <f t="shared" si="174"/>
        <v>Old</v>
      </c>
      <c r="G3722" t="s">
        <v>44</v>
      </c>
      <c r="H3722" t="s">
        <v>25</v>
      </c>
      <c r="J3722">
        <v>12857.71</v>
      </c>
      <c r="K3722" s="1" t="s">
        <v>61</v>
      </c>
      <c r="L3722" t="s">
        <v>371</v>
      </c>
      <c r="M3722">
        <v>2015</v>
      </c>
      <c r="N3722" t="str">
        <f t="shared" si="175"/>
        <v>14 Dec 2015</v>
      </c>
      <c r="O3722" s="2">
        <f t="shared" si="176"/>
        <v>42352</v>
      </c>
    </row>
    <row r="3723" spans="1:15">
      <c r="A3723">
        <v>200003722</v>
      </c>
      <c r="B3723" t="s">
        <v>319</v>
      </c>
      <c r="C3723" t="s">
        <v>269</v>
      </c>
      <c r="D3723" t="s">
        <v>16</v>
      </c>
      <c r="E3723">
        <v>37</v>
      </c>
      <c r="F3723" t="str">
        <f t="shared" si="174"/>
        <v>Adult</v>
      </c>
      <c r="G3723" t="s">
        <v>44</v>
      </c>
      <c r="H3723" t="s">
        <v>25</v>
      </c>
      <c r="J3723">
        <v>9217.66</v>
      </c>
      <c r="K3723" s="1" t="s">
        <v>61</v>
      </c>
      <c r="L3723" t="s">
        <v>371</v>
      </c>
      <c r="M3723">
        <v>2015</v>
      </c>
      <c r="N3723" t="str">
        <f t="shared" si="175"/>
        <v>14 Dec 2015</v>
      </c>
      <c r="O3723" s="2">
        <f t="shared" si="176"/>
        <v>42352</v>
      </c>
    </row>
    <row r="3724" spans="1:15">
      <c r="A3724">
        <v>200003723</v>
      </c>
      <c r="B3724" t="s">
        <v>185</v>
      </c>
      <c r="C3724" t="s">
        <v>269</v>
      </c>
      <c r="D3724" t="s">
        <v>16</v>
      </c>
      <c r="E3724">
        <v>61</v>
      </c>
      <c r="F3724" t="str">
        <f t="shared" si="174"/>
        <v>Old</v>
      </c>
      <c r="G3724" t="s">
        <v>44</v>
      </c>
      <c r="H3724" t="s">
        <v>25</v>
      </c>
      <c r="J3724">
        <v>42052.1</v>
      </c>
      <c r="K3724" s="1" t="s">
        <v>61</v>
      </c>
      <c r="L3724" t="s">
        <v>371</v>
      </c>
      <c r="M3724">
        <v>2015</v>
      </c>
      <c r="N3724" t="str">
        <f t="shared" si="175"/>
        <v>14 Dec 2015</v>
      </c>
      <c r="O3724" s="2">
        <f t="shared" si="176"/>
        <v>42352</v>
      </c>
    </row>
    <row r="3725" spans="1:15">
      <c r="A3725">
        <v>300003724</v>
      </c>
      <c r="B3725" t="s">
        <v>336</v>
      </c>
      <c r="C3725" t="s">
        <v>144</v>
      </c>
      <c r="D3725" t="s">
        <v>16</v>
      </c>
      <c r="E3725">
        <v>46</v>
      </c>
      <c r="F3725" t="str">
        <f t="shared" si="174"/>
        <v>Old</v>
      </c>
      <c r="G3725" t="s">
        <v>32</v>
      </c>
      <c r="H3725" t="s">
        <v>25</v>
      </c>
      <c r="J3725">
        <v>3002.2</v>
      </c>
      <c r="K3725" s="1" t="s">
        <v>61</v>
      </c>
      <c r="L3725" t="s">
        <v>371</v>
      </c>
      <c r="M3725">
        <v>2015</v>
      </c>
      <c r="N3725" t="str">
        <f t="shared" si="175"/>
        <v>14 Dec 2015</v>
      </c>
      <c r="O3725" s="2">
        <f t="shared" si="176"/>
        <v>42352</v>
      </c>
    </row>
    <row r="3726" spans="1:15">
      <c r="A3726">
        <v>300003725</v>
      </c>
      <c r="B3726" t="s">
        <v>306</v>
      </c>
      <c r="C3726" t="s">
        <v>312</v>
      </c>
      <c r="D3726" t="s">
        <v>23</v>
      </c>
      <c r="E3726">
        <v>36</v>
      </c>
      <c r="F3726" t="str">
        <f t="shared" si="174"/>
        <v>Adult</v>
      </c>
      <c r="G3726" t="s">
        <v>32</v>
      </c>
      <c r="H3726" t="s">
        <v>18</v>
      </c>
      <c r="J3726">
        <v>24781.08</v>
      </c>
      <c r="K3726" s="1" t="s">
        <v>61</v>
      </c>
      <c r="L3726" t="s">
        <v>371</v>
      </c>
      <c r="M3726">
        <v>2015</v>
      </c>
      <c r="N3726" t="str">
        <f t="shared" si="175"/>
        <v>14 Dec 2015</v>
      </c>
      <c r="O3726" s="2">
        <f t="shared" si="176"/>
        <v>42352</v>
      </c>
    </row>
    <row r="3727" spans="1:15">
      <c r="A3727">
        <v>300003726</v>
      </c>
      <c r="B3727" t="s">
        <v>140</v>
      </c>
      <c r="C3727" t="s">
        <v>285</v>
      </c>
      <c r="D3727" t="s">
        <v>23</v>
      </c>
      <c r="E3727">
        <v>38</v>
      </c>
      <c r="F3727" t="str">
        <f t="shared" si="174"/>
        <v>Adult</v>
      </c>
      <c r="G3727" t="s">
        <v>32</v>
      </c>
      <c r="H3727" t="s">
        <v>18</v>
      </c>
      <c r="J3727">
        <v>30894.97</v>
      </c>
      <c r="K3727" s="1" t="s">
        <v>61</v>
      </c>
      <c r="L3727" t="s">
        <v>371</v>
      </c>
      <c r="M3727">
        <v>2015</v>
      </c>
      <c r="N3727" t="str">
        <f t="shared" si="175"/>
        <v>14 Dec 2015</v>
      </c>
      <c r="O3727" s="2">
        <f t="shared" si="176"/>
        <v>42352</v>
      </c>
    </row>
    <row r="3728" spans="1:15">
      <c r="A3728">
        <v>100003727</v>
      </c>
      <c r="B3728" t="s">
        <v>210</v>
      </c>
      <c r="C3728" t="s">
        <v>266</v>
      </c>
      <c r="D3728" t="s">
        <v>16</v>
      </c>
      <c r="E3728">
        <v>31</v>
      </c>
      <c r="F3728" t="str">
        <f t="shared" si="174"/>
        <v>Adult</v>
      </c>
      <c r="G3728" t="s">
        <v>17</v>
      </c>
      <c r="H3728" t="s">
        <v>18</v>
      </c>
      <c r="J3728">
        <v>42049.89</v>
      </c>
      <c r="K3728" s="1" t="s">
        <v>67</v>
      </c>
      <c r="L3728" t="s">
        <v>371</v>
      </c>
      <c r="M3728">
        <v>2015</v>
      </c>
      <c r="N3728" t="str">
        <f t="shared" si="175"/>
        <v>15 Dec 2015</v>
      </c>
      <c r="O3728" s="2">
        <f t="shared" si="176"/>
        <v>42353</v>
      </c>
    </row>
    <row r="3729" spans="1:15">
      <c r="A3729">
        <v>100003728</v>
      </c>
      <c r="B3729" t="s">
        <v>163</v>
      </c>
      <c r="C3729" t="s">
        <v>308</v>
      </c>
      <c r="D3729" t="s">
        <v>16</v>
      </c>
      <c r="E3729">
        <v>35</v>
      </c>
      <c r="F3729" t="str">
        <f t="shared" si="174"/>
        <v>Adult</v>
      </c>
      <c r="G3729" t="s">
        <v>17</v>
      </c>
      <c r="H3729" t="s">
        <v>45</v>
      </c>
      <c r="J3729">
        <v>26728</v>
      </c>
      <c r="K3729" s="1" t="s">
        <v>67</v>
      </c>
      <c r="L3729" t="s">
        <v>371</v>
      </c>
      <c r="M3729">
        <v>2015</v>
      </c>
      <c r="N3729" t="str">
        <f t="shared" si="175"/>
        <v>15 Dec 2015</v>
      </c>
      <c r="O3729" s="2">
        <f t="shared" si="176"/>
        <v>42353</v>
      </c>
    </row>
    <row r="3730" spans="1:15">
      <c r="A3730">
        <v>100003729</v>
      </c>
      <c r="B3730" t="s">
        <v>192</v>
      </c>
      <c r="C3730" t="s">
        <v>285</v>
      </c>
      <c r="D3730" t="s">
        <v>16</v>
      </c>
      <c r="E3730">
        <v>33</v>
      </c>
      <c r="F3730" t="str">
        <f t="shared" si="174"/>
        <v>Adult</v>
      </c>
      <c r="G3730" t="s">
        <v>17</v>
      </c>
      <c r="H3730" t="s">
        <v>18</v>
      </c>
      <c r="J3730">
        <v>22448.82</v>
      </c>
      <c r="K3730" s="1" t="s">
        <v>67</v>
      </c>
      <c r="L3730" t="s">
        <v>371</v>
      </c>
      <c r="M3730">
        <v>2015</v>
      </c>
      <c r="N3730" t="str">
        <f t="shared" si="175"/>
        <v>15 Dec 2015</v>
      </c>
      <c r="O3730" s="2">
        <f t="shared" si="176"/>
        <v>42353</v>
      </c>
    </row>
    <row r="3731" spans="1:15">
      <c r="A3731">
        <v>100003730</v>
      </c>
      <c r="B3731" t="s">
        <v>228</v>
      </c>
      <c r="C3731" t="s">
        <v>126</v>
      </c>
      <c r="D3731" t="s">
        <v>23</v>
      </c>
      <c r="E3731">
        <v>40</v>
      </c>
      <c r="F3731" t="str">
        <f t="shared" si="174"/>
        <v>Adult</v>
      </c>
      <c r="G3731" t="s">
        <v>17</v>
      </c>
      <c r="H3731" t="s">
        <v>18</v>
      </c>
      <c r="J3731">
        <v>30815.39</v>
      </c>
      <c r="K3731" s="1" t="s">
        <v>67</v>
      </c>
      <c r="L3731" t="s">
        <v>371</v>
      </c>
      <c r="M3731">
        <v>2015</v>
      </c>
      <c r="N3731" t="str">
        <f t="shared" si="175"/>
        <v>15 Dec 2015</v>
      </c>
      <c r="O3731" s="2">
        <f t="shared" si="176"/>
        <v>42353</v>
      </c>
    </row>
    <row r="3732" spans="1:15">
      <c r="A3732">
        <v>100003731</v>
      </c>
      <c r="B3732" t="s">
        <v>228</v>
      </c>
      <c r="C3732" t="s">
        <v>76</v>
      </c>
      <c r="D3732" t="s">
        <v>23</v>
      </c>
      <c r="E3732">
        <v>42</v>
      </c>
      <c r="F3732" t="str">
        <f t="shared" si="174"/>
        <v>Old</v>
      </c>
      <c r="G3732" t="s">
        <v>17</v>
      </c>
      <c r="H3732" t="s">
        <v>18</v>
      </c>
      <c r="J3732">
        <v>85207.93</v>
      </c>
      <c r="K3732" s="1" t="s">
        <v>67</v>
      </c>
      <c r="L3732" t="s">
        <v>371</v>
      </c>
      <c r="M3732">
        <v>2015</v>
      </c>
      <c r="N3732" t="str">
        <f t="shared" si="175"/>
        <v>15 Dec 2015</v>
      </c>
      <c r="O3732" s="2">
        <f t="shared" si="176"/>
        <v>42353</v>
      </c>
    </row>
    <row r="3733" spans="1:15">
      <c r="A3733">
        <v>100003732</v>
      </c>
      <c r="B3733" t="s">
        <v>281</v>
      </c>
      <c r="C3733" t="s">
        <v>66</v>
      </c>
      <c r="D3733" t="s">
        <v>23</v>
      </c>
      <c r="E3733">
        <v>34</v>
      </c>
      <c r="F3733" t="str">
        <f t="shared" si="174"/>
        <v>Adult</v>
      </c>
      <c r="G3733" t="s">
        <v>17</v>
      </c>
      <c r="H3733" t="s">
        <v>18</v>
      </c>
      <c r="J3733">
        <v>143879.62</v>
      </c>
      <c r="K3733" s="1" t="s">
        <v>67</v>
      </c>
      <c r="L3733" t="s">
        <v>371</v>
      </c>
      <c r="M3733">
        <v>2015</v>
      </c>
      <c r="N3733" t="str">
        <f t="shared" si="175"/>
        <v>15 Dec 2015</v>
      </c>
      <c r="O3733" s="2">
        <f t="shared" si="176"/>
        <v>42353</v>
      </c>
    </row>
    <row r="3734" spans="1:15">
      <c r="A3734">
        <v>100003733</v>
      </c>
      <c r="B3734" t="s">
        <v>265</v>
      </c>
      <c r="C3734" t="s">
        <v>258</v>
      </c>
      <c r="D3734" t="s">
        <v>23</v>
      </c>
      <c r="E3734">
        <v>28</v>
      </c>
      <c r="F3734" t="str">
        <f t="shared" si="174"/>
        <v>Adult</v>
      </c>
      <c r="G3734" t="s">
        <v>17</v>
      </c>
      <c r="H3734" t="s">
        <v>25</v>
      </c>
      <c r="J3734">
        <v>13618.72</v>
      </c>
      <c r="K3734" s="1" t="s">
        <v>67</v>
      </c>
      <c r="L3734" t="s">
        <v>371</v>
      </c>
      <c r="M3734">
        <v>2015</v>
      </c>
      <c r="N3734" t="str">
        <f t="shared" si="175"/>
        <v>15 Dec 2015</v>
      </c>
      <c r="O3734" s="2">
        <f t="shared" si="176"/>
        <v>42353</v>
      </c>
    </row>
    <row r="3735" spans="1:15">
      <c r="A3735">
        <v>100003734</v>
      </c>
      <c r="B3735" t="s">
        <v>319</v>
      </c>
      <c r="C3735" t="s">
        <v>137</v>
      </c>
      <c r="D3735" t="s">
        <v>16</v>
      </c>
      <c r="E3735">
        <v>43</v>
      </c>
      <c r="F3735" t="str">
        <f t="shared" si="174"/>
        <v>Old</v>
      </c>
      <c r="G3735" t="s">
        <v>17</v>
      </c>
      <c r="H3735" t="s">
        <v>18</v>
      </c>
      <c r="J3735">
        <v>91470.56</v>
      </c>
      <c r="K3735" s="1" t="s">
        <v>67</v>
      </c>
      <c r="L3735" t="s">
        <v>371</v>
      </c>
      <c r="M3735">
        <v>2015</v>
      </c>
      <c r="N3735" t="str">
        <f t="shared" si="175"/>
        <v>15 Dec 2015</v>
      </c>
      <c r="O3735" s="2">
        <f t="shared" si="176"/>
        <v>42353</v>
      </c>
    </row>
    <row r="3736" spans="1:15">
      <c r="A3736">
        <v>100003735</v>
      </c>
      <c r="B3736" t="s">
        <v>133</v>
      </c>
      <c r="C3736" t="s">
        <v>320</v>
      </c>
      <c r="D3736" t="s">
        <v>16</v>
      </c>
      <c r="E3736">
        <v>32</v>
      </c>
      <c r="F3736" t="str">
        <f t="shared" si="174"/>
        <v>Adult</v>
      </c>
      <c r="G3736" t="s">
        <v>17</v>
      </c>
      <c r="H3736" t="s">
        <v>18</v>
      </c>
      <c r="J3736">
        <v>63106.43</v>
      </c>
      <c r="K3736" s="1" t="s">
        <v>67</v>
      </c>
      <c r="L3736" t="s">
        <v>371</v>
      </c>
      <c r="M3736">
        <v>2015</v>
      </c>
      <c r="N3736" t="str">
        <f t="shared" si="175"/>
        <v>15 Dec 2015</v>
      </c>
      <c r="O3736" s="2">
        <f t="shared" si="176"/>
        <v>42353</v>
      </c>
    </row>
    <row r="3737" spans="1:15">
      <c r="A3737">
        <v>100003736</v>
      </c>
      <c r="B3737" t="s">
        <v>141</v>
      </c>
      <c r="C3737" t="s">
        <v>345</v>
      </c>
      <c r="D3737" t="s">
        <v>16</v>
      </c>
      <c r="E3737">
        <v>33</v>
      </c>
      <c r="F3737" t="str">
        <f t="shared" si="174"/>
        <v>Adult</v>
      </c>
      <c r="G3737" t="s">
        <v>17</v>
      </c>
      <c r="H3737" t="s">
        <v>18</v>
      </c>
      <c r="J3737">
        <v>66452.64</v>
      </c>
      <c r="K3737" s="1" t="s">
        <v>67</v>
      </c>
      <c r="L3737" t="s">
        <v>371</v>
      </c>
      <c r="M3737">
        <v>2015</v>
      </c>
      <c r="N3737" t="str">
        <f t="shared" si="175"/>
        <v>15 Dec 2015</v>
      </c>
      <c r="O3737" s="2">
        <f t="shared" si="176"/>
        <v>42353</v>
      </c>
    </row>
    <row r="3738" spans="1:15">
      <c r="A3738">
        <v>100003737</v>
      </c>
      <c r="B3738" t="s">
        <v>241</v>
      </c>
      <c r="C3738" t="s">
        <v>245</v>
      </c>
      <c r="D3738" t="s">
        <v>16</v>
      </c>
      <c r="E3738">
        <v>34</v>
      </c>
      <c r="F3738" t="str">
        <f t="shared" si="174"/>
        <v>Adult</v>
      </c>
      <c r="G3738" t="s">
        <v>17</v>
      </c>
      <c r="H3738" t="s">
        <v>18</v>
      </c>
      <c r="J3738">
        <v>3531.34</v>
      </c>
      <c r="K3738" s="1" t="s">
        <v>67</v>
      </c>
      <c r="L3738" t="s">
        <v>371</v>
      </c>
      <c r="M3738">
        <v>2015</v>
      </c>
      <c r="N3738" t="str">
        <f t="shared" si="175"/>
        <v>15 Dec 2015</v>
      </c>
      <c r="O3738" s="2">
        <f t="shared" si="176"/>
        <v>42353</v>
      </c>
    </row>
    <row r="3739" spans="1:15">
      <c r="A3739">
        <v>100003738</v>
      </c>
      <c r="B3739" t="s">
        <v>170</v>
      </c>
      <c r="C3739" t="s">
        <v>372</v>
      </c>
      <c r="D3739" t="s">
        <v>16</v>
      </c>
      <c r="E3739">
        <v>24</v>
      </c>
      <c r="F3739" t="str">
        <f t="shared" si="174"/>
        <v>Young</v>
      </c>
      <c r="G3739" t="s">
        <v>17</v>
      </c>
      <c r="H3739" t="s">
        <v>18</v>
      </c>
      <c r="J3739">
        <v>65072.93</v>
      </c>
      <c r="K3739" s="1" t="s">
        <v>67</v>
      </c>
      <c r="L3739" t="s">
        <v>371</v>
      </c>
      <c r="M3739">
        <v>2015</v>
      </c>
      <c r="N3739" t="str">
        <f t="shared" si="175"/>
        <v>15 Dec 2015</v>
      </c>
      <c r="O3739" s="2">
        <f t="shared" si="176"/>
        <v>42353</v>
      </c>
    </row>
    <row r="3740" spans="1:15">
      <c r="A3740">
        <v>200003739</v>
      </c>
      <c r="B3740" t="s">
        <v>311</v>
      </c>
      <c r="C3740" t="s">
        <v>175</v>
      </c>
      <c r="D3740" t="s">
        <v>16</v>
      </c>
      <c r="E3740">
        <v>57</v>
      </c>
      <c r="F3740" t="str">
        <f t="shared" si="174"/>
        <v>Old</v>
      </c>
      <c r="G3740" t="s">
        <v>44</v>
      </c>
      <c r="H3740" t="s">
        <v>25</v>
      </c>
      <c r="J3740">
        <v>63027.96</v>
      </c>
      <c r="K3740" s="1" t="s">
        <v>67</v>
      </c>
      <c r="L3740" t="s">
        <v>371</v>
      </c>
      <c r="M3740">
        <v>2015</v>
      </c>
      <c r="N3740" t="str">
        <f t="shared" si="175"/>
        <v>15 Dec 2015</v>
      </c>
      <c r="O3740" s="2">
        <f t="shared" si="176"/>
        <v>42353</v>
      </c>
    </row>
    <row r="3741" spans="1:15">
      <c r="A3741">
        <v>200003740</v>
      </c>
      <c r="B3741" t="s">
        <v>355</v>
      </c>
      <c r="C3741" t="s">
        <v>175</v>
      </c>
      <c r="D3741" t="s">
        <v>23</v>
      </c>
      <c r="E3741">
        <v>42</v>
      </c>
      <c r="F3741" t="str">
        <f t="shared" si="174"/>
        <v>Old</v>
      </c>
      <c r="G3741" t="s">
        <v>44</v>
      </c>
      <c r="H3741" t="s">
        <v>25</v>
      </c>
      <c r="J3741">
        <v>15178.11</v>
      </c>
      <c r="K3741" s="1" t="s">
        <v>67</v>
      </c>
      <c r="L3741" t="s">
        <v>371</v>
      </c>
      <c r="M3741">
        <v>2015</v>
      </c>
      <c r="N3741" t="str">
        <f t="shared" si="175"/>
        <v>15 Dec 2015</v>
      </c>
      <c r="O3741" s="2">
        <f t="shared" si="176"/>
        <v>42353</v>
      </c>
    </row>
    <row r="3742" spans="1:15">
      <c r="A3742">
        <v>200003741</v>
      </c>
      <c r="B3742" t="s">
        <v>133</v>
      </c>
      <c r="C3742" t="s">
        <v>186</v>
      </c>
      <c r="D3742" t="s">
        <v>16</v>
      </c>
      <c r="E3742">
        <v>49</v>
      </c>
      <c r="F3742" t="str">
        <f t="shared" si="174"/>
        <v>Old</v>
      </c>
      <c r="G3742" t="s">
        <v>44</v>
      </c>
      <c r="H3742" t="s">
        <v>45</v>
      </c>
      <c r="J3742">
        <v>85903.66</v>
      </c>
      <c r="K3742" s="1" t="s">
        <v>67</v>
      </c>
      <c r="L3742" t="s">
        <v>371</v>
      </c>
      <c r="M3742">
        <v>2015</v>
      </c>
      <c r="N3742" t="str">
        <f t="shared" si="175"/>
        <v>15 Dec 2015</v>
      </c>
      <c r="O3742" s="2">
        <f t="shared" si="176"/>
        <v>42353</v>
      </c>
    </row>
    <row r="3743" spans="1:15">
      <c r="A3743">
        <v>300003742</v>
      </c>
      <c r="B3743" t="s">
        <v>174</v>
      </c>
      <c r="C3743" t="s">
        <v>58</v>
      </c>
      <c r="D3743" t="s">
        <v>16</v>
      </c>
      <c r="E3743">
        <v>22</v>
      </c>
      <c r="F3743" t="str">
        <f t="shared" si="174"/>
        <v>Young</v>
      </c>
      <c r="G3743" t="s">
        <v>32</v>
      </c>
      <c r="H3743" t="s">
        <v>18</v>
      </c>
      <c r="J3743">
        <v>40668.9</v>
      </c>
      <c r="K3743" s="1" t="s">
        <v>67</v>
      </c>
      <c r="L3743" t="s">
        <v>371</v>
      </c>
      <c r="M3743">
        <v>2015</v>
      </c>
      <c r="N3743" t="str">
        <f t="shared" si="175"/>
        <v>15 Dec 2015</v>
      </c>
      <c r="O3743" s="2">
        <f t="shared" si="176"/>
        <v>42353</v>
      </c>
    </row>
    <row r="3744" spans="1:15">
      <c r="A3744">
        <v>400003743</v>
      </c>
      <c r="B3744" t="s">
        <v>237</v>
      </c>
      <c r="C3744" t="s">
        <v>190</v>
      </c>
      <c r="D3744" t="s">
        <v>16</v>
      </c>
      <c r="E3744">
        <v>19</v>
      </c>
      <c r="F3744" t="str">
        <f t="shared" si="174"/>
        <v>Young</v>
      </c>
      <c r="G3744" t="s">
        <v>24</v>
      </c>
      <c r="H3744" t="s">
        <v>45</v>
      </c>
      <c r="J3744">
        <v>50562.98</v>
      </c>
      <c r="K3744" s="1" t="s">
        <v>67</v>
      </c>
      <c r="L3744" t="s">
        <v>371</v>
      </c>
      <c r="M3744">
        <v>2015</v>
      </c>
      <c r="N3744" t="str">
        <f t="shared" si="175"/>
        <v>15 Dec 2015</v>
      </c>
      <c r="O3744" s="2">
        <f t="shared" si="176"/>
        <v>42353</v>
      </c>
    </row>
    <row r="3745" spans="1:15">
      <c r="A3745">
        <v>100003744</v>
      </c>
      <c r="B3745" t="s">
        <v>271</v>
      </c>
      <c r="C3745" t="s">
        <v>28</v>
      </c>
      <c r="D3745" t="s">
        <v>16</v>
      </c>
      <c r="E3745">
        <v>36</v>
      </c>
      <c r="F3745" t="str">
        <f t="shared" si="174"/>
        <v>Adult</v>
      </c>
      <c r="G3745" t="s">
        <v>17</v>
      </c>
      <c r="H3745" t="s">
        <v>18</v>
      </c>
      <c r="J3745">
        <v>61027.02</v>
      </c>
      <c r="K3745" s="1" t="s">
        <v>72</v>
      </c>
      <c r="L3745" t="s">
        <v>371</v>
      </c>
      <c r="M3745">
        <v>2015</v>
      </c>
      <c r="N3745" t="str">
        <f t="shared" si="175"/>
        <v>16 Dec 2015</v>
      </c>
      <c r="O3745" s="2">
        <f t="shared" si="176"/>
        <v>42354</v>
      </c>
    </row>
    <row r="3746" spans="1:15">
      <c r="A3746">
        <v>100003745</v>
      </c>
      <c r="B3746" t="s">
        <v>362</v>
      </c>
      <c r="C3746" t="s">
        <v>330</v>
      </c>
      <c r="D3746" t="s">
        <v>23</v>
      </c>
      <c r="E3746">
        <v>26</v>
      </c>
      <c r="F3746" t="str">
        <f t="shared" si="174"/>
        <v>Adult</v>
      </c>
      <c r="G3746" t="s">
        <v>17</v>
      </c>
      <c r="H3746" t="s">
        <v>18</v>
      </c>
      <c r="J3746">
        <v>3974.04</v>
      </c>
      <c r="K3746" s="1" t="s">
        <v>72</v>
      </c>
      <c r="L3746" t="s">
        <v>371</v>
      </c>
      <c r="M3746">
        <v>2015</v>
      </c>
      <c r="N3746" t="str">
        <f t="shared" si="175"/>
        <v>16 Dec 2015</v>
      </c>
      <c r="O3746" s="2">
        <f t="shared" si="176"/>
        <v>42354</v>
      </c>
    </row>
    <row r="3747" spans="1:15">
      <c r="A3747">
        <v>100003746</v>
      </c>
      <c r="B3747" t="s">
        <v>145</v>
      </c>
      <c r="C3747" t="s">
        <v>102</v>
      </c>
      <c r="D3747" t="s">
        <v>23</v>
      </c>
      <c r="E3747">
        <v>35</v>
      </c>
      <c r="F3747" t="str">
        <f t="shared" si="174"/>
        <v>Adult</v>
      </c>
      <c r="G3747" t="s">
        <v>17</v>
      </c>
      <c r="H3747" t="s">
        <v>18</v>
      </c>
      <c r="J3747">
        <v>28148.92</v>
      </c>
      <c r="K3747" s="1" t="s">
        <v>72</v>
      </c>
      <c r="L3747" t="s">
        <v>371</v>
      </c>
      <c r="M3747">
        <v>2015</v>
      </c>
      <c r="N3747" t="str">
        <f t="shared" si="175"/>
        <v>16 Dec 2015</v>
      </c>
      <c r="O3747" s="2">
        <f t="shared" si="176"/>
        <v>42354</v>
      </c>
    </row>
    <row r="3748" spans="1:15">
      <c r="A3748">
        <v>100003747</v>
      </c>
      <c r="B3748" t="s">
        <v>217</v>
      </c>
      <c r="C3748" t="s">
        <v>146</v>
      </c>
      <c r="D3748" t="s">
        <v>23</v>
      </c>
      <c r="E3748">
        <v>37</v>
      </c>
      <c r="F3748" t="str">
        <f t="shared" si="174"/>
        <v>Adult</v>
      </c>
      <c r="G3748" t="s">
        <v>17</v>
      </c>
      <c r="H3748" t="s">
        <v>25</v>
      </c>
      <c r="J3748">
        <v>61138.64</v>
      </c>
      <c r="K3748" s="1" t="s">
        <v>72</v>
      </c>
      <c r="L3748" t="s">
        <v>371</v>
      </c>
      <c r="M3748">
        <v>2015</v>
      </c>
      <c r="N3748" t="str">
        <f t="shared" si="175"/>
        <v>16 Dec 2015</v>
      </c>
      <c r="O3748" s="2">
        <f t="shared" si="176"/>
        <v>42354</v>
      </c>
    </row>
    <row r="3749" spans="1:15">
      <c r="A3749">
        <v>100003748</v>
      </c>
      <c r="B3749" t="s">
        <v>116</v>
      </c>
      <c r="C3749" t="s">
        <v>273</v>
      </c>
      <c r="D3749" t="s">
        <v>16</v>
      </c>
      <c r="E3749">
        <v>38</v>
      </c>
      <c r="F3749" t="str">
        <f t="shared" si="174"/>
        <v>Adult</v>
      </c>
      <c r="G3749" t="s">
        <v>17</v>
      </c>
      <c r="H3749" t="s">
        <v>45</v>
      </c>
      <c r="J3749">
        <v>56516.64</v>
      </c>
      <c r="K3749" s="1" t="s">
        <v>72</v>
      </c>
      <c r="L3749" t="s">
        <v>371</v>
      </c>
      <c r="M3749">
        <v>2015</v>
      </c>
      <c r="N3749" t="str">
        <f t="shared" si="175"/>
        <v>16 Dec 2015</v>
      </c>
      <c r="O3749" s="2">
        <f t="shared" si="176"/>
        <v>42354</v>
      </c>
    </row>
    <row r="3750" spans="1:15">
      <c r="A3750">
        <v>100003749</v>
      </c>
      <c r="B3750" t="s">
        <v>20</v>
      </c>
      <c r="C3750" t="s">
        <v>200</v>
      </c>
      <c r="D3750" t="s">
        <v>23</v>
      </c>
      <c r="E3750">
        <v>45</v>
      </c>
      <c r="F3750" t="str">
        <f t="shared" si="174"/>
        <v>Old</v>
      </c>
      <c r="G3750" t="s">
        <v>17</v>
      </c>
      <c r="H3750" t="s">
        <v>45</v>
      </c>
      <c r="J3750">
        <v>62529.53</v>
      </c>
      <c r="K3750" s="1" t="s">
        <v>72</v>
      </c>
      <c r="L3750" t="s">
        <v>371</v>
      </c>
      <c r="M3750">
        <v>2015</v>
      </c>
      <c r="N3750" t="str">
        <f t="shared" si="175"/>
        <v>16 Dec 2015</v>
      </c>
      <c r="O3750" s="2">
        <f t="shared" si="176"/>
        <v>42354</v>
      </c>
    </row>
    <row r="3751" spans="1:15">
      <c r="A3751">
        <v>100003750</v>
      </c>
      <c r="B3751" t="s">
        <v>92</v>
      </c>
      <c r="C3751" t="s">
        <v>177</v>
      </c>
      <c r="D3751" t="s">
        <v>16</v>
      </c>
      <c r="E3751">
        <v>29</v>
      </c>
      <c r="F3751" t="str">
        <f t="shared" si="174"/>
        <v>Adult</v>
      </c>
      <c r="G3751" t="s">
        <v>17</v>
      </c>
      <c r="H3751" t="s">
        <v>18</v>
      </c>
      <c r="J3751">
        <v>27985.16</v>
      </c>
      <c r="K3751" s="1" t="s">
        <v>72</v>
      </c>
      <c r="L3751" t="s">
        <v>371</v>
      </c>
      <c r="M3751">
        <v>2015</v>
      </c>
      <c r="N3751" t="str">
        <f t="shared" si="175"/>
        <v>16 Dec 2015</v>
      </c>
      <c r="O3751" s="2">
        <f t="shared" si="176"/>
        <v>42354</v>
      </c>
    </row>
    <row r="3752" spans="1:15">
      <c r="A3752">
        <v>100003751</v>
      </c>
      <c r="B3752" t="s">
        <v>194</v>
      </c>
      <c r="C3752" t="s">
        <v>312</v>
      </c>
      <c r="D3752" t="s">
        <v>23</v>
      </c>
      <c r="E3752">
        <v>37</v>
      </c>
      <c r="F3752" t="str">
        <f t="shared" si="174"/>
        <v>Adult</v>
      </c>
      <c r="G3752" t="s">
        <v>17</v>
      </c>
      <c r="H3752" t="s">
        <v>18</v>
      </c>
      <c r="J3752">
        <v>81383.21</v>
      </c>
      <c r="K3752" s="1" t="s">
        <v>72</v>
      </c>
      <c r="L3752" t="s">
        <v>371</v>
      </c>
      <c r="M3752">
        <v>2015</v>
      </c>
      <c r="N3752" t="str">
        <f t="shared" si="175"/>
        <v>16 Dec 2015</v>
      </c>
      <c r="O3752" s="2">
        <f t="shared" si="176"/>
        <v>42354</v>
      </c>
    </row>
    <row r="3753" spans="1:15">
      <c r="A3753">
        <v>100003752</v>
      </c>
      <c r="B3753" t="s">
        <v>68</v>
      </c>
      <c r="C3753" t="s">
        <v>56</v>
      </c>
      <c r="D3753" t="s">
        <v>23</v>
      </c>
      <c r="E3753">
        <v>33</v>
      </c>
      <c r="F3753" t="str">
        <f t="shared" si="174"/>
        <v>Adult</v>
      </c>
      <c r="G3753" t="s">
        <v>17</v>
      </c>
      <c r="H3753" t="s">
        <v>18</v>
      </c>
      <c r="J3753">
        <v>48715.23</v>
      </c>
      <c r="K3753" s="1" t="s">
        <v>72</v>
      </c>
      <c r="L3753" t="s">
        <v>371</v>
      </c>
      <c r="M3753">
        <v>2015</v>
      </c>
      <c r="N3753" t="str">
        <f t="shared" si="175"/>
        <v>16 Dec 2015</v>
      </c>
      <c r="O3753" s="2">
        <f t="shared" si="176"/>
        <v>42354</v>
      </c>
    </row>
    <row r="3754" spans="1:15">
      <c r="A3754">
        <v>100003753</v>
      </c>
      <c r="B3754" t="s">
        <v>302</v>
      </c>
      <c r="C3754" t="s">
        <v>258</v>
      </c>
      <c r="D3754" t="s">
        <v>16</v>
      </c>
      <c r="E3754">
        <v>30</v>
      </c>
      <c r="F3754" t="str">
        <f t="shared" si="174"/>
        <v>Adult</v>
      </c>
      <c r="G3754" t="s">
        <v>17</v>
      </c>
      <c r="H3754" t="s">
        <v>25</v>
      </c>
      <c r="J3754">
        <v>6983.32</v>
      </c>
      <c r="K3754" s="1" t="s">
        <v>72</v>
      </c>
      <c r="L3754" t="s">
        <v>371</v>
      </c>
      <c r="M3754">
        <v>2015</v>
      </c>
      <c r="N3754" t="str">
        <f t="shared" si="175"/>
        <v>16 Dec 2015</v>
      </c>
      <c r="O3754" s="2">
        <f t="shared" si="176"/>
        <v>42354</v>
      </c>
    </row>
    <row r="3755" spans="1:15">
      <c r="A3755">
        <v>100003754</v>
      </c>
      <c r="B3755" t="s">
        <v>65</v>
      </c>
      <c r="C3755" t="s">
        <v>162</v>
      </c>
      <c r="D3755" t="s">
        <v>16</v>
      </c>
      <c r="E3755">
        <v>36</v>
      </c>
      <c r="F3755" t="str">
        <f t="shared" si="174"/>
        <v>Adult</v>
      </c>
      <c r="G3755" t="s">
        <v>17</v>
      </c>
      <c r="H3755" t="s">
        <v>18</v>
      </c>
      <c r="J3755">
        <v>66519.95</v>
      </c>
      <c r="K3755" s="1" t="s">
        <v>72</v>
      </c>
      <c r="L3755" t="s">
        <v>371</v>
      </c>
      <c r="M3755">
        <v>2015</v>
      </c>
      <c r="N3755" t="str">
        <f t="shared" si="175"/>
        <v>16 Dec 2015</v>
      </c>
      <c r="O3755" s="2">
        <f t="shared" si="176"/>
        <v>42354</v>
      </c>
    </row>
    <row r="3756" spans="1:15">
      <c r="A3756">
        <v>100003755</v>
      </c>
      <c r="B3756" t="s">
        <v>293</v>
      </c>
      <c r="C3756" t="s">
        <v>184</v>
      </c>
      <c r="D3756" t="s">
        <v>23</v>
      </c>
      <c r="E3756">
        <v>45</v>
      </c>
      <c r="F3756" t="str">
        <f t="shared" si="174"/>
        <v>Old</v>
      </c>
      <c r="G3756" t="s">
        <v>17</v>
      </c>
      <c r="H3756" t="s">
        <v>18</v>
      </c>
      <c r="J3756">
        <v>69805.45</v>
      </c>
      <c r="K3756" s="1" t="s">
        <v>72</v>
      </c>
      <c r="L3756" t="s">
        <v>371</v>
      </c>
      <c r="M3756">
        <v>2015</v>
      </c>
      <c r="N3756" t="str">
        <f t="shared" si="175"/>
        <v>16 Dec 2015</v>
      </c>
      <c r="O3756" s="2">
        <f t="shared" si="176"/>
        <v>42354</v>
      </c>
    </row>
    <row r="3757" spans="1:15">
      <c r="A3757">
        <v>100003756</v>
      </c>
      <c r="B3757" t="s">
        <v>360</v>
      </c>
      <c r="C3757" t="s">
        <v>122</v>
      </c>
      <c r="D3757" t="s">
        <v>23</v>
      </c>
      <c r="E3757">
        <v>45</v>
      </c>
      <c r="F3757" t="str">
        <f t="shared" si="174"/>
        <v>Old</v>
      </c>
      <c r="G3757" t="s">
        <v>17</v>
      </c>
      <c r="H3757" t="s">
        <v>18</v>
      </c>
      <c r="J3757">
        <v>1439.15</v>
      </c>
      <c r="K3757" s="1" t="s">
        <v>72</v>
      </c>
      <c r="L3757" t="s">
        <v>371</v>
      </c>
      <c r="M3757">
        <v>2015</v>
      </c>
      <c r="N3757" t="str">
        <f t="shared" si="175"/>
        <v>16 Dec 2015</v>
      </c>
      <c r="O3757" s="2">
        <f t="shared" si="176"/>
        <v>42354</v>
      </c>
    </row>
    <row r="3758" spans="1:15">
      <c r="A3758">
        <v>100003757</v>
      </c>
      <c r="B3758" t="s">
        <v>145</v>
      </c>
      <c r="C3758" t="s">
        <v>200</v>
      </c>
      <c r="D3758" t="s">
        <v>23</v>
      </c>
      <c r="E3758">
        <v>38</v>
      </c>
      <c r="F3758" t="str">
        <f t="shared" si="174"/>
        <v>Adult</v>
      </c>
      <c r="G3758" t="s">
        <v>17</v>
      </c>
      <c r="H3758" t="s">
        <v>18</v>
      </c>
      <c r="J3758">
        <v>3876.27</v>
      </c>
      <c r="K3758" s="1" t="s">
        <v>72</v>
      </c>
      <c r="L3758" t="s">
        <v>371</v>
      </c>
      <c r="M3758">
        <v>2015</v>
      </c>
      <c r="N3758" t="str">
        <f t="shared" si="175"/>
        <v>16 Dec 2015</v>
      </c>
      <c r="O3758" s="2">
        <f t="shared" si="176"/>
        <v>42354</v>
      </c>
    </row>
    <row r="3759" spans="1:15">
      <c r="A3759">
        <v>100003758</v>
      </c>
      <c r="B3759" t="s">
        <v>192</v>
      </c>
      <c r="C3759" t="s">
        <v>189</v>
      </c>
      <c r="D3759" t="s">
        <v>16</v>
      </c>
      <c r="E3759">
        <v>30</v>
      </c>
      <c r="F3759" t="str">
        <f t="shared" si="174"/>
        <v>Adult</v>
      </c>
      <c r="G3759" t="s">
        <v>17</v>
      </c>
      <c r="H3759" t="s">
        <v>18</v>
      </c>
      <c r="J3759">
        <v>29433.64</v>
      </c>
      <c r="K3759" s="1" t="s">
        <v>72</v>
      </c>
      <c r="L3759" t="s">
        <v>371</v>
      </c>
      <c r="M3759">
        <v>2015</v>
      </c>
      <c r="N3759" t="str">
        <f t="shared" si="175"/>
        <v>16 Dec 2015</v>
      </c>
      <c r="O3759" s="2">
        <f t="shared" si="176"/>
        <v>42354</v>
      </c>
    </row>
    <row r="3760" spans="1:15">
      <c r="A3760">
        <v>100003759</v>
      </c>
      <c r="B3760" t="s">
        <v>89</v>
      </c>
      <c r="C3760" t="s">
        <v>324</v>
      </c>
      <c r="D3760" t="s">
        <v>23</v>
      </c>
      <c r="E3760">
        <v>34</v>
      </c>
      <c r="F3760" t="str">
        <f t="shared" si="174"/>
        <v>Adult</v>
      </c>
      <c r="G3760" t="s">
        <v>17</v>
      </c>
      <c r="H3760" t="s">
        <v>25</v>
      </c>
      <c r="J3760">
        <v>91324.46</v>
      </c>
      <c r="K3760" s="1" t="s">
        <v>72</v>
      </c>
      <c r="L3760" t="s">
        <v>371</v>
      </c>
      <c r="M3760">
        <v>2015</v>
      </c>
      <c r="N3760" t="str">
        <f t="shared" si="175"/>
        <v>16 Dec 2015</v>
      </c>
      <c r="O3760" s="2">
        <f t="shared" si="176"/>
        <v>42354</v>
      </c>
    </row>
    <row r="3761" spans="1:15">
      <c r="A3761">
        <v>100003760</v>
      </c>
      <c r="B3761" t="s">
        <v>161</v>
      </c>
      <c r="C3761" t="s">
        <v>310</v>
      </c>
      <c r="D3761" t="s">
        <v>23</v>
      </c>
      <c r="E3761">
        <v>27</v>
      </c>
      <c r="F3761" t="str">
        <f t="shared" si="174"/>
        <v>Adult</v>
      </c>
      <c r="G3761" t="s">
        <v>17</v>
      </c>
      <c r="H3761" t="s">
        <v>18</v>
      </c>
      <c r="J3761">
        <v>42901.77</v>
      </c>
      <c r="K3761" s="1" t="s">
        <v>72</v>
      </c>
      <c r="L3761" t="s">
        <v>371</v>
      </c>
      <c r="M3761">
        <v>2015</v>
      </c>
      <c r="N3761" t="str">
        <f t="shared" si="175"/>
        <v>16 Dec 2015</v>
      </c>
      <c r="O3761" s="2">
        <f t="shared" si="176"/>
        <v>42354</v>
      </c>
    </row>
    <row r="3762" spans="1:15">
      <c r="A3762">
        <v>100003761</v>
      </c>
      <c r="B3762" t="s">
        <v>148</v>
      </c>
      <c r="C3762" t="s">
        <v>365</v>
      </c>
      <c r="D3762" t="s">
        <v>16</v>
      </c>
      <c r="E3762">
        <v>33</v>
      </c>
      <c r="F3762" t="str">
        <f t="shared" si="174"/>
        <v>Adult</v>
      </c>
      <c r="G3762" t="s">
        <v>17</v>
      </c>
      <c r="H3762" t="s">
        <v>18</v>
      </c>
      <c r="J3762">
        <v>116577.61</v>
      </c>
      <c r="K3762" s="1" t="s">
        <v>72</v>
      </c>
      <c r="L3762" t="s">
        <v>371</v>
      </c>
      <c r="M3762">
        <v>2015</v>
      </c>
      <c r="N3762" t="str">
        <f t="shared" si="175"/>
        <v>16 Dec 2015</v>
      </c>
      <c r="O3762" s="2">
        <f t="shared" si="176"/>
        <v>42354</v>
      </c>
    </row>
    <row r="3763" spans="1:15">
      <c r="A3763">
        <v>100003762</v>
      </c>
      <c r="B3763" t="s">
        <v>53</v>
      </c>
      <c r="C3763" t="s">
        <v>347</v>
      </c>
      <c r="D3763" t="s">
        <v>16</v>
      </c>
      <c r="E3763">
        <v>35</v>
      </c>
      <c r="F3763" t="str">
        <f t="shared" si="174"/>
        <v>Adult</v>
      </c>
      <c r="G3763" t="s">
        <v>17</v>
      </c>
      <c r="H3763" t="s">
        <v>18</v>
      </c>
      <c r="J3763">
        <v>34377.4</v>
      </c>
      <c r="K3763" s="1" t="s">
        <v>72</v>
      </c>
      <c r="L3763" t="s">
        <v>371</v>
      </c>
      <c r="M3763">
        <v>2015</v>
      </c>
      <c r="N3763" t="str">
        <f t="shared" si="175"/>
        <v>16 Dec 2015</v>
      </c>
      <c r="O3763" s="2">
        <f t="shared" si="176"/>
        <v>42354</v>
      </c>
    </row>
    <row r="3764" spans="1:15">
      <c r="A3764">
        <v>100003763</v>
      </c>
      <c r="B3764" t="s">
        <v>364</v>
      </c>
      <c r="C3764" t="s">
        <v>63</v>
      </c>
      <c r="D3764" t="s">
        <v>23</v>
      </c>
      <c r="E3764">
        <v>44</v>
      </c>
      <c r="F3764" t="str">
        <f t="shared" si="174"/>
        <v>Old</v>
      </c>
      <c r="G3764" t="s">
        <v>17</v>
      </c>
      <c r="H3764" t="s">
        <v>45</v>
      </c>
      <c r="J3764">
        <v>14563.87</v>
      </c>
      <c r="K3764" s="1" t="s">
        <v>72</v>
      </c>
      <c r="L3764" t="s">
        <v>371</v>
      </c>
      <c r="M3764">
        <v>2015</v>
      </c>
      <c r="N3764" t="str">
        <f t="shared" si="175"/>
        <v>16 Dec 2015</v>
      </c>
      <c r="O3764" s="2">
        <f t="shared" si="176"/>
        <v>42354</v>
      </c>
    </row>
    <row r="3765" spans="1:15">
      <c r="A3765">
        <v>100003764</v>
      </c>
      <c r="B3765" t="s">
        <v>228</v>
      </c>
      <c r="C3765" t="s">
        <v>157</v>
      </c>
      <c r="D3765" t="s">
        <v>23</v>
      </c>
      <c r="E3765">
        <v>34</v>
      </c>
      <c r="F3765" t="str">
        <f t="shared" si="174"/>
        <v>Adult</v>
      </c>
      <c r="G3765" t="s">
        <v>17</v>
      </c>
      <c r="H3765" t="s">
        <v>25</v>
      </c>
      <c r="J3765">
        <v>41064.35</v>
      </c>
      <c r="K3765" s="1" t="s">
        <v>72</v>
      </c>
      <c r="L3765" t="s">
        <v>371</v>
      </c>
      <c r="M3765">
        <v>2015</v>
      </c>
      <c r="N3765" t="str">
        <f t="shared" si="175"/>
        <v>16 Dec 2015</v>
      </c>
      <c r="O3765" s="2">
        <f t="shared" si="176"/>
        <v>42354</v>
      </c>
    </row>
    <row r="3766" spans="1:15">
      <c r="A3766">
        <v>100003765</v>
      </c>
      <c r="B3766" t="s">
        <v>373</v>
      </c>
      <c r="C3766" t="s">
        <v>169</v>
      </c>
      <c r="D3766" t="s">
        <v>16</v>
      </c>
      <c r="E3766">
        <v>33</v>
      </c>
      <c r="F3766" t="str">
        <f t="shared" si="174"/>
        <v>Adult</v>
      </c>
      <c r="G3766" t="s">
        <v>17</v>
      </c>
      <c r="H3766" t="s">
        <v>18</v>
      </c>
      <c r="J3766">
        <v>69416.18</v>
      </c>
      <c r="K3766" s="1" t="s">
        <v>72</v>
      </c>
      <c r="L3766" t="s">
        <v>371</v>
      </c>
      <c r="M3766">
        <v>2015</v>
      </c>
      <c r="N3766" t="str">
        <f t="shared" si="175"/>
        <v>16 Dec 2015</v>
      </c>
      <c r="O3766" s="2">
        <f t="shared" si="176"/>
        <v>42354</v>
      </c>
    </row>
    <row r="3767" spans="1:15">
      <c r="A3767">
        <v>200003766</v>
      </c>
      <c r="B3767" t="s">
        <v>161</v>
      </c>
      <c r="C3767" t="s">
        <v>177</v>
      </c>
      <c r="D3767" t="s">
        <v>23</v>
      </c>
      <c r="E3767">
        <v>60</v>
      </c>
      <c r="F3767" t="str">
        <f t="shared" si="174"/>
        <v>Old</v>
      </c>
      <c r="G3767" t="s">
        <v>44</v>
      </c>
      <c r="H3767" t="s">
        <v>45</v>
      </c>
      <c r="J3767">
        <v>67913.86</v>
      </c>
      <c r="K3767" s="1" t="s">
        <v>72</v>
      </c>
      <c r="L3767" t="s">
        <v>371</v>
      </c>
      <c r="M3767">
        <v>2015</v>
      </c>
      <c r="N3767" t="str">
        <f t="shared" si="175"/>
        <v>16 Dec 2015</v>
      </c>
      <c r="O3767" s="2">
        <f t="shared" si="176"/>
        <v>42354</v>
      </c>
    </row>
    <row r="3768" spans="1:15">
      <c r="A3768">
        <v>200003767</v>
      </c>
      <c r="B3768" t="s">
        <v>364</v>
      </c>
      <c r="C3768" t="s">
        <v>200</v>
      </c>
      <c r="D3768" t="s">
        <v>23</v>
      </c>
      <c r="E3768">
        <v>40</v>
      </c>
      <c r="F3768" t="str">
        <f t="shared" si="174"/>
        <v>Adult</v>
      </c>
      <c r="G3768" t="s">
        <v>44</v>
      </c>
      <c r="H3768" t="s">
        <v>45</v>
      </c>
      <c r="J3768">
        <v>16469.27</v>
      </c>
      <c r="K3768" s="1" t="s">
        <v>72</v>
      </c>
      <c r="L3768" t="s">
        <v>371</v>
      </c>
      <c r="M3768">
        <v>2015</v>
      </c>
      <c r="N3768" t="str">
        <f t="shared" si="175"/>
        <v>16 Dec 2015</v>
      </c>
      <c r="O3768" s="2">
        <f t="shared" si="176"/>
        <v>42354</v>
      </c>
    </row>
    <row r="3769" spans="1:15">
      <c r="A3769">
        <v>200003768</v>
      </c>
      <c r="B3769" t="s">
        <v>333</v>
      </c>
      <c r="C3769" t="s">
        <v>87</v>
      </c>
      <c r="D3769" t="s">
        <v>16</v>
      </c>
      <c r="E3769">
        <v>56</v>
      </c>
      <c r="F3769" t="str">
        <f t="shared" si="174"/>
        <v>Old</v>
      </c>
      <c r="G3769" t="s">
        <v>44</v>
      </c>
      <c r="H3769" t="s">
        <v>25</v>
      </c>
      <c r="J3769">
        <v>93164.29</v>
      </c>
      <c r="K3769" s="1" t="s">
        <v>72</v>
      </c>
      <c r="L3769" t="s">
        <v>371</v>
      </c>
      <c r="M3769">
        <v>2015</v>
      </c>
      <c r="N3769" t="str">
        <f t="shared" si="175"/>
        <v>16 Dec 2015</v>
      </c>
      <c r="O3769" s="2">
        <f t="shared" si="176"/>
        <v>42354</v>
      </c>
    </row>
    <row r="3770" spans="1:15">
      <c r="A3770">
        <v>200003769</v>
      </c>
      <c r="B3770" t="s">
        <v>343</v>
      </c>
      <c r="C3770" t="s">
        <v>326</v>
      </c>
      <c r="D3770" t="s">
        <v>16</v>
      </c>
      <c r="E3770">
        <v>61</v>
      </c>
      <c r="F3770" t="str">
        <f t="shared" si="174"/>
        <v>Old</v>
      </c>
      <c r="G3770" t="s">
        <v>44</v>
      </c>
      <c r="H3770" t="s">
        <v>45</v>
      </c>
      <c r="J3770">
        <v>55421.45</v>
      </c>
      <c r="K3770" s="1" t="s">
        <v>72</v>
      </c>
      <c r="L3770" t="s">
        <v>371</v>
      </c>
      <c r="M3770">
        <v>2015</v>
      </c>
      <c r="N3770" t="str">
        <f t="shared" si="175"/>
        <v>16 Dec 2015</v>
      </c>
      <c r="O3770" s="2">
        <f t="shared" si="176"/>
        <v>42354</v>
      </c>
    </row>
    <row r="3771" spans="1:15">
      <c r="A3771">
        <v>200003770</v>
      </c>
      <c r="B3771" t="s">
        <v>132</v>
      </c>
      <c r="C3771" t="s">
        <v>40</v>
      </c>
      <c r="D3771" t="s">
        <v>23</v>
      </c>
      <c r="E3771">
        <v>55</v>
      </c>
      <c r="F3771" t="str">
        <f t="shared" si="174"/>
        <v>Old</v>
      </c>
      <c r="G3771" t="s">
        <v>44</v>
      </c>
      <c r="H3771" t="s">
        <v>25</v>
      </c>
      <c r="J3771">
        <v>33460.57</v>
      </c>
      <c r="K3771" s="1" t="s">
        <v>72</v>
      </c>
      <c r="L3771" t="s">
        <v>371</v>
      </c>
      <c r="M3771">
        <v>2015</v>
      </c>
      <c r="N3771" t="str">
        <f t="shared" si="175"/>
        <v>16 Dec 2015</v>
      </c>
      <c r="O3771" s="2">
        <f t="shared" si="176"/>
        <v>42354</v>
      </c>
    </row>
    <row r="3772" spans="1:15">
      <c r="A3772">
        <v>200003771</v>
      </c>
      <c r="B3772" t="s">
        <v>178</v>
      </c>
      <c r="C3772" t="s">
        <v>248</v>
      </c>
      <c r="D3772" t="s">
        <v>16</v>
      </c>
      <c r="E3772">
        <v>25</v>
      </c>
      <c r="F3772" t="str">
        <f t="shared" si="174"/>
        <v>Young</v>
      </c>
      <c r="G3772" t="s">
        <v>44</v>
      </c>
      <c r="H3772" t="s">
        <v>25</v>
      </c>
      <c r="J3772">
        <v>12294.54</v>
      </c>
      <c r="K3772" s="1" t="s">
        <v>72</v>
      </c>
      <c r="L3772" t="s">
        <v>371</v>
      </c>
      <c r="M3772">
        <v>2015</v>
      </c>
      <c r="N3772" t="str">
        <f t="shared" si="175"/>
        <v>16 Dec 2015</v>
      </c>
      <c r="O3772" s="2">
        <f t="shared" si="176"/>
        <v>42354</v>
      </c>
    </row>
    <row r="3773" spans="1:15">
      <c r="A3773">
        <v>200003772</v>
      </c>
      <c r="B3773" t="s">
        <v>343</v>
      </c>
      <c r="C3773" t="s">
        <v>22</v>
      </c>
      <c r="D3773" t="s">
        <v>16</v>
      </c>
      <c r="E3773">
        <v>53</v>
      </c>
      <c r="F3773" t="str">
        <f t="shared" si="174"/>
        <v>Old</v>
      </c>
      <c r="G3773" t="s">
        <v>44</v>
      </c>
      <c r="H3773" t="s">
        <v>25</v>
      </c>
      <c r="J3773">
        <v>114059.89</v>
      </c>
      <c r="K3773" s="1" t="s">
        <v>72</v>
      </c>
      <c r="L3773" t="s">
        <v>371</v>
      </c>
      <c r="M3773">
        <v>2015</v>
      </c>
      <c r="N3773" t="str">
        <f t="shared" si="175"/>
        <v>16 Dec 2015</v>
      </c>
      <c r="O3773" s="2">
        <f t="shared" si="176"/>
        <v>42354</v>
      </c>
    </row>
    <row r="3774" spans="1:15">
      <c r="A3774">
        <v>200003773</v>
      </c>
      <c r="B3774" t="s">
        <v>30</v>
      </c>
      <c r="C3774" t="s">
        <v>328</v>
      </c>
      <c r="D3774" t="s">
        <v>16</v>
      </c>
      <c r="E3774">
        <v>43</v>
      </c>
      <c r="F3774" t="str">
        <f t="shared" si="174"/>
        <v>Old</v>
      </c>
      <c r="G3774" t="s">
        <v>44</v>
      </c>
      <c r="H3774" t="s">
        <v>25</v>
      </c>
      <c r="J3774">
        <v>44371.75</v>
      </c>
      <c r="K3774" s="1" t="s">
        <v>72</v>
      </c>
      <c r="L3774" t="s">
        <v>371</v>
      </c>
      <c r="M3774">
        <v>2015</v>
      </c>
      <c r="N3774" t="str">
        <f t="shared" si="175"/>
        <v>16 Dec 2015</v>
      </c>
      <c r="O3774" s="2">
        <f t="shared" si="176"/>
        <v>42354</v>
      </c>
    </row>
    <row r="3775" spans="1:15">
      <c r="A3775">
        <v>200003774</v>
      </c>
      <c r="B3775" t="s">
        <v>178</v>
      </c>
      <c r="C3775" t="s">
        <v>255</v>
      </c>
      <c r="D3775" t="s">
        <v>16</v>
      </c>
      <c r="E3775">
        <v>51</v>
      </c>
      <c r="F3775" t="str">
        <f t="shared" si="174"/>
        <v>Old</v>
      </c>
      <c r="G3775" t="s">
        <v>44</v>
      </c>
      <c r="H3775" t="s">
        <v>25</v>
      </c>
      <c r="J3775">
        <v>54174.88</v>
      </c>
      <c r="K3775" s="1" t="s">
        <v>72</v>
      </c>
      <c r="L3775" t="s">
        <v>371</v>
      </c>
      <c r="M3775">
        <v>2015</v>
      </c>
      <c r="N3775" t="str">
        <f t="shared" si="175"/>
        <v>16 Dec 2015</v>
      </c>
      <c r="O3775" s="2">
        <f t="shared" si="176"/>
        <v>42354</v>
      </c>
    </row>
    <row r="3776" spans="1:15">
      <c r="A3776">
        <v>300003775</v>
      </c>
      <c r="B3776" t="s">
        <v>241</v>
      </c>
      <c r="C3776" t="s">
        <v>308</v>
      </c>
      <c r="D3776" t="s">
        <v>16</v>
      </c>
      <c r="E3776">
        <v>29</v>
      </c>
      <c r="F3776" t="str">
        <f t="shared" si="174"/>
        <v>Adult</v>
      </c>
      <c r="G3776" t="s">
        <v>32</v>
      </c>
      <c r="H3776" t="s">
        <v>25</v>
      </c>
      <c r="J3776">
        <v>29909.03</v>
      </c>
      <c r="K3776" s="1" t="s">
        <v>72</v>
      </c>
      <c r="L3776" t="s">
        <v>371</v>
      </c>
      <c r="M3776">
        <v>2015</v>
      </c>
      <c r="N3776" t="str">
        <f t="shared" si="175"/>
        <v>16 Dec 2015</v>
      </c>
      <c r="O3776" s="2">
        <f t="shared" si="176"/>
        <v>42354</v>
      </c>
    </row>
    <row r="3777" spans="1:15">
      <c r="A3777">
        <v>300003776</v>
      </c>
      <c r="B3777" t="s">
        <v>161</v>
      </c>
      <c r="C3777" t="s">
        <v>269</v>
      </c>
      <c r="D3777" t="s">
        <v>23</v>
      </c>
      <c r="E3777">
        <v>37</v>
      </c>
      <c r="F3777" t="str">
        <f t="shared" si="174"/>
        <v>Adult</v>
      </c>
      <c r="G3777" t="s">
        <v>32</v>
      </c>
      <c r="H3777" t="s">
        <v>18</v>
      </c>
      <c r="J3777">
        <v>92953.31</v>
      </c>
      <c r="K3777" s="1" t="s">
        <v>72</v>
      </c>
      <c r="L3777" t="s">
        <v>371</v>
      </c>
      <c r="M3777">
        <v>2015</v>
      </c>
      <c r="N3777" t="str">
        <f t="shared" si="175"/>
        <v>16 Dec 2015</v>
      </c>
      <c r="O3777" s="2">
        <f t="shared" si="176"/>
        <v>42354</v>
      </c>
    </row>
    <row r="3778" spans="1:15">
      <c r="A3778">
        <v>300003777</v>
      </c>
      <c r="B3778" t="s">
        <v>86</v>
      </c>
      <c r="C3778" t="s">
        <v>218</v>
      </c>
      <c r="D3778" t="s">
        <v>23</v>
      </c>
      <c r="E3778">
        <v>36</v>
      </c>
      <c r="F3778" t="str">
        <f t="shared" si="174"/>
        <v>Adult</v>
      </c>
      <c r="G3778" t="s">
        <v>32</v>
      </c>
      <c r="H3778" t="s">
        <v>45</v>
      </c>
      <c r="J3778">
        <v>60441.82</v>
      </c>
      <c r="K3778" s="1" t="s">
        <v>72</v>
      </c>
      <c r="L3778" t="s">
        <v>371</v>
      </c>
      <c r="M3778">
        <v>2015</v>
      </c>
      <c r="N3778" t="str">
        <f t="shared" si="175"/>
        <v>16 Dec 2015</v>
      </c>
      <c r="O3778" s="2">
        <f t="shared" si="176"/>
        <v>42354</v>
      </c>
    </row>
    <row r="3779" spans="1:15">
      <c r="A3779">
        <v>300003778</v>
      </c>
      <c r="B3779" t="s">
        <v>360</v>
      </c>
      <c r="C3779" t="s">
        <v>240</v>
      </c>
      <c r="D3779" t="s">
        <v>23</v>
      </c>
      <c r="E3779">
        <v>45</v>
      </c>
      <c r="F3779" t="str">
        <f t="shared" ref="F3779:F3842" si="177">IF(E3779&lt;=25,"Young",IF(E3779&lt;=40,"Adult","Old"))</f>
        <v>Old</v>
      </c>
      <c r="G3779" t="s">
        <v>32</v>
      </c>
      <c r="H3779" t="s">
        <v>45</v>
      </c>
      <c r="J3779">
        <v>86475.8</v>
      </c>
      <c r="K3779" s="1" t="s">
        <v>72</v>
      </c>
      <c r="L3779" t="s">
        <v>371</v>
      </c>
      <c r="M3779">
        <v>2015</v>
      </c>
      <c r="N3779" t="str">
        <f t="shared" ref="N3779:N3842" si="178">_xlfn.CONCAT(K3779," ",L3779," ",M3779)</f>
        <v>16 Dec 2015</v>
      </c>
      <c r="O3779" s="2">
        <f t="shared" ref="O3779:O3842" si="179">DATEVALUE(N3779)</f>
        <v>42354</v>
      </c>
    </row>
    <row r="3780" spans="1:15">
      <c r="A3780">
        <v>300003779</v>
      </c>
      <c r="B3780" t="s">
        <v>42</v>
      </c>
      <c r="C3780" t="s">
        <v>177</v>
      </c>
      <c r="D3780" t="s">
        <v>23</v>
      </c>
      <c r="E3780">
        <v>32</v>
      </c>
      <c r="F3780" t="str">
        <f t="shared" si="177"/>
        <v>Adult</v>
      </c>
      <c r="G3780" t="s">
        <v>32</v>
      </c>
      <c r="H3780" t="s">
        <v>18</v>
      </c>
      <c r="J3780">
        <v>27274.97</v>
      </c>
      <c r="K3780" s="1" t="s">
        <v>72</v>
      </c>
      <c r="L3780" t="s">
        <v>371</v>
      </c>
      <c r="M3780">
        <v>2015</v>
      </c>
      <c r="N3780" t="str">
        <f t="shared" si="178"/>
        <v>16 Dec 2015</v>
      </c>
      <c r="O3780" s="2">
        <f t="shared" si="179"/>
        <v>42354</v>
      </c>
    </row>
    <row r="3781" spans="1:15">
      <c r="A3781">
        <v>100003780</v>
      </c>
      <c r="B3781" t="s">
        <v>142</v>
      </c>
      <c r="C3781" t="s">
        <v>261</v>
      </c>
      <c r="D3781" t="s">
        <v>16</v>
      </c>
      <c r="E3781">
        <v>36</v>
      </c>
      <c r="F3781" t="str">
        <f t="shared" si="177"/>
        <v>Adult</v>
      </c>
      <c r="G3781" t="s">
        <v>17</v>
      </c>
      <c r="H3781" t="s">
        <v>25</v>
      </c>
      <c r="J3781">
        <v>40728.66</v>
      </c>
      <c r="K3781" s="1" t="s">
        <v>296</v>
      </c>
      <c r="L3781" t="s">
        <v>371</v>
      </c>
      <c r="M3781">
        <v>2015</v>
      </c>
      <c r="N3781" t="str">
        <f t="shared" si="178"/>
        <v>17 Dec 2015</v>
      </c>
      <c r="O3781" s="2">
        <f t="shared" si="179"/>
        <v>42355</v>
      </c>
    </row>
    <row r="3782" spans="1:15">
      <c r="A3782">
        <v>100003781</v>
      </c>
      <c r="B3782" t="s">
        <v>73</v>
      </c>
      <c r="C3782" t="s">
        <v>54</v>
      </c>
      <c r="D3782" t="s">
        <v>16</v>
      </c>
      <c r="E3782">
        <v>32</v>
      </c>
      <c r="F3782" t="str">
        <f t="shared" si="177"/>
        <v>Adult</v>
      </c>
      <c r="G3782" t="s">
        <v>17</v>
      </c>
      <c r="H3782" t="s">
        <v>18</v>
      </c>
      <c r="J3782">
        <v>42956.77</v>
      </c>
      <c r="K3782" s="1" t="s">
        <v>296</v>
      </c>
      <c r="L3782" t="s">
        <v>371</v>
      </c>
      <c r="M3782">
        <v>2015</v>
      </c>
      <c r="N3782" t="str">
        <f t="shared" si="178"/>
        <v>17 Dec 2015</v>
      </c>
      <c r="O3782" s="2">
        <f t="shared" si="179"/>
        <v>42355</v>
      </c>
    </row>
    <row r="3783" spans="1:15">
      <c r="A3783">
        <v>100003782</v>
      </c>
      <c r="B3783" t="s">
        <v>314</v>
      </c>
      <c r="C3783" t="s">
        <v>188</v>
      </c>
      <c r="D3783" t="s">
        <v>23</v>
      </c>
      <c r="E3783">
        <v>32</v>
      </c>
      <c r="F3783" t="str">
        <f t="shared" si="177"/>
        <v>Adult</v>
      </c>
      <c r="G3783" t="s">
        <v>17</v>
      </c>
      <c r="H3783" t="s">
        <v>18</v>
      </c>
      <c r="J3783">
        <v>51475.16</v>
      </c>
      <c r="K3783" s="1" t="s">
        <v>296</v>
      </c>
      <c r="L3783" t="s">
        <v>371</v>
      </c>
      <c r="M3783">
        <v>2015</v>
      </c>
      <c r="N3783" t="str">
        <f t="shared" si="178"/>
        <v>17 Dec 2015</v>
      </c>
      <c r="O3783" s="2">
        <f t="shared" si="179"/>
        <v>42355</v>
      </c>
    </row>
    <row r="3784" spans="1:15">
      <c r="A3784">
        <v>100003783</v>
      </c>
      <c r="B3784" t="s">
        <v>234</v>
      </c>
      <c r="C3784" t="s">
        <v>236</v>
      </c>
      <c r="D3784" t="s">
        <v>16</v>
      </c>
      <c r="E3784">
        <v>32</v>
      </c>
      <c r="F3784" t="str">
        <f t="shared" si="177"/>
        <v>Adult</v>
      </c>
      <c r="G3784" t="s">
        <v>17</v>
      </c>
      <c r="H3784" t="s">
        <v>18</v>
      </c>
      <c r="J3784">
        <v>36780.87</v>
      </c>
      <c r="K3784" s="1" t="s">
        <v>296</v>
      </c>
      <c r="L3784" t="s">
        <v>371</v>
      </c>
      <c r="M3784">
        <v>2015</v>
      </c>
      <c r="N3784" t="str">
        <f t="shared" si="178"/>
        <v>17 Dec 2015</v>
      </c>
      <c r="O3784" s="2">
        <f t="shared" si="179"/>
        <v>42355</v>
      </c>
    </row>
    <row r="3785" spans="1:15">
      <c r="A3785">
        <v>100003784</v>
      </c>
      <c r="B3785" t="s">
        <v>311</v>
      </c>
      <c r="C3785" t="s">
        <v>233</v>
      </c>
      <c r="D3785" t="s">
        <v>16</v>
      </c>
      <c r="E3785">
        <v>40</v>
      </c>
      <c r="F3785" t="str">
        <f t="shared" si="177"/>
        <v>Adult</v>
      </c>
      <c r="G3785" t="s">
        <v>17</v>
      </c>
      <c r="H3785" t="s">
        <v>18</v>
      </c>
      <c r="J3785">
        <v>3890.53</v>
      </c>
      <c r="K3785" s="1" t="s">
        <v>296</v>
      </c>
      <c r="L3785" t="s">
        <v>371</v>
      </c>
      <c r="M3785">
        <v>2015</v>
      </c>
      <c r="N3785" t="str">
        <f t="shared" si="178"/>
        <v>17 Dec 2015</v>
      </c>
      <c r="O3785" s="2">
        <f t="shared" si="179"/>
        <v>42355</v>
      </c>
    </row>
    <row r="3786" spans="1:15">
      <c r="A3786">
        <v>100003785</v>
      </c>
      <c r="B3786" t="s">
        <v>353</v>
      </c>
      <c r="C3786" t="s">
        <v>60</v>
      </c>
      <c r="D3786" t="s">
        <v>23</v>
      </c>
      <c r="E3786">
        <v>26</v>
      </c>
      <c r="F3786" t="str">
        <f t="shared" si="177"/>
        <v>Adult</v>
      </c>
      <c r="G3786" t="s">
        <v>17</v>
      </c>
      <c r="H3786" t="s">
        <v>18</v>
      </c>
      <c r="J3786">
        <v>83372.36</v>
      </c>
      <c r="K3786" s="1" t="s">
        <v>296</v>
      </c>
      <c r="L3786" t="s">
        <v>371</v>
      </c>
      <c r="M3786">
        <v>2015</v>
      </c>
      <c r="N3786" t="str">
        <f t="shared" si="178"/>
        <v>17 Dec 2015</v>
      </c>
      <c r="O3786" s="2">
        <f t="shared" si="179"/>
        <v>42355</v>
      </c>
    </row>
    <row r="3787" spans="1:15">
      <c r="A3787">
        <v>100003786</v>
      </c>
      <c r="B3787" t="s">
        <v>116</v>
      </c>
      <c r="C3787" t="s">
        <v>285</v>
      </c>
      <c r="D3787" t="s">
        <v>16</v>
      </c>
      <c r="E3787">
        <v>35</v>
      </c>
      <c r="F3787" t="str">
        <f t="shared" si="177"/>
        <v>Adult</v>
      </c>
      <c r="G3787" t="s">
        <v>17</v>
      </c>
      <c r="H3787" t="s">
        <v>18</v>
      </c>
      <c r="J3787">
        <v>137981.62</v>
      </c>
      <c r="K3787" s="1" t="s">
        <v>296</v>
      </c>
      <c r="L3787" t="s">
        <v>371</v>
      </c>
      <c r="M3787">
        <v>2015</v>
      </c>
      <c r="N3787" t="str">
        <f t="shared" si="178"/>
        <v>17 Dec 2015</v>
      </c>
      <c r="O3787" s="2">
        <f t="shared" si="179"/>
        <v>42355</v>
      </c>
    </row>
    <row r="3788" spans="1:15">
      <c r="A3788">
        <v>100003787</v>
      </c>
      <c r="B3788" t="s">
        <v>225</v>
      </c>
      <c r="C3788" t="s">
        <v>354</v>
      </c>
      <c r="D3788" t="s">
        <v>16</v>
      </c>
      <c r="E3788">
        <v>32</v>
      </c>
      <c r="F3788" t="str">
        <f t="shared" si="177"/>
        <v>Adult</v>
      </c>
      <c r="G3788" t="s">
        <v>17</v>
      </c>
      <c r="H3788" t="s">
        <v>25</v>
      </c>
      <c r="J3788">
        <v>17056.8</v>
      </c>
      <c r="K3788" s="1" t="s">
        <v>296</v>
      </c>
      <c r="L3788" t="s">
        <v>371</v>
      </c>
      <c r="M3788">
        <v>2015</v>
      </c>
      <c r="N3788" t="str">
        <f t="shared" si="178"/>
        <v>17 Dec 2015</v>
      </c>
      <c r="O3788" s="2">
        <f t="shared" si="179"/>
        <v>42355</v>
      </c>
    </row>
    <row r="3789" spans="1:15">
      <c r="A3789">
        <v>100003788</v>
      </c>
      <c r="B3789" t="s">
        <v>187</v>
      </c>
      <c r="C3789" t="s">
        <v>222</v>
      </c>
      <c r="D3789" t="s">
        <v>23</v>
      </c>
      <c r="E3789">
        <v>29</v>
      </c>
      <c r="F3789" t="str">
        <f t="shared" si="177"/>
        <v>Adult</v>
      </c>
      <c r="G3789" t="s">
        <v>17</v>
      </c>
      <c r="H3789" t="s">
        <v>18</v>
      </c>
      <c r="J3789">
        <v>5312.07</v>
      </c>
      <c r="K3789" s="1" t="s">
        <v>296</v>
      </c>
      <c r="L3789" t="s">
        <v>371</v>
      </c>
      <c r="M3789">
        <v>2015</v>
      </c>
      <c r="N3789" t="str">
        <f t="shared" si="178"/>
        <v>17 Dec 2015</v>
      </c>
      <c r="O3789" s="2">
        <f t="shared" si="179"/>
        <v>42355</v>
      </c>
    </row>
    <row r="3790" spans="1:15">
      <c r="A3790">
        <v>100003789</v>
      </c>
      <c r="B3790" t="s">
        <v>373</v>
      </c>
      <c r="C3790" t="s">
        <v>289</v>
      </c>
      <c r="D3790" t="s">
        <v>16</v>
      </c>
      <c r="E3790">
        <v>25</v>
      </c>
      <c r="F3790" t="str">
        <f t="shared" si="177"/>
        <v>Young</v>
      </c>
      <c r="G3790" t="s">
        <v>17</v>
      </c>
      <c r="H3790" t="s">
        <v>45</v>
      </c>
      <c r="J3790">
        <v>44515.32</v>
      </c>
      <c r="K3790" s="1" t="s">
        <v>296</v>
      </c>
      <c r="L3790" t="s">
        <v>371</v>
      </c>
      <c r="M3790">
        <v>2015</v>
      </c>
      <c r="N3790" t="str">
        <f t="shared" si="178"/>
        <v>17 Dec 2015</v>
      </c>
      <c r="O3790" s="2">
        <f t="shared" si="179"/>
        <v>42355</v>
      </c>
    </row>
    <row r="3791" spans="1:15">
      <c r="A3791">
        <v>200003790</v>
      </c>
      <c r="B3791" t="s">
        <v>268</v>
      </c>
      <c r="C3791" t="s">
        <v>144</v>
      </c>
      <c r="D3791" t="s">
        <v>23</v>
      </c>
      <c r="E3791">
        <v>49</v>
      </c>
      <c r="F3791" t="str">
        <f t="shared" si="177"/>
        <v>Old</v>
      </c>
      <c r="G3791" t="s">
        <v>44</v>
      </c>
      <c r="H3791" t="s">
        <v>45</v>
      </c>
      <c r="J3791">
        <v>7873.92</v>
      </c>
      <c r="K3791" s="1" t="s">
        <v>296</v>
      </c>
      <c r="L3791" t="s">
        <v>371</v>
      </c>
      <c r="M3791">
        <v>2015</v>
      </c>
      <c r="N3791" t="str">
        <f t="shared" si="178"/>
        <v>17 Dec 2015</v>
      </c>
      <c r="O3791" s="2">
        <f t="shared" si="179"/>
        <v>42355</v>
      </c>
    </row>
    <row r="3792" spans="1:15">
      <c r="A3792">
        <v>200003791</v>
      </c>
      <c r="B3792" t="s">
        <v>149</v>
      </c>
      <c r="C3792" t="s">
        <v>361</v>
      </c>
      <c r="D3792" t="s">
        <v>23</v>
      </c>
      <c r="E3792">
        <v>49</v>
      </c>
      <c r="F3792" t="str">
        <f t="shared" si="177"/>
        <v>Old</v>
      </c>
      <c r="G3792" t="s">
        <v>44</v>
      </c>
      <c r="H3792" t="s">
        <v>45</v>
      </c>
      <c r="J3792">
        <v>5981.41</v>
      </c>
      <c r="K3792" s="1" t="s">
        <v>296</v>
      </c>
      <c r="L3792" t="s">
        <v>371</v>
      </c>
      <c r="M3792">
        <v>2015</v>
      </c>
      <c r="N3792" t="str">
        <f t="shared" si="178"/>
        <v>17 Dec 2015</v>
      </c>
      <c r="O3792" s="2">
        <f t="shared" si="179"/>
        <v>42355</v>
      </c>
    </row>
    <row r="3793" spans="1:15">
      <c r="A3793">
        <v>200003792</v>
      </c>
      <c r="B3793" t="s">
        <v>163</v>
      </c>
      <c r="C3793" t="s">
        <v>188</v>
      </c>
      <c r="D3793" t="s">
        <v>16</v>
      </c>
      <c r="E3793">
        <v>54</v>
      </c>
      <c r="F3793" t="str">
        <f t="shared" si="177"/>
        <v>Old</v>
      </c>
      <c r="G3793" t="s">
        <v>44</v>
      </c>
      <c r="H3793" t="s">
        <v>25</v>
      </c>
      <c r="J3793">
        <v>25766.83</v>
      </c>
      <c r="K3793" s="1" t="s">
        <v>296</v>
      </c>
      <c r="L3793" t="s">
        <v>371</v>
      </c>
      <c r="M3793">
        <v>2015</v>
      </c>
      <c r="N3793" t="str">
        <f t="shared" si="178"/>
        <v>17 Dec 2015</v>
      </c>
      <c r="O3793" s="2">
        <f t="shared" si="179"/>
        <v>42355</v>
      </c>
    </row>
    <row r="3794" spans="1:15">
      <c r="A3794">
        <v>200003793</v>
      </c>
      <c r="B3794" t="s">
        <v>111</v>
      </c>
      <c r="C3794" t="s">
        <v>263</v>
      </c>
      <c r="D3794" t="s">
        <v>23</v>
      </c>
      <c r="E3794">
        <v>55</v>
      </c>
      <c r="F3794" t="str">
        <f t="shared" si="177"/>
        <v>Old</v>
      </c>
      <c r="G3794" t="s">
        <v>44</v>
      </c>
      <c r="H3794" t="s">
        <v>45</v>
      </c>
      <c r="J3794">
        <v>100995.05</v>
      </c>
      <c r="K3794" s="1" t="s">
        <v>296</v>
      </c>
      <c r="L3794" t="s">
        <v>371</v>
      </c>
      <c r="M3794">
        <v>2015</v>
      </c>
      <c r="N3794" t="str">
        <f t="shared" si="178"/>
        <v>17 Dec 2015</v>
      </c>
      <c r="O3794" s="2">
        <f t="shared" si="179"/>
        <v>42355</v>
      </c>
    </row>
    <row r="3795" spans="1:15">
      <c r="A3795">
        <v>200003794</v>
      </c>
      <c r="B3795" t="s">
        <v>77</v>
      </c>
      <c r="C3795" t="s">
        <v>335</v>
      </c>
      <c r="D3795" t="s">
        <v>16</v>
      </c>
      <c r="E3795">
        <v>60</v>
      </c>
      <c r="F3795" t="str">
        <f t="shared" si="177"/>
        <v>Old</v>
      </c>
      <c r="G3795" t="s">
        <v>44</v>
      </c>
      <c r="H3795" t="s">
        <v>25</v>
      </c>
      <c r="J3795">
        <v>22118.93</v>
      </c>
      <c r="K3795" s="1" t="s">
        <v>296</v>
      </c>
      <c r="L3795" t="s">
        <v>371</v>
      </c>
      <c r="M3795">
        <v>2015</v>
      </c>
      <c r="N3795" t="str">
        <f t="shared" si="178"/>
        <v>17 Dec 2015</v>
      </c>
      <c r="O3795" s="2">
        <f t="shared" si="179"/>
        <v>42355</v>
      </c>
    </row>
    <row r="3796" spans="1:15">
      <c r="A3796">
        <v>200003795</v>
      </c>
      <c r="B3796" t="s">
        <v>83</v>
      </c>
      <c r="C3796" t="s">
        <v>155</v>
      </c>
      <c r="D3796" t="s">
        <v>16</v>
      </c>
      <c r="E3796">
        <v>48</v>
      </c>
      <c r="F3796" t="str">
        <f t="shared" si="177"/>
        <v>Old</v>
      </c>
      <c r="G3796" t="s">
        <v>44</v>
      </c>
      <c r="H3796" t="s">
        <v>25</v>
      </c>
      <c r="J3796">
        <v>2840.77</v>
      </c>
      <c r="K3796" s="1" t="s">
        <v>296</v>
      </c>
      <c r="L3796" t="s">
        <v>371</v>
      </c>
      <c r="M3796">
        <v>2015</v>
      </c>
      <c r="N3796" t="str">
        <f t="shared" si="178"/>
        <v>17 Dec 2015</v>
      </c>
      <c r="O3796" s="2">
        <f t="shared" si="179"/>
        <v>42355</v>
      </c>
    </row>
    <row r="3797" spans="1:15">
      <c r="A3797">
        <v>200003796</v>
      </c>
      <c r="B3797" t="s">
        <v>253</v>
      </c>
      <c r="C3797" t="s">
        <v>331</v>
      </c>
      <c r="D3797" t="s">
        <v>16</v>
      </c>
      <c r="E3797">
        <v>48</v>
      </c>
      <c r="F3797" t="str">
        <f t="shared" si="177"/>
        <v>Old</v>
      </c>
      <c r="G3797" t="s">
        <v>44</v>
      </c>
      <c r="H3797" t="s">
        <v>45</v>
      </c>
      <c r="J3797">
        <v>54607.76</v>
      </c>
      <c r="K3797" s="1" t="s">
        <v>296</v>
      </c>
      <c r="L3797" t="s">
        <v>371</v>
      </c>
      <c r="M3797">
        <v>2015</v>
      </c>
      <c r="N3797" t="str">
        <f t="shared" si="178"/>
        <v>17 Dec 2015</v>
      </c>
      <c r="O3797" s="2">
        <f t="shared" si="179"/>
        <v>42355</v>
      </c>
    </row>
    <row r="3798" spans="1:15">
      <c r="A3798">
        <v>100003797</v>
      </c>
      <c r="B3798" t="s">
        <v>214</v>
      </c>
      <c r="C3798" t="s">
        <v>184</v>
      </c>
      <c r="D3798" t="s">
        <v>16</v>
      </c>
      <c r="E3798">
        <v>39</v>
      </c>
      <c r="F3798" t="str">
        <f t="shared" si="177"/>
        <v>Adult</v>
      </c>
      <c r="G3798" t="s">
        <v>17</v>
      </c>
      <c r="H3798" t="s">
        <v>18</v>
      </c>
      <c r="J3798">
        <v>55454.96</v>
      </c>
      <c r="K3798" s="1" t="s">
        <v>75</v>
      </c>
      <c r="L3798" t="s">
        <v>371</v>
      </c>
      <c r="M3798">
        <v>2015</v>
      </c>
      <c r="N3798" t="str">
        <f t="shared" si="178"/>
        <v>18 Dec 2015</v>
      </c>
      <c r="O3798" s="2">
        <f t="shared" si="179"/>
        <v>42356</v>
      </c>
    </row>
    <row r="3799" spans="1:15">
      <c r="A3799">
        <v>100003798</v>
      </c>
      <c r="B3799" t="s">
        <v>311</v>
      </c>
      <c r="C3799" t="s">
        <v>144</v>
      </c>
      <c r="D3799" t="s">
        <v>16</v>
      </c>
      <c r="E3799">
        <v>31</v>
      </c>
      <c r="F3799" t="str">
        <f t="shared" si="177"/>
        <v>Adult</v>
      </c>
      <c r="G3799" t="s">
        <v>17</v>
      </c>
      <c r="H3799" t="s">
        <v>18</v>
      </c>
      <c r="J3799">
        <v>32293.11</v>
      </c>
      <c r="K3799" s="1" t="s">
        <v>75</v>
      </c>
      <c r="L3799" t="s">
        <v>371</v>
      </c>
      <c r="M3799">
        <v>2015</v>
      </c>
      <c r="N3799" t="str">
        <f t="shared" si="178"/>
        <v>18 Dec 2015</v>
      </c>
      <c r="O3799" s="2">
        <f t="shared" si="179"/>
        <v>42356</v>
      </c>
    </row>
    <row r="3800" spans="1:15">
      <c r="A3800">
        <v>100003799</v>
      </c>
      <c r="B3800" t="s">
        <v>341</v>
      </c>
      <c r="C3800" t="s">
        <v>245</v>
      </c>
      <c r="D3800" t="s">
        <v>23</v>
      </c>
      <c r="E3800">
        <v>36</v>
      </c>
      <c r="F3800" t="str">
        <f t="shared" si="177"/>
        <v>Adult</v>
      </c>
      <c r="G3800" t="s">
        <v>17</v>
      </c>
      <c r="H3800" t="s">
        <v>18</v>
      </c>
      <c r="J3800">
        <v>20254.46</v>
      </c>
      <c r="K3800" s="1" t="s">
        <v>75</v>
      </c>
      <c r="L3800" t="s">
        <v>371</v>
      </c>
      <c r="M3800">
        <v>2015</v>
      </c>
      <c r="N3800" t="str">
        <f t="shared" si="178"/>
        <v>18 Dec 2015</v>
      </c>
      <c r="O3800" s="2">
        <f t="shared" si="179"/>
        <v>42356</v>
      </c>
    </row>
    <row r="3801" spans="1:15">
      <c r="A3801">
        <v>100003800</v>
      </c>
      <c r="B3801" t="s">
        <v>374</v>
      </c>
      <c r="C3801" t="s">
        <v>330</v>
      </c>
      <c r="D3801" t="s">
        <v>16</v>
      </c>
      <c r="E3801">
        <v>32</v>
      </c>
      <c r="F3801" t="str">
        <f t="shared" si="177"/>
        <v>Adult</v>
      </c>
      <c r="G3801" t="s">
        <v>17</v>
      </c>
      <c r="H3801" t="s">
        <v>45</v>
      </c>
      <c r="J3801">
        <v>4983.93</v>
      </c>
      <c r="K3801" s="1" t="s">
        <v>75</v>
      </c>
      <c r="L3801" t="s">
        <v>371</v>
      </c>
      <c r="M3801">
        <v>2015</v>
      </c>
      <c r="N3801" t="str">
        <f t="shared" si="178"/>
        <v>18 Dec 2015</v>
      </c>
      <c r="O3801" s="2">
        <f t="shared" si="179"/>
        <v>42356</v>
      </c>
    </row>
    <row r="3802" spans="1:15">
      <c r="A3802">
        <v>200003801</v>
      </c>
      <c r="B3802" t="s">
        <v>21</v>
      </c>
      <c r="C3802" t="s">
        <v>190</v>
      </c>
      <c r="D3802" t="s">
        <v>23</v>
      </c>
      <c r="E3802">
        <v>54</v>
      </c>
      <c r="F3802" t="str">
        <f t="shared" si="177"/>
        <v>Old</v>
      </c>
      <c r="G3802" t="s">
        <v>44</v>
      </c>
      <c r="H3802" t="s">
        <v>45</v>
      </c>
      <c r="J3802">
        <v>61439.56</v>
      </c>
      <c r="K3802" s="1" t="s">
        <v>75</v>
      </c>
      <c r="L3802" t="s">
        <v>371</v>
      </c>
      <c r="M3802">
        <v>2015</v>
      </c>
      <c r="N3802" t="str">
        <f t="shared" si="178"/>
        <v>18 Dec 2015</v>
      </c>
      <c r="O3802" s="2">
        <f t="shared" si="179"/>
        <v>42356</v>
      </c>
    </row>
    <row r="3803" spans="1:15">
      <c r="A3803">
        <v>200003802</v>
      </c>
      <c r="B3803" t="s">
        <v>309</v>
      </c>
      <c r="C3803" t="s">
        <v>87</v>
      </c>
      <c r="D3803" t="s">
        <v>23</v>
      </c>
      <c r="E3803">
        <v>46</v>
      </c>
      <c r="F3803" t="str">
        <f t="shared" si="177"/>
        <v>Old</v>
      </c>
      <c r="G3803" t="s">
        <v>44</v>
      </c>
      <c r="H3803" t="s">
        <v>18</v>
      </c>
      <c r="J3803">
        <v>10394.28</v>
      </c>
      <c r="K3803" s="1" t="s">
        <v>75</v>
      </c>
      <c r="L3803" t="s">
        <v>371</v>
      </c>
      <c r="M3803">
        <v>2015</v>
      </c>
      <c r="N3803" t="str">
        <f t="shared" si="178"/>
        <v>18 Dec 2015</v>
      </c>
      <c r="O3803" s="2">
        <f t="shared" si="179"/>
        <v>42356</v>
      </c>
    </row>
    <row r="3804" spans="1:15">
      <c r="A3804">
        <v>200003803</v>
      </c>
      <c r="B3804" t="s">
        <v>265</v>
      </c>
      <c r="C3804" t="s">
        <v>313</v>
      </c>
      <c r="D3804" t="s">
        <v>23</v>
      </c>
      <c r="E3804">
        <v>44</v>
      </c>
      <c r="F3804" t="str">
        <f t="shared" si="177"/>
        <v>Old</v>
      </c>
      <c r="G3804" t="s">
        <v>44</v>
      </c>
      <c r="H3804" t="s">
        <v>45</v>
      </c>
      <c r="J3804">
        <v>60444.7</v>
      </c>
      <c r="K3804" s="1" t="s">
        <v>75</v>
      </c>
      <c r="L3804" t="s">
        <v>371</v>
      </c>
      <c r="M3804">
        <v>2015</v>
      </c>
      <c r="N3804" t="str">
        <f t="shared" si="178"/>
        <v>18 Dec 2015</v>
      </c>
      <c r="O3804" s="2">
        <f t="shared" si="179"/>
        <v>42356</v>
      </c>
    </row>
    <row r="3805" spans="1:15">
      <c r="A3805">
        <v>300003804</v>
      </c>
      <c r="B3805" t="s">
        <v>170</v>
      </c>
      <c r="C3805" t="s">
        <v>331</v>
      </c>
      <c r="D3805" t="s">
        <v>16</v>
      </c>
      <c r="E3805">
        <v>34</v>
      </c>
      <c r="F3805" t="str">
        <f t="shared" si="177"/>
        <v>Adult</v>
      </c>
      <c r="G3805" t="s">
        <v>32</v>
      </c>
      <c r="H3805" t="s">
        <v>18</v>
      </c>
      <c r="J3805">
        <v>40380.07</v>
      </c>
      <c r="K3805" s="1" t="s">
        <v>75</v>
      </c>
      <c r="L3805" t="s">
        <v>371</v>
      </c>
      <c r="M3805">
        <v>2015</v>
      </c>
      <c r="N3805" t="str">
        <f t="shared" si="178"/>
        <v>18 Dec 2015</v>
      </c>
      <c r="O3805" s="2">
        <f t="shared" si="179"/>
        <v>42356</v>
      </c>
    </row>
    <row r="3806" spans="1:15">
      <c r="A3806">
        <v>100003805</v>
      </c>
      <c r="B3806" t="s">
        <v>268</v>
      </c>
      <c r="C3806" t="s">
        <v>54</v>
      </c>
      <c r="D3806" t="s">
        <v>23</v>
      </c>
      <c r="E3806">
        <v>36</v>
      </c>
      <c r="F3806" t="str">
        <f t="shared" si="177"/>
        <v>Adult</v>
      </c>
      <c r="G3806" t="s">
        <v>17</v>
      </c>
      <c r="H3806" t="s">
        <v>25</v>
      </c>
      <c r="J3806">
        <v>88957.46</v>
      </c>
      <c r="K3806" s="1" t="s">
        <v>79</v>
      </c>
      <c r="L3806" t="s">
        <v>371</v>
      </c>
      <c r="M3806">
        <v>2015</v>
      </c>
      <c r="N3806" t="str">
        <f t="shared" si="178"/>
        <v>19 Dec 2015</v>
      </c>
      <c r="O3806" s="2">
        <f t="shared" si="179"/>
        <v>42357</v>
      </c>
    </row>
    <row r="3807" spans="1:15">
      <c r="A3807">
        <v>100003806</v>
      </c>
      <c r="B3807" t="s">
        <v>272</v>
      </c>
      <c r="C3807" t="s">
        <v>297</v>
      </c>
      <c r="D3807" t="s">
        <v>23</v>
      </c>
      <c r="E3807">
        <v>22</v>
      </c>
      <c r="F3807" t="str">
        <f t="shared" si="177"/>
        <v>Young</v>
      </c>
      <c r="G3807" t="s">
        <v>17</v>
      </c>
      <c r="H3807" t="s">
        <v>18</v>
      </c>
      <c r="J3807">
        <v>15613.06</v>
      </c>
      <c r="K3807" s="1" t="s">
        <v>79</v>
      </c>
      <c r="L3807" t="s">
        <v>371</v>
      </c>
      <c r="M3807">
        <v>2015</v>
      </c>
      <c r="N3807" t="str">
        <f t="shared" si="178"/>
        <v>19 Dec 2015</v>
      </c>
      <c r="O3807" s="2">
        <f t="shared" si="179"/>
        <v>42357</v>
      </c>
    </row>
    <row r="3808" spans="1:15">
      <c r="A3808">
        <v>100003807</v>
      </c>
      <c r="B3808" t="s">
        <v>70</v>
      </c>
      <c r="C3808" t="s">
        <v>337</v>
      </c>
      <c r="D3808" t="s">
        <v>16</v>
      </c>
      <c r="E3808">
        <v>23</v>
      </c>
      <c r="F3808" t="str">
        <f t="shared" si="177"/>
        <v>Young</v>
      </c>
      <c r="G3808" t="s">
        <v>17</v>
      </c>
      <c r="H3808" t="s">
        <v>18</v>
      </c>
      <c r="J3808">
        <v>68508.87</v>
      </c>
      <c r="K3808" s="1" t="s">
        <v>79</v>
      </c>
      <c r="L3808" t="s">
        <v>371</v>
      </c>
      <c r="M3808">
        <v>2015</v>
      </c>
      <c r="N3808" t="str">
        <f t="shared" si="178"/>
        <v>19 Dec 2015</v>
      </c>
      <c r="O3808" s="2">
        <f t="shared" si="179"/>
        <v>42357</v>
      </c>
    </row>
    <row r="3809" spans="1:15">
      <c r="A3809">
        <v>100003808</v>
      </c>
      <c r="B3809" t="s">
        <v>336</v>
      </c>
      <c r="C3809" t="s">
        <v>175</v>
      </c>
      <c r="D3809" t="s">
        <v>16</v>
      </c>
      <c r="E3809">
        <v>35</v>
      </c>
      <c r="F3809" t="str">
        <f t="shared" si="177"/>
        <v>Adult</v>
      </c>
      <c r="G3809" t="s">
        <v>17</v>
      </c>
      <c r="H3809" t="s">
        <v>18</v>
      </c>
      <c r="J3809">
        <v>40309.87</v>
      </c>
      <c r="K3809" s="1" t="s">
        <v>79</v>
      </c>
      <c r="L3809" t="s">
        <v>371</v>
      </c>
      <c r="M3809">
        <v>2015</v>
      </c>
      <c r="N3809" t="str">
        <f t="shared" si="178"/>
        <v>19 Dec 2015</v>
      </c>
      <c r="O3809" s="2">
        <f t="shared" si="179"/>
        <v>42357</v>
      </c>
    </row>
    <row r="3810" spans="1:15">
      <c r="A3810">
        <v>100003809</v>
      </c>
      <c r="B3810" t="s">
        <v>309</v>
      </c>
      <c r="C3810" t="s">
        <v>38</v>
      </c>
      <c r="D3810" t="s">
        <v>23</v>
      </c>
      <c r="E3810">
        <v>37</v>
      </c>
      <c r="F3810" t="str">
        <f t="shared" si="177"/>
        <v>Adult</v>
      </c>
      <c r="G3810" t="s">
        <v>17</v>
      </c>
      <c r="H3810" t="s">
        <v>18</v>
      </c>
      <c r="J3810">
        <v>32132.56</v>
      </c>
      <c r="K3810" s="1" t="s">
        <v>79</v>
      </c>
      <c r="L3810" t="s">
        <v>371</v>
      </c>
      <c r="M3810">
        <v>2015</v>
      </c>
      <c r="N3810" t="str">
        <f t="shared" si="178"/>
        <v>19 Dec 2015</v>
      </c>
      <c r="O3810" s="2">
        <f t="shared" si="179"/>
        <v>42357</v>
      </c>
    </row>
    <row r="3811" spans="1:15">
      <c r="A3811">
        <v>100003810</v>
      </c>
      <c r="B3811" t="s">
        <v>364</v>
      </c>
      <c r="C3811" t="s">
        <v>361</v>
      </c>
      <c r="D3811" t="s">
        <v>23</v>
      </c>
      <c r="E3811">
        <v>23</v>
      </c>
      <c r="F3811" t="str">
        <f t="shared" si="177"/>
        <v>Young</v>
      </c>
      <c r="G3811" t="s">
        <v>17</v>
      </c>
      <c r="H3811" t="s">
        <v>18</v>
      </c>
      <c r="J3811">
        <v>47114.15</v>
      </c>
      <c r="K3811" s="1" t="s">
        <v>79</v>
      </c>
      <c r="L3811" t="s">
        <v>371</v>
      </c>
      <c r="M3811">
        <v>2015</v>
      </c>
      <c r="N3811" t="str">
        <f t="shared" si="178"/>
        <v>19 Dec 2015</v>
      </c>
      <c r="O3811" s="2">
        <f t="shared" si="179"/>
        <v>42357</v>
      </c>
    </row>
    <row r="3812" spans="1:15">
      <c r="A3812">
        <v>100003811</v>
      </c>
      <c r="B3812" t="s">
        <v>340</v>
      </c>
      <c r="C3812" t="s">
        <v>38</v>
      </c>
      <c r="D3812" t="s">
        <v>23</v>
      </c>
      <c r="E3812">
        <v>30</v>
      </c>
      <c r="F3812" t="str">
        <f t="shared" si="177"/>
        <v>Adult</v>
      </c>
      <c r="G3812" t="s">
        <v>17</v>
      </c>
      <c r="H3812" t="s">
        <v>18</v>
      </c>
      <c r="J3812">
        <v>16703.14</v>
      </c>
      <c r="K3812" s="1" t="s">
        <v>79</v>
      </c>
      <c r="L3812" t="s">
        <v>371</v>
      </c>
      <c r="M3812">
        <v>2015</v>
      </c>
      <c r="N3812" t="str">
        <f t="shared" si="178"/>
        <v>19 Dec 2015</v>
      </c>
      <c r="O3812" s="2">
        <f t="shared" si="179"/>
        <v>42357</v>
      </c>
    </row>
    <row r="3813" spans="1:15">
      <c r="A3813">
        <v>100003812</v>
      </c>
      <c r="B3813" t="s">
        <v>254</v>
      </c>
      <c r="C3813" t="s">
        <v>315</v>
      </c>
      <c r="D3813" t="s">
        <v>16</v>
      </c>
      <c r="E3813">
        <v>32</v>
      </c>
      <c r="F3813" t="str">
        <f t="shared" si="177"/>
        <v>Adult</v>
      </c>
      <c r="G3813" t="s">
        <v>17</v>
      </c>
      <c r="H3813" t="s">
        <v>18</v>
      </c>
      <c r="J3813">
        <v>56233.65</v>
      </c>
      <c r="K3813" s="1" t="s">
        <v>79</v>
      </c>
      <c r="L3813" t="s">
        <v>371</v>
      </c>
      <c r="M3813">
        <v>2015</v>
      </c>
      <c r="N3813" t="str">
        <f t="shared" si="178"/>
        <v>19 Dec 2015</v>
      </c>
      <c r="O3813" s="2">
        <f t="shared" si="179"/>
        <v>42357</v>
      </c>
    </row>
    <row r="3814" spans="1:15">
      <c r="A3814">
        <v>100003813</v>
      </c>
      <c r="B3814" t="s">
        <v>262</v>
      </c>
      <c r="C3814" t="s">
        <v>118</v>
      </c>
      <c r="D3814" t="s">
        <v>23</v>
      </c>
      <c r="E3814">
        <v>48</v>
      </c>
      <c r="F3814" t="str">
        <f t="shared" si="177"/>
        <v>Old</v>
      </c>
      <c r="G3814" t="s">
        <v>17</v>
      </c>
      <c r="H3814" t="s">
        <v>18</v>
      </c>
      <c r="J3814">
        <v>45166.76</v>
      </c>
      <c r="K3814" s="1" t="s">
        <v>79</v>
      </c>
      <c r="L3814" t="s">
        <v>371</v>
      </c>
      <c r="M3814">
        <v>2015</v>
      </c>
      <c r="N3814" t="str">
        <f t="shared" si="178"/>
        <v>19 Dec 2015</v>
      </c>
      <c r="O3814" s="2">
        <f t="shared" si="179"/>
        <v>42357</v>
      </c>
    </row>
    <row r="3815" spans="1:15">
      <c r="A3815">
        <v>100003814</v>
      </c>
      <c r="B3815" t="s">
        <v>92</v>
      </c>
      <c r="C3815" t="s">
        <v>297</v>
      </c>
      <c r="D3815" t="s">
        <v>16</v>
      </c>
      <c r="E3815">
        <v>29</v>
      </c>
      <c r="F3815" t="str">
        <f t="shared" si="177"/>
        <v>Adult</v>
      </c>
      <c r="G3815" t="s">
        <v>17</v>
      </c>
      <c r="H3815" t="s">
        <v>18</v>
      </c>
      <c r="J3815">
        <v>25665.76</v>
      </c>
      <c r="K3815" s="1" t="s">
        <v>79</v>
      </c>
      <c r="L3815" t="s">
        <v>371</v>
      </c>
      <c r="M3815">
        <v>2015</v>
      </c>
      <c r="N3815" t="str">
        <f t="shared" si="178"/>
        <v>19 Dec 2015</v>
      </c>
      <c r="O3815" s="2">
        <f t="shared" si="179"/>
        <v>42357</v>
      </c>
    </row>
    <row r="3816" spans="1:15">
      <c r="A3816">
        <v>100003815</v>
      </c>
      <c r="B3816" t="s">
        <v>359</v>
      </c>
      <c r="C3816" t="s">
        <v>345</v>
      </c>
      <c r="D3816" t="s">
        <v>23</v>
      </c>
      <c r="E3816">
        <v>36</v>
      </c>
      <c r="F3816" t="str">
        <f t="shared" si="177"/>
        <v>Adult</v>
      </c>
      <c r="G3816" t="s">
        <v>17</v>
      </c>
      <c r="H3816" t="s">
        <v>18</v>
      </c>
      <c r="J3816">
        <v>30604.28</v>
      </c>
      <c r="K3816" s="1" t="s">
        <v>79</v>
      </c>
      <c r="L3816" t="s">
        <v>371</v>
      </c>
      <c r="M3816">
        <v>2015</v>
      </c>
      <c r="N3816" t="str">
        <f t="shared" si="178"/>
        <v>19 Dec 2015</v>
      </c>
      <c r="O3816" s="2">
        <f t="shared" si="179"/>
        <v>42357</v>
      </c>
    </row>
    <row r="3817" spans="1:15">
      <c r="A3817">
        <v>100003816</v>
      </c>
      <c r="B3817" t="s">
        <v>201</v>
      </c>
      <c r="C3817" t="s">
        <v>220</v>
      </c>
      <c r="D3817" t="s">
        <v>23</v>
      </c>
      <c r="E3817">
        <v>37</v>
      </c>
      <c r="F3817" t="str">
        <f t="shared" si="177"/>
        <v>Adult</v>
      </c>
      <c r="G3817" t="s">
        <v>17</v>
      </c>
      <c r="H3817" t="s">
        <v>18</v>
      </c>
      <c r="J3817">
        <v>27959.65</v>
      </c>
      <c r="K3817" s="1" t="s">
        <v>79</v>
      </c>
      <c r="L3817" t="s">
        <v>371</v>
      </c>
      <c r="M3817">
        <v>2015</v>
      </c>
      <c r="N3817" t="str">
        <f t="shared" si="178"/>
        <v>19 Dec 2015</v>
      </c>
      <c r="O3817" s="2">
        <f t="shared" si="179"/>
        <v>42357</v>
      </c>
    </row>
    <row r="3818" spans="1:15">
      <c r="A3818">
        <v>100003817</v>
      </c>
      <c r="B3818" t="s">
        <v>299</v>
      </c>
      <c r="C3818" t="s">
        <v>50</v>
      </c>
      <c r="D3818" t="s">
        <v>16</v>
      </c>
      <c r="E3818">
        <v>29</v>
      </c>
      <c r="F3818" t="str">
        <f t="shared" si="177"/>
        <v>Adult</v>
      </c>
      <c r="G3818" t="s">
        <v>17</v>
      </c>
      <c r="H3818" t="s">
        <v>18</v>
      </c>
      <c r="J3818">
        <v>51239.25</v>
      </c>
      <c r="K3818" s="1" t="s">
        <v>79</v>
      </c>
      <c r="L3818" t="s">
        <v>371</v>
      </c>
      <c r="M3818">
        <v>2015</v>
      </c>
      <c r="N3818" t="str">
        <f t="shared" si="178"/>
        <v>19 Dec 2015</v>
      </c>
      <c r="O3818" s="2">
        <f t="shared" si="179"/>
        <v>42357</v>
      </c>
    </row>
    <row r="3819" spans="1:15">
      <c r="A3819">
        <v>100003818</v>
      </c>
      <c r="B3819" t="s">
        <v>172</v>
      </c>
      <c r="C3819" t="s">
        <v>263</v>
      </c>
      <c r="D3819" t="s">
        <v>23</v>
      </c>
      <c r="E3819">
        <v>46</v>
      </c>
      <c r="F3819" t="str">
        <f t="shared" si="177"/>
        <v>Old</v>
      </c>
      <c r="G3819" t="s">
        <v>17</v>
      </c>
      <c r="H3819" t="s">
        <v>45</v>
      </c>
      <c r="J3819">
        <v>71257.04</v>
      </c>
      <c r="K3819" s="1" t="s">
        <v>79</v>
      </c>
      <c r="L3819" t="s">
        <v>371</v>
      </c>
      <c r="M3819">
        <v>2015</v>
      </c>
      <c r="N3819" t="str">
        <f t="shared" si="178"/>
        <v>19 Dec 2015</v>
      </c>
      <c r="O3819" s="2">
        <f t="shared" si="179"/>
        <v>42357</v>
      </c>
    </row>
    <row r="3820" spans="1:15">
      <c r="A3820">
        <v>100003819</v>
      </c>
      <c r="B3820" t="s">
        <v>223</v>
      </c>
      <c r="C3820" t="s">
        <v>308</v>
      </c>
      <c r="D3820" t="s">
        <v>16</v>
      </c>
      <c r="E3820">
        <v>40</v>
      </c>
      <c r="F3820" t="str">
        <f t="shared" si="177"/>
        <v>Adult</v>
      </c>
      <c r="G3820" t="s">
        <v>17</v>
      </c>
      <c r="H3820" t="s">
        <v>18</v>
      </c>
      <c r="J3820">
        <v>9785.44</v>
      </c>
      <c r="K3820" s="1" t="s">
        <v>79</v>
      </c>
      <c r="L3820" t="s">
        <v>371</v>
      </c>
      <c r="M3820">
        <v>2015</v>
      </c>
      <c r="N3820" t="str">
        <f t="shared" si="178"/>
        <v>19 Dec 2015</v>
      </c>
      <c r="O3820" s="2">
        <f t="shared" si="179"/>
        <v>42357</v>
      </c>
    </row>
    <row r="3821" spans="1:15">
      <c r="A3821">
        <v>100003820</v>
      </c>
      <c r="B3821" t="s">
        <v>375</v>
      </c>
      <c r="C3821" t="s">
        <v>218</v>
      </c>
      <c r="D3821" t="s">
        <v>16</v>
      </c>
      <c r="E3821">
        <v>39</v>
      </c>
      <c r="F3821" t="str">
        <f t="shared" si="177"/>
        <v>Adult</v>
      </c>
      <c r="G3821" t="s">
        <v>17</v>
      </c>
      <c r="H3821" t="s">
        <v>18</v>
      </c>
      <c r="J3821">
        <v>11024.75</v>
      </c>
      <c r="K3821" s="1" t="s">
        <v>79</v>
      </c>
      <c r="L3821" t="s">
        <v>371</v>
      </c>
      <c r="M3821">
        <v>2015</v>
      </c>
      <c r="N3821" t="str">
        <f t="shared" si="178"/>
        <v>19 Dec 2015</v>
      </c>
      <c r="O3821" s="2">
        <f t="shared" si="179"/>
        <v>42357</v>
      </c>
    </row>
    <row r="3822" spans="1:15">
      <c r="A3822">
        <v>200003821</v>
      </c>
      <c r="B3822" t="s">
        <v>137</v>
      </c>
      <c r="C3822" t="s">
        <v>315</v>
      </c>
      <c r="D3822" t="s">
        <v>16</v>
      </c>
      <c r="E3822">
        <v>45</v>
      </c>
      <c r="F3822" t="str">
        <f t="shared" si="177"/>
        <v>Old</v>
      </c>
      <c r="G3822" t="s">
        <v>44</v>
      </c>
      <c r="H3822" t="s">
        <v>25</v>
      </c>
      <c r="J3822">
        <v>2583.75</v>
      </c>
      <c r="K3822" s="1" t="s">
        <v>79</v>
      </c>
      <c r="L3822" t="s">
        <v>371</v>
      </c>
      <c r="M3822">
        <v>2015</v>
      </c>
      <c r="N3822" t="str">
        <f t="shared" si="178"/>
        <v>19 Dec 2015</v>
      </c>
      <c r="O3822" s="2">
        <f t="shared" si="179"/>
        <v>42357</v>
      </c>
    </row>
    <row r="3823" spans="1:15">
      <c r="A3823">
        <v>200003822</v>
      </c>
      <c r="B3823" t="s">
        <v>180</v>
      </c>
      <c r="C3823" t="s">
        <v>283</v>
      </c>
      <c r="D3823" t="s">
        <v>16</v>
      </c>
      <c r="E3823">
        <v>53</v>
      </c>
      <c r="F3823" t="str">
        <f t="shared" si="177"/>
        <v>Old</v>
      </c>
      <c r="G3823" t="s">
        <v>44</v>
      </c>
      <c r="H3823" t="s">
        <v>18</v>
      </c>
      <c r="J3823">
        <v>43361.73</v>
      </c>
      <c r="K3823" s="1" t="s">
        <v>79</v>
      </c>
      <c r="L3823" t="s">
        <v>371</v>
      </c>
      <c r="M3823">
        <v>2015</v>
      </c>
      <c r="N3823" t="str">
        <f t="shared" si="178"/>
        <v>19 Dec 2015</v>
      </c>
      <c r="O3823" s="2">
        <f t="shared" si="179"/>
        <v>42357</v>
      </c>
    </row>
    <row r="3824" spans="1:15">
      <c r="A3824">
        <v>200003823</v>
      </c>
      <c r="B3824" t="s">
        <v>73</v>
      </c>
      <c r="C3824" t="s">
        <v>139</v>
      </c>
      <c r="D3824" t="s">
        <v>16</v>
      </c>
      <c r="E3824">
        <v>42</v>
      </c>
      <c r="F3824" t="str">
        <f t="shared" si="177"/>
        <v>Old</v>
      </c>
      <c r="G3824" t="s">
        <v>44</v>
      </c>
      <c r="H3824" t="s">
        <v>45</v>
      </c>
      <c r="J3824">
        <v>30923.4</v>
      </c>
      <c r="K3824" s="1" t="s">
        <v>79</v>
      </c>
      <c r="L3824" t="s">
        <v>371</v>
      </c>
      <c r="M3824">
        <v>2015</v>
      </c>
      <c r="N3824" t="str">
        <f t="shared" si="178"/>
        <v>19 Dec 2015</v>
      </c>
      <c r="O3824" s="2">
        <f t="shared" si="179"/>
        <v>42357</v>
      </c>
    </row>
    <row r="3825" spans="1:15">
      <c r="A3825">
        <v>200003824</v>
      </c>
      <c r="B3825" t="s">
        <v>314</v>
      </c>
      <c r="C3825" t="s">
        <v>160</v>
      </c>
      <c r="D3825" t="s">
        <v>23</v>
      </c>
      <c r="E3825">
        <v>42</v>
      </c>
      <c r="F3825" t="str">
        <f t="shared" si="177"/>
        <v>Old</v>
      </c>
      <c r="G3825" t="s">
        <v>44</v>
      </c>
      <c r="H3825" t="s">
        <v>45</v>
      </c>
      <c r="J3825">
        <v>56135.18</v>
      </c>
      <c r="K3825" s="1" t="s">
        <v>79</v>
      </c>
      <c r="L3825" t="s">
        <v>371</v>
      </c>
      <c r="M3825">
        <v>2015</v>
      </c>
      <c r="N3825" t="str">
        <f t="shared" si="178"/>
        <v>19 Dec 2015</v>
      </c>
      <c r="O3825" s="2">
        <f t="shared" si="179"/>
        <v>42357</v>
      </c>
    </row>
    <row r="3826" spans="1:15">
      <c r="A3826">
        <v>200003825</v>
      </c>
      <c r="B3826" t="s">
        <v>221</v>
      </c>
      <c r="C3826" t="s">
        <v>128</v>
      </c>
      <c r="D3826" t="s">
        <v>16</v>
      </c>
      <c r="E3826">
        <v>58</v>
      </c>
      <c r="F3826" t="str">
        <f t="shared" si="177"/>
        <v>Old</v>
      </c>
      <c r="G3826" t="s">
        <v>44</v>
      </c>
      <c r="H3826" t="s">
        <v>25</v>
      </c>
      <c r="J3826">
        <v>10235.19</v>
      </c>
      <c r="K3826" s="1" t="s">
        <v>79</v>
      </c>
      <c r="L3826" t="s">
        <v>371</v>
      </c>
      <c r="M3826">
        <v>2015</v>
      </c>
      <c r="N3826" t="str">
        <f t="shared" si="178"/>
        <v>19 Dec 2015</v>
      </c>
      <c r="O3826" s="2">
        <f t="shared" si="179"/>
        <v>42357</v>
      </c>
    </row>
    <row r="3827" spans="1:15">
      <c r="A3827">
        <v>300003826</v>
      </c>
      <c r="B3827" t="s">
        <v>213</v>
      </c>
      <c r="C3827" t="s">
        <v>195</v>
      </c>
      <c r="D3827" t="s">
        <v>23</v>
      </c>
      <c r="E3827">
        <v>33</v>
      </c>
      <c r="F3827" t="str">
        <f t="shared" si="177"/>
        <v>Adult</v>
      </c>
      <c r="G3827" t="s">
        <v>32</v>
      </c>
      <c r="H3827" t="s">
        <v>18</v>
      </c>
      <c r="J3827">
        <v>76628.68</v>
      </c>
      <c r="K3827" s="1" t="s">
        <v>79</v>
      </c>
      <c r="L3827" t="s">
        <v>371</v>
      </c>
      <c r="M3827">
        <v>2015</v>
      </c>
      <c r="N3827" t="str">
        <f t="shared" si="178"/>
        <v>19 Dec 2015</v>
      </c>
      <c r="O3827" s="2">
        <f t="shared" si="179"/>
        <v>42357</v>
      </c>
    </row>
    <row r="3828" spans="1:15">
      <c r="A3828">
        <v>300003827</v>
      </c>
      <c r="B3828" t="s">
        <v>161</v>
      </c>
      <c r="C3828" t="s">
        <v>184</v>
      </c>
      <c r="D3828" t="s">
        <v>23</v>
      </c>
      <c r="E3828">
        <v>28</v>
      </c>
      <c r="F3828" t="str">
        <f t="shared" si="177"/>
        <v>Adult</v>
      </c>
      <c r="G3828" t="s">
        <v>32</v>
      </c>
      <c r="H3828" t="s">
        <v>18</v>
      </c>
      <c r="J3828">
        <v>49068.58</v>
      </c>
      <c r="K3828" s="1" t="s">
        <v>79</v>
      </c>
      <c r="L3828" t="s">
        <v>371</v>
      </c>
      <c r="M3828">
        <v>2015</v>
      </c>
      <c r="N3828" t="str">
        <f t="shared" si="178"/>
        <v>19 Dec 2015</v>
      </c>
      <c r="O3828" s="2">
        <f t="shared" si="179"/>
        <v>42357</v>
      </c>
    </row>
    <row r="3829" spans="1:15">
      <c r="A3829">
        <v>100003828</v>
      </c>
      <c r="B3829" t="s">
        <v>359</v>
      </c>
      <c r="C3829" t="s">
        <v>124</v>
      </c>
      <c r="D3829" t="s">
        <v>23</v>
      </c>
      <c r="E3829">
        <v>42</v>
      </c>
      <c r="F3829" t="str">
        <f t="shared" si="177"/>
        <v>Old</v>
      </c>
      <c r="G3829" t="s">
        <v>17</v>
      </c>
      <c r="H3829" t="s">
        <v>45</v>
      </c>
      <c r="J3829">
        <v>61434.51</v>
      </c>
      <c r="K3829" s="1" t="s">
        <v>82</v>
      </c>
      <c r="L3829" t="s">
        <v>371</v>
      </c>
      <c r="M3829">
        <v>2015</v>
      </c>
      <c r="N3829" t="str">
        <f t="shared" si="178"/>
        <v>20 Dec 2015</v>
      </c>
      <c r="O3829" s="2">
        <f t="shared" si="179"/>
        <v>42358</v>
      </c>
    </row>
    <row r="3830" spans="1:15">
      <c r="A3830">
        <v>100003829</v>
      </c>
      <c r="B3830" t="s">
        <v>362</v>
      </c>
      <c r="C3830" t="s">
        <v>310</v>
      </c>
      <c r="D3830" t="s">
        <v>23</v>
      </c>
      <c r="E3830">
        <v>34</v>
      </c>
      <c r="F3830" t="str">
        <f t="shared" si="177"/>
        <v>Adult</v>
      </c>
      <c r="G3830" t="s">
        <v>17</v>
      </c>
      <c r="H3830" t="s">
        <v>18</v>
      </c>
      <c r="J3830">
        <v>3682.9</v>
      </c>
      <c r="K3830" s="1" t="s">
        <v>82</v>
      </c>
      <c r="L3830" t="s">
        <v>371</v>
      </c>
      <c r="M3830">
        <v>2015</v>
      </c>
      <c r="N3830" t="str">
        <f t="shared" si="178"/>
        <v>20 Dec 2015</v>
      </c>
      <c r="O3830" s="2">
        <f t="shared" si="179"/>
        <v>42358</v>
      </c>
    </row>
    <row r="3831" spans="1:15">
      <c r="A3831">
        <v>100003830</v>
      </c>
      <c r="B3831" t="s">
        <v>281</v>
      </c>
      <c r="C3831" t="s">
        <v>345</v>
      </c>
      <c r="D3831" t="s">
        <v>23</v>
      </c>
      <c r="E3831">
        <v>24</v>
      </c>
      <c r="F3831" t="str">
        <f t="shared" si="177"/>
        <v>Young</v>
      </c>
      <c r="G3831" t="s">
        <v>17</v>
      </c>
      <c r="H3831" t="s">
        <v>18</v>
      </c>
      <c r="J3831">
        <v>59597.09</v>
      </c>
      <c r="K3831" s="1" t="s">
        <v>82</v>
      </c>
      <c r="L3831" t="s">
        <v>371</v>
      </c>
      <c r="M3831">
        <v>2015</v>
      </c>
      <c r="N3831" t="str">
        <f t="shared" si="178"/>
        <v>20 Dec 2015</v>
      </c>
      <c r="O3831" s="2">
        <f t="shared" si="179"/>
        <v>42358</v>
      </c>
    </row>
    <row r="3832" spans="1:15">
      <c r="A3832">
        <v>100003831</v>
      </c>
      <c r="B3832" t="s">
        <v>306</v>
      </c>
      <c r="C3832" t="s">
        <v>186</v>
      </c>
      <c r="D3832" t="s">
        <v>23</v>
      </c>
      <c r="E3832">
        <v>36</v>
      </c>
      <c r="F3832" t="str">
        <f t="shared" si="177"/>
        <v>Adult</v>
      </c>
      <c r="G3832" t="s">
        <v>17</v>
      </c>
      <c r="H3832" t="s">
        <v>18</v>
      </c>
      <c r="J3832">
        <v>15805.36</v>
      </c>
      <c r="K3832" s="1" t="s">
        <v>82</v>
      </c>
      <c r="L3832" t="s">
        <v>371</v>
      </c>
      <c r="M3832">
        <v>2015</v>
      </c>
      <c r="N3832" t="str">
        <f t="shared" si="178"/>
        <v>20 Dec 2015</v>
      </c>
      <c r="O3832" s="2">
        <f t="shared" si="179"/>
        <v>42358</v>
      </c>
    </row>
    <row r="3833" spans="1:15">
      <c r="A3833">
        <v>100003832</v>
      </c>
      <c r="B3833" t="s">
        <v>336</v>
      </c>
      <c r="C3833" t="s">
        <v>252</v>
      </c>
      <c r="D3833" t="s">
        <v>16</v>
      </c>
      <c r="E3833">
        <v>44</v>
      </c>
      <c r="F3833" t="str">
        <f t="shared" si="177"/>
        <v>Old</v>
      </c>
      <c r="G3833" t="s">
        <v>17</v>
      </c>
      <c r="H3833" t="s">
        <v>25</v>
      </c>
      <c r="J3833">
        <v>161517.82</v>
      </c>
      <c r="K3833" s="1" t="s">
        <v>82</v>
      </c>
      <c r="L3833" t="s">
        <v>371</v>
      </c>
      <c r="M3833">
        <v>2015</v>
      </c>
      <c r="N3833" t="str">
        <f t="shared" si="178"/>
        <v>20 Dec 2015</v>
      </c>
      <c r="O3833" s="2">
        <f t="shared" si="179"/>
        <v>42358</v>
      </c>
    </row>
    <row r="3834" spans="1:15">
      <c r="A3834">
        <v>100003833</v>
      </c>
      <c r="B3834" t="s">
        <v>280</v>
      </c>
      <c r="C3834" t="s">
        <v>212</v>
      </c>
      <c r="D3834" t="s">
        <v>23</v>
      </c>
      <c r="E3834">
        <v>34</v>
      </c>
      <c r="F3834" t="str">
        <f t="shared" si="177"/>
        <v>Adult</v>
      </c>
      <c r="G3834" t="s">
        <v>17</v>
      </c>
      <c r="H3834" t="s">
        <v>18</v>
      </c>
      <c r="J3834">
        <v>4300.94</v>
      </c>
      <c r="K3834" s="1" t="s">
        <v>82</v>
      </c>
      <c r="L3834" t="s">
        <v>371</v>
      </c>
      <c r="M3834">
        <v>2015</v>
      </c>
      <c r="N3834" t="str">
        <f t="shared" si="178"/>
        <v>20 Dec 2015</v>
      </c>
      <c r="O3834" s="2">
        <f t="shared" si="179"/>
        <v>42358</v>
      </c>
    </row>
    <row r="3835" spans="1:15">
      <c r="A3835">
        <v>100003834</v>
      </c>
      <c r="B3835" t="s">
        <v>150</v>
      </c>
      <c r="C3835" t="s">
        <v>63</v>
      </c>
      <c r="D3835" t="s">
        <v>23</v>
      </c>
      <c r="E3835">
        <v>28</v>
      </c>
      <c r="F3835" t="str">
        <f t="shared" si="177"/>
        <v>Adult</v>
      </c>
      <c r="G3835" t="s">
        <v>17</v>
      </c>
      <c r="H3835" t="s">
        <v>45</v>
      </c>
      <c r="J3835">
        <v>68799.11</v>
      </c>
      <c r="K3835" s="1" t="s">
        <v>82</v>
      </c>
      <c r="L3835" t="s">
        <v>371</v>
      </c>
      <c r="M3835">
        <v>2015</v>
      </c>
      <c r="N3835" t="str">
        <f t="shared" si="178"/>
        <v>20 Dec 2015</v>
      </c>
      <c r="O3835" s="2">
        <f t="shared" si="179"/>
        <v>42358</v>
      </c>
    </row>
    <row r="3836" spans="1:15">
      <c r="A3836">
        <v>100003835</v>
      </c>
      <c r="B3836" t="s">
        <v>62</v>
      </c>
      <c r="C3836" t="s">
        <v>203</v>
      </c>
      <c r="D3836" t="s">
        <v>23</v>
      </c>
      <c r="E3836">
        <v>27</v>
      </c>
      <c r="F3836" t="str">
        <f t="shared" si="177"/>
        <v>Adult</v>
      </c>
      <c r="G3836" t="s">
        <v>17</v>
      </c>
      <c r="H3836" t="s">
        <v>18</v>
      </c>
      <c r="J3836">
        <v>55631.78</v>
      </c>
      <c r="K3836" s="1" t="s">
        <v>82</v>
      </c>
      <c r="L3836" t="s">
        <v>371</v>
      </c>
      <c r="M3836">
        <v>2015</v>
      </c>
      <c r="N3836" t="str">
        <f t="shared" si="178"/>
        <v>20 Dec 2015</v>
      </c>
      <c r="O3836" s="2">
        <f t="shared" si="179"/>
        <v>42358</v>
      </c>
    </row>
    <row r="3837" spans="1:15">
      <c r="A3837">
        <v>100003836</v>
      </c>
      <c r="B3837" t="s">
        <v>356</v>
      </c>
      <c r="C3837" t="s">
        <v>252</v>
      </c>
      <c r="D3837" t="s">
        <v>23</v>
      </c>
      <c r="E3837">
        <v>34</v>
      </c>
      <c r="F3837" t="str">
        <f t="shared" si="177"/>
        <v>Adult</v>
      </c>
      <c r="G3837" t="s">
        <v>17</v>
      </c>
      <c r="H3837" t="s">
        <v>25</v>
      </c>
      <c r="J3837">
        <v>15667.57</v>
      </c>
      <c r="K3837" s="1" t="s">
        <v>82</v>
      </c>
      <c r="L3837" t="s">
        <v>371</v>
      </c>
      <c r="M3837">
        <v>2015</v>
      </c>
      <c r="N3837" t="str">
        <f t="shared" si="178"/>
        <v>20 Dec 2015</v>
      </c>
      <c r="O3837" s="2">
        <f t="shared" si="179"/>
        <v>42358</v>
      </c>
    </row>
    <row r="3838" spans="1:15">
      <c r="A3838">
        <v>100003837</v>
      </c>
      <c r="B3838" t="s">
        <v>46</v>
      </c>
      <c r="C3838" t="s">
        <v>266</v>
      </c>
      <c r="D3838" t="s">
        <v>23</v>
      </c>
      <c r="E3838">
        <v>31</v>
      </c>
      <c r="F3838" t="str">
        <f t="shared" si="177"/>
        <v>Adult</v>
      </c>
      <c r="G3838" t="s">
        <v>17</v>
      </c>
      <c r="H3838" t="s">
        <v>18</v>
      </c>
      <c r="J3838">
        <v>48927.48</v>
      </c>
      <c r="K3838" s="1" t="s">
        <v>82</v>
      </c>
      <c r="L3838" t="s">
        <v>371</v>
      </c>
      <c r="M3838">
        <v>2015</v>
      </c>
      <c r="N3838" t="str">
        <f t="shared" si="178"/>
        <v>20 Dec 2015</v>
      </c>
      <c r="O3838" s="2">
        <f t="shared" si="179"/>
        <v>42358</v>
      </c>
    </row>
    <row r="3839" spans="1:15">
      <c r="A3839">
        <v>100003838</v>
      </c>
      <c r="B3839" t="s">
        <v>376</v>
      </c>
      <c r="C3839" t="s">
        <v>290</v>
      </c>
      <c r="D3839" t="s">
        <v>16</v>
      </c>
      <c r="E3839">
        <v>36</v>
      </c>
      <c r="F3839" t="str">
        <f t="shared" si="177"/>
        <v>Adult</v>
      </c>
      <c r="G3839" t="s">
        <v>17</v>
      </c>
      <c r="H3839" t="s">
        <v>18</v>
      </c>
      <c r="J3839">
        <v>42161.49</v>
      </c>
      <c r="K3839" s="1" t="s">
        <v>82</v>
      </c>
      <c r="L3839" t="s">
        <v>371</v>
      </c>
      <c r="M3839">
        <v>2015</v>
      </c>
      <c r="N3839" t="str">
        <f t="shared" si="178"/>
        <v>20 Dec 2015</v>
      </c>
      <c r="O3839" s="2">
        <f t="shared" si="179"/>
        <v>42358</v>
      </c>
    </row>
    <row r="3840" spans="1:15">
      <c r="A3840">
        <v>200003839</v>
      </c>
      <c r="B3840" t="s">
        <v>65</v>
      </c>
      <c r="C3840" t="s">
        <v>50</v>
      </c>
      <c r="D3840" t="s">
        <v>16</v>
      </c>
      <c r="E3840">
        <v>49</v>
      </c>
      <c r="F3840" t="str">
        <f t="shared" si="177"/>
        <v>Old</v>
      </c>
      <c r="G3840" t="s">
        <v>44</v>
      </c>
      <c r="H3840" t="s">
        <v>45</v>
      </c>
      <c r="J3840">
        <v>44251.15</v>
      </c>
      <c r="K3840" s="1" t="s">
        <v>82</v>
      </c>
      <c r="L3840" t="s">
        <v>371</v>
      </c>
      <c r="M3840">
        <v>2015</v>
      </c>
      <c r="N3840" t="str">
        <f t="shared" si="178"/>
        <v>20 Dec 2015</v>
      </c>
      <c r="O3840" s="2">
        <f t="shared" si="179"/>
        <v>42358</v>
      </c>
    </row>
    <row r="3841" spans="1:15">
      <c r="A3841">
        <v>200003840</v>
      </c>
      <c r="B3841" t="s">
        <v>89</v>
      </c>
      <c r="C3841" t="s">
        <v>354</v>
      </c>
      <c r="D3841" t="s">
        <v>23</v>
      </c>
      <c r="E3841">
        <v>46</v>
      </c>
      <c r="F3841" t="str">
        <f t="shared" si="177"/>
        <v>Old</v>
      </c>
      <c r="G3841" t="s">
        <v>44</v>
      </c>
      <c r="H3841" t="s">
        <v>45</v>
      </c>
      <c r="J3841">
        <v>15479.42</v>
      </c>
      <c r="K3841" s="1" t="s">
        <v>82</v>
      </c>
      <c r="L3841" t="s">
        <v>371</v>
      </c>
      <c r="M3841">
        <v>2015</v>
      </c>
      <c r="N3841" t="str">
        <f t="shared" si="178"/>
        <v>20 Dec 2015</v>
      </c>
      <c r="O3841" s="2">
        <f t="shared" si="179"/>
        <v>42358</v>
      </c>
    </row>
    <row r="3842" spans="1:15">
      <c r="A3842">
        <v>200003841</v>
      </c>
      <c r="B3842" t="s">
        <v>30</v>
      </c>
      <c r="C3842" t="s">
        <v>273</v>
      </c>
      <c r="D3842" t="s">
        <v>16</v>
      </c>
      <c r="E3842">
        <v>46</v>
      </c>
      <c r="F3842" t="str">
        <f t="shared" si="177"/>
        <v>Old</v>
      </c>
      <c r="G3842" t="s">
        <v>44</v>
      </c>
      <c r="H3842" t="s">
        <v>25</v>
      </c>
      <c r="J3842">
        <v>87484.96</v>
      </c>
      <c r="K3842" s="1" t="s">
        <v>82</v>
      </c>
      <c r="L3842" t="s">
        <v>371</v>
      </c>
      <c r="M3842">
        <v>2015</v>
      </c>
      <c r="N3842" t="str">
        <f t="shared" si="178"/>
        <v>20 Dec 2015</v>
      </c>
      <c r="O3842" s="2">
        <f t="shared" si="179"/>
        <v>42358</v>
      </c>
    </row>
    <row r="3843" spans="1:15">
      <c r="A3843">
        <v>200003842</v>
      </c>
      <c r="B3843" t="s">
        <v>234</v>
      </c>
      <c r="C3843" t="s">
        <v>285</v>
      </c>
      <c r="D3843" t="s">
        <v>16</v>
      </c>
      <c r="E3843">
        <v>54</v>
      </c>
      <c r="F3843" t="str">
        <f t="shared" ref="F3843:F3906" si="180">IF(E3843&lt;=25,"Young",IF(E3843&lt;=40,"Adult","Old"))</f>
        <v>Old</v>
      </c>
      <c r="G3843" t="s">
        <v>44</v>
      </c>
      <c r="H3843" t="s">
        <v>25</v>
      </c>
      <c r="J3843">
        <v>8216.23</v>
      </c>
      <c r="K3843" s="1" t="s">
        <v>82</v>
      </c>
      <c r="L3843" t="s">
        <v>371</v>
      </c>
      <c r="M3843">
        <v>2015</v>
      </c>
      <c r="N3843" t="str">
        <f t="shared" ref="N3843:N3906" si="181">_xlfn.CONCAT(K3843," ",L3843," ",M3843)</f>
        <v>20 Dec 2015</v>
      </c>
      <c r="O3843" s="2">
        <f t="shared" ref="O3843:O3906" si="182">DATEVALUE(N3843)</f>
        <v>42358</v>
      </c>
    </row>
    <row r="3844" spans="1:15">
      <c r="A3844">
        <v>200003843</v>
      </c>
      <c r="B3844" t="s">
        <v>350</v>
      </c>
      <c r="C3844" t="s">
        <v>93</v>
      </c>
      <c r="D3844" t="s">
        <v>16</v>
      </c>
      <c r="E3844">
        <v>39</v>
      </c>
      <c r="F3844" t="str">
        <f t="shared" si="180"/>
        <v>Adult</v>
      </c>
      <c r="G3844" t="s">
        <v>44</v>
      </c>
      <c r="H3844" t="s">
        <v>25</v>
      </c>
      <c r="J3844">
        <v>177.28</v>
      </c>
      <c r="K3844" s="1" t="s">
        <v>82</v>
      </c>
      <c r="L3844" t="s">
        <v>371</v>
      </c>
      <c r="M3844">
        <v>2015</v>
      </c>
      <c r="N3844" t="str">
        <f t="shared" si="181"/>
        <v>20 Dec 2015</v>
      </c>
      <c r="O3844" s="2">
        <f t="shared" si="182"/>
        <v>42358</v>
      </c>
    </row>
    <row r="3845" spans="1:15">
      <c r="A3845">
        <v>200003844</v>
      </c>
      <c r="B3845" t="s">
        <v>262</v>
      </c>
      <c r="C3845" t="s">
        <v>289</v>
      </c>
      <c r="D3845" t="s">
        <v>23</v>
      </c>
      <c r="E3845">
        <v>42</v>
      </c>
      <c r="F3845" t="str">
        <f t="shared" si="180"/>
        <v>Old</v>
      </c>
      <c r="G3845" t="s">
        <v>44</v>
      </c>
      <c r="H3845" t="s">
        <v>45</v>
      </c>
      <c r="J3845">
        <v>1063.2</v>
      </c>
      <c r="K3845" s="1" t="s">
        <v>82</v>
      </c>
      <c r="L3845" t="s">
        <v>371</v>
      </c>
      <c r="M3845">
        <v>2015</v>
      </c>
      <c r="N3845" t="str">
        <f t="shared" si="181"/>
        <v>20 Dec 2015</v>
      </c>
      <c r="O3845" s="2">
        <f t="shared" si="182"/>
        <v>42358</v>
      </c>
    </row>
    <row r="3846" spans="1:15">
      <c r="A3846">
        <v>300003845</v>
      </c>
      <c r="B3846" t="s">
        <v>225</v>
      </c>
      <c r="C3846" t="s">
        <v>136</v>
      </c>
      <c r="D3846" t="s">
        <v>16</v>
      </c>
      <c r="E3846">
        <v>34</v>
      </c>
      <c r="F3846" t="str">
        <f t="shared" si="180"/>
        <v>Adult</v>
      </c>
      <c r="G3846" t="s">
        <v>32</v>
      </c>
      <c r="H3846" t="s">
        <v>18</v>
      </c>
      <c r="J3846">
        <v>62326.7</v>
      </c>
      <c r="K3846" s="1" t="s">
        <v>82</v>
      </c>
      <c r="L3846" t="s">
        <v>371</v>
      </c>
      <c r="M3846">
        <v>2015</v>
      </c>
      <c r="N3846" t="str">
        <f t="shared" si="181"/>
        <v>20 Dec 2015</v>
      </c>
      <c r="O3846" s="2">
        <f t="shared" si="182"/>
        <v>42358</v>
      </c>
    </row>
    <row r="3847" spans="1:15">
      <c r="A3847">
        <v>300003846</v>
      </c>
      <c r="B3847" t="s">
        <v>251</v>
      </c>
      <c r="C3847" t="s">
        <v>220</v>
      </c>
      <c r="D3847" t="s">
        <v>23</v>
      </c>
      <c r="E3847">
        <v>35</v>
      </c>
      <c r="F3847" t="str">
        <f t="shared" si="180"/>
        <v>Adult</v>
      </c>
      <c r="G3847" t="s">
        <v>32</v>
      </c>
      <c r="H3847" t="s">
        <v>45</v>
      </c>
      <c r="J3847">
        <v>42743</v>
      </c>
      <c r="K3847" s="1" t="s">
        <v>82</v>
      </c>
      <c r="L3847" t="s">
        <v>371</v>
      </c>
      <c r="M3847">
        <v>2015</v>
      </c>
      <c r="N3847" t="str">
        <f t="shared" si="181"/>
        <v>20 Dec 2015</v>
      </c>
      <c r="O3847" s="2">
        <f t="shared" si="182"/>
        <v>42358</v>
      </c>
    </row>
    <row r="3848" spans="1:15">
      <c r="A3848">
        <v>400003847</v>
      </c>
      <c r="B3848" t="s">
        <v>140</v>
      </c>
      <c r="C3848" t="s">
        <v>317</v>
      </c>
      <c r="D3848" t="s">
        <v>23</v>
      </c>
      <c r="E3848">
        <v>34</v>
      </c>
      <c r="F3848" t="str">
        <f t="shared" si="180"/>
        <v>Adult</v>
      </c>
      <c r="G3848" t="s">
        <v>24</v>
      </c>
      <c r="H3848" t="s">
        <v>18</v>
      </c>
      <c r="J3848">
        <v>87664.15</v>
      </c>
      <c r="K3848" s="1" t="s">
        <v>82</v>
      </c>
      <c r="L3848" t="s">
        <v>371</v>
      </c>
      <c r="M3848">
        <v>2015</v>
      </c>
      <c r="N3848" t="str">
        <f t="shared" si="181"/>
        <v>20 Dec 2015</v>
      </c>
      <c r="O3848" s="2">
        <f t="shared" si="182"/>
        <v>42358</v>
      </c>
    </row>
    <row r="3849" spans="1:15">
      <c r="A3849">
        <v>400003848</v>
      </c>
      <c r="B3849" t="s">
        <v>129</v>
      </c>
      <c r="C3849" t="s">
        <v>162</v>
      </c>
      <c r="D3849" t="s">
        <v>23</v>
      </c>
      <c r="E3849">
        <v>52</v>
      </c>
      <c r="F3849" t="str">
        <f t="shared" si="180"/>
        <v>Old</v>
      </c>
      <c r="G3849" t="s">
        <v>24</v>
      </c>
      <c r="H3849" t="s">
        <v>45</v>
      </c>
      <c r="J3849">
        <v>118676.95</v>
      </c>
      <c r="K3849" s="1" t="s">
        <v>82</v>
      </c>
      <c r="L3849" t="s">
        <v>371</v>
      </c>
      <c r="M3849">
        <v>2015</v>
      </c>
      <c r="N3849" t="str">
        <f t="shared" si="181"/>
        <v>20 Dec 2015</v>
      </c>
      <c r="O3849" s="2">
        <f t="shared" si="182"/>
        <v>42358</v>
      </c>
    </row>
    <row r="3850" spans="1:15">
      <c r="A3850">
        <v>100003849</v>
      </c>
      <c r="B3850" t="s">
        <v>338</v>
      </c>
      <c r="C3850" t="s">
        <v>273</v>
      </c>
      <c r="D3850" t="s">
        <v>23</v>
      </c>
      <c r="E3850">
        <v>32</v>
      </c>
      <c r="F3850" t="str">
        <f t="shared" si="180"/>
        <v>Adult</v>
      </c>
      <c r="G3850" t="s">
        <v>17</v>
      </c>
      <c r="H3850" t="s">
        <v>25</v>
      </c>
      <c r="J3850">
        <v>10488.42</v>
      </c>
      <c r="K3850" s="1" t="s">
        <v>85</v>
      </c>
      <c r="L3850" t="s">
        <v>371</v>
      </c>
      <c r="M3850">
        <v>2015</v>
      </c>
      <c r="N3850" t="str">
        <f t="shared" si="181"/>
        <v>21 Dec 2015</v>
      </c>
      <c r="O3850" s="2">
        <f t="shared" si="182"/>
        <v>42359</v>
      </c>
    </row>
    <row r="3851" spans="1:15">
      <c r="A3851">
        <v>100003850</v>
      </c>
      <c r="B3851" t="s">
        <v>156</v>
      </c>
      <c r="C3851" t="s">
        <v>205</v>
      </c>
      <c r="D3851" t="s">
        <v>23</v>
      </c>
      <c r="E3851">
        <v>38</v>
      </c>
      <c r="F3851" t="str">
        <f t="shared" si="180"/>
        <v>Adult</v>
      </c>
      <c r="G3851" t="s">
        <v>17</v>
      </c>
      <c r="H3851" t="s">
        <v>18</v>
      </c>
      <c r="J3851">
        <v>2845.03</v>
      </c>
      <c r="K3851" s="1" t="s">
        <v>85</v>
      </c>
      <c r="L3851" t="s">
        <v>371</v>
      </c>
      <c r="M3851">
        <v>2015</v>
      </c>
      <c r="N3851" t="str">
        <f t="shared" si="181"/>
        <v>21 Dec 2015</v>
      </c>
      <c r="O3851" s="2">
        <f t="shared" si="182"/>
        <v>42359</v>
      </c>
    </row>
    <row r="3852" spans="1:15">
      <c r="A3852">
        <v>100003851</v>
      </c>
      <c r="B3852" t="s">
        <v>68</v>
      </c>
      <c r="C3852" t="s">
        <v>151</v>
      </c>
      <c r="D3852" t="s">
        <v>23</v>
      </c>
      <c r="E3852">
        <v>26</v>
      </c>
      <c r="F3852" t="str">
        <f t="shared" si="180"/>
        <v>Adult</v>
      </c>
      <c r="G3852" t="s">
        <v>17</v>
      </c>
      <c r="H3852" t="s">
        <v>18</v>
      </c>
      <c r="J3852">
        <v>54926.14</v>
      </c>
      <c r="K3852" s="1" t="s">
        <v>85</v>
      </c>
      <c r="L3852" t="s">
        <v>371</v>
      </c>
      <c r="M3852">
        <v>2015</v>
      </c>
      <c r="N3852" t="str">
        <f t="shared" si="181"/>
        <v>21 Dec 2015</v>
      </c>
      <c r="O3852" s="2">
        <f t="shared" si="182"/>
        <v>42359</v>
      </c>
    </row>
    <row r="3853" spans="1:15">
      <c r="A3853">
        <v>100003852</v>
      </c>
      <c r="B3853" t="s">
        <v>302</v>
      </c>
      <c r="C3853" t="s">
        <v>136</v>
      </c>
      <c r="D3853" t="s">
        <v>16</v>
      </c>
      <c r="E3853">
        <v>34</v>
      </c>
      <c r="F3853" t="str">
        <f t="shared" si="180"/>
        <v>Adult</v>
      </c>
      <c r="G3853" t="s">
        <v>17</v>
      </c>
      <c r="H3853" t="s">
        <v>25</v>
      </c>
      <c r="J3853">
        <v>36020.52</v>
      </c>
      <c r="K3853" s="1" t="s">
        <v>85</v>
      </c>
      <c r="L3853" t="s">
        <v>371</v>
      </c>
      <c r="M3853">
        <v>2015</v>
      </c>
      <c r="N3853" t="str">
        <f t="shared" si="181"/>
        <v>21 Dec 2015</v>
      </c>
      <c r="O3853" s="2">
        <f t="shared" si="182"/>
        <v>42359</v>
      </c>
    </row>
    <row r="3854" spans="1:15">
      <c r="A3854">
        <v>100003853</v>
      </c>
      <c r="B3854" t="s">
        <v>181</v>
      </c>
      <c r="C3854" t="s">
        <v>354</v>
      </c>
      <c r="D3854" t="s">
        <v>16</v>
      </c>
      <c r="E3854">
        <v>28</v>
      </c>
      <c r="F3854" t="str">
        <f t="shared" si="180"/>
        <v>Adult</v>
      </c>
      <c r="G3854" t="s">
        <v>17</v>
      </c>
      <c r="H3854" t="s">
        <v>25</v>
      </c>
      <c r="J3854">
        <v>54458.54</v>
      </c>
      <c r="K3854" s="1" t="s">
        <v>85</v>
      </c>
      <c r="L3854" t="s">
        <v>371</v>
      </c>
      <c r="M3854">
        <v>2015</v>
      </c>
      <c r="N3854" t="str">
        <f t="shared" si="181"/>
        <v>21 Dec 2015</v>
      </c>
      <c r="O3854" s="2">
        <f t="shared" si="182"/>
        <v>42359</v>
      </c>
    </row>
    <row r="3855" spans="1:15">
      <c r="A3855">
        <v>100003854</v>
      </c>
      <c r="B3855" t="s">
        <v>183</v>
      </c>
      <c r="C3855" t="s">
        <v>146</v>
      </c>
      <c r="D3855" t="s">
        <v>23</v>
      </c>
      <c r="E3855">
        <v>22</v>
      </c>
      <c r="F3855" t="str">
        <f t="shared" si="180"/>
        <v>Young</v>
      </c>
      <c r="G3855" t="s">
        <v>17</v>
      </c>
      <c r="H3855" t="s">
        <v>18</v>
      </c>
      <c r="J3855">
        <v>80667.65</v>
      </c>
      <c r="K3855" s="1" t="s">
        <v>85</v>
      </c>
      <c r="L3855" t="s">
        <v>371</v>
      </c>
      <c r="M3855">
        <v>2015</v>
      </c>
      <c r="N3855" t="str">
        <f t="shared" si="181"/>
        <v>21 Dec 2015</v>
      </c>
      <c r="O3855" s="2">
        <f t="shared" si="182"/>
        <v>42359</v>
      </c>
    </row>
    <row r="3856" spans="1:15">
      <c r="A3856">
        <v>100003855</v>
      </c>
      <c r="B3856" t="s">
        <v>166</v>
      </c>
      <c r="C3856" t="s">
        <v>160</v>
      </c>
      <c r="D3856" t="s">
        <v>16</v>
      </c>
      <c r="E3856">
        <v>27</v>
      </c>
      <c r="F3856" t="str">
        <f t="shared" si="180"/>
        <v>Adult</v>
      </c>
      <c r="G3856" t="s">
        <v>17</v>
      </c>
      <c r="H3856" t="s">
        <v>18</v>
      </c>
      <c r="J3856">
        <v>22525.46</v>
      </c>
      <c r="K3856" s="1" t="s">
        <v>85</v>
      </c>
      <c r="L3856" t="s">
        <v>371</v>
      </c>
      <c r="M3856">
        <v>2015</v>
      </c>
      <c r="N3856" t="str">
        <f t="shared" si="181"/>
        <v>21 Dec 2015</v>
      </c>
      <c r="O3856" s="2">
        <f t="shared" si="182"/>
        <v>42359</v>
      </c>
    </row>
    <row r="3857" spans="1:15">
      <c r="A3857">
        <v>100003856</v>
      </c>
      <c r="B3857" t="s">
        <v>377</v>
      </c>
      <c r="C3857" t="s">
        <v>133</v>
      </c>
      <c r="D3857" t="s">
        <v>16</v>
      </c>
      <c r="E3857">
        <v>37</v>
      </c>
      <c r="F3857" t="str">
        <f t="shared" si="180"/>
        <v>Adult</v>
      </c>
      <c r="G3857" t="s">
        <v>17</v>
      </c>
      <c r="H3857" t="s">
        <v>25</v>
      </c>
      <c r="J3857">
        <v>23108.88</v>
      </c>
      <c r="K3857" s="1" t="s">
        <v>85</v>
      </c>
      <c r="L3857" t="s">
        <v>371</v>
      </c>
      <c r="M3857">
        <v>2015</v>
      </c>
      <c r="N3857" t="str">
        <f t="shared" si="181"/>
        <v>21 Dec 2015</v>
      </c>
      <c r="O3857" s="2">
        <f t="shared" si="182"/>
        <v>42359</v>
      </c>
    </row>
    <row r="3858" spans="1:15">
      <c r="A3858">
        <v>200003857</v>
      </c>
      <c r="B3858" t="s">
        <v>192</v>
      </c>
      <c r="C3858" t="s">
        <v>260</v>
      </c>
      <c r="D3858" t="s">
        <v>16</v>
      </c>
      <c r="E3858">
        <v>50</v>
      </c>
      <c r="F3858" t="str">
        <f t="shared" si="180"/>
        <v>Old</v>
      </c>
      <c r="G3858" t="s">
        <v>44</v>
      </c>
      <c r="H3858" t="s">
        <v>25</v>
      </c>
      <c r="J3858">
        <v>37788.14</v>
      </c>
      <c r="K3858" s="1" t="s">
        <v>85</v>
      </c>
      <c r="L3858" t="s">
        <v>371</v>
      </c>
      <c r="M3858">
        <v>2015</v>
      </c>
      <c r="N3858" t="str">
        <f t="shared" si="181"/>
        <v>21 Dec 2015</v>
      </c>
      <c r="O3858" s="2">
        <f t="shared" si="182"/>
        <v>42359</v>
      </c>
    </row>
    <row r="3859" spans="1:15">
      <c r="A3859">
        <v>200003858</v>
      </c>
      <c r="B3859" t="s">
        <v>46</v>
      </c>
      <c r="C3859" t="s">
        <v>326</v>
      </c>
      <c r="D3859" t="s">
        <v>23</v>
      </c>
      <c r="E3859">
        <v>43</v>
      </c>
      <c r="F3859" t="str">
        <f t="shared" si="180"/>
        <v>Old</v>
      </c>
      <c r="G3859" t="s">
        <v>44</v>
      </c>
      <c r="H3859" t="s">
        <v>45</v>
      </c>
      <c r="J3859">
        <v>3297.32</v>
      </c>
      <c r="K3859" s="1" t="s">
        <v>85</v>
      </c>
      <c r="L3859" t="s">
        <v>371</v>
      </c>
      <c r="M3859">
        <v>2015</v>
      </c>
      <c r="N3859" t="str">
        <f t="shared" si="181"/>
        <v>21 Dec 2015</v>
      </c>
      <c r="O3859" s="2">
        <f t="shared" si="182"/>
        <v>42359</v>
      </c>
    </row>
    <row r="3860" spans="1:15">
      <c r="A3860">
        <v>200003859</v>
      </c>
      <c r="B3860" t="s">
        <v>225</v>
      </c>
      <c r="C3860" t="s">
        <v>114</v>
      </c>
      <c r="D3860" t="s">
        <v>16</v>
      </c>
      <c r="E3860">
        <v>33</v>
      </c>
      <c r="F3860" t="str">
        <f t="shared" si="180"/>
        <v>Adult</v>
      </c>
      <c r="G3860" t="s">
        <v>44</v>
      </c>
      <c r="H3860" t="s">
        <v>18</v>
      </c>
      <c r="J3860">
        <v>655.36</v>
      </c>
      <c r="K3860" s="1" t="s">
        <v>85</v>
      </c>
      <c r="L3860" t="s">
        <v>371</v>
      </c>
      <c r="M3860">
        <v>2015</v>
      </c>
      <c r="N3860" t="str">
        <f t="shared" si="181"/>
        <v>21 Dec 2015</v>
      </c>
      <c r="O3860" s="2">
        <f t="shared" si="182"/>
        <v>42359</v>
      </c>
    </row>
    <row r="3861" spans="1:15">
      <c r="A3861">
        <v>200003860</v>
      </c>
      <c r="B3861" t="s">
        <v>207</v>
      </c>
      <c r="C3861" t="s">
        <v>295</v>
      </c>
      <c r="D3861" t="s">
        <v>16</v>
      </c>
      <c r="E3861">
        <v>61</v>
      </c>
      <c r="F3861" t="str">
        <f t="shared" si="180"/>
        <v>Old</v>
      </c>
      <c r="G3861" t="s">
        <v>44</v>
      </c>
      <c r="H3861" t="s">
        <v>25</v>
      </c>
      <c r="J3861">
        <v>36149.33</v>
      </c>
      <c r="K3861" s="1" t="s">
        <v>85</v>
      </c>
      <c r="L3861" t="s">
        <v>371</v>
      </c>
      <c r="M3861">
        <v>2015</v>
      </c>
      <c r="N3861" t="str">
        <f t="shared" si="181"/>
        <v>21 Dec 2015</v>
      </c>
      <c r="O3861" s="2">
        <f t="shared" si="182"/>
        <v>42359</v>
      </c>
    </row>
    <row r="3862" spans="1:15">
      <c r="A3862">
        <v>200003861</v>
      </c>
      <c r="B3862" t="s">
        <v>267</v>
      </c>
      <c r="C3862" t="s">
        <v>337</v>
      </c>
      <c r="D3862" t="s">
        <v>16</v>
      </c>
      <c r="E3862">
        <v>56</v>
      </c>
      <c r="F3862" t="str">
        <f t="shared" si="180"/>
        <v>Old</v>
      </c>
      <c r="G3862" t="s">
        <v>44</v>
      </c>
      <c r="H3862" t="s">
        <v>25</v>
      </c>
      <c r="J3862">
        <v>740.2</v>
      </c>
      <c r="K3862" s="1" t="s">
        <v>85</v>
      </c>
      <c r="L3862" t="s">
        <v>371</v>
      </c>
      <c r="M3862">
        <v>2015</v>
      </c>
      <c r="N3862" t="str">
        <f t="shared" si="181"/>
        <v>21 Dec 2015</v>
      </c>
      <c r="O3862" s="2">
        <f t="shared" si="182"/>
        <v>42359</v>
      </c>
    </row>
    <row r="3863" spans="1:15">
      <c r="A3863">
        <v>200003862</v>
      </c>
      <c r="B3863" t="s">
        <v>210</v>
      </c>
      <c r="C3863" t="s">
        <v>284</v>
      </c>
      <c r="D3863" t="s">
        <v>16</v>
      </c>
      <c r="E3863">
        <v>42</v>
      </c>
      <c r="F3863" t="str">
        <f t="shared" si="180"/>
        <v>Old</v>
      </c>
      <c r="G3863" t="s">
        <v>44</v>
      </c>
      <c r="H3863" t="s">
        <v>25</v>
      </c>
      <c r="J3863">
        <v>41989.44</v>
      </c>
      <c r="K3863" s="1" t="s">
        <v>85</v>
      </c>
      <c r="L3863" t="s">
        <v>371</v>
      </c>
      <c r="M3863">
        <v>2015</v>
      </c>
      <c r="N3863" t="str">
        <f t="shared" si="181"/>
        <v>21 Dec 2015</v>
      </c>
      <c r="O3863" s="2">
        <f t="shared" si="182"/>
        <v>42359</v>
      </c>
    </row>
    <row r="3864" spans="1:15">
      <c r="A3864">
        <v>200003863</v>
      </c>
      <c r="B3864" t="s">
        <v>232</v>
      </c>
      <c r="C3864" t="s">
        <v>130</v>
      </c>
      <c r="D3864" t="s">
        <v>16</v>
      </c>
      <c r="E3864">
        <v>54</v>
      </c>
      <c r="F3864" t="str">
        <f t="shared" si="180"/>
        <v>Old</v>
      </c>
      <c r="G3864" t="s">
        <v>44</v>
      </c>
      <c r="H3864" t="s">
        <v>25</v>
      </c>
      <c r="J3864">
        <v>29769.98</v>
      </c>
      <c r="K3864" s="1" t="s">
        <v>85</v>
      </c>
      <c r="L3864" t="s">
        <v>371</v>
      </c>
      <c r="M3864">
        <v>2015</v>
      </c>
      <c r="N3864" t="str">
        <f t="shared" si="181"/>
        <v>21 Dec 2015</v>
      </c>
      <c r="O3864" s="2">
        <f t="shared" si="182"/>
        <v>42359</v>
      </c>
    </row>
    <row r="3865" spans="1:15">
      <c r="A3865">
        <v>300003864</v>
      </c>
      <c r="B3865" t="s">
        <v>149</v>
      </c>
      <c r="C3865" t="s">
        <v>81</v>
      </c>
      <c r="D3865" t="s">
        <v>23</v>
      </c>
      <c r="E3865">
        <v>37</v>
      </c>
      <c r="F3865" t="str">
        <f t="shared" si="180"/>
        <v>Adult</v>
      </c>
      <c r="G3865" t="s">
        <v>32</v>
      </c>
      <c r="H3865" t="s">
        <v>25</v>
      </c>
      <c r="J3865">
        <v>101532.72</v>
      </c>
      <c r="K3865" s="1" t="s">
        <v>85</v>
      </c>
      <c r="L3865" t="s">
        <v>371</v>
      </c>
      <c r="M3865">
        <v>2015</v>
      </c>
      <c r="N3865" t="str">
        <f t="shared" si="181"/>
        <v>21 Dec 2015</v>
      </c>
      <c r="O3865" s="2">
        <f t="shared" si="182"/>
        <v>42359</v>
      </c>
    </row>
    <row r="3866" spans="1:15">
      <c r="A3866">
        <v>100003865</v>
      </c>
      <c r="B3866" t="s">
        <v>77</v>
      </c>
      <c r="C3866" t="s">
        <v>164</v>
      </c>
      <c r="D3866" t="s">
        <v>16</v>
      </c>
      <c r="E3866">
        <v>36</v>
      </c>
      <c r="F3866" t="str">
        <f t="shared" si="180"/>
        <v>Adult</v>
      </c>
      <c r="G3866" t="s">
        <v>17</v>
      </c>
      <c r="H3866" t="s">
        <v>18</v>
      </c>
      <c r="J3866">
        <v>7729.82</v>
      </c>
      <c r="K3866" s="1" t="s">
        <v>318</v>
      </c>
      <c r="L3866" t="s">
        <v>371</v>
      </c>
      <c r="M3866">
        <v>2015</v>
      </c>
      <c r="N3866" t="str">
        <f t="shared" si="181"/>
        <v>22 Dec 2015</v>
      </c>
      <c r="O3866" s="2">
        <f t="shared" si="182"/>
        <v>42360</v>
      </c>
    </row>
    <row r="3867" spans="1:15">
      <c r="A3867">
        <v>100003866</v>
      </c>
      <c r="B3867" t="s">
        <v>287</v>
      </c>
      <c r="C3867" t="s">
        <v>47</v>
      </c>
      <c r="D3867" t="s">
        <v>23</v>
      </c>
      <c r="E3867">
        <v>38</v>
      </c>
      <c r="F3867" t="str">
        <f t="shared" si="180"/>
        <v>Adult</v>
      </c>
      <c r="G3867" t="s">
        <v>17</v>
      </c>
      <c r="H3867" t="s">
        <v>25</v>
      </c>
      <c r="J3867">
        <v>94159.68</v>
      </c>
      <c r="K3867" s="1" t="s">
        <v>318</v>
      </c>
      <c r="L3867" t="s">
        <v>371</v>
      </c>
      <c r="M3867">
        <v>2015</v>
      </c>
      <c r="N3867" t="str">
        <f t="shared" si="181"/>
        <v>22 Dec 2015</v>
      </c>
      <c r="O3867" s="2">
        <f t="shared" si="182"/>
        <v>42360</v>
      </c>
    </row>
    <row r="3868" spans="1:15">
      <c r="A3868">
        <v>100003867</v>
      </c>
      <c r="B3868" t="s">
        <v>225</v>
      </c>
      <c r="C3868" t="s">
        <v>171</v>
      </c>
      <c r="D3868" t="s">
        <v>16</v>
      </c>
      <c r="E3868">
        <v>30</v>
      </c>
      <c r="F3868" t="str">
        <f t="shared" si="180"/>
        <v>Adult</v>
      </c>
      <c r="G3868" t="s">
        <v>17</v>
      </c>
      <c r="H3868" t="s">
        <v>25</v>
      </c>
      <c r="J3868">
        <v>108224.88</v>
      </c>
      <c r="K3868" s="1" t="s">
        <v>318</v>
      </c>
      <c r="L3868" t="s">
        <v>371</v>
      </c>
      <c r="M3868">
        <v>2015</v>
      </c>
      <c r="N3868" t="str">
        <f t="shared" si="181"/>
        <v>22 Dec 2015</v>
      </c>
      <c r="O3868" s="2">
        <f t="shared" si="182"/>
        <v>42360</v>
      </c>
    </row>
    <row r="3869" spans="1:15">
      <c r="A3869">
        <v>100003868</v>
      </c>
      <c r="B3869" t="s">
        <v>192</v>
      </c>
      <c r="C3869" t="s">
        <v>197</v>
      </c>
      <c r="D3869" t="s">
        <v>16</v>
      </c>
      <c r="E3869">
        <v>37</v>
      </c>
      <c r="F3869" t="str">
        <f t="shared" si="180"/>
        <v>Adult</v>
      </c>
      <c r="G3869" t="s">
        <v>17</v>
      </c>
      <c r="H3869" t="s">
        <v>25</v>
      </c>
      <c r="J3869">
        <v>17331.37</v>
      </c>
      <c r="K3869" s="1" t="s">
        <v>318</v>
      </c>
      <c r="L3869" t="s">
        <v>371</v>
      </c>
      <c r="M3869">
        <v>2015</v>
      </c>
      <c r="N3869" t="str">
        <f t="shared" si="181"/>
        <v>22 Dec 2015</v>
      </c>
      <c r="O3869" s="2">
        <f t="shared" si="182"/>
        <v>42360</v>
      </c>
    </row>
    <row r="3870" spans="1:15">
      <c r="A3870">
        <v>100003869</v>
      </c>
      <c r="B3870" t="s">
        <v>378</v>
      </c>
      <c r="C3870" t="s">
        <v>138</v>
      </c>
      <c r="D3870" t="s">
        <v>16</v>
      </c>
      <c r="E3870">
        <v>27</v>
      </c>
      <c r="F3870" t="str">
        <f t="shared" si="180"/>
        <v>Adult</v>
      </c>
      <c r="G3870" t="s">
        <v>17</v>
      </c>
      <c r="H3870" t="s">
        <v>18</v>
      </c>
      <c r="J3870">
        <v>35451.37</v>
      </c>
      <c r="K3870" s="1" t="s">
        <v>318</v>
      </c>
      <c r="L3870" t="s">
        <v>371</v>
      </c>
      <c r="M3870">
        <v>2015</v>
      </c>
      <c r="N3870" t="str">
        <f t="shared" si="181"/>
        <v>22 Dec 2015</v>
      </c>
      <c r="O3870" s="2">
        <f t="shared" si="182"/>
        <v>42360</v>
      </c>
    </row>
    <row r="3871" spans="1:15">
      <c r="A3871">
        <v>200003870</v>
      </c>
      <c r="B3871" t="s">
        <v>201</v>
      </c>
      <c r="C3871" t="s">
        <v>136</v>
      </c>
      <c r="D3871" t="s">
        <v>23</v>
      </c>
      <c r="E3871">
        <v>60</v>
      </c>
      <c r="F3871" t="str">
        <f t="shared" si="180"/>
        <v>Old</v>
      </c>
      <c r="G3871" t="s">
        <v>44</v>
      </c>
      <c r="H3871" t="s">
        <v>45</v>
      </c>
      <c r="J3871">
        <v>28541.14</v>
      </c>
      <c r="K3871" s="1" t="s">
        <v>318</v>
      </c>
      <c r="L3871" t="s">
        <v>371</v>
      </c>
      <c r="M3871">
        <v>2015</v>
      </c>
      <c r="N3871" t="str">
        <f t="shared" si="181"/>
        <v>22 Dec 2015</v>
      </c>
      <c r="O3871" s="2">
        <f t="shared" si="182"/>
        <v>42360</v>
      </c>
    </row>
    <row r="3872" spans="1:15">
      <c r="A3872">
        <v>200003871</v>
      </c>
      <c r="B3872" t="s">
        <v>268</v>
      </c>
      <c r="C3872" t="s">
        <v>175</v>
      </c>
      <c r="D3872" t="s">
        <v>23</v>
      </c>
      <c r="E3872">
        <v>44</v>
      </c>
      <c r="F3872" t="str">
        <f t="shared" si="180"/>
        <v>Old</v>
      </c>
      <c r="G3872" t="s">
        <v>44</v>
      </c>
      <c r="H3872" t="s">
        <v>45</v>
      </c>
      <c r="J3872">
        <v>14635.36</v>
      </c>
      <c r="K3872" s="1" t="s">
        <v>318</v>
      </c>
      <c r="L3872" t="s">
        <v>371</v>
      </c>
      <c r="M3872">
        <v>2015</v>
      </c>
      <c r="N3872" t="str">
        <f t="shared" si="181"/>
        <v>22 Dec 2015</v>
      </c>
      <c r="O3872" s="2">
        <f t="shared" si="182"/>
        <v>42360</v>
      </c>
    </row>
    <row r="3873" spans="1:15">
      <c r="A3873">
        <v>300003872</v>
      </c>
      <c r="B3873" t="s">
        <v>116</v>
      </c>
      <c r="C3873" t="s">
        <v>274</v>
      </c>
      <c r="D3873" t="s">
        <v>16</v>
      </c>
      <c r="E3873">
        <v>45</v>
      </c>
      <c r="F3873" t="str">
        <f t="shared" si="180"/>
        <v>Old</v>
      </c>
      <c r="G3873" t="s">
        <v>32</v>
      </c>
      <c r="H3873" t="s">
        <v>18</v>
      </c>
      <c r="J3873">
        <v>28483.25</v>
      </c>
      <c r="K3873" s="1" t="s">
        <v>318</v>
      </c>
      <c r="L3873" t="s">
        <v>371</v>
      </c>
      <c r="M3873">
        <v>2015</v>
      </c>
      <c r="N3873" t="str">
        <f t="shared" si="181"/>
        <v>22 Dec 2015</v>
      </c>
      <c r="O3873" s="2">
        <f t="shared" si="182"/>
        <v>42360</v>
      </c>
    </row>
    <row r="3874" spans="1:15">
      <c r="A3874">
        <v>100003873</v>
      </c>
      <c r="B3874" t="s">
        <v>311</v>
      </c>
      <c r="C3874" t="s">
        <v>197</v>
      </c>
      <c r="D3874" t="s">
        <v>16</v>
      </c>
      <c r="E3874">
        <v>38</v>
      </c>
      <c r="F3874" t="str">
        <f t="shared" si="180"/>
        <v>Adult</v>
      </c>
      <c r="G3874" t="s">
        <v>17</v>
      </c>
      <c r="H3874" t="s">
        <v>18</v>
      </c>
      <c r="J3874">
        <v>72352.01</v>
      </c>
      <c r="K3874" s="1" t="s">
        <v>88</v>
      </c>
      <c r="L3874" t="s">
        <v>371</v>
      </c>
      <c r="M3874">
        <v>2015</v>
      </c>
      <c r="N3874" t="str">
        <f t="shared" si="181"/>
        <v>23 Dec 2015</v>
      </c>
      <c r="O3874" s="2">
        <f t="shared" si="182"/>
        <v>42361</v>
      </c>
    </row>
    <row r="3875" spans="1:15">
      <c r="A3875">
        <v>100003874</v>
      </c>
      <c r="B3875" t="s">
        <v>110</v>
      </c>
      <c r="C3875" t="s">
        <v>160</v>
      </c>
      <c r="D3875" t="s">
        <v>23</v>
      </c>
      <c r="E3875">
        <v>34</v>
      </c>
      <c r="F3875" t="str">
        <f t="shared" si="180"/>
        <v>Adult</v>
      </c>
      <c r="G3875" t="s">
        <v>17</v>
      </c>
      <c r="H3875" t="s">
        <v>25</v>
      </c>
      <c r="J3875">
        <v>32700.03</v>
      </c>
      <c r="K3875" s="1" t="s">
        <v>88</v>
      </c>
      <c r="L3875" t="s">
        <v>371</v>
      </c>
      <c r="M3875">
        <v>2015</v>
      </c>
      <c r="N3875" t="str">
        <f t="shared" si="181"/>
        <v>23 Dec 2015</v>
      </c>
      <c r="O3875" s="2">
        <f t="shared" si="182"/>
        <v>42361</v>
      </c>
    </row>
    <row r="3876" spans="1:15">
      <c r="A3876">
        <v>100003875</v>
      </c>
      <c r="B3876" t="s">
        <v>64</v>
      </c>
      <c r="C3876" t="s">
        <v>233</v>
      </c>
      <c r="D3876" t="s">
        <v>23</v>
      </c>
      <c r="E3876">
        <v>37</v>
      </c>
      <c r="F3876" t="str">
        <f t="shared" si="180"/>
        <v>Adult</v>
      </c>
      <c r="G3876" t="s">
        <v>17</v>
      </c>
      <c r="H3876" t="s">
        <v>18</v>
      </c>
      <c r="J3876">
        <v>6110.25</v>
      </c>
      <c r="K3876" s="1" t="s">
        <v>88</v>
      </c>
      <c r="L3876" t="s">
        <v>371</v>
      </c>
      <c r="M3876">
        <v>2015</v>
      </c>
      <c r="N3876" t="str">
        <f t="shared" si="181"/>
        <v>23 Dec 2015</v>
      </c>
      <c r="O3876" s="2">
        <f t="shared" si="182"/>
        <v>42361</v>
      </c>
    </row>
    <row r="3877" spans="1:15">
      <c r="A3877">
        <v>100003876</v>
      </c>
      <c r="B3877" t="s">
        <v>30</v>
      </c>
      <c r="C3877" t="s">
        <v>269</v>
      </c>
      <c r="D3877" t="s">
        <v>16</v>
      </c>
      <c r="E3877">
        <v>26</v>
      </c>
      <c r="F3877" t="str">
        <f t="shared" si="180"/>
        <v>Adult</v>
      </c>
      <c r="G3877" t="s">
        <v>17</v>
      </c>
      <c r="H3877" t="s">
        <v>45</v>
      </c>
      <c r="J3877">
        <v>99642.13</v>
      </c>
      <c r="K3877" s="1" t="s">
        <v>88</v>
      </c>
      <c r="L3877" t="s">
        <v>371</v>
      </c>
      <c r="M3877">
        <v>2015</v>
      </c>
      <c r="N3877" t="str">
        <f t="shared" si="181"/>
        <v>23 Dec 2015</v>
      </c>
      <c r="O3877" s="2">
        <f t="shared" si="182"/>
        <v>42361</v>
      </c>
    </row>
    <row r="3878" spans="1:15">
      <c r="A3878">
        <v>100003877</v>
      </c>
      <c r="B3878" t="s">
        <v>336</v>
      </c>
      <c r="C3878" t="s">
        <v>261</v>
      </c>
      <c r="D3878" t="s">
        <v>16</v>
      </c>
      <c r="E3878">
        <v>29</v>
      </c>
      <c r="F3878" t="str">
        <f t="shared" si="180"/>
        <v>Adult</v>
      </c>
      <c r="G3878" t="s">
        <v>17</v>
      </c>
      <c r="H3878" t="s">
        <v>18</v>
      </c>
      <c r="J3878">
        <v>23963.27</v>
      </c>
      <c r="K3878" s="1" t="s">
        <v>88</v>
      </c>
      <c r="L3878" t="s">
        <v>371</v>
      </c>
      <c r="M3878">
        <v>2015</v>
      </c>
      <c r="N3878" t="str">
        <f t="shared" si="181"/>
        <v>23 Dec 2015</v>
      </c>
      <c r="O3878" s="2">
        <f t="shared" si="182"/>
        <v>42361</v>
      </c>
    </row>
    <row r="3879" spans="1:15">
      <c r="A3879">
        <v>100003878</v>
      </c>
      <c r="B3879" t="s">
        <v>301</v>
      </c>
      <c r="C3879" t="s">
        <v>124</v>
      </c>
      <c r="D3879" t="s">
        <v>23</v>
      </c>
      <c r="E3879">
        <v>25</v>
      </c>
      <c r="F3879" t="str">
        <f t="shared" si="180"/>
        <v>Young</v>
      </c>
      <c r="G3879" t="s">
        <v>17</v>
      </c>
      <c r="H3879" t="s">
        <v>18</v>
      </c>
      <c r="J3879">
        <v>5121.17</v>
      </c>
      <c r="K3879" s="1" t="s">
        <v>88</v>
      </c>
      <c r="L3879" t="s">
        <v>371</v>
      </c>
      <c r="M3879">
        <v>2015</v>
      </c>
      <c r="N3879" t="str">
        <f t="shared" si="181"/>
        <v>23 Dec 2015</v>
      </c>
      <c r="O3879" s="2">
        <f t="shared" si="182"/>
        <v>42361</v>
      </c>
    </row>
    <row r="3880" spans="1:15">
      <c r="A3880">
        <v>100003879</v>
      </c>
      <c r="B3880" t="s">
        <v>265</v>
      </c>
      <c r="C3880" t="s">
        <v>197</v>
      </c>
      <c r="D3880" t="s">
        <v>23</v>
      </c>
      <c r="E3880">
        <v>36</v>
      </c>
      <c r="F3880" t="str">
        <f t="shared" si="180"/>
        <v>Adult</v>
      </c>
      <c r="G3880" t="s">
        <v>17</v>
      </c>
      <c r="H3880" t="s">
        <v>18</v>
      </c>
      <c r="J3880">
        <v>37684.71</v>
      </c>
      <c r="K3880" s="1" t="s">
        <v>88</v>
      </c>
      <c r="L3880" t="s">
        <v>371</v>
      </c>
      <c r="M3880">
        <v>2015</v>
      </c>
      <c r="N3880" t="str">
        <f t="shared" si="181"/>
        <v>23 Dec 2015</v>
      </c>
      <c r="O3880" s="2">
        <f t="shared" si="182"/>
        <v>42361</v>
      </c>
    </row>
    <row r="3881" spans="1:15">
      <c r="A3881">
        <v>100003880</v>
      </c>
      <c r="B3881" t="s">
        <v>70</v>
      </c>
      <c r="C3881" t="s">
        <v>297</v>
      </c>
      <c r="D3881" t="s">
        <v>16</v>
      </c>
      <c r="E3881">
        <v>21</v>
      </c>
      <c r="F3881" t="str">
        <f t="shared" si="180"/>
        <v>Young</v>
      </c>
      <c r="G3881" t="s">
        <v>17</v>
      </c>
      <c r="H3881" t="s">
        <v>18</v>
      </c>
      <c r="J3881">
        <v>18508.11</v>
      </c>
      <c r="K3881" s="1" t="s">
        <v>88</v>
      </c>
      <c r="L3881" t="s">
        <v>371</v>
      </c>
      <c r="M3881">
        <v>2015</v>
      </c>
      <c r="N3881" t="str">
        <f t="shared" si="181"/>
        <v>23 Dec 2015</v>
      </c>
      <c r="O3881" s="2">
        <f t="shared" si="182"/>
        <v>42361</v>
      </c>
    </row>
    <row r="3882" spans="1:15">
      <c r="A3882">
        <v>100003881</v>
      </c>
      <c r="B3882" t="s">
        <v>348</v>
      </c>
      <c r="C3882" t="s">
        <v>173</v>
      </c>
      <c r="D3882" t="s">
        <v>23</v>
      </c>
      <c r="E3882">
        <v>36</v>
      </c>
      <c r="F3882" t="str">
        <f t="shared" si="180"/>
        <v>Adult</v>
      </c>
      <c r="G3882" t="s">
        <v>17</v>
      </c>
      <c r="H3882" t="s">
        <v>18</v>
      </c>
      <c r="J3882">
        <v>47392.56</v>
      </c>
      <c r="K3882" s="1" t="s">
        <v>88</v>
      </c>
      <c r="L3882" t="s">
        <v>371</v>
      </c>
      <c r="M3882">
        <v>2015</v>
      </c>
      <c r="N3882" t="str">
        <f t="shared" si="181"/>
        <v>23 Dec 2015</v>
      </c>
      <c r="O3882" s="2">
        <f t="shared" si="182"/>
        <v>42361</v>
      </c>
    </row>
    <row r="3883" spans="1:15">
      <c r="A3883">
        <v>100003882</v>
      </c>
      <c r="B3883" t="s">
        <v>301</v>
      </c>
      <c r="C3883" t="s">
        <v>193</v>
      </c>
      <c r="D3883" t="s">
        <v>23</v>
      </c>
      <c r="E3883">
        <v>35</v>
      </c>
      <c r="F3883" t="str">
        <f t="shared" si="180"/>
        <v>Adult</v>
      </c>
      <c r="G3883" t="s">
        <v>17</v>
      </c>
      <c r="H3883" t="s">
        <v>25</v>
      </c>
      <c r="J3883">
        <v>168.18</v>
      </c>
      <c r="K3883" s="1" t="s">
        <v>88</v>
      </c>
      <c r="L3883" t="s">
        <v>371</v>
      </c>
      <c r="M3883">
        <v>2015</v>
      </c>
      <c r="N3883" t="str">
        <f t="shared" si="181"/>
        <v>23 Dec 2015</v>
      </c>
      <c r="O3883" s="2">
        <f t="shared" si="182"/>
        <v>42361</v>
      </c>
    </row>
    <row r="3884" spans="1:15">
      <c r="A3884">
        <v>100003883</v>
      </c>
      <c r="B3884" t="s">
        <v>319</v>
      </c>
      <c r="C3884" t="s">
        <v>155</v>
      </c>
      <c r="D3884" t="s">
        <v>16</v>
      </c>
      <c r="E3884">
        <v>38</v>
      </c>
      <c r="F3884" t="str">
        <f t="shared" si="180"/>
        <v>Adult</v>
      </c>
      <c r="G3884" t="s">
        <v>17</v>
      </c>
      <c r="H3884" t="s">
        <v>18</v>
      </c>
      <c r="J3884">
        <v>27984.32</v>
      </c>
      <c r="K3884" s="1" t="s">
        <v>88</v>
      </c>
      <c r="L3884" t="s">
        <v>371</v>
      </c>
      <c r="M3884">
        <v>2015</v>
      </c>
      <c r="N3884" t="str">
        <f t="shared" si="181"/>
        <v>23 Dec 2015</v>
      </c>
      <c r="O3884" s="2">
        <f t="shared" si="182"/>
        <v>42361</v>
      </c>
    </row>
    <row r="3885" spans="1:15">
      <c r="A3885">
        <v>100003884</v>
      </c>
      <c r="B3885" t="s">
        <v>257</v>
      </c>
      <c r="C3885" t="s">
        <v>335</v>
      </c>
      <c r="D3885" t="s">
        <v>23</v>
      </c>
      <c r="E3885">
        <v>30</v>
      </c>
      <c r="F3885" t="str">
        <f t="shared" si="180"/>
        <v>Adult</v>
      </c>
      <c r="G3885" t="s">
        <v>17</v>
      </c>
      <c r="H3885" t="s">
        <v>18</v>
      </c>
      <c r="J3885">
        <v>17188.21</v>
      </c>
      <c r="K3885" s="1" t="s">
        <v>88</v>
      </c>
      <c r="L3885" t="s">
        <v>371</v>
      </c>
      <c r="M3885">
        <v>2015</v>
      </c>
      <c r="N3885" t="str">
        <f t="shared" si="181"/>
        <v>23 Dec 2015</v>
      </c>
      <c r="O3885" s="2">
        <f t="shared" si="182"/>
        <v>42361</v>
      </c>
    </row>
    <row r="3886" spans="1:15">
      <c r="A3886">
        <v>100003885</v>
      </c>
      <c r="B3886" t="s">
        <v>348</v>
      </c>
      <c r="C3886" t="s">
        <v>155</v>
      </c>
      <c r="D3886" t="s">
        <v>23</v>
      </c>
      <c r="E3886">
        <v>29</v>
      </c>
      <c r="F3886" t="str">
        <f t="shared" si="180"/>
        <v>Adult</v>
      </c>
      <c r="G3886" t="s">
        <v>17</v>
      </c>
      <c r="H3886" t="s">
        <v>18</v>
      </c>
      <c r="J3886">
        <v>98.68</v>
      </c>
      <c r="K3886" s="1" t="s">
        <v>88</v>
      </c>
      <c r="L3886" t="s">
        <v>371</v>
      </c>
      <c r="M3886">
        <v>2015</v>
      </c>
      <c r="N3886" t="str">
        <f t="shared" si="181"/>
        <v>23 Dec 2015</v>
      </c>
      <c r="O3886" s="2">
        <f t="shared" si="182"/>
        <v>42361</v>
      </c>
    </row>
    <row r="3887" spans="1:15">
      <c r="A3887">
        <v>100003886</v>
      </c>
      <c r="B3887" t="s">
        <v>286</v>
      </c>
      <c r="C3887" t="s">
        <v>134</v>
      </c>
      <c r="D3887" t="s">
        <v>23</v>
      </c>
      <c r="E3887">
        <v>33</v>
      </c>
      <c r="F3887" t="str">
        <f t="shared" si="180"/>
        <v>Adult</v>
      </c>
      <c r="G3887" t="s">
        <v>17</v>
      </c>
      <c r="H3887" t="s">
        <v>25</v>
      </c>
      <c r="J3887">
        <v>45536.82</v>
      </c>
      <c r="K3887" s="1" t="s">
        <v>88</v>
      </c>
      <c r="L3887" t="s">
        <v>371</v>
      </c>
      <c r="M3887">
        <v>2015</v>
      </c>
      <c r="N3887" t="str">
        <f t="shared" si="181"/>
        <v>23 Dec 2015</v>
      </c>
      <c r="O3887" s="2">
        <f t="shared" si="182"/>
        <v>42361</v>
      </c>
    </row>
    <row r="3888" spans="1:15">
      <c r="A3888">
        <v>100003887</v>
      </c>
      <c r="B3888" t="s">
        <v>135</v>
      </c>
      <c r="C3888" t="s">
        <v>153</v>
      </c>
      <c r="D3888" t="s">
        <v>23</v>
      </c>
      <c r="E3888">
        <v>38</v>
      </c>
      <c r="F3888" t="str">
        <f t="shared" si="180"/>
        <v>Adult</v>
      </c>
      <c r="G3888" t="s">
        <v>17</v>
      </c>
      <c r="H3888" t="s">
        <v>18</v>
      </c>
      <c r="J3888">
        <v>30701.78</v>
      </c>
      <c r="K3888" s="1" t="s">
        <v>88</v>
      </c>
      <c r="L3888" t="s">
        <v>371</v>
      </c>
      <c r="M3888">
        <v>2015</v>
      </c>
      <c r="N3888" t="str">
        <f t="shared" si="181"/>
        <v>23 Dec 2015</v>
      </c>
      <c r="O3888" s="2">
        <f t="shared" si="182"/>
        <v>42361</v>
      </c>
    </row>
    <row r="3889" spans="1:15">
      <c r="A3889">
        <v>100003888</v>
      </c>
      <c r="B3889" t="s">
        <v>77</v>
      </c>
      <c r="C3889" t="s">
        <v>294</v>
      </c>
      <c r="D3889" t="s">
        <v>16</v>
      </c>
      <c r="E3889">
        <v>31</v>
      </c>
      <c r="F3889" t="str">
        <f t="shared" si="180"/>
        <v>Adult</v>
      </c>
      <c r="G3889" t="s">
        <v>17</v>
      </c>
      <c r="H3889" t="s">
        <v>18</v>
      </c>
      <c r="J3889">
        <v>48932.49</v>
      </c>
      <c r="K3889" s="1" t="s">
        <v>88</v>
      </c>
      <c r="L3889" t="s">
        <v>371</v>
      </c>
      <c r="M3889">
        <v>2015</v>
      </c>
      <c r="N3889" t="str">
        <f t="shared" si="181"/>
        <v>23 Dec 2015</v>
      </c>
      <c r="O3889" s="2">
        <f t="shared" si="182"/>
        <v>42361</v>
      </c>
    </row>
    <row r="3890" spans="1:15">
      <c r="A3890">
        <v>100003889</v>
      </c>
      <c r="B3890" t="s">
        <v>187</v>
      </c>
      <c r="C3890" t="s">
        <v>115</v>
      </c>
      <c r="D3890" t="s">
        <v>23</v>
      </c>
      <c r="E3890">
        <v>36</v>
      </c>
      <c r="F3890" t="str">
        <f t="shared" si="180"/>
        <v>Adult</v>
      </c>
      <c r="G3890" t="s">
        <v>17</v>
      </c>
      <c r="H3890" t="s">
        <v>18</v>
      </c>
      <c r="J3890">
        <v>4867.07</v>
      </c>
      <c r="K3890" s="1" t="s">
        <v>88</v>
      </c>
      <c r="L3890" t="s">
        <v>371</v>
      </c>
      <c r="M3890">
        <v>2015</v>
      </c>
      <c r="N3890" t="str">
        <f t="shared" si="181"/>
        <v>23 Dec 2015</v>
      </c>
      <c r="O3890" s="2">
        <f t="shared" si="182"/>
        <v>42361</v>
      </c>
    </row>
    <row r="3891" spans="1:15">
      <c r="A3891">
        <v>100003890</v>
      </c>
      <c r="B3891" t="s">
        <v>333</v>
      </c>
      <c r="C3891" t="s">
        <v>126</v>
      </c>
      <c r="D3891" t="s">
        <v>16</v>
      </c>
      <c r="E3891">
        <v>40</v>
      </c>
      <c r="F3891" t="str">
        <f t="shared" si="180"/>
        <v>Adult</v>
      </c>
      <c r="G3891" t="s">
        <v>17</v>
      </c>
      <c r="H3891" t="s">
        <v>18</v>
      </c>
      <c r="J3891">
        <v>63320.75</v>
      </c>
      <c r="K3891" s="1" t="s">
        <v>88</v>
      </c>
      <c r="L3891" t="s">
        <v>371</v>
      </c>
      <c r="M3891">
        <v>2015</v>
      </c>
      <c r="N3891" t="str">
        <f t="shared" si="181"/>
        <v>23 Dec 2015</v>
      </c>
      <c r="O3891" s="2">
        <f t="shared" si="182"/>
        <v>42361</v>
      </c>
    </row>
    <row r="3892" spans="1:15">
      <c r="A3892">
        <v>100003891</v>
      </c>
      <c r="B3892" t="s">
        <v>145</v>
      </c>
      <c r="C3892" t="s">
        <v>157</v>
      </c>
      <c r="D3892" t="s">
        <v>23</v>
      </c>
      <c r="E3892">
        <v>37</v>
      </c>
      <c r="F3892" t="str">
        <f t="shared" si="180"/>
        <v>Adult</v>
      </c>
      <c r="G3892" t="s">
        <v>17</v>
      </c>
      <c r="H3892" t="s">
        <v>18</v>
      </c>
      <c r="J3892">
        <v>39673.84</v>
      </c>
      <c r="K3892" s="1" t="s">
        <v>88</v>
      </c>
      <c r="L3892" t="s">
        <v>371</v>
      </c>
      <c r="M3892">
        <v>2015</v>
      </c>
      <c r="N3892" t="str">
        <f t="shared" si="181"/>
        <v>23 Dec 2015</v>
      </c>
      <c r="O3892" s="2">
        <f t="shared" si="182"/>
        <v>42361</v>
      </c>
    </row>
    <row r="3893" spans="1:15">
      <c r="A3893">
        <v>100003892</v>
      </c>
      <c r="B3893" t="s">
        <v>226</v>
      </c>
      <c r="C3893" t="s">
        <v>352</v>
      </c>
      <c r="D3893" t="s">
        <v>23</v>
      </c>
      <c r="E3893">
        <v>35</v>
      </c>
      <c r="F3893" t="str">
        <f t="shared" si="180"/>
        <v>Adult</v>
      </c>
      <c r="G3893" t="s">
        <v>17</v>
      </c>
      <c r="H3893" t="s">
        <v>18</v>
      </c>
      <c r="J3893">
        <v>26111.44</v>
      </c>
      <c r="K3893" s="1" t="s">
        <v>88</v>
      </c>
      <c r="L3893" t="s">
        <v>371</v>
      </c>
      <c r="M3893">
        <v>2015</v>
      </c>
      <c r="N3893" t="str">
        <f t="shared" si="181"/>
        <v>23 Dec 2015</v>
      </c>
      <c r="O3893" s="2">
        <f t="shared" si="182"/>
        <v>42361</v>
      </c>
    </row>
    <row r="3894" spans="1:15">
      <c r="A3894">
        <v>100003893</v>
      </c>
      <c r="B3894" t="s">
        <v>42</v>
      </c>
      <c r="C3894" t="s">
        <v>118</v>
      </c>
      <c r="D3894" t="s">
        <v>23</v>
      </c>
      <c r="E3894">
        <v>20</v>
      </c>
      <c r="F3894" t="str">
        <f t="shared" si="180"/>
        <v>Young</v>
      </c>
      <c r="G3894" t="s">
        <v>17</v>
      </c>
      <c r="H3894" t="s">
        <v>18</v>
      </c>
      <c r="J3894">
        <v>34528.03</v>
      </c>
      <c r="K3894" s="1" t="s">
        <v>88</v>
      </c>
      <c r="L3894" t="s">
        <v>371</v>
      </c>
      <c r="M3894">
        <v>2015</v>
      </c>
      <c r="N3894" t="str">
        <f t="shared" si="181"/>
        <v>23 Dec 2015</v>
      </c>
      <c r="O3894" s="2">
        <f t="shared" si="182"/>
        <v>42361</v>
      </c>
    </row>
    <row r="3895" spans="1:15">
      <c r="A3895">
        <v>100003894</v>
      </c>
      <c r="B3895" t="s">
        <v>208</v>
      </c>
      <c r="C3895" t="s">
        <v>102</v>
      </c>
      <c r="D3895" t="s">
        <v>16</v>
      </c>
      <c r="E3895">
        <v>38</v>
      </c>
      <c r="F3895" t="str">
        <f t="shared" si="180"/>
        <v>Adult</v>
      </c>
      <c r="G3895" t="s">
        <v>17</v>
      </c>
      <c r="H3895" t="s">
        <v>18</v>
      </c>
      <c r="J3895">
        <v>46663.19</v>
      </c>
      <c r="K3895" s="1" t="s">
        <v>88</v>
      </c>
      <c r="L3895" t="s">
        <v>371</v>
      </c>
      <c r="M3895">
        <v>2015</v>
      </c>
      <c r="N3895" t="str">
        <f t="shared" si="181"/>
        <v>23 Dec 2015</v>
      </c>
      <c r="O3895" s="2">
        <f t="shared" si="182"/>
        <v>42361</v>
      </c>
    </row>
    <row r="3896" spans="1:15">
      <c r="A3896">
        <v>100003895</v>
      </c>
      <c r="B3896" t="s">
        <v>333</v>
      </c>
      <c r="C3896" t="s">
        <v>258</v>
      </c>
      <c r="D3896" t="s">
        <v>16</v>
      </c>
      <c r="E3896">
        <v>38</v>
      </c>
      <c r="F3896" t="str">
        <f t="shared" si="180"/>
        <v>Adult</v>
      </c>
      <c r="G3896" t="s">
        <v>17</v>
      </c>
      <c r="H3896" t="s">
        <v>18</v>
      </c>
      <c r="J3896">
        <v>31323.94</v>
      </c>
      <c r="K3896" s="1" t="s">
        <v>88</v>
      </c>
      <c r="L3896" t="s">
        <v>371</v>
      </c>
      <c r="M3896">
        <v>2015</v>
      </c>
      <c r="N3896" t="str">
        <f t="shared" si="181"/>
        <v>23 Dec 2015</v>
      </c>
      <c r="O3896" s="2">
        <f t="shared" si="182"/>
        <v>42361</v>
      </c>
    </row>
    <row r="3897" spans="1:15">
      <c r="A3897">
        <v>100003896</v>
      </c>
      <c r="B3897" t="s">
        <v>374</v>
      </c>
      <c r="C3897" t="s">
        <v>203</v>
      </c>
      <c r="D3897" t="s">
        <v>16</v>
      </c>
      <c r="E3897">
        <v>31</v>
      </c>
      <c r="F3897" t="str">
        <f t="shared" si="180"/>
        <v>Adult</v>
      </c>
      <c r="G3897" t="s">
        <v>17</v>
      </c>
      <c r="H3897" t="s">
        <v>18</v>
      </c>
      <c r="J3897">
        <v>76429.81</v>
      </c>
      <c r="K3897" s="1" t="s">
        <v>88</v>
      </c>
      <c r="L3897" t="s">
        <v>371</v>
      </c>
      <c r="M3897">
        <v>2015</v>
      </c>
      <c r="N3897" t="str">
        <f t="shared" si="181"/>
        <v>23 Dec 2015</v>
      </c>
      <c r="O3897" s="2">
        <f t="shared" si="182"/>
        <v>42361</v>
      </c>
    </row>
    <row r="3898" spans="1:15">
      <c r="A3898">
        <v>200003897</v>
      </c>
      <c r="B3898" t="s">
        <v>176</v>
      </c>
      <c r="C3898" t="s">
        <v>308</v>
      </c>
      <c r="D3898" t="s">
        <v>16</v>
      </c>
      <c r="E3898">
        <v>48</v>
      </c>
      <c r="F3898" t="str">
        <f t="shared" si="180"/>
        <v>Old</v>
      </c>
      <c r="G3898" t="s">
        <v>44</v>
      </c>
      <c r="H3898" t="s">
        <v>25</v>
      </c>
      <c r="J3898">
        <v>2991.66</v>
      </c>
      <c r="K3898" s="1" t="s">
        <v>88</v>
      </c>
      <c r="L3898" t="s">
        <v>371</v>
      </c>
      <c r="M3898">
        <v>2015</v>
      </c>
      <c r="N3898" t="str">
        <f t="shared" si="181"/>
        <v>23 Dec 2015</v>
      </c>
      <c r="O3898" s="2">
        <f t="shared" si="182"/>
        <v>42361</v>
      </c>
    </row>
    <row r="3899" spans="1:15">
      <c r="A3899">
        <v>200003898</v>
      </c>
      <c r="B3899" t="s">
        <v>65</v>
      </c>
      <c r="C3899" t="s">
        <v>277</v>
      </c>
      <c r="D3899" t="s">
        <v>16</v>
      </c>
      <c r="E3899">
        <v>58</v>
      </c>
      <c r="F3899" t="str">
        <f t="shared" si="180"/>
        <v>Old</v>
      </c>
      <c r="G3899" t="s">
        <v>44</v>
      </c>
      <c r="H3899" t="s">
        <v>25</v>
      </c>
      <c r="J3899">
        <v>11925.05</v>
      </c>
      <c r="K3899" s="1" t="s">
        <v>88</v>
      </c>
      <c r="L3899" t="s">
        <v>371</v>
      </c>
      <c r="M3899">
        <v>2015</v>
      </c>
      <c r="N3899" t="str">
        <f t="shared" si="181"/>
        <v>23 Dec 2015</v>
      </c>
      <c r="O3899" s="2">
        <f t="shared" si="182"/>
        <v>42361</v>
      </c>
    </row>
    <row r="3900" spans="1:15">
      <c r="A3900">
        <v>200003899</v>
      </c>
      <c r="B3900" t="s">
        <v>27</v>
      </c>
      <c r="C3900" t="s">
        <v>332</v>
      </c>
      <c r="D3900" t="s">
        <v>16</v>
      </c>
      <c r="E3900">
        <v>53</v>
      </c>
      <c r="F3900" t="str">
        <f t="shared" si="180"/>
        <v>Old</v>
      </c>
      <c r="G3900" t="s">
        <v>44</v>
      </c>
      <c r="H3900" t="s">
        <v>25</v>
      </c>
      <c r="J3900">
        <v>680.55</v>
      </c>
      <c r="K3900" s="1" t="s">
        <v>88</v>
      </c>
      <c r="L3900" t="s">
        <v>371</v>
      </c>
      <c r="M3900">
        <v>2015</v>
      </c>
      <c r="N3900" t="str">
        <f t="shared" si="181"/>
        <v>23 Dec 2015</v>
      </c>
      <c r="O3900" s="2">
        <f t="shared" si="182"/>
        <v>42361</v>
      </c>
    </row>
    <row r="3901" spans="1:15">
      <c r="A3901">
        <v>200003900</v>
      </c>
      <c r="B3901" t="s">
        <v>311</v>
      </c>
      <c r="C3901" t="s">
        <v>245</v>
      </c>
      <c r="D3901" t="s">
        <v>16</v>
      </c>
      <c r="E3901">
        <v>30</v>
      </c>
      <c r="F3901" t="str">
        <f t="shared" si="180"/>
        <v>Adult</v>
      </c>
      <c r="G3901" t="s">
        <v>44</v>
      </c>
      <c r="H3901" t="s">
        <v>45</v>
      </c>
      <c r="J3901">
        <v>26818.45</v>
      </c>
      <c r="K3901" s="1" t="s">
        <v>88</v>
      </c>
      <c r="L3901" t="s">
        <v>371</v>
      </c>
      <c r="M3901">
        <v>2015</v>
      </c>
      <c r="N3901" t="str">
        <f t="shared" si="181"/>
        <v>23 Dec 2015</v>
      </c>
      <c r="O3901" s="2">
        <f t="shared" si="182"/>
        <v>42361</v>
      </c>
    </row>
    <row r="3902" spans="1:15">
      <c r="A3902">
        <v>200003901</v>
      </c>
      <c r="B3902" t="s">
        <v>176</v>
      </c>
      <c r="C3902" t="s">
        <v>66</v>
      </c>
      <c r="D3902" t="s">
        <v>16</v>
      </c>
      <c r="E3902">
        <v>45</v>
      </c>
      <c r="F3902" t="str">
        <f t="shared" si="180"/>
        <v>Old</v>
      </c>
      <c r="G3902" t="s">
        <v>44</v>
      </c>
      <c r="H3902" t="s">
        <v>25</v>
      </c>
      <c r="J3902">
        <v>3052.4</v>
      </c>
      <c r="K3902" s="1" t="s">
        <v>88</v>
      </c>
      <c r="L3902" t="s">
        <v>371</v>
      </c>
      <c r="M3902">
        <v>2015</v>
      </c>
      <c r="N3902" t="str">
        <f t="shared" si="181"/>
        <v>23 Dec 2015</v>
      </c>
      <c r="O3902" s="2">
        <f t="shared" si="182"/>
        <v>42361</v>
      </c>
    </row>
    <row r="3903" spans="1:15">
      <c r="A3903">
        <v>200003902</v>
      </c>
      <c r="B3903" t="s">
        <v>287</v>
      </c>
      <c r="C3903" t="s">
        <v>321</v>
      </c>
      <c r="D3903" t="s">
        <v>23</v>
      </c>
      <c r="E3903">
        <v>56</v>
      </c>
      <c r="F3903" t="str">
        <f t="shared" si="180"/>
        <v>Old</v>
      </c>
      <c r="G3903" t="s">
        <v>44</v>
      </c>
      <c r="H3903" t="s">
        <v>45</v>
      </c>
      <c r="J3903">
        <v>66211.28</v>
      </c>
      <c r="K3903" s="1" t="s">
        <v>88</v>
      </c>
      <c r="L3903" t="s">
        <v>371</v>
      </c>
      <c r="M3903">
        <v>2015</v>
      </c>
      <c r="N3903" t="str">
        <f t="shared" si="181"/>
        <v>23 Dec 2015</v>
      </c>
      <c r="O3903" s="2">
        <f t="shared" si="182"/>
        <v>42361</v>
      </c>
    </row>
    <row r="3904" spans="1:15">
      <c r="A3904">
        <v>200003903</v>
      </c>
      <c r="B3904" t="s">
        <v>306</v>
      </c>
      <c r="C3904" t="s">
        <v>177</v>
      </c>
      <c r="D3904" t="s">
        <v>23</v>
      </c>
      <c r="E3904">
        <v>37</v>
      </c>
      <c r="F3904" t="str">
        <f t="shared" si="180"/>
        <v>Adult</v>
      </c>
      <c r="G3904" t="s">
        <v>44</v>
      </c>
      <c r="H3904" t="s">
        <v>45</v>
      </c>
      <c r="J3904">
        <v>59655.79</v>
      </c>
      <c r="K3904" s="1" t="s">
        <v>88</v>
      </c>
      <c r="L3904" t="s">
        <v>371</v>
      </c>
      <c r="M3904">
        <v>2015</v>
      </c>
      <c r="N3904" t="str">
        <f t="shared" si="181"/>
        <v>23 Dec 2015</v>
      </c>
      <c r="O3904" s="2">
        <f t="shared" si="182"/>
        <v>42361</v>
      </c>
    </row>
    <row r="3905" spans="1:15">
      <c r="A3905">
        <v>200003904</v>
      </c>
      <c r="B3905" t="s">
        <v>39</v>
      </c>
      <c r="C3905" t="s">
        <v>361</v>
      </c>
      <c r="D3905" t="s">
        <v>23</v>
      </c>
      <c r="E3905">
        <v>57</v>
      </c>
      <c r="F3905" t="str">
        <f t="shared" si="180"/>
        <v>Old</v>
      </c>
      <c r="G3905" t="s">
        <v>44</v>
      </c>
      <c r="H3905" t="s">
        <v>45</v>
      </c>
      <c r="J3905">
        <v>38534.15</v>
      </c>
      <c r="K3905" s="1" t="s">
        <v>88</v>
      </c>
      <c r="L3905" t="s">
        <v>371</v>
      </c>
      <c r="M3905">
        <v>2015</v>
      </c>
      <c r="N3905" t="str">
        <f t="shared" si="181"/>
        <v>23 Dec 2015</v>
      </c>
      <c r="O3905" s="2">
        <f t="shared" si="182"/>
        <v>42361</v>
      </c>
    </row>
    <row r="3906" spans="1:15">
      <c r="A3906">
        <v>200003905</v>
      </c>
      <c r="B3906" t="s">
        <v>192</v>
      </c>
      <c r="C3906" t="s">
        <v>278</v>
      </c>
      <c r="D3906" t="s">
        <v>16</v>
      </c>
      <c r="E3906">
        <v>44</v>
      </c>
      <c r="F3906" t="str">
        <f t="shared" si="180"/>
        <v>Old</v>
      </c>
      <c r="G3906" t="s">
        <v>44</v>
      </c>
      <c r="H3906" t="s">
        <v>25</v>
      </c>
      <c r="J3906">
        <v>4611.45</v>
      </c>
      <c r="K3906" s="1" t="s">
        <v>88</v>
      </c>
      <c r="L3906" t="s">
        <v>371</v>
      </c>
      <c r="M3906">
        <v>2015</v>
      </c>
      <c r="N3906" t="str">
        <f t="shared" si="181"/>
        <v>23 Dec 2015</v>
      </c>
      <c r="O3906" s="2">
        <f t="shared" si="182"/>
        <v>42361</v>
      </c>
    </row>
    <row r="3907" spans="1:15">
      <c r="A3907">
        <v>200003906</v>
      </c>
      <c r="B3907" t="s">
        <v>140</v>
      </c>
      <c r="C3907" t="s">
        <v>290</v>
      </c>
      <c r="D3907" t="s">
        <v>23</v>
      </c>
      <c r="E3907">
        <v>58</v>
      </c>
      <c r="F3907" t="str">
        <f t="shared" ref="F3907:F3970" si="183">IF(E3907&lt;=25,"Young",IF(E3907&lt;=40,"Adult","Old"))</f>
        <v>Old</v>
      </c>
      <c r="G3907" t="s">
        <v>44</v>
      </c>
      <c r="H3907" t="s">
        <v>45</v>
      </c>
      <c r="J3907">
        <v>59941.68</v>
      </c>
      <c r="K3907" s="1" t="s">
        <v>88</v>
      </c>
      <c r="L3907" t="s">
        <v>371</v>
      </c>
      <c r="M3907">
        <v>2015</v>
      </c>
      <c r="N3907" t="str">
        <f t="shared" ref="N3907:N3970" si="184">_xlfn.CONCAT(K3907," ",L3907," ",M3907)</f>
        <v>23 Dec 2015</v>
      </c>
      <c r="O3907" s="2">
        <f t="shared" ref="O3907:O3970" si="185">DATEVALUE(N3907)</f>
        <v>42361</v>
      </c>
    </row>
    <row r="3908" spans="1:15">
      <c r="A3908">
        <v>200003907</v>
      </c>
      <c r="B3908" t="s">
        <v>351</v>
      </c>
      <c r="C3908" t="s">
        <v>295</v>
      </c>
      <c r="D3908" t="s">
        <v>16</v>
      </c>
      <c r="E3908">
        <v>56</v>
      </c>
      <c r="F3908" t="str">
        <f t="shared" si="183"/>
        <v>Old</v>
      </c>
      <c r="G3908" t="s">
        <v>44</v>
      </c>
      <c r="H3908" t="s">
        <v>45</v>
      </c>
      <c r="J3908">
        <v>76278.37</v>
      </c>
      <c r="K3908" s="1" t="s">
        <v>88</v>
      </c>
      <c r="L3908" t="s">
        <v>371</v>
      </c>
      <c r="M3908">
        <v>2015</v>
      </c>
      <c r="N3908" t="str">
        <f t="shared" si="184"/>
        <v>23 Dec 2015</v>
      </c>
      <c r="O3908" s="2">
        <f t="shared" si="185"/>
        <v>42361</v>
      </c>
    </row>
    <row r="3909" spans="1:15">
      <c r="A3909">
        <v>300003908</v>
      </c>
      <c r="B3909" t="s">
        <v>156</v>
      </c>
      <c r="C3909" t="s">
        <v>15</v>
      </c>
      <c r="D3909" t="s">
        <v>23</v>
      </c>
      <c r="E3909">
        <v>28</v>
      </c>
      <c r="F3909" t="str">
        <f t="shared" si="183"/>
        <v>Adult</v>
      </c>
      <c r="G3909" t="s">
        <v>32</v>
      </c>
      <c r="H3909" t="s">
        <v>18</v>
      </c>
      <c r="J3909">
        <v>35567.66</v>
      </c>
      <c r="K3909" s="1" t="s">
        <v>88</v>
      </c>
      <c r="L3909" t="s">
        <v>371</v>
      </c>
      <c r="M3909">
        <v>2015</v>
      </c>
      <c r="N3909" t="str">
        <f t="shared" si="184"/>
        <v>23 Dec 2015</v>
      </c>
      <c r="O3909" s="2">
        <f t="shared" si="185"/>
        <v>42361</v>
      </c>
    </row>
    <row r="3910" spans="1:15">
      <c r="A3910">
        <v>300003909</v>
      </c>
      <c r="B3910" t="s">
        <v>180</v>
      </c>
      <c r="C3910" t="s">
        <v>304</v>
      </c>
      <c r="D3910" t="s">
        <v>16</v>
      </c>
      <c r="E3910">
        <v>37</v>
      </c>
      <c r="F3910" t="str">
        <f t="shared" si="183"/>
        <v>Adult</v>
      </c>
      <c r="G3910" t="s">
        <v>32</v>
      </c>
      <c r="H3910" t="s">
        <v>18</v>
      </c>
      <c r="J3910">
        <v>37483.99</v>
      </c>
      <c r="K3910" s="1" t="s">
        <v>88</v>
      </c>
      <c r="L3910" t="s">
        <v>371</v>
      </c>
      <c r="M3910">
        <v>2015</v>
      </c>
      <c r="N3910" t="str">
        <f t="shared" si="184"/>
        <v>23 Dec 2015</v>
      </c>
      <c r="O3910" s="2">
        <f t="shared" si="185"/>
        <v>42361</v>
      </c>
    </row>
    <row r="3911" spans="1:15">
      <c r="A3911">
        <v>300003910</v>
      </c>
      <c r="B3911" t="s">
        <v>207</v>
      </c>
      <c r="C3911" t="s">
        <v>139</v>
      </c>
      <c r="D3911" t="s">
        <v>16</v>
      </c>
      <c r="E3911">
        <v>24</v>
      </c>
      <c r="F3911" t="str">
        <f t="shared" si="183"/>
        <v>Young</v>
      </c>
      <c r="G3911" t="s">
        <v>32</v>
      </c>
      <c r="H3911" t="s">
        <v>45</v>
      </c>
      <c r="J3911">
        <v>7552.5</v>
      </c>
      <c r="K3911" s="1" t="s">
        <v>88</v>
      </c>
      <c r="L3911" t="s">
        <v>371</v>
      </c>
      <c r="M3911">
        <v>2015</v>
      </c>
      <c r="N3911" t="str">
        <f t="shared" si="184"/>
        <v>23 Dec 2015</v>
      </c>
      <c r="O3911" s="2">
        <f t="shared" si="185"/>
        <v>42361</v>
      </c>
    </row>
    <row r="3912" spans="1:15">
      <c r="A3912">
        <v>300003911</v>
      </c>
      <c r="B3912" t="s">
        <v>358</v>
      </c>
      <c r="C3912" t="s">
        <v>76</v>
      </c>
      <c r="D3912" t="s">
        <v>23</v>
      </c>
      <c r="E3912">
        <v>36</v>
      </c>
      <c r="F3912" t="str">
        <f t="shared" si="183"/>
        <v>Adult</v>
      </c>
      <c r="G3912" t="s">
        <v>32</v>
      </c>
      <c r="H3912" t="s">
        <v>25</v>
      </c>
      <c r="J3912">
        <v>54473.03</v>
      </c>
      <c r="K3912" s="1" t="s">
        <v>88</v>
      </c>
      <c r="L3912" t="s">
        <v>371</v>
      </c>
      <c r="M3912">
        <v>2015</v>
      </c>
      <c r="N3912" t="str">
        <f t="shared" si="184"/>
        <v>23 Dec 2015</v>
      </c>
      <c r="O3912" s="2">
        <f t="shared" si="185"/>
        <v>42361</v>
      </c>
    </row>
    <row r="3913" spans="1:15">
      <c r="A3913">
        <v>300003912</v>
      </c>
      <c r="B3913" t="s">
        <v>256</v>
      </c>
      <c r="C3913" t="s">
        <v>196</v>
      </c>
      <c r="D3913" t="s">
        <v>23</v>
      </c>
      <c r="E3913">
        <v>38</v>
      </c>
      <c r="F3913" t="str">
        <f t="shared" si="183"/>
        <v>Adult</v>
      </c>
      <c r="G3913" t="s">
        <v>32</v>
      </c>
      <c r="H3913" t="s">
        <v>18</v>
      </c>
      <c r="J3913">
        <v>15436.43</v>
      </c>
      <c r="K3913" s="1" t="s">
        <v>88</v>
      </c>
      <c r="L3913" t="s">
        <v>371</v>
      </c>
      <c r="M3913">
        <v>2015</v>
      </c>
      <c r="N3913" t="str">
        <f t="shared" si="184"/>
        <v>23 Dec 2015</v>
      </c>
      <c r="O3913" s="2">
        <f t="shared" si="185"/>
        <v>42361</v>
      </c>
    </row>
    <row r="3914" spans="1:15">
      <c r="A3914">
        <v>100003913</v>
      </c>
      <c r="B3914" t="s">
        <v>227</v>
      </c>
      <c r="C3914" t="s">
        <v>56</v>
      </c>
      <c r="D3914" t="s">
        <v>16</v>
      </c>
      <c r="E3914">
        <v>29</v>
      </c>
      <c r="F3914" t="str">
        <f t="shared" si="183"/>
        <v>Adult</v>
      </c>
      <c r="G3914" t="s">
        <v>17</v>
      </c>
      <c r="H3914" t="s">
        <v>45</v>
      </c>
      <c r="J3914">
        <v>16997.69</v>
      </c>
      <c r="K3914" s="1" t="s">
        <v>165</v>
      </c>
      <c r="L3914" t="s">
        <v>371</v>
      </c>
      <c r="M3914">
        <v>2015</v>
      </c>
      <c r="N3914" t="str">
        <f t="shared" si="184"/>
        <v>24 Dec 2015</v>
      </c>
      <c r="O3914" s="2">
        <f t="shared" si="185"/>
        <v>42362</v>
      </c>
    </row>
    <row r="3915" spans="1:15">
      <c r="A3915">
        <v>100003914</v>
      </c>
      <c r="B3915" t="s">
        <v>271</v>
      </c>
      <c r="C3915" t="s">
        <v>58</v>
      </c>
      <c r="D3915" t="s">
        <v>16</v>
      </c>
      <c r="E3915">
        <v>37</v>
      </c>
      <c r="F3915" t="str">
        <f t="shared" si="183"/>
        <v>Adult</v>
      </c>
      <c r="G3915" t="s">
        <v>17</v>
      </c>
      <c r="H3915" t="s">
        <v>18</v>
      </c>
      <c r="J3915">
        <v>74633.01</v>
      </c>
      <c r="K3915" s="1" t="s">
        <v>165</v>
      </c>
      <c r="L3915" t="s">
        <v>371</v>
      </c>
      <c r="M3915">
        <v>2015</v>
      </c>
      <c r="N3915" t="str">
        <f t="shared" si="184"/>
        <v>24 Dec 2015</v>
      </c>
      <c r="O3915" s="2">
        <f t="shared" si="185"/>
        <v>42362</v>
      </c>
    </row>
    <row r="3916" spans="1:15">
      <c r="A3916">
        <v>100003915</v>
      </c>
      <c r="B3916" t="s">
        <v>286</v>
      </c>
      <c r="C3916" t="s">
        <v>328</v>
      </c>
      <c r="D3916" t="s">
        <v>23</v>
      </c>
      <c r="E3916">
        <v>29</v>
      </c>
      <c r="F3916" t="str">
        <f t="shared" si="183"/>
        <v>Adult</v>
      </c>
      <c r="G3916" t="s">
        <v>17</v>
      </c>
      <c r="H3916" t="s">
        <v>18</v>
      </c>
      <c r="J3916">
        <v>26802.82</v>
      </c>
      <c r="K3916" s="1" t="s">
        <v>165</v>
      </c>
      <c r="L3916" t="s">
        <v>371</v>
      </c>
      <c r="M3916">
        <v>2015</v>
      </c>
      <c r="N3916" t="str">
        <f t="shared" si="184"/>
        <v>24 Dec 2015</v>
      </c>
      <c r="O3916" s="2">
        <f t="shared" si="185"/>
        <v>42362</v>
      </c>
    </row>
    <row r="3917" spans="1:15">
      <c r="A3917">
        <v>100003916</v>
      </c>
      <c r="B3917" t="s">
        <v>64</v>
      </c>
      <c r="C3917" t="s">
        <v>304</v>
      </c>
      <c r="D3917" t="s">
        <v>23</v>
      </c>
      <c r="E3917">
        <v>39</v>
      </c>
      <c r="F3917" t="str">
        <f t="shared" si="183"/>
        <v>Adult</v>
      </c>
      <c r="G3917" t="s">
        <v>17</v>
      </c>
      <c r="H3917" t="s">
        <v>25</v>
      </c>
      <c r="J3917">
        <v>23208.75</v>
      </c>
      <c r="K3917" s="1" t="s">
        <v>165</v>
      </c>
      <c r="L3917" t="s">
        <v>371</v>
      </c>
      <c r="M3917">
        <v>2015</v>
      </c>
      <c r="N3917" t="str">
        <f t="shared" si="184"/>
        <v>24 Dec 2015</v>
      </c>
      <c r="O3917" s="2">
        <f t="shared" si="185"/>
        <v>42362</v>
      </c>
    </row>
    <row r="3918" spans="1:15">
      <c r="A3918">
        <v>100003917</v>
      </c>
      <c r="B3918" t="s">
        <v>68</v>
      </c>
      <c r="C3918" t="s">
        <v>15</v>
      </c>
      <c r="D3918" t="s">
        <v>23</v>
      </c>
      <c r="E3918">
        <v>29</v>
      </c>
      <c r="F3918" t="str">
        <f t="shared" si="183"/>
        <v>Adult</v>
      </c>
      <c r="G3918" t="s">
        <v>17</v>
      </c>
      <c r="H3918" t="s">
        <v>18</v>
      </c>
      <c r="J3918">
        <v>37466.44</v>
      </c>
      <c r="K3918" s="1" t="s">
        <v>165</v>
      </c>
      <c r="L3918" t="s">
        <v>371</v>
      </c>
      <c r="M3918">
        <v>2015</v>
      </c>
      <c r="N3918" t="str">
        <f t="shared" si="184"/>
        <v>24 Dec 2015</v>
      </c>
      <c r="O3918" s="2">
        <f t="shared" si="185"/>
        <v>42362</v>
      </c>
    </row>
    <row r="3919" spans="1:15">
      <c r="A3919">
        <v>100003918</v>
      </c>
      <c r="B3919" t="s">
        <v>358</v>
      </c>
      <c r="C3919" t="s">
        <v>101</v>
      </c>
      <c r="D3919" t="s">
        <v>23</v>
      </c>
      <c r="E3919">
        <v>33</v>
      </c>
      <c r="F3919" t="str">
        <f t="shared" si="183"/>
        <v>Adult</v>
      </c>
      <c r="G3919" t="s">
        <v>17</v>
      </c>
      <c r="H3919" t="s">
        <v>18</v>
      </c>
      <c r="J3919">
        <v>19092.99</v>
      </c>
      <c r="K3919" s="1" t="s">
        <v>165</v>
      </c>
      <c r="L3919" t="s">
        <v>371</v>
      </c>
      <c r="M3919">
        <v>2015</v>
      </c>
      <c r="N3919" t="str">
        <f t="shared" si="184"/>
        <v>24 Dec 2015</v>
      </c>
      <c r="O3919" s="2">
        <f t="shared" si="185"/>
        <v>42362</v>
      </c>
    </row>
    <row r="3920" spans="1:15">
      <c r="A3920">
        <v>100003919</v>
      </c>
      <c r="B3920" t="s">
        <v>163</v>
      </c>
      <c r="C3920" t="s">
        <v>38</v>
      </c>
      <c r="D3920" t="s">
        <v>16</v>
      </c>
      <c r="E3920">
        <v>33</v>
      </c>
      <c r="F3920" t="str">
        <f t="shared" si="183"/>
        <v>Adult</v>
      </c>
      <c r="G3920" t="s">
        <v>17</v>
      </c>
      <c r="H3920" t="s">
        <v>25</v>
      </c>
      <c r="J3920">
        <v>614.71</v>
      </c>
      <c r="K3920" s="1" t="s">
        <v>165</v>
      </c>
      <c r="L3920" t="s">
        <v>371</v>
      </c>
      <c r="M3920">
        <v>2015</v>
      </c>
      <c r="N3920" t="str">
        <f t="shared" si="184"/>
        <v>24 Dec 2015</v>
      </c>
      <c r="O3920" s="2">
        <f t="shared" si="185"/>
        <v>42362</v>
      </c>
    </row>
    <row r="3921" spans="1:15">
      <c r="A3921">
        <v>100003920</v>
      </c>
      <c r="B3921" t="s">
        <v>145</v>
      </c>
      <c r="C3921" t="s">
        <v>269</v>
      </c>
      <c r="D3921" t="s">
        <v>23</v>
      </c>
      <c r="E3921">
        <v>42</v>
      </c>
      <c r="F3921" t="str">
        <f t="shared" si="183"/>
        <v>Old</v>
      </c>
      <c r="G3921" t="s">
        <v>17</v>
      </c>
      <c r="H3921" t="s">
        <v>18</v>
      </c>
      <c r="J3921">
        <v>31581.7</v>
      </c>
      <c r="K3921" s="1" t="s">
        <v>165</v>
      </c>
      <c r="L3921" t="s">
        <v>371</v>
      </c>
      <c r="M3921">
        <v>2015</v>
      </c>
      <c r="N3921" t="str">
        <f t="shared" si="184"/>
        <v>24 Dec 2015</v>
      </c>
      <c r="O3921" s="2">
        <f t="shared" si="185"/>
        <v>42362</v>
      </c>
    </row>
    <row r="3922" spans="1:15">
      <c r="A3922">
        <v>100003921</v>
      </c>
      <c r="B3922" t="s">
        <v>333</v>
      </c>
      <c r="C3922" t="s">
        <v>173</v>
      </c>
      <c r="D3922" t="s">
        <v>16</v>
      </c>
      <c r="E3922">
        <v>37</v>
      </c>
      <c r="F3922" t="str">
        <f t="shared" si="183"/>
        <v>Adult</v>
      </c>
      <c r="G3922" t="s">
        <v>17</v>
      </c>
      <c r="H3922" t="s">
        <v>18</v>
      </c>
      <c r="J3922">
        <v>35743.13</v>
      </c>
      <c r="K3922" s="1" t="s">
        <v>165</v>
      </c>
      <c r="L3922" t="s">
        <v>371</v>
      </c>
      <c r="M3922">
        <v>2015</v>
      </c>
      <c r="N3922" t="str">
        <f t="shared" si="184"/>
        <v>24 Dec 2015</v>
      </c>
      <c r="O3922" s="2">
        <f t="shared" si="185"/>
        <v>42362</v>
      </c>
    </row>
    <row r="3923" spans="1:15">
      <c r="A3923">
        <v>100003922</v>
      </c>
      <c r="B3923" t="s">
        <v>181</v>
      </c>
      <c r="C3923" t="s">
        <v>58</v>
      </c>
      <c r="D3923" t="s">
        <v>16</v>
      </c>
      <c r="E3923">
        <v>36</v>
      </c>
      <c r="F3923" t="str">
        <f t="shared" si="183"/>
        <v>Adult</v>
      </c>
      <c r="G3923" t="s">
        <v>17</v>
      </c>
      <c r="H3923" t="s">
        <v>18</v>
      </c>
      <c r="J3923">
        <v>43385.17</v>
      </c>
      <c r="K3923" s="1" t="s">
        <v>165</v>
      </c>
      <c r="L3923" t="s">
        <v>371</v>
      </c>
      <c r="M3923">
        <v>2015</v>
      </c>
      <c r="N3923" t="str">
        <f t="shared" si="184"/>
        <v>24 Dec 2015</v>
      </c>
      <c r="O3923" s="2">
        <f t="shared" si="185"/>
        <v>42362</v>
      </c>
    </row>
    <row r="3924" spans="1:15">
      <c r="A3924">
        <v>200003923</v>
      </c>
      <c r="B3924" t="s">
        <v>51</v>
      </c>
      <c r="C3924" t="s">
        <v>324</v>
      </c>
      <c r="D3924" t="s">
        <v>16</v>
      </c>
      <c r="E3924">
        <v>53</v>
      </c>
      <c r="F3924" t="str">
        <f t="shared" si="183"/>
        <v>Old</v>
      </c>
      <c r="G3924" t="s">
        <v>44</v>
      </c>
      <c r="H3924" t="s">
        <v>25</v>
      </c>
      <c r="J3924">
        <v>31253.69</v>
      </c>
      <c r="K3924" s="1" t="s">
        <v>165</v>
      </c>
      <c r="L3924" t="s">
        <v>371</v>
      </c>
      <c r="M3924">
        <v>2015</v>
      </c>
      <c r="N3924" t="str">
        <f t="shared" si="184"/>
        <v>24 Dec 2015</v>
      </c>
      <c r="O3924" s="2">
        <f t="shared" si="185"/>
        <v>42362</v>
      </c>
    </row>
    <row r="3925" spans="1:15">
      <c r="A3925">
        <v>200003924</v>
      </c>
      <c r="B3925" t="s">
        <v>27</v>
      </c>
      <c r="C3925" t="s">
        <v>247</v>
      </c>
      <c r="D3925" t="s">
        <v>16</v>
      </c>
      <c r="E3925">
        <v>34</v>
      </c>
      <c r="F3925" t="str">
        <f t="shared" si="183"/>
        <v>Adult</v>
      </c>
      <c r="G3925" t="s">
        <v>44</v>
      </c>
      <c r="H3925" t="s">
        <v>25</v>
      </c>
      <c r="J3925">
        <v>29320.71</v>
      </c>
      <c r="K3925" s="1" t="s">
        <v>165</v>
      </c>
      <c r="L3925" t="s">
        <v>371</v>
      </c>
      <c r="M3925">
        <v>2015</v>
      </c>
      <c r="N3925" t="str">
        <f t="shared" si="184"/>
        <v>24 Dec 2015</v>
      </c>
      <c r="O3925" s="2">
        <f t="shared" si="185"/>
        <v>42362</v>
      </c>
    </row>
    <row r="3926" spans="1:15">
      <c r="A3926">
        <v>200003925</v>
      </c>
      <c r="B3926" t="s">
        <v>338</v>
      </c>
      <c r="C3926" t="s">
        <v>316</v>
      </c>
      <c r="D3926" t="s">
        <v>23</v>
      </c>
      <c r="E3926">
        <v>54</v>
      </c>
      <c r="F3926" t="str">
        <f t="shared" si="183"/>
        <v>Old</v>
      </c>
      <c r="G3926" t="s">
        <v>44</v>
      </c>
      <c r="H3926" t="s">
        <v>45</v>
      </c>
      <c r="J3926">
        <v>12121.66</v>
      </c>
      <c r="K3926" s="1" t="s">
        <v>165</v>
      </c>
      <c r="L3926" t="s">
        <v>371</v>
      </c>
      <c r="M3926">
        <v>2015</v>
      </c>
      <c r="N3926" t="str">
        <f t="shared" si="184"/>
        <v>24 Dec 2015</v>
      </c>
      <c r="O3926" s="2">
        <f t="shared" si="185"/>
        <v>42362</v>
      </c>
    </row>
    <row r="3927" spans="1:15">
      <c r="A3927">
        <v>200003926</v>
      </c>
      <c r="B3927" t="s">
        <v>192</v>
      </c>
      <c r="C3927" t="s">
        <v>339</v>
      </c>
      <c r="D3927" t="s">
        <v>16</v>
      </c>
      <c r="E3927">
        <v>41</v>
      </c>
      <c r="F3927" t="str">
        <f t="shared" si="183"/>
        <v>Old</v>
      </c>
      <c r="G3927" t="s">
        <v>44</v>
      </c>
      <c r="H3927" t="s">
        <v>25</v>
      </c>
      <c r="J3927">
        <v>87116.58</v>
      </c>
      <c r="K3927" s="1" t="s">
        <v>165</v>
      </c>
      <c r="L3927" t="s">
        <v>371</v>
      </c>
      <c r="M3927">
        <v>2015</v>
      </c>
      <c r="N3927" t="str">
        <f t="shared" si="184"/>
        <v>24 Dec 2015</v>
      </c>
      <c r="O3927" s="2">
        <f t="shared" si="185"/>
        <v>42362</v>
      </c>
    </row>
    <row r="3928" spans="1:15">
      <c r="A3928">
        <v>100003927</v>
      </c>
      <c r="B3928" t="s">
        <v>179</v>
      </c>
      <c r="C3928" t="s">
        <v>162</v>
      </c>
      <c r="D3928" t="s">
        <v>23</v>
      </c>
      <c r="E3928">
        <v>40</v>
      </c>
      <c r="F3928" t="str">
        <f t="shared" si="183"/>
        <v>Adult</v>
      </c>
      <c r="G3928" t="s">
        <v>17</v>
      </c>
      <c r="H3928" t="s">
        <v>18</v>
      </c>
      <c r="J3928">
        <v>31436.85</v>
      </c>
      <c r="K3928" s="1" t="s">
        <v>91</v>
      </c>
      <c r="L3928" t="s">
        <v>371</v>
      </c>
      <c r="M3928">
        <v>2015</v>
      </c>
      <c r="N3928" t="str">
        <f t="shared" si="184"/>
        <v>25 Dec 2015</v>
      </c>
      <c r="O3928" s="2">
        <f t="shared" si="185"/>
        <v>42363</v>
      </c>
    </row>
    <row r="3929" spans="1:15">
      <c r="A3929">
        <v>100003928</v>
      </c>
      <c r="B3929" t="s">
        <v>292</v>
      </c>
      <c r="C3929" t="s">
        <v>139</v>
      </c>
      <c r="D3929" t="s">
        <v>16</v>
      </c>
      <c r="E3929">
        <v>49</v>
      </c>
      <c r="F3929" t="str">
        <f t="shared" si="183"/>
        <v>Old</v>
      </c>
      <c r="G3929" t="s">
        <v>17</v>
      </c>
      <c r="H3929" t="s">
        <v>18</v>
      </c>
      <c r="J3929">
        <v>21066.89</v>
      </c>
      <c r="K3929" s="1" t="s">
        <v>91</v>
      </c>
      <c r="L3929" t="s">
        <v>371</v>
      </c>
      <c r="M3929">
        <v>2015</v>
      </c>
      <c r="N3929" t="str">
        <f t="shared" si="184"/>
        <v>25 Dec 2015</v>
      </c>
      <c r="O3929" s="2">
        <f t="shared" si="185"/>
        <v>42363</v>
      </c>
    </row>
    <row r="3930" spans="1:15">
      <c r="A3930">
        <v>100003929</v>
      </c>
      <c r="B3930" t="s">
        <v>51</v>
      </c>
      <c r="C3930" t="s">
        <v>252</v>
      </c>
      <c r="D3930" t="s">
        <v>16</v>
      </c>
      <c r="E3930">
        <v>32</v>
      </c>
      <c r="F3930" t="str">
        <f t="shared" si="183"/>
        <v>Adult</v>
      </c>
      <c r="G3930" t="s">
        <v>17</v>
      </c>
      <c r="H3930" t="s">
        <v>18</v>
      </c>
      <c r="J3930">
        <v>2096.64</v>
      </c>
      <c r="K3930" s="1" t="s">
        <v>91</v>
      </c>
      <c r="L3930" t="s">
        <v>371</v>
      </c>
      <c r="M3930">
        <v>2015</v>
      </c>
      <c r="N3930" t="str">
        <f t="shared" si="184"/>
        <v>25 Dec 2015</v>
      </c>
      <c r="O3930" s="2">
        <f t="shared" si="185"/>
        <v>42363</v>
      </c>
    </row>
    <row r="3931" spans="1:15">
      <c r="A3931">
        <v>100003930</v>
      </c>
      <c r="B3931" t="s">
        <v>132</v>
      </c>
      <c r="C3931" t="s">
        <v>38</v>
      </c>
      <c r="D3931" t="s">
        <v>23</v>
      </c>
      <c r="E3931">
        <v>34</v>
      </c>
      <c r="F3931" t="str">
        <f t="shared" si="183"/>
        <v>Adult</v>
      </c>
      <c r="G3931" t="s">
        <v>17</v>
      </c>
      <c r="H3931" t="s">
        <v>18</v>
      </c>
      <c r="J3931">
        <v>21706.73</v>
      </c>
      <c r="K3931" s="1" t="s">
        <v>91</v>
      </c>
      <c r="L3931" t="s">
        <v>371</v>
      </c>
      <c r="M3931">
        <v>2015</v>
      </c>
      <c r="N3931" t="str">
        <f t="shared" si="184"/>
        <v>25 Dec 2015</v>
      </c>
      <c r="O3931" s="2">
        <f t="shared" si="185"/>
        <v>42363</v>
      </c>
    </row>
    <row r="3932" spans="1:15">
      <c r="A3932">
        <v>100003931</v>
      </c>
      <c r="B3932" t="s">
        <v>133</v>
      </c>
      <c r="C3932" t="s">
        <v>169</v>
      </c>
      <c r="D3932" t="s">
        <v>16</v>
      </c>
      <c r="E3932">
        <v>36</v>
      </c>
      <c r="F3932" t="str">
        <f t="shared" si="183"/>
        <v>Adult</v>
      </c>
      <c r="G3932" t="s">
        <v>17</v>
      </c>
      <c r="H3932" t="s">
        <v>45</v>
      </c>
      <c r="J3932">
        <v>3890.92</v>
      </c>
      <c r="K3932" s="1" t="s">
        <v>91</v>
      </c>
      <c r="L3932" t="s">
        <v>371</v>
      </c>
      <c r="M3932">
        <v>2015</v>
      </c>
      <c r="N3932" t="str">
        <f t="shared" si="184"/>
        <v>25 Dec 2015</v>
      </c>
      <c r="O3932" s="2">
        <f t="shared" si="185"/>
        <v>42363</v>
      </c>
    </row>
    <row r="3933" spans="1:15">
      <c r="A3933">
        <v>100003932</v>
      </c>
      <c r="B3933" t="s">
        <v>232</v>
      </c>
      <c r="C3933" t="s">
        <v>335</v>
      </c>
      <c r="D3933" t="s">
        <v>16</v>
      </c>
      <c r="E3933">
        <v>31</v>
      </c>
      <c r="F3933" t="str">
        <f t="shared" si="183"/>
        <v>Adult</v>
      </c>
      <c r="G3933" t="s">
        <v>17</v>
      </c>
      <c r="H3933" t="s">
        <v>45</v>
      </c>
      <c r="J3933">
        <v>16161.94</v>
      </c>
      <c r="K3933" s="1" t="s">
        <v>91</v>
      </c>
      <c r="L3933" t="s">
        <v>371</v>
      </c>
      <c r="M3933">
        <v>2015</v>
      </c>
      <c r="N3933" t="str">
        <f t="shared" si="184"/>
        <v>25 Dec 2015</v>
      </c>
      <c r="O3933" s="2">
        <f t="shared" si="185"/>
        <v>42363</v>
      </c>
    </row>
    <row r="3934" spans="1:15">
      <c r="A3934">
        <v>100003933</v>
      </c>
      <c r="B3934" t="s">
        <v>360</v>
      </c>
      <c r="C3934" t="s">
        <v>114</v>
      </c>
      <c r="D3934" t="s">
        <v>23</v>
      </c>
      <c r="E3934">
        <v>34</v>
      </c>
      <c r="F3934" t="str">
        <f t="shared" si="183"/>
        <v>Adult</v>
      </c>
      <c r="G3934" t="s">
        <v>17</v>
      </c>
      <c r="H3934" t="s">
        <v>18</v>
      </c>
      <c r="J3934">
        <v>63677.23</v>
      </c>
      <c r="K3934" s="1" t="s">
        <v>91</v>
      </c>
      <c r="L3934" t="s">
        <v>371</v>
      </c>
      <c r="M3934">
        <v>2015</v>
      </c>
      <c r="N3934" t="str">
        <f t="shared" si="184"/>
        <v>25 Dec 2015</v>
      </c>
      <c r="O3934" s="2">
        <f t="shared" si="185"/>
        <v>42363</v>
      </c>
    </row>
    <row r="3935" spans="1:15">
      <c r="A3935">
        <v>100003934</v>
      </c>
      <c r="B3935" t="s">
        <v>228</v>
      </c>
      <c r="C3935" t="s">
        <v>153</v>
      </c>
      <c r="D3935" t="s">
        <v>23</v>
      </c>
      <c r="E3935">
        <v>33</v>
      </c>
      <c r="F3935" t="str">
        <f t="shared" si="183"/>
        <v>Adult</v>
      </c>
      <c r="G3935" t="s">
        <v>17</v>
      </c>
      <c r="H3935" t="s">
        <v>18</v>
      </c>
      <c r="J3935">
        <v>30045.02</v>
      </c>
      <c r="K3935" s="1" t="s">
        <v>91</v>
      </c>
      <c r="L3935" t="s">
        <v>371</v>
      </c>
      <c r="M3935">
        <v>2015</v>
      </c>
      <c r="N3935" t="str">
        <f t="shared" si="184"/>
        <v>25 Dec 2015</v>
      </c>
      <c r="O3935" s="2">
        <f t="shared" si="185"/>
        <v>42363</v>
      </c>
    </row>
    <row r="3936" spans="1:15">
      <c r="A3936">
        <v>100003935</v>
      </c>
      <c r="B3936" t="s">
        <v>320</v>
      </c>
      <c r="C3936" t="s">
        <v>349</v>
      </c>
      <c r="D3936" t="s">
        <v>16</v>
      </c>
      <c r="E3936">
        <v>36</v>
      </c>
      <c r="F3936" t="str">
        <f t="shared" si="183"/>
        <v>Adult</v>
      </c>
      <c r="G3936" t="s">
        <v>17</v>
      </c>
      <c r="H3936" t="s">
        <v>18</v>
      </c>
      <c r="J3936">
        <v>41423.78</v>
      </c>
      <c r="K3936" s="1" t="s">
        <v>91</v>
      </c>
      <c r="L3936" t="s">
        <v>371</v>
      </c>
      <c r="M3936">
        <v>2015</v>
      </c>
      <c r="N3936" t="str">
        <f t="shared" si="184"/>
        <v>25 Dec 2015</v>
      </c>
      <c r="O3936" s="2">
        <f t="shared" si="185"/>
        <v>42363</v>
      </c>
    </row>
    <row r="3937" spans="1:15">
      <c r="A3937">
        <v>200003936</v>
      </c>
      <c r="B3937" t="s">
        <v>343</v>
      </c>
      <c r="C3937" t="s">
        <v>273</v>
      </c>
      <c r="D3937" t="s">
        <v>16</v>
      </c>
      <c r="E3937">
        <v>51</v>
      </c>
      <c r="F3937" t="str">
        <f t="shared" si="183"/>
        <v>Old</v>
      </c>
      <c r="G3937" t="s">
        <v>44</v>
      </c>
      <c r="H3937" t="s">
        <v>25</v>
      </c>
      <c r="J3937">
        <v>5038.58</v>
      </c>
      <c r="K3937" s="1" t="s">
        <v>91</v>
      </c>
      <c r="L3937" t="s">
        <v>371</v>
      </c>
      <c r="M3937">
        <v>2015</v>
      </c>
      <c r="N3937" t="str">
        <f t="shared" si="184"/>
        <v>25 Dec 2015</v>
      </c>
      <c r="O3937" s="2">
        <f t="shared" si="185"/>
        <v>42363</v>
      </c>
    </row>
    <row r="3938" spans="1:15">
      <c r="A3938">
        <v>200003937</v>
      </c>
      <c r="B3938" t="s">
        <v>104</v>
      </c>
      <c r="C3938" t="s">
        <v>90</v>
      </c>
      <c r="D3938" t="s">
        <v>16</v>
      </c>
      <c r="E3938">
        <v>49</v>
      </c>
      <c r="F3938" t="str">
        <f t="shared" si="183"/>
        <v>Old</v>
      </c>
      <c r="G3938" t="s">
        <v>44</v>
      </c>
      <c r="H3938" t="s">
        <v>25</v>
      </c>
      <c r="J3938">
        <v>342.64</v>
      </c>
      <c r="K3938" s="1" t="s">
        <v>91</v>
      </c>
      <c r="L3938" t="s">
        <v>371</v>
      </c>
      <c r="M3938">
        <v>2015</v>
      </c>
      <c r="N3938" t="str">
        <f t="shared" si="184"/>
        <v>25 Dec 2015</v>
      </c>
      <c r="O3938" s="2">
        <f t="shared" si="185"/>
        <v>42363</v>
      </c>
    </row>
    <row r="3939" spans="1:15">
      <c r="A3939">
        <v>200003938</v>
      </c>
      <c r="B3939" t="s">
        <v>113</v>
      </c>
      <c r="C3939" t="s">
        <v>205</v>
      </c>
      <c r="D3939" t="s">
        <v>16</v>
      </c>
      <c r="E3939">
        <v>48</v>
      </c>
      <c r="F3939" t="str">
        <f t="shared" si="183"/>
        <v>Old</v>
      </c>
      <c r="G3939" t="s">
        <v>44</v>
      </c>
      <c r="H3939" t="s">
        <v>18</v>
      </c>
      <c r="J3939">
        <v>3678.99</v>
      </c>
      <c r="K3939" s="1" t="s">
        <v>91</v>
      </c>
      <c r="L3939" t="s">
        <v>371</v>
      </c>
      <c r="M3939">
        <v>2015</v>
      </c>
      <c r="N3939" t="str">
        <f t="shared" si="184"/>
        <v>25 Dec 2015</v>
      </c>
      <c r="O3939" s="2">
        <f t="shared" si="185"/>
        <v>42363</v>
      </c>
    </row>
    <row r="3940" spans="1:15">
      <c r="A3940">
        <v>200003939</v>
      </c>
      <c r="B3940" t="s">
        <v>156</v>
      </c>
      <c r="C3940" t="s">
        <v>190</v>
      </c>
      <c r="D3940" t="s">
        <v>23</v>
      </c>
      <c r="E3940">
        <v>39</v>
      </c>
      <c r="F3940" t="str">
        <f t="shared" si="183"/>
        <v>Adult</v>
      </c>
      <c r="G3940" t="s">
        <v>44</v>
      </c>
      <c r="H3940" t="s">
        <v>45</v>
      </c>
      <c r="J3940">
        <v>47002.22</v>
      </c>
      <c r="K3940" s="1" t="s">
        <v>91</v>
      </c>
      <c r="L3940" t="s">
        <v>371</v>
      </c>
      <c r="M3940">
        <v>2015</v>
      </c>
      <c r="N3940" t="str">
        <f t="shared" si="184"/>
        <v>25 Dec 2015</v>
      </c>
      <c r="O3940" s="2">
        <f t="shared" si="185"/>
        <v>42363</v>
      </c>
    </row>
    <row r="3941" spans="1:15">
      <c r="A3941">
        <v>200003940</v>
      </c>
      <c r="B3941" t="s">
        <v>73</v>
      </c>
      <c r="C3941" t="s">
        <v>105</v>
      </c>
      <c r="D3941" t="s">
        <v>16</v>
      </c>
      <c r="E3941">
        <v>59</v>
      </c>
      <c r="F3941" t="str">
        <f t="shared" si="183"/>
        <v>Old</v>
      </c>
      <c r="G3941" t="s">
        <v>44</v>
      </c>
      <c r="H3941" t="s">
        <v>25</v>
      </c>
      <c r="J3941">
        <v>17674.35</v>
      </c>
      <c r="K3941" s="1" t="s">
        <v>91</v>
      </c>
      <c r="L3941" t="s">
        <v>371</v>
      </c>
      <c r="M3941">
        <v>2015</v>
      </c>
      <c r="N3941" t="str">
        <f t="shared" si="184"/>
        <v>25 Dec 2015</v>
      </c>
      <c r="O3941" s="2">
        <f t="shared" si="185"/>
        <v>42363</v>
      </c>
    </row>
    <row r="3942" spans="1:15">
      <c r="A3942">
        <v>200003941</v>
      </c>
      <c r="B3942" t="s">
        <v>192</v>
      </c>
      <c r="C3942" t="s">
        <v>357</v>
      </c>
      <c r="D3942" t="s">
        <v>16</v>
      </c>
      <c r="E3942">
        <v>59</v>
      </c>
      <c r="F3942" t="str">
        <f t="shared" si="183"/>
        <v>Old</v>
      </c>
      <c r="G3942" t="s">
        <v>44</v>
      </c>
      <c r="H3942" t="s">
        <v>45</v>
      </c>
      <c r="J3942">
        <v>2114.65</v>
      </c>
      <c r="K3942" s="1" t="s">
        <v>91</v>
      </c>
      <c r="L3942" t="s">
        <v>371</v>
      </c>
      <c r="M3942">
        <v>2015</v>
      </c>
      <c r="N3942" t="str">
        <f t="shared" si="184"/>
        <v>25 Dec 2015</v>
      </c>
      <c r="O3942" s="2">
        <f t="shared" si="185"/>
        <v>42363</v>
      </c>
    </row>
    <row r="3943" spans="1:15">
      <c r="A3943">
        <v>100003942</v>
      </c>
      <c r="B3943" t="s">
        <v>46</v>
      </c>
      <c r="C3943" t="s">
        <v>278</v>
      </c>
      <c r="D3943" t="s">
        <v>23</v>
      </c>
      <c r="E3943">
        <v>37</v>
      </c>
      <c r="F3943" t="str">
        <f t="shared" si="183"/>
        <v>Adult</v>
      </c>
      <c r="G3943" t="s">
        <v>17</v>
      </c>
      <c r="H3943" t="s">
        <v>18</v>
      </c>
      <c r="J3943">
        <v>36318.15</v>
      </c>
      <c r="K3943" s="1" t="s">
        <v>325</v>
      </c>
      <c r="L3943" t="s">
        <v>371</v>
      </c>
      <c r="M3943">
        <v>2015</v>
      </c>
      <c r="N3943" t="str">
        <f t="shared" si="184"/>
        <v>26 Dec 2015</v>
      </c>
      <c r="O3943" s="2">
        <f t="shared" si="185"/>
        <v>42364</v>
      </c>
    </row>
    <row r="3944" spans="1:15">
      <c r="A3944">
        <v>100003943</v>
      </c>
      <c r="B3944" t="s">
        <v>353</v>
      </c>
      <c r="C3944" t="s">
        <v>200</v>
      </c>
      <c r="D3944" t="s">
        <v>23</v>
      </c>
      <c r="E3944">
        <v>50</v>
      </c>
      <c r="F3944" t="str">
        <f t="shared" si="183"/>
        <v>Old</v>
      </c>
      <c r="G3944" t="s">
        <v>17</v>
      </c>
      <c r="H3944" t="s">
        <v>18</v>
      </c>
      <c r="J3944">
        <v>16041.11</v>
      </c>
      <c r="K3944" s="1" t="s">
        <v>325</v>
      </c>
      <c r="L3944" t="s">
        <v>371</v>
      </c>
      <c r="M3944">
        <v>2015</v>
      </c>
      <c r="N3944" t="str">
        <f t="shared" si="184"/>
        <v>26 Dec 2015</v>
      </c>
      <c r="O3944" s="2">
        <f t="shared" si="185"/>
        <v>42364</v>
      </c>
    </row>
    <row r="3945" spans="1:15">
      <c r="A3945">
        <v>100003944</v>
      </c>
      <c r="B3945" t="s">
        <v>48</v>
      </c>
      <c r="C3945" t="s">
        <v>189</v>
      </c>
      <c r="D3945" t="s">
        <v>16</v>
      </c>
      <c r="E3945">
        <v>27</v>
      </c>
      <c r="F3945" t="str">
        <f t="shared" si="183"/>
        <v>Adult</v>
      </c>
      <c r="G3945" t="s">
        <v>17</v>
      </c>
      <c r="H3945" t="s">
        <v>18</v>
      </c>
      <c r="J3945">
        <v>33463.13</v>
      </c>
      <c r="K3945" s="1" t="s">
        <v>325</v>
      </c>
      <c r="L3945" t="s">
        <v>371</v>
      </c>
      <c r="M3945">
        <v>2015</v>
      </c>
      <c r="N3945" t="str">
        <f t="shared" si="184"/>
        <v>26 Dec 2015</v>
      </c>
      <c r="O3945" s="2">
        <f t="shared" si="185"/>
        <v>42364</v>
      </c>
    </row>
    <row r="3946" spans="1:15">
      <c r="A3946">
        <v>100003945</v>
      </c>
      <c r="B3946" t="s">
        <v>129</v>
      </c>
      <c r="C3946" t="s">
        <v>102</v>
      </c>
      <c r="D3946" t="s">
        <v>23</v>
      </c>
      <c r="E3946">
        <v>41</v>
      </c>
      <c r="F3946" t="str">
        <f t="shared" si="183"/>
        <v>Old</v>
      </c>
      <c r="G3946" t="s">
        <v>17</v>
      </c>
      <c r="H3946" t="s">
        <v>25</v>
      </c>
      <c r="J3946">
        <v>12434.03</v>
      </c>
      <c r="K3946" s="1" t="s">
        <v>325</v>
      </c>
      <c r="L3946" t="s">
        <v>371</v>
      </c>
      <c r="M3946">
        <v>2015</v>
      </c>
      <c r="N3946" t="str">
        <f t="shared" si="184"/>
        <v>26 Dec 2015</v>
      </c>
      <c r="O3946" s="2">
        <f t="shared" si="185"/>
        <v>42364</v>
      </c>
    </row>
    <row r="3947" spans="1:15">
      <c r="A3947">
        <v>100003946</v>
      </c>
      <c r="B3947" t="s">
        <v>242</v>
      </c>
      <c r="C3947" t="s">
        <v>324</v>
      </c>
      <c r="D3947" t="s">
        <v>16</v>
      </c>
      <c r="E3947">
        <v>43</v>
      </c>
      <c r="F3947" t="str">
        <f t="shared" si="183"/>
        <v>Old</v>
      </c>
      <c r="G3947" t="s">
        <v>17</v>
      </c>
      <c r="H3947" t="s">
        <v>45</v>
      </c>
      <c r="J3947">
        <v>81498.88</v>
      </c>
      <c r="K3947" s="1" t="s">
        <v>325</v>
      </c>
      <c r="L3947" t="s">
        <v>371</v>
      </c>
      <c r="M3947">
        <v>2015</v>
      </c>
      <c r="N3947" t="str">
        <f t="shared" si="184"/>
        <v>26 Dec 2015</v>
      </c>
      <c r="O3947" s="2">
        <f t="shared" si="185"/>
        <v>42364</v>
      </c>
    </row>
    <row r="3948" spans="1:15">
      <c r="A3948">
        <v>100003947</v>
      </c>
      <c r="B3948" t="s">
        <v>333</v>
      </c>
      <c r="C3948" t="s">
        <v>171</v>
      </c>
      <c r="D3948" t="s">
        <v>16</v>
      </c>
      <c r="E3948">
        <v>46</v>
      </c>
      <c r="F3948" t="str">
        <f t="shared" si="183"/>
        <v>Old</v>
      </c>
      <c r="G3948" t="s">
        <v>17</v>
      </c>
      <c r="H3948" t="s">
        <v>25</v>
      </c>
      <c r="J3948">
        <v>35219.88</v>
      </c>
      <c r="K3948" s="1" t="s">
        <v>325</v>
      </c>
      <c r="L3948" t="s">
        <v>371</v>
      </c>
      <c r="M3948">
        <v>2015</v>
      </c>
      <c r="N3948" t="str">
        <f t="shared" si="184"/>
        <v>26 Dec 2015</v>
      </c>
      <c r="O3948" s="2">
        <f t="shared" si="185"/>
        <v>42364</v>
      </c>
    </row>
    <row r="3949" spans="1:15">
      <c r="A3949">
        <v>100003948</v>
      </c>
      <c r="B3949" t="s">
        <v>232</v>
      </c>
      <c r="C3949" t="s">
        <v>290</v>
      </c>
      <c r="D3949" t="s">
        <v>16</v>
      </c>
      <c r="E3949">
        <v>18</v>
      </c>
      <c r="F3949" t="str">
        <f t="shared" si="183"/>
        <v>Young</v>
      </c>
      <c r="G3949" t="s">
        <v>17</v>
      </c>
      <c r="H3949" t="s">
        <v>25</v>
      </c>
      <c r="J3949">
        <v>3858.9</v>
      </c>
      <c r="K3949" s="1" t="s">
        <v>325</v>
      </c>
      <c r="L3949" t="s">
        <v>371</v>
      </c>
      <c r="M3949">
        <v>2015</v>
      </c>
      <c r="N3949" t="str">
        <f t="shared" si="184"/>
        <v>26 Dec 2015</v>
      </c>
      <c r="O3949" s="2">
        <f t="shared" si="185"/>
        <v>42364</v>
      </c>
    </row>
    <row r="3950" spans="1:15">
      <c r="A3950">
        <v>100003949</v>
      </c>
      <c r="B3950" t="s">
        <v>221</v>
      </c>
      <c r="C3950" t="s">
        <v>349</v>
      </c>
      <c r="D3950" t="s">
        <v>16</v>
      </c>
      <c r="E3950">
        <v>23</v>
      </c>
      <c r="F3950" t="str">
        <f t="shared" si="183"/>
        <v>Young</v>
      </c>
      <c r="G3950" t="s">
        <v>17</v>
      </c>
      <c r="H3950" t="s">
        <v>18</v>
      </c>
      <c r="J3950">
        <v>117946.76</v>
      </c>
      <c r="K3950" s="1" t="s">
        <v>325</v>
      </c>
      <c r="L3950" t="s">
        <v>371</v>
      </c>
      <c r="M3950">
        <v>2015</v>
      </c>
      <c r="N3950" t="str">
        <f t="shared" si="184"/>
        <v>26 Dec 2015</v>
      </c>
      <c r="O3950" s="2">
        <f t="shared" si="185"/>
        <v>42364</v>
      </c>
    </row>
    <row r="3951" spans="1:15">
      <c r="A3951">
        <v>100003950</v>
      </c>
      <c r="B3951" t="s">
        <v>306</v>
      </c>
      <c r="C3951" t="s">
        <v>144</v>
      </c>
      <c r="D3951" t="s">
        <v>23</v>
      </c>
      <c r="E3951">
        <v>44</v>
      </c>
      <c r="F3951" t="str">
        <f t="shared" si="183"/>
        <v>Old</v>
      </c>
      <c r="G3951" t="s">
        <v>17</v>
      </c>
      <c r="H3951" t="s">
        <v>18</v>
      </c>
      <c r="J3951">
        <v>24243.83</v>
      </c>
      <c r="K3951" s="1" t="s">
        <v>325</v>
      </c>
      <c r="L3951" t="s">
        <v>371</v>
      </c>
      <c r="M3951">
        <v>2015</v>
      </c>
      <c r="N3951" t="str">
        <f t="shared" si="184"/>
        <v>26 Dec 2015</v>
      </c>
      <c r="O3951" s="2">
        <f t="shared" si="185"/>
        <v>42364</v>
      </c>
    </row>
    <row r="3952" spans="1:15">
      <c r="A3952">
        <v>100003951</v>
      </c>
      <c r="B3952" t="s">
        <v>178</v>
      </c>
      <c r="C3952" t="s">
        <v>238</v>
      </c>
      <c r="D3952" t="s">
        <v>16</v>
      </c>
      <c r="E3952">
        <v>30</v>
      </c>
      <c r="F3952" t="str">
        <f t="shared" si="183"/>
        <v>Adult</v>
      </c>
      <c r="G3952" t="s">
        <v>17</v>
      </c>
      <c r="H3952" t="s">
        <v>45</v>
      </c>
      <c r="J3952">
        <v>62353.77</v>
      </c>
      <c r="K3952" s="1" t="s">
        <v>325</v>
      </c>
      <c r="L3952" t="s">
        <v>371</v>
      </c>
      <c r="M3952">
        <v>2015</v>
      </c>
      <c r="N3952" t="str">
        <f t="shared" si="184"/>
        <v>26 Dec 2015</v>
      </c>
      <c r="O3952" s="2">
        <f t="shared" si="185"/>
        <v>42364</v>
      </c>
    </row>
    <row r="3953" spans="1:15">
      <c r="A3953">
        <v>100003952</v>
      </c>
      <c r="B3953" t="s">
        <v>59</v>
      </c>
      <c r="C3953" t="s">
        <v>263</v>
      </c>
      <c r="D3953" t="s">
        <v>16</v>
      </c>
      <c r="E3953">
        <v>36</v>
      </c>
      <c r="F3953" t="str">
        <f t="shared" si="183"/>
        <v>Adult</v>
      </c>
      <c r="G3953" t="s">
        <v>17</v>
      </c>
      <c r="H3953" t="s">
        <v>25</v>
      </c>
      <c r="J3953">
        <v>51263.69</v>
      </c>
      <c r="K3953" s="1" t="s">
        <v>325</v>
      </c>
      <c r="L3953" t="s">
        <v>371</v>
      </c>
      <c r="M3953">
        <v>2015</v>
      </c>
      <c r="N3953" t="str">
        <f t="shared" si="184"/>
        <v>26 Dec 2015</v>
      </c>
      <c r="O3953" s="2">
        <f t="shared" si="185"/>
        <v>42364</v>
      </c>
    </row>
    <row r="3954" spans="1:15">
      <c r="A3954">
        <v>200003953</v>
      </c>
      <c r="B3954" t="s">
        <v>364</v>
      </c>
      <c r="C3954" t="s">
        <v>274</v>
      </c>
      <c r="D3954" t="s">
        <v>23</v>
      </c>
      <c r="E3954">
        <v>52</v>
      </c>
      <c r="F3954" t="str">
        <f t="shared" si="183"/>
        <v>Old</v>
      </c>
      <c r="G3954" t="s">
        <v>44</v>
      </c>
      <c r="H3954" t="s">
        <v>45</v>
      </c>
      <c r="J3954">
        <v>94197.01</v>
      </c>
      <c r="K3954" s="1" t="s">
        <v>325</v>
      </c>
      <c r="L3954" t="s">
        <v>371</v>
      </c>
      <c r="M3954">
        <v>2015</v>
      </c>
      <c r="N3954" t="str">
        <f t="shared" si="184"/>
        <v>26 Dec 2015</v>
      </c>
      <c r="O3954" s="2">
        <f t="shared" si="185"/>
        <v>42364</v>
      </c>
    </row>
    <row r="3955" spans="1:15">
      <c r="A3955">
        <v>200003954</v>
      </c>
      <c r="B3955" t="s">
        <v>234</v>
      </c>
      <c r="C3955" t="s">
        <v>289</v>
      </c>
      <c r="D3955" t="s">
        <v>16</v>
      </c>
      <c r="E3955">
        <v>56</v>
      </c>
      <c r="F3955" t="str">
        <f t="shared" si="183"/>
        <v>Old</v>
      </c>
      <c r="G3955" t="s">
        <v>44</v>
      </c>
      <c r="H3955" t="s">
        <v>45</v>
      </c>
      <c r="J3955">
        <v>35180.1</v>
      </c>
      <c r="K3955" s="1" t="s">
        <v>325</v>
      </c>
      <c r="L3955" t="s">
        <v>371</v>
      </c>
      <c r="M3955">
        <v>2015</v>
      </c>
      <c r="N3955" t="str">
        <f t="shared" si="184"/>
        <v>26 Dec 2015</v>
      </c>
      <c r="O3955" s="2">
        <f t="shared" si="185"/>
        <v>42364</v>
      </c>
    </row>
    <row r="3956" spans="1:15">
      <c r="A3956">
        <v>200003955</v>
      </c>
      <c r="B3956" t="s">
        <v>223</v>
      </c>
      <c r="C3956" t="s">
        <v>216</v>
      </c>
      <c r="D3956" t="s">
        <v>16</v>
      </c>
      <c r="E3956">
        <v>53</v>
      </c>
      <c r="F3956" t="str">
        <f t="shared" si="183"/>
        <v>Old</v>
      </c>
      <c r="G3956" t="s">
        <v>44</v>
      </c>
      <c r="H3956" t="s">
        <v>25</v>
      </c>
      <c r="J3956">
        <v>6989.48</v>
      </c>
      <c r="K3956" s="1" t="s">
        <v>325</v>
      </c>
      <c r="L3956" t="s">
        <v>371</v>
      </c>
      <c r="M3956">
        <v>2015</v>
      </c>
      <c r="N3956" t="str">
        <f t="shared" si="184"/>
        <v>26 Dec 2015</v>
      </c>
      <c r="O3956" s="2">
        <f t="shared" si="185"/>
        <v>42364</v>
      </c>
    </row>
    <row r="3957" spans="1:15">
      <c r="A3957">
        <v>300003956</v>
      </c>
      <c r="B3957" t="s">
        <v>187</v>
      </c>
      <c r="C3957" t="s">
        <v>332</v>
      </c>
      <c r="D3957" t="s">
        <v>23</v>
      </c>
      <c r="E3957">
        <v>34</v>
      </c>
      <c r="F3957" t="str">
        <f t="shared" si="183"/>
        <v>Adult</v>
      </c>
      <c r="G3957" t="s">
        <v>32</v>
      </c>
      <c r="H3957" t="s">
        <v>25</v>
      </c>
      <c r="J3957">
        <v>4478.46</v>
      </c>
      <c r="K3957" s="1" t="s">
        <v>325</v>
      </c>
      <c r="L3957" t="s">
        <v>371</v>
      </c>
      <c r="M3957">
        <v>2015</v>
      </c>
      <c r="N3957" t="str">
        <f t="shared" si="184"/>
        <v>26 Dec 2015</v>
      </c>
      <c r="O3957" s="2">
        <f t="shared" si="185"/>
        <v>42364</v>
      </c>
    </row>
    <row r="3958" spans="1:15">
      <c r="A3958">
        <v>300003957</v>
      </c>
      <c r="B3958" t="s">
        <v>202</v>
      </c>
      <c r="C3958" t="s">
        <v>212</v>
      </c>
      <c r="D3958" t="s">
        <v>16</v>
      </c>
      <c r="E3958">
        <v>30</v>
      </c>
      <c r="F3958" t="str">
        <f t="shared" si="183"/>
        <v>Adult</v>
      </c>
      <c r="G3958" t="s">
        <v>32</v>
      </c>
      <c r="H3958" t="s">
        <v>25</v>
      </c>
      <c r="J3958">
        <v>15071.69</v>
      </c>
      <c r="K3958" s="1" t="s">
        <v>325</v>
      </c>
      <c r="L3958" t="s">
        <v>371</v>
      </c>
      <c r="M3958">
        <v>2015</v>
      </c>
      <c r="N3958" t="str">
        <f t="shared" si="184"/>
        <v>26 Dec 2015</v>
      </c>
      <c r="O3958" s="2">
        <f t="shared" si="185"/>
        <v>42364</v>
      </c>
    </row>
    <row r="3959" spans="1:15">
      <c r="A3959">
        <v>100003958</v>
      </c>
      <c r="B3959" t="s">
        <v>141</v>
      </c>
      <c r="C3959" t="s">
        <v>326</v>
      </c>
      <c r="D3959" t="s">
        <v>16</v>
      </c>
      <c r="E3959">
        <v>42</v>
      </c>
      <c r="F3959" t="str">
        <f t="shared" si="183"/>
        <v>Old</v>
      </c>
      <c r="G3959" t="s">
        <v>17</v>
      </c>
      <c r="H3959" t="s">
        <v>18</v>
      </c>
      <c r="J3959">
        <v>55687.53</v>
      </c>
      <c r="K3959" s="1" t="s">
        <v>96</v>
      </c>
      <c r="L3959" t="s">
        <v>371</v>
      </c>
      <c r="M3959">
        <v>2015</v>
      </c>
      <c r="N3959" t="str">
        <f t="shared" si="184"/>
        <v>27 Dec 2015</v>
      </c>
      <c r="O3959" s="2">
        <f t="shared" si="185"/>
        <v>42365</v>
      </c>
    </row>
    <row r="3960" spans="1:15">
      <c r="A3960">
        <v>100003959</v>
      </c>
      <c r="B3960" t="s">
        <v>83</v>
      </c>
      <c r="C3960" t="s">
        <v>35</v>
      </c>
      <c r="D3960" t="s">
        <v>16</v>
      </c>
      <c r="E3960">
        <v>43</v>
      </c>
      <c r="F3960" t="str">
        <f t="shared" si="183"/>
        <v>Old</v>
      </c>
      <c r="G3960" t="s">
        <v>17</v>
      </c>
      <c r="H3960" t="s">
        <v>18</v>
      </c>
      <c r="J3960">
        <v>24711.61</v>
      </c>
      <c r="K3960" s="1" t="s">
        <v>96</v>
      </c>
      <c r="L3960" t="s">
        <v>371</v>
      </c>
      <c r="M3960">
        <v>2015</v>
      </c>
      <c r="N3960" t="str">
        <f t="shared" si="184"/>
        <v>27 Dec 2015</v>
      </c>
      <c r="O3960" s="2">
        <f t="shared" si="185"/>
        <v>42365</v>
      </c>
    </row>
    <row r="3961" spans="1:15">
      <c r="A3961">
        <v>100003960</v>
      </c>
      <c r="B3961" t="s">
        <v>163</v>
      </c>
      <c r="C3961" t="s">
        <v>349</v>
      </c>
      <c r="D3961" t="s">
        <v>16</v>
      </c>
      <c r="E3961">
        <v>33</v>
      </c>
      <c r="F3961" t="str">
        <f t="shared" si="183"/>
        <v>Adult</v>
      </c>
      <c r="G3961" t="s">
        <v>17</v>
      </c>
      <c r="H3961" t="s">
        <v>18</v>
      </c>
      <c r="J3961">
        <v>122294.27</v>
      </c>
      <c r="K3961" s="1" t="s">
        <v>96</v>
      </c>
      <c r="L3961" t="s">
        <v>371</v>
      </c>
      <c r="M3961">
        <v>2015</v>
      </c>
      <c r="N3961" t="str">
        <f t="shared" si="184"/>
        <v>27 Dec 2015</v>
      </c>
      <c r="O3961" s="2">
        <f t="shared" si="185"/>
        <v>42365</v>
      </c>
    </row>
    <row r="3962" spans="1:15">
      <c r="A3962">
        <v>100003961</v>
      </c>
      <c r="B3962" t="s">
        <v>343</v>
      </c>
      <c r="C3962" t="s">
        <v>52</v>
      </c>
      <c r="D3962" t="s">
        <v>16</v>
      </c>
      <c r="E3962">
        <v>48</v>
      </c>
      <c r="F3962" t="str">
        <f t="shared" si="183"/>
        <v>Old</v>
      </c>
      <c r="G3962" t="s">
        <v>17</v>
      </c>
      <c r="H3962" t="s">
        <v>45</v>
      </c>
      <c r="J3962">
        <v>72061.71</v>
      </c>
      <c r="K3962" s="1" t="s">
        <v>96</v>
      </c>
      <c r="L3962" t="s">
        <v>371</v>
      </c>
      <c r="M3962">
        <v>2015</v>
      </c>
      <c r="N3962" t="str">
        <f t="shared" si="184"/>
        <v>27 Dec 2015</v>
      </c>
      <c r="O3962" s="2">
        <f t="shared" si="185"/>
        <v>42365</v>
      </c>
    </row>
    <row r="3963" spans="1:15">
      <c r="A3963">
        <v>100003962</v>
      </c>
      <c r="B3963" t="s">
        <v>111</v>
      </c>
      <c r="C3963" t="s">
        <v>50</v>
      </c>
      <c r="D3963" t="s">
        <v>23</v>
      </c>
      <c r="E3963">
        <v>32</v>
      </c>
      <c r="F3963" t="str">
        <f t="shared" si="183"/>
        <v>Adult</v>
      </c>
      <c r="G3963" t="s">
        <v>17</v>
      </c>
      <c r="H3963" t="s">
        <v>25</v>
      </c>
      <c r="J3963">
        <v>50886.35</v>
      </c>
      <c r="K3963" s="1" t="s">
        <v>96</v>
      </c>
      <c r="L3963" t="s">
        <v>371</v>
      </c>
      <c r="M3963">
        <v>2015</v>
      </c>
      <c r="N3963" t="str">
        <f t="shared" si="184"/>
        <v>27 Dec 2015</v>
      </c>
      <c r="O3963" s="2">
        <f t="shared" si="185"/>
        <v>42365</v>
      </c>
    </row>
    <row r="3964" spans="1:15">
      <c r="A3964">
        <v>100003963</v>
      </c>
      <c r="B3964" t="s">
        <v>364</v>
      </c>
      <c r="C3964" t="s">
        <v>278</v>
      </c>
      <c r="D3964" t="s">
        <v>23</v>
      </c>
      <c r="E3964">
        <v>40</v>
      </c>
      <c r="F3964" t="str">
        <f t="shared" si="183"/>
        <v>Adult</v>
      </c>
      <c r="G3964" t="s">
        <v>17</v>
      </c>
      <c r="H3964" t="s">
        <v>18</v>
      </c>
      <c r="J3964">
        <v>62802.4</v>
      </c>
      <c r="K3964" s="1" t="s">
        <v>96</v>
      </c>
      <c r="L3964" t="s">
        <v>371</v>
      </c>
      <c r="M3964">
        <v>2015</v>
      </c>
      <c r="N3964" t="str">
        <f t="shared" si="184"/>
        <v>27 Dec 2015</v>
      </c>
      <c r="O3964" s="2">
        <f t="shared" si="185"/>
        <v>42365</v>
      </c>
    </row>
    <row r="3965" spans="1:15">
      <c r="A3965">
        <v>100003964</v>
      </c>
      <c r="B3965" t="s">
        <v>292</v>
      </c>
      <c r="C3965" t="s">
        <v>335</v>
      </c>
      <c r="D3965" t="s">
        <v>16</v>
      </c>
      <c r="E3965">
        <v>43</v>
      </c>
      <c r="F3965" t="str">
        <f t="shared" si="183"/>
        <v>Old</v>
      </c>
      <c r="G3965" t="s">
        <v>17</v>
      </c>
      <c r="H3965" t="s">
        <v>18</v>
      </c>
      <c r="J3965">
        <v>48270.26</v>
      </c>
      <c r="K3965" s="1" t="s">
        <v>96</v>
      </c>
      <c r="L3965" t="s">
        <v>371</v>
      </c>
      <c r="M3965">
        <v>2015</v>
      </c>
      <c r="N3965" t="str">
        <f t="shared" si="184"/>
        <v>27 Dec 2015</v>
      </c>
      <c r="O3965" s="2">
        <f t="shared" si="185"/>
        <v>42365</v>
      </c>
    </row>
    <row r="3966" spans="1:15">
      <c r="A3966">
        <v>100003965</v>
      </c>
      <c r="B3966" t="s">
        <v>359</v>
      </c>
      <c r="C3966" t="s">
        <v>28</v>
      </c>
      <c r="D3966" t="s">
        <v>23</v>
      </c>
      <c r="E3966">
        <v>46</v>
      </c>
      <c r="F3966" t="str">
        <f t="shared" si="183"/>
        <v>Old</v>
      </c>
      <c r="G3966" t="s">
        <v>17</v>
      </c>
      <c r="H3966" t="s">
        <v>18</v>
      </c>
      <c r="J3966">
        <v>67009.53</v>
      </c>
      <c r="K3966" s="1" t="s">
        <v>96</v>
      </c>
      <c r="L3966" t="s">
        <v>371</v>
      </c>
      <c r="M3966">
        <v>2015</v>
      </c>
      <c r="N3966" t="str">
        <f t="shared" si="184"/>
        <v>27 Dec 2015</v>
      </c>
      <c r="O3966" s="2">
        <f t="shared" si="185"/>
        <v>42365</v>
      </c>
    </row>
    <row r="3967" spans="1:15">
      <c r="A3967">
        <v>100003966</v>
      </c>
      <c r="B3967" t="s">
        <v>89</v>
      </c>
      <c r="C3967" t="s">
        <v>112</v>
      </c>
      <c r="D3967" t="s">
        <v>23</v>
      </c>
      <c r="E3967">
        <v>21</v>
      </c>
      <c r="F3967" t="str">
        <f t="shared" si="183"/>
        <v>Young</v>
      </c>
      <c r="G3967" t="s">
        <v>17</v>
      </c>
      <c r="H3967" t="s">
        <v>25</v>
      </c>
      <c r="J3967">
        <v>41703.21</v>
      </c>
      <c r="K3967" s="1" t="s">
        <v>96</v>
      </c>
      <c r="L3967" t="s">
        <v>371</v>
      </c>
      <c r="M3967">
        <v>2015</v>
      </c>
      <c r="N3967" t="str">
        <f t="shared" si="184"/>
        <v>27 Dec 2015</v>
      </c>
      <c r="O3967" s="2">
        <f t="shared" si="185"/>
        <v>42365</v>
      </c>
    </row>
    <row r="3968" spans="1:15">
      <c r="A3968">
        <v>100003967</v>
      </c>
      <c r="B3968" t="s">
        <v>241</v>
      </c>
      <c r="C3968" t="s">
        <v>294</v>
      </c>
      <c r="D3968" t="s">
        <v>16</v>
      </c>
      <c r="E3968">
        <v>23</v>
      </c>
      <c r="F3968" t="str">
        <f t="shared" si="183"/>
        <v>Young</v>
      </c>
      <c r="G3968" t="s">
        <v>17</v>
      </c>
      <c r="H3968" t="s">
        <v>25</v>
      </c>
      <c r="J3968">
        <v>7211.67</v>
      </c>
      <c r="K3968" s="1" t="s">
        <v>96</v>
      </c>
      <c r="L3968" t="s">
        <v>371</v>
      </c>
      <c r="M3968">
        <v>2015</v>
      </c>
      <c r="N3968" t="str">
        <f t="shared" si="184"/>
        <v>27 Dec 2015</v>
      </c>
      <c r="O3968" s="2">
        <f t="shared" si="185"/>
        <v>42365</v>
      </c>
    </row>
    <row r="3969" spans="1:15">
      <c r="A3969">
        <v>200003968</v>
      </c>
      <c r="B3969" t="s">
        <v>327</v>
      </c>
      <c r="C3969" t="s">
        <v>81</v>
      </c>
      <c r="D3969" t="s">
        <v>23</v>
      </c>
      <c r="E3969">
        <v>51</v>
      </c>
      <c r="F3969" t="str">
        <f t="shared" si="183"/>
        <v>Old</v>
      </c>
      <c r="G3969" t="s">
        <v>44</v>
      </c>
      <c r="H3969" t="s">
        <v>45</v>
      </c>
      <c r="J3969">
        <v>6555.97</v>
      </c>
      <c r="K3969" s="1" t="s">
        <v>96</v>
      </c>
      <c r="L3969" t="s">
        <v>371</v>
      </c>
      <c r="M3969">
        <v>2015</v>
      </c>
      <c r="N3969" t="str">
        <f t="shared" si="184"/>
        <v>27 Dec 2015</v>
      </c>
      <c r="O3969" s="2">
        <f t="shared" si="185"/>
        <v>42365</v>
      </c>
    </row>
    <row r="3970" spans="1:15">
      <c r="A3970">
        <v>200003969</v>
      </c>
      <c r="B3970" t="s">
        <v>342</v>
      </c>
      <c r="C3970" t="s">
        <v>316</v>
      </c>
      <c r="D3970" t="s">
        <v>23</v>
      </c>
      <c r="E3970">
        <v>37</v>
      </c>
      <c r="F3970" t="str">
        <f t="shared" si="183"/>
        <v>Adult</v>
      </c>
      <c r="G3970" t="s">
        <v>44</v>
      </c>
      <c r="H3970" t="s">
        <v>45</v>
      </c>
      <c r="J3970">
        <v>29666.2</v>
      </c>
      <c r="K3970" s="1" t="s">
        <v>96</v>
      </c>
      <c r="L3970" t="s">
        <v>371</v>
      </c>
      <c r="M3970">
        <v>2015</v>
      </c>
      <c r="N3970" t="str">
        <f t="shared" si="184"/>
        <v>27 Dec 2015</v>
      </c>
      <c r="O3970" s="2">
        <f t="shared" si="185"/>
        <v>42365</v>
      </c>
    </row>
    <row r="3971" spans="1:15">
      <c r="A3971">
        <v>200003970</v>
      </c>
      <c r="B3971" t="s">
        <v>219</v>
      </c>
      <c r="C3971" t="s">
        <v>52</v>
      </c>
      <c r="D3971" t="s">
        <v>16</v>
      </c>
      <c r="E3971">
        <v>58</v>
      </c>
      <c r="F3971" t="str">
        <f t="shared" ref="F3971:F4015" si="186">IF(E3971&lt;=25,"Young",IF(E3971&lt;=40,"Adult","Old"))</f>
        <v>Old</v>
      </c>
      <c r="G3971" t="s">
        <v>44</v>
      </c>
      <c r="H3971" t="s">
        <v>45</v>
      </c>
      <c r="J3971">
        <v>18189.63</v>
      </c>
      <c r="K3971" s="1" t="s">
        <v>96</v>
      </c>
      <c r="L3971" t="s">
        <v>371</v>
      </c>
      <c r="M3971">
        <v>2015</v>
      </c>
      <c r="N3971" t="str">
        <f t="shared" ref="N3971:N4015" si="187">_xlfn.CONCAT(K3971," ",L3971," ",M3971)</f>
        <v>27 Dec 2015</v>
      </c>
      <c r="O3971" s="2">
        <f t="shared" ref="O3971:O4015" si="188">DATEVALUE(N3971)</f>
        <v>42365</v>
      </c>
    </row>
    <row r="3972" spans="1:15">
      <c r="A3972">
        <v>200003971</v>
      </c>
      <c r="B3972" t="s">
        <v>219</v>
      </c>
      <c r="C3972" t="s">
        <v>184</v>
      </c>
      <c r="D3972" t="s">
        <v>16</v>
      </c>
      <c r="E3972">
        <v>52</v>
      </c>
      <c r="F3972" t="str">
        <f t="shared" si="186"/>
        <v>Old</v>
      </c>
      <c r="G3972" t="s">
        <v>44</v>
      </c>
      <c r="H3972" t="s">
        <v>25</v>
      </c>
      <c r="J3972">
        <v>83783.18</v>
      </c>
      <c r="K3972" s="1" t="s">
        <v>96</v>
      </c>
      <c r="L3972" t="s">
        <v>371</v>
      </c>
      <c r="M3972">
        <v>2015</v>
      </c>
      <c r="N3972" t="str">
        <f t="shared" si="187"/>
        <v>27 Dec 2015</v>
      </c>
      <c r="O3972" s="2">
        <f t="shared" si="188"/>
        <v>42365</v>
      </c>
    </row>
    <row r="3973" spans="1:15">
      <c r="A3973">
        <v>200003972</v>
      </c>
      <c r="B3973" t="s">
        <v>178</v>
      </c>
      <c r="C3973" t="s">
        <v>138</v>
      </c>
      <c r="D3973" t="s">
        <v>16</v>
      </c>
      <c r="E3973">
        <v>42</v>
      </c>
      <c r="F3973" t="str">
        <f t="shared" si="186"/>
        <v>Old</v>
      </c>
      <c r="G3973" t="s">
        <v>44</v>
      </c>
      <c r="H3973" t="s">
        <v>25</v>
      </c>
      <c r="J3973">
        <v>43693.07</v>
      </c>
      <c r="K3973" s="1" t="s">
        <v>96</v>
      </c>
      <c r="L3973" t="s">
        <v>371</v>
      </c>
      <c r="M3973">
        <v>2015</v>
      </c>
      <c r="N3973" t="str">
        <f t="shared" si="187"/>
        <v>27 Dec 2015</v>
      </c>
      <c r="O3973" s="2">
        <f t="shared" si="188"/>
        <v>42365</v>
      </c>
    </row>
    <row r="3974" spans="1:15">
      <c r="A3974">
        <v>300003973</v>
      </c>
      <c r="B3974" t="s">
        <v>141</v>
      </c>
      <c r="C3974" t="s">
        <v>203</v>
      </c>
      <c r="D3974" t="s">
        <v>16</v>
      </c>
      <c r="E3974">
        <v>29</v>
      </c>
      <c r="F3974" t="str">
        <f t="shared" si="186"/>
        <v>Adult</v>
      </c>
      <c r="G3974" t="s">
        <v>32</v>
      </c>
      <c r="H3974" t="s">
        <v>45</v>
      </c>
      <c r="J3974">
        <v>13910.24</v>
      </c>
      <c r="K3974" s="1" t="s">
        <v>96</v>
      </c>
      <c r="L3974" t="s">
        <v>371</v>
      </c>
      <c r="M3974">
        <v>2015</v>
      </c>
      <c r="N3974" t="str">
        <f t="shared" si="187"/>
        <v>27 Dec 2015</v>
      </c>
      <c r="O3974" s="2">
        <f t="shared" si="188"/>
        <v>42365</v>
      </c>
    </row>
    <row r="3975" spans="1:15">
      <c r="A3975">
        <v>100003974</v>
      </c>
      <c r="B3975" t="s">
        <v>355</v>
      </c>
      <c r="C3975" t="s">
        <v>93</v>
      </c>
      <c r="D3975" t="s">
        <v>23</v>
      </c>
      <c r="E3975">
        <v>31</v>
      </c>
      <c r="F3975" t="str">
        <f t="shared" si="186"/>
        <v>Adult</v>
      </c>
      <c r="G3975" t="s">
        <v>17</v>
      </c>
      <c r="H3975" t="s">
        <v>18</v>
      </c>
      <c r="J3975">
        <v>27031.96</v>
      </c>
      <c r="K3975" s="1" t="s">
        <v>99</v>
      </c>
      <c r="L3975" t="s">
        <v>371</v>
      </c>
      <c r="M3975">
        <v>2015</v>
      </c>
      <c r="N3975" t="str">
        <f t="shared" si="187"/>
        <v>28 Dec 2015</v>
      </c>
      <c r="O3975" s="2">
        <f t="shared" si="188"/>
        <v>42366</v>
      </c>
    </row>
    <row r="3976" spans="1:15">
      <c r="A3976">
        <v>100003975</v>
      </c>
      <c r="B3976" t="s">
        <v>350</v>
      </c>
      <c r="C3976" t="s">
        <v>317</v>
      </c>
      <c r="D3976" t="s">
        <v>16</v>
      </c>
      <c r="E3976">
        <v>37</v>
      </c>
      <c r="F3976" t="str">
        <f t="shared" si="186"/>
        <v>Adult</v>
      </c>
      <c r="G3976" t="s">
        <v>17</v>
      </c>
      <c r="H3976" t="s">
        <v>18</v>
      </c>
      <c r="J3976">
        <v>10887.08</v>
      </c>
      <c r="K3976" s="1" t="s">
        <v>99</v>
      </c>
      <c r="L3976" t="s">
        <v>371</v>
      </c>
      <c r="M3976">
        <v>2015</v>
      </c>
      <c r="N3976" t="str">
        <f t="shared" si="187"/>
        <v>28 Dec 2015</v>
      </c>
      <c r="O3976" s="2">
        <f t="shared" si="188"/>
        <v>42366</v>
      </c>
    </row>
    <row r="3977" spans="1:15">
      <c r="A3977">
        <v>100003976</v>
      </c>
      <c r="B3977" t="s">
        <v>237</v>
      </c>
      <c r="C3977" t="s">
        <v>160</v>
      </c>
      <c r="D3977" t="s">
        <v>16</v>
      </c>
      <c r="E3977">
        <v>36</v>
      </c>
      <c r="F3977" t="str">
        <f t="shared" si="186"/>
        <v>Adult</v>
      </c>
      <c r="G3977" t="s">
        <v>17</v>
      </c>
      <c r="H3977" t="s">
        <v>18</v>
      </c>
      <c r="J3977">
        <v>24904.09</v>
      </c>
      <c r="K3977" s="1" t="s">
        <v>99</v>
      </c>
      <c r="L3977" t="s">
        <v>371</v>
      </c>
      <c r="M3977">
        <v>2015</v>
      </c>
      <c r="N3977" t="str">
        <f t="shared" si="187"/>
        <v>28 Dec 2015</v>
      </c>
      <c r="O3977" s="2">
        <f t="shared" si="188"/>
        <v>42366</v>
      </c>
    </row>
    <row r="3978" spans="1:15">
      <c r="A3978">
        <v>100003977</v>
      </c>
      <c r="B3978" t="s">
        <v>292</v>
      </c>
      <c r="C3978" t="s">
        <v>365</v>
      </c>
      <c r="D3978" t="s">
        <v>16</v>
      </c>
      <c r="E3978">
        <v>35</v>
      </c>
      <c r="F3978" t="str">
        <f t="shared" si="186"/>
        <v>Adult</v>
      </c>
      <c r="G3978" t="s">
        <v>17</v>
      </c>
      <c r="H3978" t="s">
        <v>18</v>
      </c>
      <c r="J3978">
        <v>21753.37</v>
      </c>
      <c r="K3978" s="1" t="s">
        <v>99</v>
      </c>
      <c r="L3978" t="s">
        <v>371</v>
      </c>
      <c r="M3978">
        <v>2015</v>
      </c>
      <c r="N3978" t="str">
        <f t="shared" si="187"/>
        <v>28 Dec 2015</v>
      </c>
      <c r="O3978" s="2">
        <f t="shared" si="188"/>
        <v>42366</v>
      </c>
    </row>
    <row r="3979" spans="1:15">
      <c r="A3979">
        <v>100003978</v>
      </c>
      <c r="B3979" t="s">
        <v>345</v>
      </c>
      <c r="C3979" t="s">
        <v>139</v>
      </c>
      <c r="D3979" t="s">
        <v>16</v>
      </c>
      <c r="E3979">
        <v>35</v>
      </c>
      <c r="F3979" t="str">
        <f t="shared" si="186"/>
        <v>Adult</v>
      </c>
      <c r="G3979" t="s">
        <v>17</v>
      </c>
      <c r="H3979" t="s">
        <v>18</v>
      </c>
      <c r="J3979">
        <v>18055.9</v>
      </c>
      <c r="K3979" s="1" t="s">
        <v>99</v>
      </c>
      <c r="L3979" t="s">
        <v>371</v>
      </c>
      <c r="M3979">
        <v>2015</v>
      </c>
      <c r="N3979" t="str">
        <f t="shared" si="187"/>
        <v>28 Dec 2015</v>
      </c>
      <c r="O3979" s="2">
        <f t="shared" si="188"/>
        <v>42366</v>
      </c>
    </row>
    <row r="3980" spans="1:15">
      <c r="A3980">
        <v>200003979</v>
      </c>
      <c r="B3980" t="s">
        <v>94</v>
      </c>
      <c r="C3980" t="s">
        <v>126</v>
      </c>
      <c r="D3980" t="s">
        <v>16</v>
      </c>
      <c r="E3980">
        <v>49</v>
      </c>
      <c r="F3980" t="str">
        <f t="shared" si="186"/>
        <v>Old</v>
      </c>
      <c r="G3980" t="s">
        <v>44</v>
      </c>
      <c r="H3980" t="s">
        <v>25</v>
      </c>
      <c r="J3980">
        <v>48950</v>
      </c>
      <c r="K3980" s="1" t="s">
        <v>99</v>
      </c>
      <c r="L3980" t="s">
        <v>371</v>
      </c>
      <c r="M3980">
        <v>2015</v>
      </c>
      <c r="N3980" t="str">
        <f t="shared" si="187"/>
        <v>28 Dec 2015</v>
      </c>
      <c r="O3980" s="2">
        <f t="shared" si="188"/>
        <v>42366</v>
      </c>
    </row>
    <row r="3981" spans="1:15">
      <c r="A3981">
        <v>200003980</v>
      </c>
      <c r="B3981" t="s">
        <v>362</v>
      </c>
      <c r="C3981" t="s">
        <v>124</v>
      </c>
      <c r="D3981" t="s">
        <v>23</v>
      </c>
      <c r="E3981">
        <v>44</v>
      </c>
      <c r="F3981" t="str">
        <f t="shared" si="186"/>
        <v>Old</v>
      </c>
      <c r="G3981" t="s">
        <v>44</v>
      </c>
      <c r="H3981" t="s">
        <v>45</v>
      </c>
      <c r="J3981">
        <v>10268.99</v>
      </c>
      <c r="K3981" s="1" t="s">
        <v>99</v>
      </c>
      <c r="L3981" t="s">
        <v>371</v>
      </c>
      <c r="M3981">
        <v>2015</v>
      </c>
      <c r="N3981" t="str">
        <f t="shared" si="187"/>
        <v>28 Dec 2015</v>
      </c>
      <c r="O3981" s="2">
        <f t="shared" si="188"/>
        <v>42366</v>
      </c>
    </row>
    <row r="3982" spans="1:15">
      <c r="A3982">
        <v>200003981</v>
      </c>
      <c r="B3982" t="s">
        <v>251</v>
      </c>
      <c r="C3982" t="s">
        <v>133</v>
      </c>
      <c r="D3982" t="s">
        <v>23</v>
      </c>
      <c r="E3982">
        <v>43</v>
      </c>
      <c r="F3982" t="str">
        <f t="shared" si="186"/>
        <v>Old</v>
      </c>
      <c r="G3982" t="s">
        <v>44</v>
      </c>
      <c r="H3982" t="s">
        <v>45</v>
      </c>
      <c r="J3982">
        <v>19695.66</v>
      </c>
      <c r="K3982" s="1" t="s">
        <v>99</v>
      </c>
      <c r="L3982" t="s">
        <v>371</v>
      </c>
      <c r="M3982">
        <v>2015</v>
      </c>
      <c r="N3982" t="str">
        <f t="shared" si="187"/>
        <v>28 Dec 2015</v>
      </c>
      <c r="O3982" s="2">
        <f t="shared" si="188"/>
        <v>42366</v>
      </c>
    </row>
    <row r="3983" spans="1:15">
      <c r="A3983">
        <v>200003982</v>
      </c>
      <c r="B3983" t="s">
        <v>241</v>
      </c>
      <c r="C3983" t="s">
        <v>76</v>
      </c>
      <c r="D3983" t="s">
        <v>16</v>
      </c>
      <c r="E3983">
        <v>54</v>
      </c>
      <c r="F3983" t="str">
        <f t="shared" si="186"/>
        <v>Old</v>
      </c>
      <c r="G3983" t="s">
        <v>44</v>
      </c>
      <c r="H3983" t="s">
        <v>45</v>
      </c>
      <c r="J3983">
        <v>28430.19</v>
      </c>
      <c r="K3983" s="1" t="s">
        <v>99</v>
      </c>
      <c r="L3983" t="s">
        <v>371</v>
      </c>
      <c r="M3983">
        <v>2015</v>
      </c>
      <c r="N3983" t="str">
        <f t="shared" si="187"/>
        <v>28 Dec 2015</v>
      </c>
      <c r="O3983" s="2">
        <f t="shared" si="188"/>
        <v>42366</v>
      </c>
    </row>
    <row r="3984" spans="1:15">
      <c r="A3984">
        <v>300003983</v>
      </c>
      <c r="B3984" t="s">
        <v>342</v>
      </c>
      <c r="C3984" t="s">
        <v>130</v>
      </c>
      <c r="D3984" t="s">
        <v>23</v>
      </c>
      <c r="E3984">
        <v>29</v>
      </c>
      <c r="F3984" t="str">
        <f t="shared" si="186"/>
        <v>Adult</v>
      </c>
      <c r="G3984" t="s">
        <v>32</v>
      </c>
      <c r="H3984" t="s">
        <v>25</v>
      </c>
      <c r="J3984">
        <v>25737.94</v>
      </c>
      <c r="K3984" s="1" t="s">
        <v>99</v>
      </c>
      <c r="L3984" t="s">
        <v>371</v>
      </c>
      <c r="M3984">
        <v>2015</v>
      </c>
      <c r="N3984" t="str">
        <f t="shared" si="187"/>
        <v>28 Dec 2015</v>
      </c>
      <c r="O3984" s="2">
        <f t="shared" si="188"/>
        <v>42366</v>
      </c>
    </row>
    <row r="3985" spans="1:15">
      <c r="A3985">
        <v>100003984</v>
      </c>
      <c r="B3985" t="s">
        <v>208</v>
      </c>
      <c r="C3985" t="s">
        <v>330</v>
      </c>
      <c r="D3985" t="s">
        <v>16</v>
      </c>
      <c r="E3985">
        <v>25</v>
      </c>
      <c r="F3985" t="str">
        <f t="shared" si="186"/>
        <v>Young</v>
      </c>
      <c r="G3985" t="s">
        <v>17</v>
      </c>
      <c r="H3985" t="s">
        <v>18</v>
      </c>
      <c r="J3985">
        <v>5280.71</v>
      </c>
      <c r="K3985" s="1" t="s">
        <v>103</v>
      </c>
      <c r="L3985" t="s">
        <v>371</v>
      </c>
      <c r="M3985">
        <v>2015</v>
      </c>
      <c r="N3985" t="str">
        <f t="shared" si="187"/>
        <v>29 Dec 2015</v>
      </c>
      <c r="O3985" s="2">
        <f t="shared" si="188"/>
        <v>42367</v>
      </c>
    </row>
    <row r="3986" spans="1:15">
      <c r="A3986">
        <v>100003985</v>
      </c>
      <c r="B3986" t="s">
        <v>48</v>
      </c>
      <c r="C3986" t="s">
        <v>196</v>
      </c>
      <c r="D3986" t="s">
        <v>16</v>
      </c>
      <c r="E3986">
        <v>38</v>
      </c>
      <c r="F3986" t="str">
        <f t="shared" si="186"/>
        <v>Adult</v>
      </c>
      <c r="G3986" t="s">
        <v>17</v>
      </c>
      <c r="H3986" t="s">
        <v>18</v>
      </c>
      <c r="J3986">
        <v>63644.91</v>
      </c>
      <c r="K3986" s="1" t="s">
        <v>103</v>
      </c>
      <c r="L3986" t="s">
        <v>371</v>
      </c>
      <c r="M3986">
        <v>2015</v>
      </c>
      <c r="N3986" t="str">
        <f t="shared" si="187"/>
        <v>29 Dec 2015</v>
      </c>
      <c r="O3986" s="2">
        <f t="shared" si="188"/>
        <v>42367</v>
      </c>
    </row>
    <row r="3987" spans="1:15">
      <c r="A3987">
        <v>100003986</v>
      </c>
      <c r="B3987" t="s">
        <v>319</v>
      </c>
      <c r="C3987" t="s">
        <v>222</v>
      </c>
      <c r="D3987" t="s">
        <v>16</v>
      </c>
      <c r="E3987">
        <v>44</v>
      </c>
      <c r="F3987" t="str">
        <f t="shared" si="186"/>
        <v>Old</v>
      </c>
      <c r="G3987" t="s">
        <v>17</v>
      </c>
      <c r="H3987" t="s">
        <v>25</v>
      </c>
      <c r="J3987">
        <v>59591.3</v>
      </c>
      <c r="K3987" s="1" t="s">
        <v>103</v>
      </c>
      <c r="L3987" t="s">
        <v>371</v>
      </c>
      <c r="M3987">
        <v>2015</v>
      </c>
      <c r="N3987" t="str">
        <f t="shared" si="187"/>
        <v>29 Dec 2015</v>
      </c>
      <c r="O3987" s="2">
        <f t="shared" si="188"/>
        <v>42367</v>
      </c>
    </row>
    <row r="3988" spans="1:15">
      <c r="A3988">
        <v>100003987</v>
      </c>
      <c r="B3988" t="s">
        <v>306</v>
      </c>
      <c r="C3988" t="s">
        <v>321</v>
      </c>
      <c r="D3988" t="s">
        <v>23</v>
      </c>
      <c r="E3988">
        <v>35</v>
      </c>
      <c r="F3988" t="str">
        <f t="shared" si="186"/>
        <v>Adult</v>
      </c>
      <c r="G3988" t="s">
        <v>17</v>
      </c>
      <c r="H3988" t="s">
        <v>25</v>
      </c>
      <c r="J3988">
        <v>21420.72</v>
      </c>
      <c r="K3988" s="1" t="s">
        <v>103</v>
      </c>
      <c r="L3988" t="s">
        <v>371</v>
      </c>
      <c r="M3988">
        <v>2015</v>
      </c>
      <c r="N3988" t="str">
        <f t="shared" si="187"/>
        <v>29 Dec 2015</v>
      </c>
      <c r="O3988" s="2">
        <f t="shared" si="188"/>
        <v>42367</v>
      </c>
    </row>
    <row r="3989" spans="1:15">
      <c r="A3989">
        <v>100003988</v>
      </c>
      <c r="B3989" t="s">
        <v>286</v>
      </c>
      <c r="C3989" t="s">
        <v>188</v>
      </c>
      <c r="D3989" t="s">
        <v>23</v>
      </c>
      <c r="E3989">
        <v>30</v>
      </c>
      <c r="F3989" t="str">
        <f t="shared" si="186"/>
        <v>Adult</v>
      </c>
      <c r="G3989" t="s">
        <v>17</v>
      </c>
      <c r="H3989" t="s">
        <v>18</v>
      </c>
      <c r="J3989">
        <v>4570.98</v>
      </c>
      <c r="K3989" s="1" t="s">
        <v>103</v>
      </c>
      <c r="L3989" t="s">
        <v>371</v>
      </c>
      <c r="M3989">
        <v>2015</v>
      </c>
      <c r="N3989" t="str">
        <f t="shared" si="187"/>
        <v>29 Dec 2015</v>
      </c>
      <c r="O3989" s="2">
        <f t="shared" si="188"/>
        <v>42367</v>
      </c>
    </row>
    <row r="3990" spans="1:15">
      <c r="A3990">
        <v>100003989</v>
      </c>
      <c r="B3990" t="s">
        <v>208</v>
      </c>
      <c r="C3990" t="s">
        <v>126</v>
      </c>
      <c r="D3990" t="s">
        <v>16</v>
      </c>
      <c r="E3990">
        <v>26</v>
      </c>
      <c r="F3990" t="str">
        <f t="shared" si="186"/>
        <v>Adult</v>
      </c>
      <c r="G3990" t="s">
        <v>17</v>
      </c>
      <c r="H3990" t="s">
        <v>18</v>
      </c>
      <c r="J3990">
        <v>36964.26</v>
      </c>
      <c r="K3990" s="1" t="s">
        <v>103</v>
      </c>
      <c r="L3990" t="s">
        <v>371</v>
      </c>
      <c r="M3990">
        <v>2015</v>
      </c>
      <c r="N3990" t="str">
        <f t="shared" si="187"/>
        <v>29 Dec 2015</v>
      </c>
      <c r="O3990" s="2">
        <f t="shared" si="188"/>
        <v>42367</v>
      </c>
    </row>
    <row r="3991" spans="1:15">
      <c r="A3991">
        <v>100003990</v>
      </c>
      <c r="B3991" t="s">
        <v>86</v>
      </c>
      <c r="C3991" t="s">
        <v>71</v>
      </c>
      <c r="D3991" t="s">
        <v>23</v>
      </c>
      <c r="E3991">
        <v>41</v>
      </c>
      <c r="F3991" t="str">
        <f t="shared" si="186"/>
        <v>Old</v>
      </c>
      <c r="G3991" t="s">
        <v>17</v>
      </c>
      <c r="H3991" t="s">
        <v>18</v>
      </c>
      <c r="J3991">
        <v>83616.58</v>
      </c>
      <c r="K3991" s="1" t="s">
        <v>103</v>
      </c>
      <c r="L3991" t="s">
        <v>371</v>
      </c>
      <c r="M3991">
        <v>2015</v>
      </c>
      <c r="N3991" t="str">
        <f t="shared" si="187"/>
        <v>29 Dec 2015</v>
      </c>
      <c r="O3991" s="2">
        <f t="shared" si="188"/>
        <v>42367</v>
      </c>
    </row>
    <row r="3992" spans="1:15">
      <c r="A3992">
        <v>100003991</v>
      </c>
      <c r="B3992" t="s">
        <v>272</v>
      </c>
      <c r="C3992" t="s">
        <v>114</v>
      </c>
      <c r="D3992" t="s">
        <v>23</v>
      </c>
      <c r="E3992">
        <v>30</v>
      </c>
      <c r="F3992" t="str">
        <f t="shared" si="186"/>
        <v>Adult</v>
      </c>
      <c r="G3992" t="s">
        <v>17</v>
      </c>
      <c r="H3992" t="s">
        <v>18</v>
      </c>
      <c r="J3992">
        <v>139784.01</v>
      </c>
      <c r="K3992" s="1" t="s">
        <v>103</v>
      </c>
      <c r="L3992" t="s">
        <v>371</v>
      </c>
      <c r="M3992">
        <v>2015</v>
      </c>
      <c r="N3992" t="str">
        <f t="shared" si="187"/>
        <v>29 Dec 2015</v>
      </c>
      <c r="O3992" s="2">
        <f t="shared" si="188"/>
        <v>42367</v>
      </c>
    </row>
    <row r="3993" spans="1:15">
      <c r="A3993">
        <v>100003992</v>
      </c>
      <c r="B3993" t="s">
        <v>244</v>
      </c>
      <c r="C3993" t="s">
        <v>114</v>
      </c>
      <c r="D3993" t="s">
        <v>16</v>
      </c>
      <c r="E3993">
        <v>18</v>
      </c>
      <c r="F3993" t="str">
        <f t="shared" si="186"/>
        <v>Young</v>
      </c>
      <c r="G3993" t="s">
        <v>17</v>
      </c>
      <c r="H3993" t="s">
        <v>18</v>
      </c>
      <c r="J3993">
        <v>23399.53</v>
      </c>
      <c r="K3993" s="1" t="s">
        <v>103</v>
      </c>
      <c r="L3993" t="s">
        <v>371</v>
      </c>
      <c r="M3993">
        <v>2015</v>
      </c>
      <c r="N3993" t="str">
        <f t="shared" si="187"/>
        <v>29 Dec 2015</v>
      </c>
      <c r="O3993" s="2">
        <f t="shared" si="188"/>
        <v>42367</v>
      </c>
    </row>
    <row r="3994" spans="1:15">
      <c r="A3994">
        <v>100003993</v>
      </c>
      <c r="B3994" t="s">
        <v>207</v>
      </c>
      <c r="C3994" t="s">
        <v>118</v>
      </c>
      <c r="D3994" t="s">
        <v>16</v>
      </c>
      <c r="E3994">
        <v>29</v>
      </c>
      <c r="F3994" t="str">
        <f t="shared" si="186"/>
        <v>Adult</v>
      </c>
      <c r="G3994" t="s">
        <v>17</v>
      </c>
      <c r="H3994" t="s">
        <v>18</v>
      </c>
      <c r="J3994">
        <v>30158.03</v>
      </c>
      <c r="K3994" s="1" t="s">
        <v>103</v>
      </c>
      <c r="L3994" t="s">
        <v>371</v>
      </c>
      <c r="M3994">
        <v>2015</v>
      </c>
      <c r="N3994" t="str">
        <f t="shared" si="187"/>
        <v>29 Dec 2015</v>
      </c>
      <c r="O3994" s="2">
        <f t="shared" si="188"/>
        <v>42367</v>
      </c>
    </row>
    <row r="3995" spans="1:15">
      <c r="A3995">
        <v>100003994</v>
      </c>
      <c r="B3995" t="s">
        <v>191</v>
      </c>
      <c r="C3995" t="s">
        <v>349</v>
      </c>
      <c r="D3995" t="s">
        <v>23</v>
      </c>
      <c r="E3995">
        <v>41</v>
      </c>
      <c r="F3995" t="str">
        <f t="shared" si="186"/>
        <v>Old</v>
      </c>
      <c r="G3995" t="s">
        <v>17</v>
      </c>
      <c r="H3995" t="s">
        <v>18</v>
      </c>
      <c r="J3995">
        <v>28579.64</v>
      </c>
      <c r="K3995" s="1" t="s">
        <v>103</v>
      </c>
      <c r="L3995" t="s">
        <v>371</v>
      </c>
      <c r="M3995">
        <v>2015</v>
      </c>
      <c r="N3995" t="str">
        <f t="shared" si="187"/>
        <v>29 Dec 2015</v>
      </c>
      <c r="O3995" s="2">
        <f t="shared" si="188"/>
        <v>42367</v>
      </c>
    </row>
    <row r="3996" spans="1:15">
      <c r="A3996">
        <v>100003995</v>
      </c>
      <c r="B3996" t="s">
        <v>107</v>
      </c>
      <c r="C3996" t="s">
        <v>347</v>
      </c>
      <c r="D3996" t="s">
        <v>23</v>
      </c>
      <c r="E3996">
        <v>35</v>
      </c>
      <c r="F3996" t="str">
        <f t="shared" si="186"/>
        <v>Adult</v>
      </c>
      <c r="G3996" t="s">
        <v>17</v>
      </c>
      <c r="H3996" t="s">
        <v>18</v>
      </c>
      <c r="J3996">
        <v>34046.5</v>
      </c>
      <c r="K3996" s="1" t="s">
        <v>103</v>
      </c>
      <c r="L3996" t="s">
        <v>371</v>
      </c>
      <c r="M3996">
        <v>2015</v>
      </c>
      <c r="N3996" t="str">
        <f t="shared" si="187"/>
        <v>29 Dec 2015</v>
      </c>
      <c r="O3996" s="2">
        <f t="shared" si="188"/>
        <v>42367</v>
      </c>
    </row>
    <row r="3997" spans="1:15">
      <c r="A3997">
        <v>200003996</v>
      </c>
      <c r="B3997" t="s">
        <v>234</v>
      </c>
      <c r="C3997" t="s">
        <v>304</v>
      </c>
      <c r="D3997" t="s">
        <v>16</v>
      </c>
      <c r="E3997">
        <v>55</v>
      </c>
      <c r="F3997" t="str">
        <f t="shared" si="186"/>
        <v>Old</v>
      </c>
      <c r="G3997" t="s">
        <v>44</v>
      </c>
      <c r="H3997" t="s">
        <v>25</v>
      </c>
      <c r="J3997">
        <v>39834.95</v>
      </c>
      <c r="K3997" s="1" t="s">
        <v>103</v>
      </c>
      <c r="L3997" t="s">
        <v>371</v>
      </c>
      <c r="M3997">
        <v>2015</v>
      </c>
      <c r="N3997" t="str">
        <f t="shared" si="187"/>
        <v>29 Dec 2015</v>
      </c>
      <c r="O3997" s="2">
        <f t="shared" si="188"/>
        <v>42367</v>
      </c>
    </row>
    <row r="3998" spans="1:15">
      <c r="A3998">
        <v>200003997</v>
      </c>
      <c r="B3998" t="s">
        <v>223</v>
      </c>
      <c r="C3998" t="s">
        <v>317</v>
      </c>
      <c r="D3998" t="s">
        <v>16</v>
      </c>
      <c r="E3998">
        <v>53</v>
      </c>
      <c r="F3998" t="str">
        <f t="shared" si="186"/>
        <v>Old</v>
      </c>
      <c r="G3998" t="s">
        <v>44</v>
      </c>
      <c r="H3998" t="s">
        <v>25</v>
      </c>
      <c r="J3998">
        <v>48775.57</v>
      </c>
      <c r="K3998" s="1" t="s">
        <v>103</v>
      </c>
      <c r="L3998" t="s">
        <v>371</v>
      </c>
      <c r="M3998">
        <v>2015</v>
      </c>
      <c r="N3998" t="str">
        <f t="shared" si="187"/>
        <v>29 Dec 2015</v>
      </c>
      <c r="O3998" s="2">
        <f t="shared" si="188"/>
        <v>42367</v>
      </c>
    </row>
    <row r="3999" spans="1:15">
      <c r="A3999">
        <v>200003998</v>
      </c>
      <c r="B3999" t="s">
        <v>311</v>
      </c>
      <c r="C3999" t="s">
        <v>22</v>
      </c>
      <c r="D3999" t="s">
        <v>16</v>
      </c>
      <c r="E3999">
        <v>44</v>
      </c>
      <c r="F3999" t="str">
        <f t="shared" si="186"/>
        <v>Old</v>
      </c>
      <c r="G3999" t="s">
        <v>44</v>
      </c>
      <c r="H3999" t="s">
        <v>45</v>
      </c>
      <c r="J3999">
        <v>25358.91</v>
      </c>
      <c r="K3999" s="1" t="s">
        <v>103</v>
      </c>
      <c r="L3999" t="s">
        <v>371</v>
      </c>
      <c r="M3999">
        <v>2015</v>
      </c>
      <c r="N3999" t="str">
        <f t="shared" si="187"/>
        <v>29 Dec 2015</v>
      </c>
      <c r="O3999" s="2">
        <f t="shared" si="188"/>
        <v>42367</v>
      </c>
    </row>
    <row r="4000" spans="1:15">
      <c r="A4000">
        <v>200003999</v>
      </c>
      <c r="B4000" t="s">
        <v>113</v>
      </c>
      <c r="C4000" t="s">
        <v>71</v>
      </c>
      <c r="D4000" t="s">
        <v>16</v>
      </c>
      <c r="E4000">
        <v>50</v>
      </c>
      <c r="F4000" t="str">
        <f t="shared" si="186"/>
        <v>Old</v>
      </c>
      <c r="G4000" t="s">
        <v>44</v>
      </c>
      <c r="H4000" t="s">
        <v>45</v>
      </c>
      <c r="J4000">
        <v>76764.62</v>
      </c>
      <c r="K4000" s="1" t="s">
        <v>103</v>
      </c>
      <c r="L4000" t="s">
        <v>371</v>
      </c>
      <c r="M4000">
        <v>2015</v>
      </c>
      <c r="N4000" t="str">
        <f t="shared" si="187"/>
        <v>29 Dec 2015</v>
      </c>
      <c r="O4000" s="2">
        <f t="shared" si="188"/>
        <v>42367</v>
      </c>
    </row>
    <row r="4001" spans="1:15">
      <c r="A4001">
        <v>300004000</v>
      </c>
      <c r="B4001" t="s">
        <v>51</v>
      </c>
      <c r="C4001" t="s">
        <v>134</v>
      </c>
      <c r="D4001" t="s">
        <v>16</v>
      </c>
      <c r="E4001">
        <v>40</v>
      </c>
      <c r="F4001" t="str">
        <f t="shared" si="186"/>
        <v>Adult</v>
      </c>
      <c r="G4001" t="s">
        <v>32</v>
      </c>
      <c r="H4001" t="s">
        <v>18</v>
      </c>
      <c r="J4001">
        <v>39935.98</v>
      </c>
      <c r="K4001" s="1" t="s">
        <v>103</v>
      </c>
      <c r="L4001" t="s">
        <v>371</v>
      </c>
      <c r="M4001">
        <v>2015</v>
      </c>
      <c r="N4001" t="str">
        <f t="shared" si="187"/>
        <v>29 Dec 2015</v>
      </c>
      <c r="O4001" s="2">
        <f t="shared" si="188"/>
        <v>42367</v>
      </c>
    </row>
    <row r="4002" spans="1:15">
      <c r="A4002">
        <v>300004001</v>
      </c>
      <c r="B4002" t="s">
        <v>305</v>
      </c>
      <c r="C4002" t="s">
        <v>332</v>
      </c>
      <c r="D4002" t="s">
        <v>23</v>
      </c>
      <c r="E4002">
        <v>34</v>
      </c>
      <c r="F4002" t="str">
        <f t="shared" si="186"/>
        <v>Adult</v>
      </c>
      <c r="G4002" t="s">
        <v>32</v>
      </c>
      <c r="H4002" t="s">
        <v>18</v>
      </c>
      <c r="J4002">
        <v>92083.79</v>
      </c>
      <c r="K4002" s="1" t="s">
        <v>103</v>
      </c>
      <c r="L4002" t="s">
        <v>371</v>
      </c>
      <c r="M4002">
        <v>2015</v>
      </c>
      <c r="N4002" t="str">
        <f t="shared" si="187"/>
        <v>29 Dec 2015</v>
      </c>
      <c r="O4002" s="2">
        <f t="shared" si="188"/>
        <v>42367</v>
      </c>
    </row>
    <row r="4003" spans="1:15">
      <c r="A4003">
        <v>300004002</v>
      </c>
      <c r="B4003" t="s">
        <v>270</v>
      </c>
      <c r="C4003" t="s">
        <v>211</v>
      </c>
      <c r="D4003" t="s">
        <v>16</v>
      </c>
      <c r="E4003">
        <v>30</v>
      </c>
      <c r="F4003" t="str">
        <f t="shared" si="186"/>
        <v>Adult</v>
      </c>
      <c r="G4003" t="s">
        <v>32</v>
      </c>
      <c r="H4003" t="s">
        <v>18</v>
      </c>
      <c r="J4003">
        <v>8250.75</v>
      </c>
      <c r="K4003" s="1" t="s">
        <v>103</v>
      </c>
      <c r="L4003" t="s">
        <v>371</v>
      </c>
      <c r="M4003">
        <v>2015</v>
      </c>
      <c r="N4003" t="str">
        <f t="shared" si="187"/>
        <v>29 Dec 2015</v>
      </c>
      <c r="O4003" s="2">
        <f t="shared" si="188"/>
        <v>42367</v>
      </c>
    </row>
    <row r="4004" spans="1:15">
      <c r="A4004">
        <v>100004003</v>
      </c>
      <c r="B4004" t="s">
        <v>176</v>
      </c>
      <c r="C4004" t="s">
        <v>273</v>
      </c>
      <c r="D4004" t="s">
        <v>16</v>
      </c>
      <c r="E4004">
        <v>46</v>
      </c>
      <c r="F4004" t="str">
        <f t="shared" si="186"/>
        <v>Old</v>
      </c>
      <c r="G4004" t="s">
        <v>17</v>
      </c>
      <c r="H4004" t="s">
        <v>18</v>
      </c>
      <c r="J4004">
        <v>85331.69</v>
      </c>
      <c r="K4004" s="1" t="s">
        <v>106</v>
      </c>
      <c r="L4004" t="s">
        <v>371</v>
      </c>
      <c r="M4004">
        <v>2015</v>
      </c>
      <c r="N4004" t="str">
        <f t="shared" si="187"/>
        <v>30 Dec 2015</v>
      </c>
      <c r="O4004" s="2">
        <f t="shared" si="188"/>
        <v>42368</v>
      </c>
    </row>
    <row r="4005" spans="1:15">
      <c r="A4005">
        <v>100004004</v>
      </c>
      <c r="B4005" t="s">
        <v>187</v>
      </c>
      <c r="C4005" t="s">
        <v>164</v>
      </c>
      <c r="D4005" t="s">
        <v>23</v>
      </c>
      <c r="E4005">
        <v>28</v>
      </c>
      <c r="F4005" t="str">
        <f t="shared" si="186"/>
        <v>Adult</v>
      </c>
      <c r="G4005" t="s">
        <v>17</v>
      </c>
      <c r="H4005" t="s">
        <v>25</v>
      </c>
      <c r="J4005">
        <v>68518.55</v>
      </c>
      <c r="K4005" s="1" t="s">
        <v>106</v>
      </c>
      <c r="L4005" t="s">
        <v>371</v>
      </c>
      <c r="M4005">
        <v>2015</v>
      </c>
      <c r="N4005" t="str">
        <f t="shared" si="187"/>
        <v>30 Dec 2015</v>
      </c>
      <c r="O4005" s="2">
        <f t="shared" si="188"/>
        <v>42368</v>
      </c>
    </row>
    <row r="4006" spans="1:15">
      <c r="A4006">
        <v>100004005</v>
      </c>
      <c r="B4006" t="s">
        <v>223</v>
      </c>
      <c r="C4006" t="s">
        <v>337</v>
      </c>
      <c r="D4006" t="s">
        <v>16</v>
      </c>
      <c r="E4006">
        <v>45</v>
      </c>
      <c r="F4006" t="str">
        <f t="shared" si="186"/>
        <v>Old</v>
      </c>
      <c r="G4006" t="s">
        <v>17</v>
      </c>
      <c r="H4006" t="s">
        <v>18</v>
      </c>
      <c r="J4006">
        <v>8435.91</v>
      </c>
      <c r="K4006" s="1" t="s">
        <v>106</v>
      </c>
      <c r="L4006" t="s">
        <v>371</v>
      </c>
      <c r="M4006">
        <v>2015</v>
      </c>
      <c r="N4006" t="str">
        <f t="shared" si="187"/>
        <v>30 Dec 2015</v>
      </c>
      <c r="O4006" s="2">
        <f t="shared" si="188"/>
        <v>42368</v>
      </c>
    </row>
    <row r="4007" spans="1:15">
      <c r="A4007">
        <v>100004006</v>
      </c>
      <c r="B4007" t="s">
        <v>132</v>
      </c>
      <c r="C4007" t="s">
        <v>245</v>
      </c>
      <c r="D4007" t="s">
        <v>23</v>
      </c>
      <c r="E4007">
        <v>44</v>
      </c>
      <c r="F4007" t="str">
        <f t="shared" si="186"/>
        <v>Old</v>
      </c>
      <c r="G4007" t="s">
        <v>17</v>
      </c>
      <c r="H4007" t="s">
        <v>45</v>
      </c>
      <c r="J4007">
        <v>64470.77</v>
      </c>
      <c r="K4007" s="1" t="s">
        <v>106</v>
      </c>
      <c r="L4007" t="s">
        <v>371</v>
      </c>
      <c r="M4007">
        <v>2015</v>
      </c>
      <c r="N4007" t="str">
        <f t="shared" si="187"/>
        <v>30 Dec 2015</v>
      </c>
      <c r="O4007" s="2">
        <f t="shared" si="188"/>
        <v>42368</v>
      </c>
    </row>
    <row r="4008" spans="1:15">
      <c r="A4008">
        <v>100004007</v>
      </c>
      <c r="B4008" t="s">
        <v>86</v>
      </c>
      <c r="C4008" t="s">
        <v>190</v>
      </c>
      <c r="D4008" t="s">
        <v>23</v>
      </c>
      <c r="E4008">
        <v>34</v>
      </c>
      <c r="F4008" t="str">
        <f t="shared" si="186"/>
        <v>Adult</v>
      </c>
      <c r="G4008" t="s">
        <v>17</v>
      </c>
      <c r="H4008" t="s">
        <v>25</v>
      </c>
      <c r="J4008">
        <v>4561.22</v>
      </c>
      <c r="K4008" s="1" t="s">
        <v>106</v>
      </c>
      <c r="L4008" t="s">
        <v>371</v>
      </c>
      <c r="M4008">
        <v>2015</v>
      </c>
      <c r="N4008" t="str">
        <f t="shared" si="187"/>
        <v>30 Dec 2015</v>
      </c>
      <c r="O4008" s="2">
        <f t="shared" si="188"/>
        <v>42368</v>
      </c>
    </row>
    <row r="4009" spans="1:15">
      <c r="A4009">
        <v>100004008</v>
      </c>
      <c r="B4009" t="s">
        <v>239</v>
      </c>
      <c r="C4009" t="s">
        <v>307</v>
      </c>
      <c r="D4009" t="s">
        <v>16</v>
      </c>
      <c r="E4009">
        <v>28</v>
      </c>
      <c r="F4009" t="str">
        <f t="shared" si="186"/>
        <v>Adult</v>
      </c>
      <c r="G4009" t="s">
        <v>17</v>
      </c>
      <c r="H4009" t="s">
        <v>25</v>
      </c>
      <c r="J4009">
        <v>42128.29</v>
      </c>
      <c r="K4009" s="1" t="s">
        <v>106</v>
      </c>
      <c r="L4009" t="s">
        <v>371</v>
      </c>
      <c r="M4009">
        <v>2015</v>
      </c>
      <c r="N4009" t="str">
        <f t="shared" si="187"/>
        <v>30 Dec 2015</v>
      </c>
      <c r="O4009" s="2">
        <f t="shared" si="188"/>
        <v>42368</v>
      </c>
    </row>
    <row r="4010" spans="1:15">
      <c r="A4010">
        <v>200004009</v>
      </c>
      <c r="B4010" t="s">
        <v>89</v>
      </c>
      <c r="C4010" t="s">
        <v>78</v>
      </c>
      <c r="D4010" t="s">
        <v>23</v>
      </c>
      <c r="E4010">
        <v>64</v>
      </c>
      <c r="F4010" t="str">
        <f t="shared" si="186"/>
        <v>Old</v>
      </c>
      <c r="G4010" t="s">
        <v>44</v>
      </c>
      <c r="H4010" t="s">
        <v>45</v>
      </c>
      <c r="J4010">
        <v>73503.9</v>
      </c>
      <c r="K4010" s="1" t="s">
        <v>106</v>
      </c>
      <c r="L4010" t="s">
        <v>371</v>
      </c>
      <c r="M4010">
        <v>2015</v>
      </c>
      <c r="N4010" t="str">
        <f t="shared" si="187"/>
        <v>30 Dec 2015</v>
      </c>
      <c r="O4010" s="2">
        <f t="shared" si="188"/>
        <v>42368</v>
      </c>
    </row>
    <row r="4011" spans="1:15">
      <c r="A4011">
        <v>200004010</v>
      </c>
      <c r="B4011" t="s">
        <v>239</v>
      </c>
      <c r="C4011" t="s">
        <v>50</v>
      </c>
      <c r="D4011" t="s">
        <v>16</v>
      </c>
      <c r="E4011">
        <v>64</v>
      </c>
      <c r="F4011" t="str">
        <f t="shared" si="186"/>
        <v>Old</v>
      </c>
      <c r="G4011" t="s">
        <v>44</v>
      </c>
      <c r="H4011" t="s">
        <v>45</v>
      </c>
      <c r="J4011">
        <v>19711.66</v>
      </c>
      <c r="K4011" s="1" t="s">
        <v>106</v>
      </c>
      <c r="L4011" t="s">
        <v>371</v>
      </c>
      <c r="M4011">
        <v>2015</v>
      </c>
      <c r="N4011" t="str">
        <f t="shared" si="187"/>
        <v>30 Dec 2015</v>
      </c>
      <c r="O4011" s="2">
        <f t="shared" si="188"/>
        <v>42368</v>
      </c>
    </row>
    <row r="4012" spans="1:15">
      <c r="A4012">
        <v>200004011</v>
      </c>
      <c r="B4012" t="s">
        <v>237</v>
      </c>
      <c r="C4012" t="s">
        <v>81</v>
      </c>
      <c r="D4012" t="s">
        <v>16</v>
      </c>
      <c r="E4012">
        <v>52</v>
      </c>
      <c r="F4012" t="str">
        <f t="shared" si="186"/>
        <v>Old</v>
      </c>
      <c r="G4012" t="s">
        <v>44</v>
      </c>
      <c r="H4012" t="s">
        <v>25</v>
      </c>
      <c r="J4012">
        <v>56069.72</v>
      </c>
      <c r="K4012" s="1" t="s">
        <v>106</v>
      </c>
      <c r="L4012" t="s">
        <v>371</v>
      </c>
      <c r="M4012">
        <v>2015</v>
      </c>
      <c r="N4012" t="str">
        <f t="shared" si="187"/>
        <v>30 Dec 2015</v>
      </c>
      <c r="O4012" s="2">
        <f t="shared" si="188"/>
        <v>42368</v>
      </c>
    </row>
    <row r="4013" spans="1:15">
      <c r="A4013">
        <v>200004012</v>
      </c>
      <c r="B4013" t="s">
        <v>158</v>
      </c>
      <c r="C4013" t="s">
        <v>321</v>
      </c>
      <c r="D4013" t="s">
        <v>23</v>
      </c>
      <c r="E4013">
        <v>50</v>
      </c>
      <c r="F4013" t="str">
        <f t="shared" si="186"/>
        <v>Old</v>
      </c>
      <c r="G4013" t="s">
        <v>44</v>
      </c>
      <c r="H4013" t="s">
        <v>45</v>
      </c>
      <c r="J4013">
        <v>59477.82</v>
      </c>
      <c r="K4013" s="1" t="s">
        <v>106</v>
      </c>
      <c r="L4013" t="s">
        <v>371</v>
      </c>
      <c r="M4013">
        <v>2015</v>
      </c>
      <c r="N4013" t="str">
        <f t="shared" si="187"/>
        <v>30 Dec 2015</v>
      </c>
      <c r="O4013" s="2">
        <f t="shared" si="188"/>
        <v>42368</v>
      </c>
    </row>
    <row r="4014" spans="1:15">
      <c r="A4014">
        <v>200004013</v>
      </c>
      <c r="B4014" t="s">
        <v>271</v>
      </c>
      <c r="C4014" t="s">
        <v>186</v>
      </c>
      <c r="D4014" t="s">
        <v>16</v>
      </c>
      <c r="E4014">
        <v>51</v>
      </c>
      <c r="F4014" t="str">
        <f t="shared" si="186"/>
        <v>Old</v>
      </c>
      <c r="G4014" t="s">
        <v>44</v>
      </c>
      <c r="H4014" t="s">
        <v>25</v>
      </c>
      <c r="J4014">
        <v>239.45</v>
      </c>
      <c r="K4014" s="1" t="s">
        <v>106</v>
      </c>
      <c r="L4014" t="s">
        <v>371</v>
      </c>
      <c r="M4014">
        <v>2015</v>
      </c>
      <c r="N4014" t="str">
        <f t="shared" si="187"/>
        <v>30 Dec 2015</v>
      </c>
      <c r="O4014" s="2">
        <f t="shared" si="188"/>
        <v>42368</v>
      </c>
    </row>
    <row r="4015" spans="1:15">
      <c r="A4015">
        <v>300004014</v>
      </c>
      <c r="B4015" t="s">
        <v>202</v>
      </c>
      <c r="C4015" t="s">
        <v>196</v>
      </c>
      <c r="D4015" t="s">
        <v>16</v>
      </c>
      <c r="E4015">
        <v>33</v>
      </c>
      <c r="F4015" t="str">
        <f t="shared" si="186"/>
        <v>Adult</v>
      </c>
      <c r="G4015" t="s">
        <v>32</v>
      </c>
      <c r="H4015" t="s">
        <v>25</v>
      </c>
      <c r="J4015">
        <v>30293.19</v>
      </c>
      <c r="K4015" s="1" t="s">
        <v>106</v>
      </c>
      <c r="L4015" t="s">
        <v>371</v>
      </c>
      <c r="M4015">
        <v>2015</v>
      </c>
      <c r="N4015" t="str">
        <f t="shared" si="187"/>
        <v>30 Dec 2015</v>
      </c>
      <c r="O4015" s="2">
        <f t="shared" si="188"/>
        <v>42368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2021-04-29T18:40:14Z</dcterms:created>
  <dcterms:modified xsi:type="dcterms:W3CDTF">2021-04-29T18:46:29Z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