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00"/>
  </bookViews>
  <sheets>
    <sheet name="Area Charts" sheetId="1" r:id="rId1"/>
    <sheet name="column charts" sheetId="2" r:id="rId2"/>
    <sheet name="combo charts" sheetId="3" r:id="rId3"/>
    <sheet name="line charts" sheetId="4" r:id="rId4"/>
    <sheet name="pie charts" sheetId="5" r:id="rId5"/>
    <sheet name="scatter char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5" l="1"/>
  <c r="F14" i="5"/>
  <c r="E14" i="5"/>
  <c r="D14" i="5"/>
  <c r="C14" i="5"/>
  <c r="B14" i="5"/>
  <c r="G13" i="5"/>
  <c r="F13" i="5"/>
  <c r="E13" i="5"/>
  <c r="H13" i="5" s="1"/>
  <c r="D13" i="5"/>
  <c r="C13" i="5"/>
  <c r="B13" i="5"/>
  <c r="H11" i="5"/>
  <c r="H10" i="5"/>
  <c r="H9" i="5"/>
  <c r="H8" i="5"/>
  <c r="H14" i="5" s="1"/>
  <c r="I9" i="5" l="1"/>
  <c r="I10" i="5"/>
  <c r="I11" i="5"/>
  <c r="I8" i="5"/>
  <c r="G14" i="2"/>
  <c r="F14" i="2"/>
  <c r="E14" i="2"/>
  <c r="D14" i="2"/>
  <c r="C14" i="2"/>
  <c r="B14" i="2"/>
  <c r="G13" i="2"/>
  <c r="F13" i="2"/>
  <c r="E13" i="2"/>
  <c r="H13" i="2" s="1"/>
  <c r="D13" i="2"/>
  <c r="C13" i="2"/>
  <c r="B13" i="2"/>
  <c r="H11" i="2"/>
  <c r="H10" i="2"/>
  <c r="H9" i="2"/>
  <c r="H8" i="2"/>
  <c r="H14" i="2" s="1"/>
  <c r="I13" i="5" l="1"/>
  <c r="I9" i="2"/>
  <c r="I10" i="2"/>
  <c r="I11" i="2"/>
  <c r="I8" i="2"/>
  <c r="I13" i="2" s="1"/>
</calcChain>
</file>

<file path=xl/sharedStrings.xml><?xml version="1.0" encoding="utf-8"?>
<sst xmlns="http://schemas.openxmlformats.org/spreadsheetml/2006/main" count="58" uniqueCount="29">
  <si>
    <r>
      <rPr>
        <b/>
        <sz val="20"/>
        <color rgb="FF339966"/>
        <rFont val="Calibri"/>
        <family val="2"/>
        <scheme val="minor"/>
      </rPr>
      <t>Fin</t>
    </r>
    <r>
      <rPr>
        <b/>
        <sz val="20"/>
        <color theme="1" tint="0.499984740745262"/>
        <rFont val="Calibri"/>
        <family val="2"/>
        <scheme val="minor"/>
      </rPr>
      <t>Shiksha</t>
    </r>
  </si>
  <si>
    <t>Month</t>
  </si>
  <si>
    <t>Sales</t>
  </si>
  <si>
    <t>Home Products</t>
  </si>
  <si>
    <t>World-wide Sales - Million</t>
  </si>
  <si>
    <t>Jan</t>
  </si>
  <si>
    <t>Feb</t>
  </si>
  <si>
    <t>Mar</t>
  </si>
  <si>
    <t>Apr</t>
  </si>
  <si>
    <t>May</t>
  </si>
  <si>
    <t>Jun</t>
  </si>
  <si>
    <t>Total</t>
  </si>
  <si>
    <t>% of Total</t>
  </si>
  <si>
    <t>Asia</t>
  </si>
  <si>
    <t>Europe</t>
  </si>
  <si>
    <t>Africa</t>
  </si>
  <si>
    <t>Latin America</t>
  </si>
  <si>
    <t>Average</t>
  </si>
  <si>
    <t>KM</t>
  </si>
  <si>
    <t>KMPL</t>
  </si>
  <si>
    <t>Jul</t>
  </si>
  <si>
    <t>Aug</t>
  </si>
  <si>
    <t>Sep</t>
  </si>
  <si>
    <t>Oct</t>
  </si>
  <si>
    <t>Nov</t>
  </si>
  <si>
    <t>Dec</t>
  </si>
  <si>
    <t>Age</t>
  </si>
  <si>
    <t>Time</t>
  </si>
  <si>
    <t>10K Race Results - 99 Participants - Age vs Time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</si>
</sst>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 * #,##0.00_ ;_ * \-#,##0.00_ ;_ * &quot;-&quot;??_ ;_ @_ "/>
    <numFmt numFmtId="164" formatCode="[$-409]mmm\-yyyy;@"/>
    <numFmt numFmtId="165" formatCode="_(* #,##0_);_(* \(#,##0\);_(* &quot;-&quot;??_);_(@_)"/>
    <numFmt numFmtId="166" formatCode="0.0%"/>
    <numFmt numFmtId="167" formatCode="0.0"/>
    <numFmt numFmtId="168" formatCode="h:mm:ss;@"/>
    <numFmt numFmtId="169" formatCode="_(* #,##0.0000000_);_(* \(#,##0.0000000\);_(* &quot;-&quot;??_);_(@_)"/>
    <numFmt numFmtId="170" formatCode="0.0000000"/>
    <numFmt numFmtId="171" formatCode="0.00000000"/>
    <numFmt numFmtId="172" formatCode="_(* #,##0.00000000000_);_(* \(#,##0.00000000000\);_(* &quot;-&quot;??_);_(@_)"/>
    <numFmt numFmtId="173" formatCode="_(* #,##0.000000000_);_(* \(#,##0.000000000\);_(* &quot;-&quot;??_);_(@_)"/>
    <numFmt numFmtId="174" formatCode="_(* #,##0.00000_);_(* \(#,##0.00000\);_(* &quot;-&quot;??_);_(@_)"/>
  </numFmts>
  <fonts count="19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339966"/>
      <name val="Calibri"/>
      <family val="2"/>
      <scheme val="minor"/>
    </font>
    <font>
      <b/>
      <sz val="20"/>
      <color theme="1" tint="0.499984740745262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4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  <font>
      <b/>
      <sz val="18"/>
      <name val="Candara"/>
      <family val="2"/>
    </font>
    <font>
      <b/>
      <sz val="14"/>
      <name val="Calibri"/>
      <family val="2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8" fillId="0" borderId="0"/>
    <xf numFmtId="40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1" fillId="0" borderId="0"/>
    <xf numFmtId="43" fontId="9" fillId="0" borderId="0" applyFont="0" applyFill="0" applyBorder="0" applyAlignment="0" applyProtection="0"/>
  </cellStyleXfs>
  <cellXfs count="50">
    <xf numFmtId="0" fontId="0" fillId="0" borderId="0" xfId="0"/>
    <xf numFmtId="0" fontId="5" fillId="0" borderId="0" xfId="1" applyFont="1"/>
    <xf numFmtId="0" fontId="6" fillId="0" borderId="0" xfId="0" applyFont="1"/>
    <xf numFmtId="0" fontId="7" fillId="0" borderId="0" xfId="1" applyFont="1" applyAlignment="1">
      <alignment horizontal="right"/>
    </xf>
    <xf numFmtId="0" fontId="8" fillId="0" borderId="0" xfId="2"/>
    <xf numFmtId="164" fontId="5" fillId="0" borderId="0" xfId="1" applyNumberFormat="1" applyFont="1"/>
    <xf numFmtId="38" fontId="5" fillId="0" borderId="0" xfId="3" applyNumberFormat="1" applyFont="1"/>
    <xf numFmtId="14" fontId="5" fillId="0" borderId="0" xfId="1" applyNumberFormat="1" applyFont="1"/>
    <xf numFmtId="17" fontId="5" fillId="0" borderId="0" xfId="1" applyNumberFormat="1" applyFont="1"/>
    <xf numFmtId="0" fontId="8" fillId="0" borderId="0" xfId="2" applyAlignment="1">
      <alignment horizontal="right"/>
    </xf>
    <xf numFmtId="0" fontId="10" fillId="0" borderId="0" xfId="1" applyFont="1"/>
    <xf numFmtId="0" fontId="10" fillId="0" borderId="1" xfId="1" applyFont="1" applyBorder="1"/>
    <xf numFmtId="0" fontId="10" fillId="2" borderId="1" xfId="1" applyFont="1" applyFill="1" applyBorder="1"/>
    <xf numFmtId="165" fontId="14" fillId="2" borderId="1" xfId="4" applyNumberFormat="1" applyFont="1" applyFill="1" applyBorder="1" applyAlignment="1">
      <alignment horizontal="right"/>
    </xf>
    <xf numFmtId="165" fontId="14" fillId="0" borderId="1" xfId="4" applyNumberFormat="1" applyFont="1" applyBorder="1" applyAlignment="1">
      <alignment horizontal="right"/>
    </xf>
    <xf numFmtId="0" fontId="14" fillId="0" borderId="1" xfId="1" applyFont="1" applyBorder="1"/>
    <xf numFmtId="165" fontId="10" fillId="2" borderId="1" xfId="4" applyNumberFormat="1" applyFont="1" applyFill="1" applyBorder="1"/>
    <xf numFmtId="165" fontId="10" fillId="0" borderId="1" xfId="4" applyNumberFormat="1" applyFont="1" applyFill="1" applyBorder="1"/>
    <xf numFmtId="166" fontId="10" fillId="0" borderId="1" xfId="1" applyNumberFormat="1" applyFont="1" applyBorder="1"/>
    <xf numFmtId="10" fontId="10" fillId="0" borderId="1" xfId="1" applyNumberFormat="1" applyFont="1" applyBorder="1"/>
    <xf numFmtId="0" fontId="15" fillId="0" borderId="0" xfId="1" applyFont="1" applyAlignment="1">
      <alignment horizontal="left"/>
    </xf>
    <xf numFmtId="0" fontId="15" fillId="0" borderId="0" xfId="1" applyFont="1" applyAlignment="1">
      <alignment horizontal="right"/>
    </xf>
    <xf numFmtId="49" fontId="16" fillId="0" borderId="0" xfId="1" applyNumberFormat="1" applyFont="1" applyAlignment="1">
      <alignment horizontal="left"/>
    </xf>
    <xf numFmtId="165" fontId="16" fillId="0" borderId="0" xfId="6" applyNumberFormat="1" applyFont="1"/>
    <xf numFmtId="167" fontId="16" fillId="0" borderId="0" xfId="1" applyNumberFormat="1" applyFont="1"/>
    <xf numFmtId="0" fontId="0" fillId="0" borderId="0" xfId="0"/>
    <xf numFmtId="0" fontId="7" fillId="0" borderId="0" xfId="1" applyFont="1" applyAlignment="1">
      <alignment horizontal="right"/>
    </xf>
    <xf numFmtId="164" fontId="5" fillId="0" borderId="0" xfId="1" applyNumberFormat="1" applyFont="1"/>
    <xf numFmtId="38" fontId="5" fillId="0" borderId="0" xfId="3" applyNumberFormat="1" applyFont="1"/>
    <xf numFmtId="0" fontId="0" fillId="0" borderId="0" xfId="0"/>
    <xf numFmtId="0" fontId="16" fillId="0" borderId="0" xfId="0" applyFont="1"/>
    <xf numFmtId="0" fontId="5" fillId="0" borderId="0" xfId="1" applyFont="1"/>
    <xf numFmtId="0" fontId="17" fillId="0" borderId="0" xfId="2" applyFont="1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2" applyFont="1"/>
    <xf numFmtId="168" fontId="17" fillId="0" borderId="0" xfId="2" applyNumberFormat="1" applyFont="1"/>
    <xf numFmtId="43" fontId="16" fillId="0" borderId="0" xfId="6" applyFont="1"/>
    <xf numFmtId="169" fontId="17" fillId="0" borderId="0" xfId="6" applyNumberFormat="1" applyFont="1"/>
    <xf numFmtId="170" fontId="16" fillId="0" borderId="0" xfId="0" applyNumberFormat="1" applyFont="1"/>
    <xf numFmtId="171" fontId="17" fillId="0" borderId="0" xfId="6" applyNumberFormat="1" applyFont="1"/>
    <xf numFmtId="172" fontId="16" fillId="0" borderId="0" xfId="6" applyNumberFormat="1" applyFont="1"/>
    <xf numFmtId="169" fontId="16" fillId="0" borderId="0" xfId="6" applyNumberFormat="1" applyFont="1"/>
    <xf numFmtId="173" fontId="16" fillId="0" borderId="0" xfId="6" applyNumberFormat="1" applyFont="1"/>
    <xf numFmtId="168" fontId="16" fillId="0" borderId="0" xfId="0" applyNumberFormat="1" applyFont="1"/>
    <xf numFmtId="174" fontId="16" fillId="0" borderId="0" xfId="6" applyNumberFormat="1" applyFont="1"/>
    <xf numFmtId="20" fontId="16" fillId="0" borderId="0" xfId="0" applyNumberFormat="1" applyFont="1"/>
    <xf numFmtId="0" fontId="1" fillId="0" borderId="0" xfId="0" applyFont="1" applyAlignment="1">
      <alignment horizontal="center"/>
    </xf>
    <xf numFmtId="0" fontId="12" fillId="2" borderId="1" xfId="5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/>
    </xf>
    <xf numFmtId="0" fontId="18" fillId="0" borderId="0" xfId="0" applyFont="1" applyAlignment="1">
      <alignment horizontal="center"/>
    </xf>
  </cellXfs>
  <cellStyles count="7">
    <cellStyle name="Comma" xfId="4" builtinId="3"/>
    <cellStyle name="Comma 2" xfId="6"/>
    <cellStyle name="Comma_Chartdata" xfId="3"/>
    <cellStyle name="Normal" xfId="0" builtinId="0"/>
    <cellStyle name="Normal 2" xfId="5"/>
    <cellStyle name="Normal_Chartdata" xfId="1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'Area Charts'!$A$5:$A$34</c:f>
              <c:numCache>
                <c:formatCode>[$-409]mmm\-yyyy;@</c:formatCode>
                <c:ptCount val="30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</c:numCache>
            </c:numRef>
          </c:cat>
          <c:val>
            <c:numRef>
              <c:f>'Area Charts'!$B$5:$B$34</c:f>
              <c:numCache>
                <c:formatCode>#,##0_);[Red]\(#,##0\)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8230572</c:v>
                </c:pt>
                <c:pt idx="17">
                  <c:v>12352014</c:v>
                </c:pt>
                <c:pt idx="18">
                  <c:v>8246180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12495600</c:v>
                </c:pt>
                <c:pt idx="25">
                  <c:v>19798587</c:v>
                </c:pt>
                <c:pt idx="26">
                  <c:v>17511312</c:v>
                </c:pt>
                <c:pt idx="27">
                  <c:v>22216929</c:v>
                </c:pt>
                <c:pt idx="28">
                  <c:v>14804280</c:v>
                </c:pt>
                <c:pt idx="29">
                  <c:v>17176170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2-4516-AB5A-6812E9A0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23595440"/>
        <c:axId val="1458863072"/>
      </c:lineChart>
      <c:dateAx>
        <c:axId val="1523595440"/>
        <c:scaling>
          <c:orientation val="minMax"/>
        </c:scaling>
        <c:delete val="0"/>
        <c:axPos val="b"/>
        <c:numFmt formatCode="[$-409]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63072"/>
        <c:crosses val="autoZero"/>
        <c:auto val="1"/>
        <c:lblOffset val="100"/>
        <c:baseTimeUnit val="months"/>
      </c:dateAx>
      <c:valAx>
        <c:axId val="1458863072"/>
        <c:scaling>
          <c:orientation val="minMax"/>
        </c:scaling>
        <c:delete val="0"/>
        <c:axPos val="l"/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954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charts'!$A$8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charts'!$B$7:$G$7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'column charts'!$B$8:$G$8</c:f>
              <c:numCache>
                <c:formatCode>_(* #,##0_);_(* \(#,##0\);_(* "-"??_);_(@_)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6-4680-9301-F42CB148CDDB}"/>
            </c:ext>
          </c:extLst>
        </c:ser>
        <c:ser>
          <c:idx val="1"/>
          <c:order val="1"/>
          <c:tx>
            <c:strRef>
              <c:f>'column charts'!$A$9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charts'!$B$7:$G$7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'column charts'!$B$9:$G$9</c:f>
              <c:numCache>
                <c:formatCode>_(* #,##0_);_(* \(#,##0\);_(* "-"??_);_(@_)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6-4680-9301-F42CB148CDDB}"/>
            </c:ext>
          </c:extLst>
        </c:ser>
        <c:ser>
          <c:idx val="2"/>
          <c:order val="2"/>
          <c:tx>
            <c:strRef>
              <c:f>'column charts'!$A$10</c:f>
              <c:strCache>
                <c:ptCount val="1"/>
                <c:pt idx="0">
                  <c:v>Africa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charts'!$B$7:$G$7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'column charts'!$B$10:$G$10</c:f>
              <c:numCache>
                <c:formatCode>_(* #,##0_);_(* \(#,##0\);_(* "-"??_);_(@_)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6-4680-9301-F42CB148CDDB}"/>
            </c:ext>
          </c:extLst>
        </c:ser>
        <c:ser>
          <c:idx val="3"/>
          <c:order val="3"/>
          <c:tx>
            <c:strRef>
              <c:f>'column charts'!$A$11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charts'!$B$7:$G$7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'column charts'!$B$11:$G$11</c:f>
              <c:numCache>
                <c:formatCode>_(* #,##0_);_(* \(#,##0\);_(* "-"??_);_(@_)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6-4680-9301-F42CB148C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20603440"/>
        <c:axId val="1220600080"/>
      </c:barChart>
      <c:catAx>
        <c:axId val="12206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600080"/>
        <c:crosses val="autoZero"/>
        <c:auto val="1"/>
        <c:lblAlgn val="ctr"/>
        <c:lblOffset val="100"/>
        <c:noMultiLvlLbl val="0"/>
      </c:catAx>
      <c:valAx>
        <c:axId val="12206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6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charts'!$B$1</c:f>
              <c:strCache>
                <c:ptCount val="1"/>
                <c:pt idx="0">
                  <c:v>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'combo charts'!$A$2:$A$13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'combo charts'!$B$2:$B$13</c:f>
              <c:numCache>
                <c:formatCode>_(* #,##0_);_(* \(#,##0\);_(* "-"??_);_(@_)</c:formatCode>
                <c:ptCount val="12"/>
                <c:pt idx="0">
                  <c:v>8670</c:v>
                </c:pt>
                <c:pt idx="1">
                  <c:v>6396</c:v>
                </c:pt>
                <c:pt idx="2">
                  <c:v>8304</c:v>
                </c:pt>
                <c:pt idx="3">
                  <c:v>4797</c:v>
                </c:pt>
                <c:pt idx="4">
                  <c:v>8826</c:v>
                </c:pt>
                <c:pt idx="5">
                  <c:v>6675</c:v>
                </c:pt>
                <c:pt idx="6">
                  <c:v>8616</c:v>
                </c:pt>
                <c:pt idx="7">
                  <c:v>7512</c:v>
                </c:pt>
                <c:pt idx="8">
                  <c:v>5001</c:v>
                </c:pt>
                <c:pt idx="9">
                  <c:v>5718</c:v>
                </c:pt>
                <c:pt idx="10">
                  <c:v>5226</c:v>
                </c:pt>
                <c:pt idx="11">
                  <c:v>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D-415D-AD2D-9BD526861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77716768"/>
        <c:axId val="1577716288"/>
      </c:barChart>
      <c:lineChart>
        <c:grouping val="standard"/>
        <c:varyColors val="0"/>
        <c:ser>
          <c:idx val="1"/>
          <c:order val="1"/>
          <c:tx>
            <c:strRef>
              <c:f>'combo charts'!$C$1</c:f>
              <c:strCache>
                <c:ptCount val="1"/>
                <c:pt idx="0">
                  <c:v>KMPL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'combo charts'!$A$2:$A$13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'combo charts'!$C$2:$C$13</c:f>
              <c:numCache>
                <c:formatCode>0.0</c:formatCode>
                <c:ptCount val="12"/>
                <c:pt idx="0">
                  <c:v>24.5</c:v>
                </c:pt>
                <c:pt idx="1">
                  <c:v>22.3</c:v>
                </c:pt>
                <c:pt idx="2">
                  <c:v>25.9</c:v>
                </c:pt>
                <c:pt idx="3">
                  <c:v>37.1</c:v>
                </c:pt>
                <c:pt idx="4">
                  <c:v>18</c:v>
                </c:pt>
                <c:pt idx="5">
                  <c:v>21.5</c:v>
                </c:pt>
                <c:pt idx="6">
                  <c:v>15.5</c:v>
                </c:pt>
                <c:pt idx="7">
                  <c:v>25.5</c:v>
                </c:pt>
                <c:pt idx="8">
                  <c:v>20</c:v>
                </c:pt>
                <c:pt idx="9">
                  <c:v>29</c:v>
                </c:pt>
                <c:pt idx="10">
                  <c:v>26.4</c:v>
                </c:pt>
                <c:pt idx="11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D-415D-AD2D-9BD526861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46783"/>
        <c:axId val="116430975"/>
      </c:lineChart>
      <c:catAx>
        <c:axId val="15777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16288"/>
        <c:crosses val="autoZero"/>
        <c:auto val="1"/>
        <c:lblAlgn val="ctr"/>
        <c:lblOffset val="100"/>
        <c:noMultiLvlLbl val="0"/>
      </c:catAx>
      <c:valAx>
        <c:axId val="15777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16768"/>
        <c:crosses val="autoZero"/>
        <c:crossBetween val="between"/>
      </c:valAx>
      <c:valAx>
        <c:axId val="116430975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46783"/>
        <c:crosses val="max"/>
        <c:crossBetween val="between"/>
      </c:valAx>
      <c:catAx>
        <c:axId val="1164467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6430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'line charts'!$B$1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'line charts'!$A$2:$A$31</c:f>
              <c:numCache>
                <c:formatCode>[$-409]mmm\-yyyy;@</c:formatCode>
                <c:ptCount val="30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</c:numCache>
            </c:numRef>
          </c:cat>
          <c:val>
            <c:numRef>
              <c:f>'line charts'!$B$2:$B$31</c:f>
              <c:numCache>
                <c:formatCode>#,##0_);[Red]\(#,##0\)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8230572</c:v>
                </c:pt>
                <c:pt idx="17">
                  <c:v>12352014</c:v>
                </c:pt>
                <c:pt idx="18">
                  <c:v>8246180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12495600</c:v>
                </c:pt>
                <c:pt idx="25">
                  <c:v>19798587</c:v>
                </c:pt>
                <c:pt idx="26">
                  <c:v>17511312</c:v>
                </c:pt>
                <c:pt idx="27">
                  <c:v>22216929</c:v>
                </c:pt>
                <c:pt idx="28">
                  <c:v>14804280</c:v>
                </c:pt>
                <c:pt idx="29">
                  <c:v>17176170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2-45B0-B67D-F44C384D3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86172208"/>
        <c:axId val="1586172688"/>
      </c:lineChart>
      <c:dateAx>
        <c:axId val="1586172208"/>
        <c:scaling>
          <c:orientation val="minMax"/>
        </c:scaling>
        <c:delete val="0"/>
        <c:axPos val="b"/>
        <c:numFmt formatCode="[$-409]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72688"/>
        <c:crosses val="autoZero"/>
        <c:auto val="1"/>
        <c:lblOffset val="100"/>
        <c:baseTimeUnit val="months"/>
      </c:dateAx>
      <c:valAx>
        <c:axId val="1586172688"/>
        <c:scaling>
          <c:orientation val="minMax"/>
        </c:scaling>
        <c:delete val="0"/>
        <c:axPos val="l"/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722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charts'!$A$8</c:f>
              <c:strCache>
                <c:ptCount val="1"/>
                <c:pt idx="0">
                  <c:v>Asia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8F3-4CFF-B9A2-E93C9D0900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8F3-4CFF-B9A2-E93C9D0900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8F3-4CFF-B9A2-E93C9D0900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8F3-4CFF-B9A2-E93C9D0900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58F3-4CFF-B9A2-E93C9D0900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58F3-4CFF-B9A2-E93C9D0900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charts'!$B$7:$G$7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'pie charts'!$B$8:$G$8</c:f>
              <c:numCache>
                <c:formatCode>_(* #,##0_);_(* \(#,##0\);_(* "-"??_);_(@_)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C-4D5D-AF4D-DABC6487360D}"/>
            </c:ext>
          </c:extLst>
        </c:ser>
        <c:ser>
          <c:idx val="1"/>
          <c:order val="1"/>
          <c:tx>
            <c:strRef>
              <c:f>'pie charts'!$A$9</c:f>
              <c:strCache>
                <c:ptCount val="1"/>
                <c:pt idx="0">
                  <c:v>Europe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58F3-4CFF-B9A2-E93C9D0900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58F3-4CFF-B9A2-E93C9D0900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58F3-4CFF-B9A2-E93C9D0900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58F3-4CFF-B9A2-E93C9D0900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5-58F3-4CFF-B9A2-E93C9D0900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7-58F3-4CFF-B9A2-E93C9D0900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charts'!$B$7:$G$7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'pie charts'!$B$9:$G$9</c:f>
              <c:numCache>
                <c:formatCode>_(* #,##0_);_(* \(#,##0\);_(* "-"??_);_(@_)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C-4D5D-AF4D-DABC6487360D}"/>
            </c:ext>
          </c:extLst>
        </c:ser>
        <c:ser>
          <c:idx val="2"/>
          <c:order val="2"/>
          <c:tx>
            <c:strRef>
              <c:f>'pie charts'!$A$10</c:f>
              <c:strCache>
                <c:ptCount val="1"/>
                <c:pt idx="0">
                  <c:v>Africa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9-58F3-4CFF-B9A2-E93C9D0900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B-58F3-4CFF-B9A2-E93C9D0900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D-58F3-4CFF-B9A2-E93C9D0900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F-58F3-4CFF-B9A2-E93C9D0900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1-58F3-4CFF-B9A2-E93C9D0900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3-58F3-4CFF-B9A2-E93C9D0900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charts'!$B$7:$G$7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'pie charts'!$B$10:$G$10</c:f>
              <c:numCache>
                <c:formatCode>_(* #,##0_);_(* \(#,##0\);_(* "-"??_);_(@_)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1C-4D5D-AF4D-DABC6487360D}"/>
            </c:ext>
          </c:extLst>
        </c:ser>
        <c:ser>
          <c:idx val="3"/>
          <c:order val="3"/>
          <c:tx>
            <c:strRef>
              <c:f>'pie charts'!$A$11</c:f>
              <c:strCache>
                <c:ptCount val="1"/>
                <c:pt idx="0">
                  <c:v>Latin America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5-58F3-4CFF-B9A2-E93C9D0900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7-58F3-4CFF-B9A2-E93C9D0900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9-58F3-4CFF-B9A2-E93C9D0900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B-58F3-4CFF-B9A2-E93C9D0900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D-58F3-4CFF-B9A2-E93C9D0900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F-58F3-4CFF-B9A2-E93C9D0900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charts'!$B$7:$G$7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'pie charts'!$B$11:$G$11</c:f>
              <c:numCache>
                <c:formatCode>_(* #,##0_);_(* \(#,##0\);_(* "-"??_);_(@_)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1C-4D5D-AF4D-DABC6487360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charts'!$B$3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charts'!$A$4:$A$102</c:f>
              <c:numCache>
                <c:formatCode>General</c:formatCode>
                <c:ptCount val="99"/>
                <c:pt idx="0">
                  <c:v>26</c:v>
                </c:pt>
                <c:pt idx="1">
                  <c:v>24</c:v>
                </c:pt>
                <c:pt idx="2">
                  <c:v>36</c:v>
                </c:pt>
                <c:pt idx="3">
                  <c:v>31</c:v>
                </c:pt>
                <c:pt idx="4">
                  <c:v>33</c:v>
                </c:pt>
                <c:pt idx="5">
                  <c:v>27</c:v>
                </c:pt>
                <c:pt idx="6">
                  <c:v>27</c:v>
                </c:pt>
                <c:pt idx="7">
                  <c:v>33</c:v>
                </c:pt>
                <c:pt idx="8">
                  <c:v>28</c:v>
                </c:pt>
                <c:pt idx="9">
                  <c:v>44</c:v>
                </c:pt>
                <c:pt idx="10">
                  <c:v>32</c:v>
                </c:pt>
                <c:pt idx="11">
                  <c:v>22</c:v>
                </c:pt>
                <c:pt idx="12">
                  <c:v>27</c:v>
                </c:pt>
                <c:pt idx="13">
                  <c:v>24</c:v>
                </c:pt>
                <c:pt idx="14">
                  <c:v>40</c:v>
                </c:pt>
                <c:pt idx="15">
                  <c:v>47</c:v>
                </c:pt>
                <c:pt idx="16">
                  <c:v>28</c:v>
                </c:pt>
                <c:pt idx="17">
                  <c:v>23</c:v>
                </c:pt>
                <c:pt idx="18">
                  <c:v>29</c:v>
                </c:pt>
                <c:pt idx="19">
                  <c:v>28</c:v>
                </c:pt>
                <c:pt idx="20">
                  <c:v>33</c:v>
                </c:pt>
                <c:pt idx="21">
                  <c:v>36</c:v>
                </c:pt>
                <c:pt idx="22">
                  <c:v>36</c:v>
                </c:pt>
                <c:pt idx="23">
                  <c:v>51</c:v>
                </c:pt>
                <c:pt idx="24">
                  <c:v>39</c:v>
                </c:pt>
                <c:pt idx="25">
                  <c:v>25</c:v>
                </c:pt>
                <c:pt idx="26">
                  <c:v>33</c:v>
                </c:pt>
                <c:pt idx="27">
                  <c:v>29</c:v>
                </c:pt>
                <c:pt idx="28">
                  <c:v>46</c:v>
                </c:pt>
                <c:pt idx="29">
                  <c:v>36</c:v>
                </c:pt>
                <c:pt idx="30">
                  <c:v>51</c:v>
                </c:pt>
                <c:pt idx="31">
                  <c:v>36</c:v>
                </c:pt>
                <c:pt idx="32">
                  <c:v>35</c:v>
                </c:pt>
                <c:pt idx="33">
                  <c:v>32</c:v>
                </c:pt>
                <c:pt idx="34">
                  <c:v>30</c:v>
                </c:pt>
                <c:pt idx="35">
                  <c:v>41</c:v>
                </c:pt>
                <c:pt idx="36">
                  <c:v>47</c:v>
                </c:pt>
                <c:pt idx="37">
                  <c:v>37</c:v>
                </c:pt>
                <c:pt idx="38">
                  <c:v>38</c:v>
                </c:pt>
                <c:pt idx="39">
                  <c:v>23</c:v>
                </c:pt>
                <c:pt idx="40">
                  <c:v>34</c:v>
                </c:pt>
                <c:pt idx="41">
                  <c:v>33</c:v>
                </c:pt>
                <c:pt idx="42">
                  <c:v>39</c:v>
                </c:pt>
                <c:pt idx="43">
                  <c:v>33</c:v>
                </c:pt>
                <c:pt idx="44">
                  <c:v>48</c:v>
                </c:pt>
                <c:pt idx="45">
                  <c:v>30</c:v>
                </c:pt>
                <c:pt idx="46">
                  <c:v>49</c:v>
                </c:pt>
                <c:pt idx="47">
                  <c:v>39</c:v>
                </c:pt>
                <c:pt idx="48">
                  <c:v>47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43</c:v>
                </c:pt>
                <c:pt idx="53">
                  <c:v>47</c:v>
                </c:pt>
                <c:pt idx="54">
                  <c:v>37</c:v>
                </c:pt>
                <c:pt idx="55">
                  <c:v>37</c:v>
                </c:pt>
                <c:pt idx="56">
                  <c:v>28</c:v>
                </c:pt>
                <c:pt idx="57">
                  <c:v>25</c:v>
                </c:pt>
                <c:pt idx="58">
                  <c:v>40</c:v>
                </c:pt>
                <c:pt idx="59">
                  <c:v>30</c:v>
                </c:pt>
                <c:pt idx="60">
                  <c:v>36</c:v>
                </c:pt>
                <c:pt idx="61">
                  <c:v>36</c:v>
                </c:pt>
                <c:pt idx="62">
                  <c:v>58</c:v>
                </c:pt>
                <c:pt idx="63">
                  <c:v>33</c:v>
                </c:pt>
                <c:pt idx="64">
                  <c:v>25</c:v>
                </c:pt>
                <c:pt idx="65">
                  <c:v>59</c:v>
                </c:pt>
                <c:pt idx="66">
                  <c:v>27</c:v>
                </c:pt>
                <c:pt idx="67">
                  <c:v>36</c:v>
                </c:pt>
                <c:pt idx="68">
                  <c:v>50</c:v>
                </c:pt>
                <c:pt idx="69">
                  <c:v>37</c:v>
                </c:pt>
                <c:pt idx="70">
                  <c:v>34</c:v>
                </c:pt>
                <c:pt idx="71">
                  <c:v>29</c:v>
                </c:pt>
                <c:pt idx="72">
                  <c:v>41</c:v>
                </c:pt>
                <c:pt idx="73">
                  <c:v>36</c:v>
                </c:pt>
                <c:pt idx="74">
                  <c:v>31</c:v>
                </c:pt>
                <c:pt idx="75">
                  <c:v>31</c:v>
                </c:pt>
                <c:pt idx="76">
                  <c:v>50</c:v>
                </c:pt>
                <c:pt idx="77">
                  <c:v>25</c:v>
                </c:pt>
                <c:pt idx="78">
                  <c:v>29</c:v>
                </c:pt>
                <c:pt idx="79">
                  <c:v>36</c:v>
                </c:pt>
                <c:pt idx="80">
                  <c:v>52</c:v>
                </c:pt>
                <c:pt idx="81">
                  <c:v>29</c:v>
                </c:pt>
                <c:pt idx="82">
                  <c:v>37</c:v>
                </c:pt>
                <c:pt idx="83">
                  <c:v>32</c:v>
                </c:pt>
                <c:pt idx="84">
                  <c:v>30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33</c:v>
                </c:pt>
                <c:pt idx="89">
                  <c:v>70</c:v>
                </c:pt>
                <c:pt idx="90">
                  <c:v>43</c:v>
                </c:pt>
                <c:pt idx="91">
                  <c:v>41</c:v>
                </c:pt>
                <c:pt idx="92">
                  <c:v>46</c:v>
                </c:pt>
                <c:pt idx="93">
                  <c:v>40</c:v>
                </c:pt>
                <c:pt idx="94">
                  <c:v>36</c:v>
                </c:pt>
                <c:pt idx="95">
                  <c:v>36</c:v>
                </c:pt>
                <c:pt idx="96">
                  <c:v>43</c:v>
                </c:pt>
                <c:pt idx="97">
                  <c:v>43</c:v>
                </c:pt>
                <c:pt idx="98">
                  <c:v>50</c:v>
                </c:pt>
              </c:numCache>
            </c:numRef>
          </c:xVal>
          <c:yVal>
            <c:numRef>
              <c:f>'scatter charts'!$B$4:$B$102</c:f>
              <c:numCache>
                <c:formatCode>h:mm:ss;@</c:formatCode>
                <c:ptCount val="99"/>
                <c:pt idx="0">
                  <c:v>3.1817129629629633E-2</c:v>
                </c:pt>
                <c:pt idx="1">
                  <c:v>3.3020833333333333E-2</c:v>
                </c:pt>
                <c:pt idx="2">
                  <c:v>3.3217592592592597E-2</c:v>
                </c:pt>
                <c:pt idx="3">
                  <c:v>3.3738425925925929E-2</c:v>
                </c:pt>
                <c:pt idx="4">
                  <c:v>3.4548611111111113E-2</c:v>
                </c:pt>
                <c:pt idx="5">
                  <c:v>3.4745370370370371E-2</c:v>
                </c:pt>
                <c:pt idx="6">
                  <c:v>3.5034722222222224E-2</c:v>
                </c:pt>
                <c:pt idx="7">
                  <c:v>3.5127314814814813E-2</c:v>
                </c:pt>
                <c:pt idx="8">
                  <c:v>3.5833333333333335E-2</c:v>
                </c:pt>
                <c:pt idx="9">
                  <c:v>3.7037037037037042E-2</c:v>
                </c:pt>
                <c:pt idx="10">
                  <c:v>3.7291666666666667E-2</c:v>
                </c:pt>
                <c:pt idx="11">
                  <c:v>3.7361111111111109E-2</c:v>
                </c:pt>
                <c:pt idx="12">
                  <c:v>3.7384259259259263E-2</c:v>
                </c:pt>
                <c:pt idx="13">
                  <c:v>3.7499999999999999E-2</c:v>
                </c:pt>
                <c:pt idx="14">
                  <c:v>3.7800925925925925E-2</c:v>
                </c:pt>
                <c:pt idx="15">
                  <c:v>3.7870370370370367E-2</c:v>
                </c:pt>
                <c:pt idx="16">
                  <c:v>3.8101851851851852E-2</c:v>
                </c:pt>
                <c:pt idx="17">
                  <c:v>3.8194444444444441E-2</c:v>
                </c:pt>
                <c:pt idx="18">
                  <c:v>3.8622685185185184E-2</c:v>
                </c:pt>
                <c:pt idx="19">
                  <c:v>3.90625E-2</c:v>
                </c:pt>
                <c:pt idx="20">
                  <c:v>3.9155092592592596E-2</c:v>
                </c:pt>
                <c:pt idx="21">
                  <c:v>3.9270833333333331E-2</c:v>
                </c:pt>
                <c:pt idx="22">
                  <c:v>3.9583333333333331E-2</c:v>
                </c:pt>
                <c:pt idx="23">
                  <c:v>3.9756944444444449E-2</c:v>
                </c:pt>
                <c:pt idx="24">
                  <c:v>3.9780092592592589E-2</c:v>
                </c:pt>
                <c:pt idx="25">
                  <c:v>4.0300925925925928E-2</c:v>
                </c:pt>
                <c:pt idx="26">
                  <c:v>4.0486111111111105E-2</c:v>
                </c:pt>
                <c:pt idx="27">
                  <c:v>4.0706018518518523E-2</c:v>
                </c:pt>
                <c:pt idx="28">
                  <c:v>4.0914351851851848E-2</c:v>
                </c:pt>
                <c:pt idx="29">
                  <c:v>4.0925925925925928E-2</c:v>
                </c:pt>
                <c:pt idx="30">
                  <c:v>4.1550925925925929E-2</c:v>
                </c:pt>
                <c:pt idx="31">
                  <c:v>4.162037037037037E-2</c:v>
                </c:pt>
                <c:pt idx="32">
                  <c:v>4.1689814814814818E-2</c:v>
                </c:pt>
                <c:pt idx="33">
                  <c:v>4.2303240740740738E-2</c:v>
                </c:pt>
                <c:pt idx="34">
                  <c:v>4.2442129629629628E-2</c:v>
                </c:pt>
                <c:pt idx="35">
                  <c:v>4.2766203703703702E-2</c:v>
                </c:pt>
                <c:pt idx="36">
                  <c:v>4.3055555555555562E-2</c:v>
                </c:pt>
                <c:pt idx="37">
                  <c:v>4.3298611111111107E-2</c:v>
                </c:pt>
                <c:pt idx="38">
                  <c:v>4.3576388888888894E-2</c:v>
                </c:pt>
                <c:pt idx="39">
                  <c:v>4.4097222222222225E-2</c:v>
                </c:pt>
                <c:pt idx="40">
                  <c:v>4.4120370370370372E-2</c:v>
                </c:pt>
                <c:pt idx="41">
                  <c:v>4.4143518518518519E-2</c:v>
                </c:pt>
                <c:pt idx="42">
                  <c:v>4.4166666666666667E-2</c:v>
                </c:pt>
                <c:pt idx="43">
                  <c:v>4.4212962962962961E-2</c:v>
                </c:pt>
                <c:pt idx="44">
                  <c:v>4.4328703703703703E-2</c:v>
                </c:pt>
                <c:pt idx="45">
                  <c:v>4.4351851851851858E-2</c:v>
                </c:pt>
                <c:pt idx="46">
                  <c:v>4.4710648148148152E-2</c:v>
                </c:pt>
                <c:pt idx="47">
                  <c:v>4.4826388888888895E-2</c:v>
                </c:pt>
                <c:pt idx="48">
                  <c:v>4.4907407407407403E-2</c:v>
                </c:pt>
                <c:pt idx="49">
                  <c:v>4.5833333333333337E-2</c:v>
                </c:pt>
                <c:pt idx="50">
                  <c:v>4.6527777777777779E-2</c:v>
                </c:pt>
                <c:pt idx="51">
                  <c:v>4.6527777777777779E-2</c:v>
                </c:pt>
                <c:pt idx="52">
                  <c:v>4.6643518518518522E-2</c:v>
                </c:pt>
                <c:pt idx="53">
                  <c:v>4.670138888888889E-2</c:v>
                </c:pt>
                <c:pt idx="54">
                  <c:v>4.6759259259259257E-2</c:v>
                </c:pt>
                <c:pt idx="55">
                  <c:v>4.6828703703703706E-2</c:v>
                </c:pt>
                <c:pt idx="56">
                  <c:v>4.704861111111111E-2</c:v>
                </c:pt>
                <c:pt idx="57">
                  <c:v>4.7337962962962964E-2</c:v>
                </c:pt>
                <c:pt idx="58">
                  <c:v>4.780092592592592E-2</c:v>
                </c:pt>
                <c:pt idx="59">
                  <c:v>4.7893518518518523E-2</c:v>
                </c:pt>
                <c:pt idx="60">
                  <c:v>4.7916666666666663E-2</c:v>
                </c:pt>
                <c:pt idx="61">
                  <c:v>4.8495370370370376E-2</c:v>
                </c:pt>
                <c:pt idx="62">
                  <c:v>4.9189814814814818E-2</c:v>
                </c:pt>
                <c:pt idx="63">
                  <c:v>4.9768518518518517E-2</c:v>
                </c:pt>
                <c:pt idx="64">
                  <c:v>5.0115740740740738E-2</c:v>
                </c:pt>
                <c:pt idx="65">
                  <c:v>5.0520833333333327E-2</c:v>
                </c:pt>
                <c:pt idx="66">
                  <c:v>5.0578703703703709E-2</c:v>
                </c:pt>
                <c:pt idx="67">
                  <c:v>5.0648148148148144E-2</c:v>
                </c:pt>
                <c:pt idx="68">
                  <c:v>5.1076388888888886E-2</c:v>
                </c:pt>
                <c:pt idx="69">
                  <c:v>5.1388888888888894E-2</c:v>
                </c:pt>
                <c:pt idx="70">
                  <c:v>5.1562499999999997E-2</c:v>
                </c:pt>
                <c:pt idx="71">
                  <c:v>5.2962962962962962E-2</c:v>
                </c:pt>
                <c:pt idx="72">
                  <c:v>5.3067129629629638E-2</c:v>
                </c:pt>
                <c:pt idx="73">
                  <c:v>5.3159722222222226E-2</c:v>
                </c:pt>
                <c:pt idx="74">
                  <c:v>5.347222222222222E-2</c:v>
                </c:pt>
                <c:pt idx="75">
                  <c:v>5.347222222222222E-2</c:v>
                </c:pt>
                <c:pt idx="76">
                  <c:v>5.4421296296296294E-2</c:v>
                </c:pt>
                <c:pt idx="77">
                  <c:v>5.4571759259259257E-2</c:v>
                </c:pt>
                <c:pt idx="78">
                  <c:v>5.4618055555555552E-2</c:v>
                </c:pt>
                <c:pt idx="79">
                  <c:v>5.4942129629629632E-2</c:v>
                </c:pt>
                <c:pt idx="80">
                  <c:v>5.5671296296296302E-2</c:v>
                </c:pt>
                <c:pt idx="81">
                  <c:v>5.6076388888888884E-2</c:v>
                </c:pt>
                <c:pt idx="82">
                  <c:v>5.6365740740740744E-2</c:v>
                </c:pt>
                <c:pt idx="83">
                  <c:v>5.6365740740740744E-2</c:v>
                </c:pt>
                <c:pt idx="84">
                  <c:v>5.6944444444444443E-2</c:v>
                </c:pt>
                <c:pt idx="85">
                  <c:v>5.7881944444444444E-2</c:v>
                </c:pt>
                <c:pt idx="86">
                  <c:v>5.8414351851851849E-2</c:v>
                </c:pt>
                <c:pt idx="87">
                  <c:v>5.842592592592593E-2</c:v>
                </c:pt>
                <c:pt idx="88">
                  <c:v>5.9247685185185188E-2</c:v>
                </c:pt>
                <c:pt idx="89">
                  <c:v>5.9293981481481482E-2</c:v>
                </c:pt>
                <c:pt idx="90">
                  <c:v>5.9456018518518526E-2</c:v>
                </c:pt>
                <c:pt idx="91">
                  <c:v>6.5092592592592591E-2</c:v>
                </c:pt>
                <c:pt idx="92">
                  <c:v>6.7824074074074078E-2</c:v>
                </c:pt>
                <c:pt idx="93">
                  <c:v>6.9143518518518521E-2</c:v>
                </c:pt>
                <c:pt idx="94">
                  <c:v>7.013888888888889E-2</c:v>
                </c:pt>
                <c:pt idx="95">
                  <c:v>7.03125E-2</c:v>
                </c:pt>
                <c:pt idx="96">
                  <c:v>7.1608796296296295E-2</c:v>
                </c:pt>
                <c:pt idx="97">
                  <c:v>7.3240740740740731E-2</c:v>
                </c:pt>
                <c:pt idx="98">
                  <c:v>7.5648148148148145E-2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1-44FB-9A8B-7047B1D23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005568"/>
        <c:axId val="1586006048"/>
      </c:scatterChart>
      <c:valAx>
        <c:axId val="15860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006048"/>
        <c:crosses val="autoZero"/>
        <c:crossBetween val="midCat"/>
      </c:valAx>
      <c:valAx>
        <c:axId val="15860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00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60083</xdr:colOff>
      <xdr:row>0</xdr:row>
      <xdr:rowOff>7327</xdr:rowOff>
    </xdr:from>
    <xdr:to>
      <xdr:col>5</xdr:col>
      <xdr:colOff>574883</xdr:colOff>
      <xdr:row>1</xdr:row>
      <xdr:rowOff>188752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8108" y="7327"/>
          <a:ext cx="514800" cy="514800"/>
        </a:xfrm>
        <a:prstGeom prst="rect">
          <a:avLst/>
        </a:prstGeom>
      </xdr:spPr>
    </xdr:pic>
    <xdr:clientData/>
  </xdr:twoCellAnchor>
  <xdr:twoCellAnchor>
    <xdr:from>
      <xdr:col>3</xdr:col>
      <xdr:colOff>358139</xdr:colOff>
      <xdr:row>6</xdr:row>
      <xdr:rowOff>137159</xdr:rowOff>
    </xdr:from>
    <xdr:to>
      <xdr:col>17</xdr:col>
      <xdr:colOff>161924</xdr:colOff>
      <xdr:row>26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A6873-AE28-0CEB-B47E-2E41409C9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18319</xdr:colOff>
      <xdr:row>0</xdr:row>
      <xdr:rowOff>0</xdr:rowOff>
    </xdr:from>
    <xdr:to>
      <xdr:col>8</xdr:col>
      <xdr:colOff>529519</xdr:colOff>
      <xdr:row>2</xdr:row>
      <xdr:rowOff>139725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45FA04-6A26-453A-9FA9-6CEBF06652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3659" y="0"/>
          <a:ext cx="511200" cy="505485"/>
        </a:xfrm>
        <a:prstGeom prst="rect">
          <a:avLst/>
        </a:prstGeom>
      </xdr:spPr>
    </xdr:pic>
    <xdr:clientData/>
  </xdr:twoCellAnchor>
  <xdr:twoCellAnchor>
    <xdr:from>
      <xdr:col>11</xdr:col>
      <xdr:colOff>510539</xdr:colOff>
      <xdr:row>3</xdr:row>
      <xdr:rowOff>287654</xdr:rowOff>
    </xdr:from>
    <xdr:to>
      <xdr:col>21</xdr:col>
      <xdr:colOff>581024</xdr:colOff>
      <xdr:row>19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B8545E-9F65-DE17-2DEB-DA10F0167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7</xdr:row>
      <xdr:rowOff>102870</xdr:rowOff>
    </xdr:from>
    <xdr:to>
      <xdr:col>21</xdr:col>
      <xdr:colOff>495300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D74A6-F72D-F126-1CF6-9C829EF7B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9</xdr:row>
      <xdr:rowOff>131444</xdr:rowOff>
    </xdr:from>
    <xdr:to>
      <xdr:col>23</xdr:col>
      <xdr:colOff>457200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88846-0435-E14C-3EDA-315AE9998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18319</xdr:colOff>
      <xdr:row>0</xdr:row>
      <xdr:rowOff>0</xdr:rowOff>
    </xdr:from>
    <xdr:to>
      <xdr:col>8</xdr:col>
      <xdr:colOff>529519</xdr:colOff>
      <xdr:row>2</xdr:row>
      <xdr:rowOff>143325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1528E4-D231-4FB1-9B00-44F5E30FA1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3659" y="0"/>
          <a:ext cx="511200" cy="509085"/>
        </a:xfrm>
        <a:prstGeom prst="rect">
          <a:avLst/>
        </a:prstGeom>
      </xdr:spPr>
    </xdr:pic>
    <xdr:clientData/>
  </xdr:twoCellAnchor>
  <xdr:twoCellAnchor>
    <xdr:from>
      <xdr:col>10</xdr:col>
      <xdr:colOff>160019</xdr:colOff>
      <xdr:row>4</xdr:row>
      <xdr:rowOff>121920</xdr:rowOff>
    </xdr:from>
    <xdr:to>
      <xdr:col>20</xdr:col>
      <xdr:colOff>466724</xdr:colOff>
      <xdr:row>23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1703E2-46BB-5E83-FCB7-0710AEC62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274319</xdr:colOff>
      <xdr:row>8</xdr:row>
      <xdr:rowOff>83819</xdr:rowOff>
    </xdr:from>
    <xdr:to>
      <xdr:col>18</xdr:col>
      <xdr:colOff>552450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883FE-F1C7-B617-D756-7F5EC08C4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workbookViewId="0">
      <selection activeCell="J30" sqref="J30"/>
    </sheetView>
  </sheetViews>
  <sheetFormatPr defaultColWidth="9.140625" defaultRowHeight="15" x14ac:dyDescent="0.25"/>
  <cols>
    <col min="1" max="1" width="9.85546875" style="1" bestFit="1" customWidth="1"/>
    <col min="2" max="2" width="10.5703125" style="1" bestFit="1" customWidth="1"/>
    <col min="3" max="3" width="10" style="1" customWidth="1"/>
    <col min="4" max="15" width="9.140625" style="1"/>
    <col min="16" max="16" width="9.140625" style="2"/>
    <col min="17" max="17" width="9.140625" style="1"/>
    <col min="18" max="18" width="9.28515625" style="1" bestFit="1" customWidth="1"/>
    <col min="19" max="16384" width="9.140625" style="1"/>
  </cols>
  <sheetData>
    <row r="1" spans="1:18" ht="26.25" x14ac:dyDescent="0.4">
      <c r="A1" s="46" t="s">
        <v>0</v>
      </c>
      <c r="B1" s="46"/>
      <c r="C1"/>
      <c r="D1"/>
      <c r="E1"/>
      <c r="F1"/>
    </row>
    <row r="2" spans="1:18" x14ac:dyDescent="0.25">
      <c r="A2"/>
      <c r="B2"/>
      <c r="C2"/>
      <c r="D2"/>
      <c r="E2"/>
      <c r="F2"/>
    </row>
    <row r="4" spans="1:18" ht="18.75" x14ac:dyDescent="0.3">
      <c r="A4" s="3" t="s">
        <v>1</v>
      </c>
      <c r="B4" s="3" t="s">
        <v>2</v>
      </c>
      <c r="R4" s="4"/>
    </row>
    <row r="5" spans="1:18" x14ac:dyDescent="0.25">
      <c r="A5" s="5">
        <v>41275</v>
      </c>
      <c r="B5" s="6">
        <v>1592398</v>
      </c>
      <c r="C5" s="7"/>
      <c r="N5" s="8"/>
      <c r="R5" s="4"/>
    </row>
    <row r="6" spans="1:18" x14ac:dyDescent="0.25">
      <c r="A6" s="5">
        <v>41306</v>
      </c>
      <c r="B6" s="6">
        <v>1597197</v>
      </c>
      <c r="C6" s="7"/>
      <c r="N6" s="8"/>
      <c r="R6" s="4"/>
    </row>
    <row r="7" spans="1:18" x14ac:dyDescent="0.25">
      <c r="A7" s="5">
        <v>41334</v>
      </c>
      <c r="B7" s="6">
        <v>1666080</v>
      </c>
      <c r="C7" s="7"/>
      <c r="N7" s="8"/>
      <c r="R7" s="4"/>
    </row>
    <row r="8" spans="1:18" x14ac:dyDescent="0.25">
      <c r="A8" s="5">
        <v>41365</v>
      </c>
      <c r="B8" s="6">
        <v>2484340</v>
      </c>
      <c r="C8" s="7"/>
      <c r="N8" s="8"/>
      <c r="R8" s="4"/>
    </row>
    <row r="9" spans="1:18" x14ac:dyDescent="0.25">
      <c r="A9" s="5">
        <v>41395</v>
      </c>
      <c r="B9" s="6">
        <v>2669994</v>
      </c>
      <c r="C9" s="7"/>
      <c r="N9" s="8"/>
      <c r="R9" s="4"/>
    </row>
    <row r="10" spans="1:18" x14ac:dyDescent="0.25">
      <c r="A10" s="5">
        <v>41426</v>
      </c>
      <c r="B10" s="6">
        <v>5081937</v>
      </c>
      <c r="C10" s="7"/>
      <c r="N10" s="8"/>
      <c r="R10" s="4"/>
    </row>
    <row r="11" spans="1:18" x14ac:dyDescent="0.25">
      <c r="A11" s="5">
        <v>41456</v>
      </c>
      <c r="B11" s="6">
        <v>3360840</v>
      </c>
      <c r="C11" s="7"/>
      <c r="N11" s="8"/>
      <c r="R11" s="4"/>
    </row>
    <row r="12" spans="1:18" x14ac:dyDescent="0.25">
      <c r="A12" s="5">
        <v>41487</v>
      </c>
      <c r="B12" s="6">
        <v>6989238</v>
      </c>
      <c r="C12" s="7"/>
      <c r="N12" s="8"/>
      <c r="R12" s="4"/>
    </row>
    <row r="13" spans="1:18" x14ac:dyDescent="0.25">
      <c r="A13" s="5">
        <v>41518</v>
      </c>
      <c r="B13" s="6">
        <v>7729650</v>
      </c>
      <c r="C13" s="7"/>
      <c r="N13" s="8"/>
      <c r="R13" s="4"/>
    </row>
    <row r="14" spans="1:18" x14ac:dyDescent="0.25">
      <c r="A14" s="5">
        <v>41548</v>
      </c>
      <c r="B14" s="6">
        <v>6038549</v>
      </c>
      <c r="C14" s="7"/>
      <c r="N14" s="8"/>
      <c r="R14" s="4"/>
    </row>
    <row r="15" spans="1:18" x14ac:dyDescent="0.25">
      <c r="A15" s="5">
        <v>41579</v>
      </c>
      <c r="B15" s="6">
        <v>5484312</v>
      </c>
      <c r="C15" s="7"/>
      <c r="N15" s="8"/>
      <c r="R15" s="4"/>
    </row>
    <row r="16" spans="1:18" x14ac:dyDescent="0.25">
      <c r="A16" s="5">
        <v>41609</v>
      </c>
      <c r="B16" s="6">
        <v>8551452</v>
      </c>
      <c r="C16" s="7"/>
      <c r="N16" s="8"/>
      <c r="R16" s="4"/>
    </row>
    <row r="17" spans="1:18" x14ac:dyDescent="0.25">
      <c r="A17" s="5">
        <v>41640</v>
      </c>
      <c r="B17" s="6">
        <v>8238174</v>
      </c>
      <c r="C17" s="7"/>
      <c r="N17" s="8"/>
      <c r="R17" s="4"/>
    </row>
    <row r="18" spans="1:18" x14ac:dyDescent="0.25">
      <c r="A18" s="5">
        <v>41671</v>
      </c>
      <c r="B18" s="6">
        <v>8831025</v>
      </c>
      <c r="C18" s="7"/>
      <c r="N18" s="8"/>
      <c r="R18" s="4"/>
    </row>
    <row r="19" spans="1:18" x14ac:dyDescent="0.25">
      <c r="A19" s="5">
        <v>41699</v>
      </c>
      <c r="B19" s="6">
        <v>6924096</v>
      </c>
      <c r="C19" s="7"/>
      <c r="N19" s="8"/>
      <c r="R19" s="4"/>
    </row>
    <row r="20" spans="1:18" x14ac:dyDescent="0.25">
      <c r="A20" s="5">
        <v>41730</v>
      </c>
      <c r="B20" s="6">
        <v>13085376</v>
      </c>
      <c r="C20" s="7"/>
      <c r="N20" s="8"/>
      <c r="R20" s="4"/>
    </row>
    <row r="21" spans="1:18" x14ac:dyDescent="0.25">
      <c r="A21" s="5">
        <v>41760</v>
      </c>
      <c r="B21" s="6">
        <v>8230572</v>
      </c>
      <c r="C21" s="7"/>
      <c r="N21" s="8"/>
      <c r="R21" s="4"/>
    </row>
    <row r="22" spans="1:18" x14ac:dyDescent="0.25">
      <c r="A22" s="5">
        <v>41791</v>
      </c>
      <c r="B22" s="6">
        <v>12352014</v>
      </c>
      <c r="C22" s="7"/>
      <c r="N22" s="8"/>
      <c r="R22" s="4"/>
    </row>
    <row r="23" spans="1:18" x14ac:dyDescent="0.25">
      <c r="A23" s="5">
        <v>41821</v>
      </c>
      <c r="B23" s="6">
        <v>8246180</v>
      </c>
      <c r="C23" s="7"/>
      <c r="N23" s="8"/>
      <c r="R23" s="4"/>
    </row>
    <row r="24" spans="1:18" x14ac:dyDescent="0.25">
      <c r="A24" s="5">
        <v>41852</v>
      </c>
      <c r="B24" s="6">
        <v>12531645</v>
      </c>
      <c r="C24" s="7"/>
      <c r="N24" s="8"/>
      <c r="R24" s="4"/>
    </row>
    <row r="25" spans="1:18" x14ac:dyDescent="0.25">
      <c r="A25" s="5">
        <v>41883</v>
      </c>
      <c r="B25" s="6">
        <v>11636328</v>
      </c>
      <c r="C25" s="7"/>
      <c r="N25" s="8"/>
      <c r="R25" s="4"/>
    </row>
    <row r="26" spans="1:18" x14ac:dyDescent="0.25">
      <c r="A26" s="5">
        <v>41913</v>
      </c>
      <c r="B26" s="6">
        <v>14015464</v>
      </c>
      <c r="C26" s="7"/>
      <c r="N26" s="8"/>
      <c r="R26" s="4"/>
    </row>
    <row r="27" spans="1:18" x14ac:dyDescent="0.25">
      <c r="A27" s="5">
        <v>41944</v>
      </c>
      <c r="B27" s="6">
        <v>19252800</v>
      </c>
      <c r="C27" s="7"/>
      <c r="N27" s="8"/>
      <c r="R27" s="4"/>
    </row>
    <row r="28" spans="1:18" x14ac:dyDescent="0.25">
      <c r="A28" s="5">
        <v>41974</v>
      </c>
      <c r="B28" s="6">
        <v>19362725</v>
      </c>
      <c r="C28" s="7"/>
      <c r="N28" s="8"/>
      <c r="R28" s="4"/>
    </row>
    <row r="29" spans="1:18" x14ac:dyDescent="0.25">
      <c r="A29" s="5">
        <v>42005</v>
      </c>
      <c r="B29" s="6">
        <v>12495600</v>
      </c>
      <c r="C29" s="7"/>
      <c r="N29" s="8"/>
      <c r="R29" s="4"/>
    </row>
    <row r="30" spans="1:18" x14ac:dyDescent="0.25">
      <c r="A30" s="5">
        <v>42036</v>
      </c>
      <c r="B30" s="6">
        <v>19798587</v>
      </c>
      <c r="C30" s="7"/>
      <c r="N30" s="8"/>
      <c r="R30" s="4"/>
    </row>
    <row r="31" spans="1:18" x14ac:dyDescent="0.25">
      <c r="A31" s="5">
        <v>42064</v>
      </c>
      <c r="B31" s="6">
        <v>17511312</v>
      </c>
      <c r="C31" s="7"/>
      <c r="N31" s="8"/>
      <c r="R31" s="4"/>
    </row>
    <row r="32" spans="1:18" x14ac:dyDescent="0.25">
      <c r="A32" s="5">
        <v>42095</v>
      </c>
      <c r="B32" s="6">
        <v>22216929</v>
      </c>
      <c r="C32" s="7"/>
      <c r="N32" s="8"/>
      <c r="R32" s="4"/>
    </row>
    <row r="33" spans="1:18" x14ac:dyDescent="0.25">
      <c r="A33" s="5">
        <v>42125</v>
      </c>
      <c r="B33" s="6">
        <v>14804280</v>
      </c>
      <c r="C33" s="7"/>
      <c r="N33" s="8"/>
      <c r="R33" s="4"/>
    </row>
    <row r="34" spans="1:18" x14ac:dyDescent="0.25">
      <c r="A34" s="5">
        <v>42156</v>
      </c>
      <c r="B34" s="6">
        <v>17176170</v>
      </c>
      <c r="C34" s="7"/>
      <c r="N34" s="8"/>
      <c r="R34" s="4"/>
    </row>
    <row r="35" spans="1:18" x14ac:dyDescent="0.25">
      <c r="R35" s="4"/>
    </row>
    <row r="36" spans="1:18" x14ac:dyDescent="0.25">
      <c r="R36" s="4"/>
    </row>
    <row r="37" spans="1:18" x14ac:dyDescent="0.25">
      <c r="A37" s="9"/>
      <c r="R37" s="4"/>
    </row>
    <row r="38" spans="1:18" x14ac:dyDescent="0.25">
      <c r="R38" s="4"/>
    </row>
    <row r="39" spans="1:18" x14ac:dyDescent="0.25">
      <c r="R39" s="4"/>
    </row>
    <row r="40" spans="1:18" x14ac:dyDescent="0.25">
      <c r="R40" s="4"/>
    </row>
    <row r="41" spans="1:18" x14ac:dyDescent="0.25">
      <c r="R41" s="4"/>
    </row>
    <row r="42" spans="1:18" x14ac:dyDescent="0.25">
      <c r="R42" s="4"/>
    </row>
    <row r="43" spans="1:18" x14ac:dyDescent="0.25">
      <c r="R43" s="4"/>
    </row>
    <row r="44" spans="1:18" x14ac:dyDescent="0.25">
      <c r="R44" s="4"/>
    </row>
    <row r="45" spans="1:18" x14ac:dyDescent="0.25">
      <c r="R45" s="4"/>
    </row>
    <row r="46" spans="1:18" x14ac:dyDescent="0.25">
      <c r="R46" s="4"/>
    </row>
    <row r="47" spans="1:18" x14ac:dyDescent="0.25">
      <c r="R47" s="4"/>
    </row>
    <row r="48" spans="1:18" x14ac:dyDescent="0.25">
      <c r="R48" s="4"/>
    </row>
    <row r="49" spans="18:18" x14ac:dyDescent="0.25">
      <c r="R49" s="4"/>
    </row>
    <row r="50" spans="18:18" x14ac:dyDescent="0.25">
      <c r="R50" s="4"/>
    </row>
    <row r="51" spans="18:18" x14ac:dyDescent="0.25">
      <c r="R51" s="4"/>
    </row>
    <row r="52" spans="18:18" x14ac:dyDescent="0.25">
      <c r="R52" s="4"/>
    </row>
    <row r="53" spans="18:18" x14ac:dyDescent="0.25">
      <c r="R53" s="4"/>
    </row>
    <row r="54" spans="18:18" x14ac:dyDescent="0.25">
      <c r="R54" s="4"/>
    </row>
    <row r="55" spans="18:18" x14ac:dyDescent="0.25">
      <c r="R55" s="4"/>
    </row>
    <row r="56" spans="18:18" x14ac:dyDescent="0.25">
      <c r="R56" s="4"/>
    </row>
    <row r="57" spans="18:18" x14ac:dyDescent="0.25">
      <c r="R57" s="4"/>
    </row>
    <row r="58" spans="18:18" x14ac:dyDescent="0.25">
      <c r="R58" s="4"/>
    </row>
    <row r="59" spans="18:18" x14ac:dyDescent="0.25">
      <c r="R59" s="4"/>
    </row>
    <row r="60" spans="18:18" x14ac:dyDescent="0.25">
      <c r="R60" s="4"/>
    </row>
    <row r="61" spans="18:18" x14ac:dyDescent="0.25">
      <c r="R61" s="4"/>
    </row>
    <row r="62" spans="18:18" x14ac:dyDescent="0.25">
      <c r="R62" s="4"/>
    </row>
    <row r="63" spans="18:18" x14ac:dyDescent="0.25">
      <c r="R63" s="4"/>
    </row>
    <row r="64" spans="18:18" x14ac:dyDescent="0.25">
      <c r="R64" s="4"/>
    </row>
    <row r="65" spans="18:18" x14ac:dyDescent="0.25">
      <c r="R65" s="4"/>
    </row>
    <row r="66" spans="18:18" x14ac:dyDescent="0.25">
      <c r="R66" s="4"/>
    </row>
    <row r="67" spans="18:18" x14ac:dyDescent="0.25">
      <c r="R67" s="4"/>
    </row>
    <row r="68" spans="18:18" x14ac:dyDescent="0.25">
      <c r="R68" s="4"/>
    </row>
    <row r="69" spans="18:18" x14ac:dyDescent="0.25">
      <c r="R69" s="4"/>
    </row>
    <row r="70" spans="18:18" x14ac:dyDescent="0.25">
      <c r="R70" s="4"/>
    </row>
    <row r="71" spans="18:18" x14ac:dyDescent="0.25">
      <c r="R71" s="4"/>
    </row>
    <row r="72" spans="18:18" x14ac:dyDescent="0.25">
      <c r="R72" s="4"/>
    </row>
    <row r="73" spans="18:18" x14ac:dyDescent="0.25">
      <c r="R73" s="4"/>
    </row>
    <row r="74" spans="18:18" x14ac:dyDescent="0.25">
      <c r="R74" s="4"/>
    </row>
    <row r="75" spans="18:18" x14ac:dyDescent="0.25">
      <c r="R75" s="4"/>
    </row>
    <row r="76" spans="18:18" x14ac:dyDescent="0.25">
      <c r="R76" s="4"/>
    </row>
    <row r="77" spans="18:18" x14ac:dyDescent="0.25">
      <c r="R77" s="4"/>
    </row>
    <row r="78" spans="18:18" x14ac:dyDescent="0.25">
      <c r="R78" s="4"/>
    </row>
    <row r="79" spans="18:18" x14ac:dyDescent="0.25">
      <c r="R79" s="4"/>
    </row>
    <row r="80" spans="18:18" x14ac:dyDescent="0.25">
      <c r="R80" s="4"/>
    </row>
    <row r="81" spans="18:18" x14ac:dyDescent="0.25">
      <c r="R81" s="4"/>
    </row>
    <row r="82" spans="18:18" x14ac:dyDescent="0.25">
      <c r="R82" s="4"/>
    </row>
    <row r="83" spans="18:18" x14ac:dyDescent="0.25">
      <c r="R83" s="4"/>
    </row>
    <row r="84" spans="18:18" x14ac:dyDescent="0.25">
      <c r="R84" s="4"/>
    </row>
    <row r="85" spans="18:18" x14ac:dyDescent="0.25">
      <c r="R85" s="4"/>
    </row>
    <row r="86" spans="18:18" x14ac:dyDescent="0.25">
      <c r="R86" s="4"/>
    </row>
    <row r="87" spans="18:18" x14ac:dyDescent="0.25">
      <c r="R87" s="4"/>
    </row>
    <row r="88" spans="18:18" x14ac:dyDescent="0.25">
      <c r="R88" s="4"/>
    </row>
    <row r="89" spans="18:18" x14ac:dyDescent="0.25">
      <c r="R89" s="4"/>
    </row>
    <row r="90" spans="18:18" x14ac:dyDescent="0.25">
      <c r="R90" s="4"/>
    </row>
    <row r="91" spans="18:18" x14ac:dyDescent="0.25">
      <c r="R91" s="4"/>
    </row>
    <row r="92" spans="18:18" x14ac:dyDescent="0.25">
      <c r="R92" s="4"/>
    </row>
    <row r="93" spans="18:18" x14ac:dyDescent="0.25">
      <c r="R93" s="4"/>
    </row>
    <row r="94" spans="18:18" x14ac:dyDescent="0.25">
      <c r="R94" s="4"/>
    </row>
    <row r="95" spans="18:18" x14ac:dyDescent="0.25">
      <c r="R95" s="4"/>
    </row>
    <row r="96" spans="18:18" x14ac:dyDescent="0.25">
      <c r="R96" s="4"/>
    </row>
    <row r="97" spans="18:18" x14ac:dyDescent="0.25">
      <c r="R97" s="4"/>
    </row>
    <row r="98" spans="18:18" x14ac:dyDescent="0.25">
      <c r="R98" s="4"/>
    </row>
    <row r="99" spans="18:18" x14ac:dyDescent="0.25">
      <c r="R99" s="4"/>
    </row>
    <row r="100" spans="18:18" x14ac:dyDescent="0.25">
      <c r="R100" s="4"/>
    </row>
    <row r="101" spans="18:18" x14ac:dyDescent="0.25">
      <c r="R101" s="4"/>
    </row>
    <row r="102" spans="18:18" x14ac:dyDescent="0.25">
      <c r="R102" s="4"/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Q23" sqref="Q23"/>
    </sheetView>
  </sheetViews>
  <sheetFormatPr defaultRowHeight="15" x14ac:dyDescent="0.25"/>
  <sheetData>
    <row r="1" spans="1:9" ht="26.25" x14ac:dyDescent="0.4">
      <c r="A1" s="46" t="s">
        <v>0</v>
      </c>
      <c r="B1" s="46"/>
      <c r="G1" s="10"/>
      <c r="H1" s="10"/>
      <c r="I1" s="10"/>
    </row>
    <row r="2" spans="1:9" x14ac:dyDescent="0.25">
      <c r="G2" s="10"/>
      <c r="H2" s="10"/>
      <c r="I2" s="10"/>
    </row>
    <row r="3" spans="1:9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9" ht="23.25" x14ac:dyDescent="0.25">
      <c r="A4" s="47" t="s">
        <v>3</v>
      </c>
      <c r="B4" s="47"/>
      <c r="C4" s="47"/>
      <c r="D4" s="47"/>
      <c r="E4" s="47"/>
      <c r="F4" s="47"/>
      <c r="G4" s="47"/>
      <c r="H4" s="47"/>
      <c r="I4" s="47"/>
    </row>
    <row r="5" spans="1:9" ht="18.75" x14ac:dyDescent="0.3">
      <c r="A5" s="48" t="s">
        <v>4</v>
      </c>
      <c r="B5" s="48"/>
      <c r="C5" s="48"/>
      <c r="D5" s="48"/>
      <c r="E5" s="48"/>
      <c r="F5" s="48"/>
      <c r="G5" s="48"/>
      <c r="H5" s="48"/>
      <c r="I5" s="48"/>
    </row>
    <row r="6" spans="1:9" x14ac:dyDescent="0.25">
      <c r="A6" s="11"/>
      <c r="B6" s="11"/>
      <c r="C6" s="11"/>
      <c r="D6" s="11"/>
      <c r="E6" s="11"/>
      <c r="F6" s="11"/>
      <c r="G6" s="11"/>
      <c r="H6" s="11"/>
      <c r="I6" s="11"/>
    </row>
    <row r="7" spans="1:9" x14ac:dyDescent="0.25">
      <c r="A7" s="12"/>
      <c r="B7" s="13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4" t="s">
        <v>11</v>
      </c>
      <c r="I7" s="15" t="s">
        <v>12</v>
      </c>
    </row>
    <row r="8" spans="1:9" x14ac:dyDescent="0.25">
      <c r="A8" s="12" t="s">
        <v>13</v>
      </c>
      <c r="B8" s="16">
        <v>80</v>
      </c>
      <c r="C8" s="16">
        <v>130</v>
      </c>
      <c r="D8" s="16">
        <v>125</v>
      </c>
      <c r="E8" s="16">
        <v>130</v>
      </c>
      <c r="F8" s="16">
        <v>140</v>
      </c>
      <c r="G8" s="16">
        <v>180</v>
      </c>
      <c r="H8" s="17">
        <f>SUM(B8:G8)</f>
        <v>785</v>
      </c>
      <c r="I8" s="18">
        <f>H8/$H$13</f>
        <v>0.33052631578947367</v>
      </c>
    </row>
    <row r="9" spans="1:9" x14ac:dyDescent="0.25">
      <c r="A9" s="12" t="s">
        <v>14</v>
      </c>
      <c r="B9" s="16">
        <v>60</v>
      </c>
      <c r="C9" s="16">
        <v>80</v>
      </c>
      <c r="D9" s="16">
        <v>80</v>
      </c>
      <c r="E9" s="16">
        <v>100</v>
      </c>
      <c r="F9" s="16">
        <v>90</v>
      </c>
      <c r="G9" s="16">
        <v>100</v>
      </c>
      <c r="H9" s="17">
        <f>SUM(B9:G9)</f>
        <v>510</v>
      </c>
      <c r="I9" s="18">
        <f>H9/$H$13</f>
        <v>0.21473684210526317</v>
      </c>
    </row>
    <row r="10" spans="1:9" x14ac:dyDescent="0.25">
      <c r="A10" s="12" t="s">
        <v>15</v>
      </c>
      <c r="B10" s="16">
        <v>110</v>
      </c>
      <c r="C10" s="16">
        <v>120</v>
      </c>
      <c r="D10" s="16">
        <v>110</v>
      </c>
      <c r="E10" s="16">
        <v>120</v>
      </c>
      <c r="F10" s="16">
        <v>120</v>
      </c>
      <c r="G10" s="16">
        <v>130</v>
      </c>
      <c r="H10" s="17">
        <f>SUM(B10:G10)</f>
        <v>710</v>
      </c>
      <c r="I10" s="18">
        <f>H10/$H$13</f>
        <v>0.29894736842105263</v>
      </c>
    </row>
    <row r="11" spans="1:9" x14ac:dyDescent="0.25">
      <c r="A11" s="12" t="s">
        <v>16</v>
      </c>
      <c r="B11" s="16">
        <v>40</v>
      </c>
      <c r="C11" s="16">
        <v>60</v>
      </c>
      <c r="D11" s="16">
        <v>70</v>
      </c>
      <c r="E11" s="16">
        <v>60</v>
      </c>
      <c r="F11" s="16">
        <v>60</v>
      </c>
      <c r="G11" s="16">
        <v>80</v>
      </c>
      <c r="H11" s="17">
        <f>SUM(B11:G11)</f>
        <v>370</v>
      </c>
      <c r="I11" s="18">
        <f>H11/$H$13</f>
        <v>0.15578947368421053</v>
      </c>
    </row>
    <row r="12" spans="1:9" x14ac:dyDescent="0.25">
      <c r="A12" s="11"/>
      <c r="B12" s="17"/>
      <c r="C12" s="17"/>
      <c r="D12" s="17"/>
      <c r="E12" s="17"/>
      <c r="F12" s="17"/>
      <c r="G12" s="17"/>
      <c r="H12" s="17"/>
      <c r="I12" s="11"/>
    </row>
    <row r="13" spans="1:9" x14ac:dyDescent="0.25">
      <c r="A13" s="11" t="s">
        <v>11</v>
      </c>
      <c r="B13" s="17">
        <f t="shared" ref="B13:G13" si="0">SUM(B8:B11)</f>
        <v>290</v>
      </c>
      <c r="C13" s="17">
        <f t="shared" si="0"/>
        <v>390</v>
      </c>
      <c r="D13" s="17">
        <f t="shared" si="0"/>
        <v>385</v>
      </c>
      <c r="E13" s="17">
        <f t="shared" si="0"/>
        <v>410</v>
      </c>
      <c r="F13" s="17">
        <f t="shared" si="0"/>
        <v>410</v>
      </c>
      <c r="G13" s="17">
        <f t="shared" si="0"/>
        <v>490</v>
      </c>
      <c r="H13" s="17">
        <f>SUM(B13:G13)</f>
        <v>2375</v>
      </c>
      <c r="I13" s="18">
        <f>SUM(I8:I12)</f>
        <v>1</v>
      </c>
    </row>
    <row r="14" spans="1:9" x14ac:dyDescent="0.25">
      <c r="A14" s="11" t="s">
        <v>17</v>
      </c>
      <c r="B14" s="17">
        <f t="shared" ref="B14:H14" si="1">AVERAGE(B8:B11)</f>
        <v>72.5</v>
      </c>
      <c r="C14" s="17">
        <f t="shared" si="1"/>
        <v>97.5</v>
      </c>
      <c r="D14" s="17">
        <f t="shared" si="1"/>
        <v>96.25</v>
      </c>
      <c r="E14" s="17">
        <f t="shared" si="1"/>
        <v>102.5</v>
      </c>
      <c r="F14" s="17">
        <f t="shared" si="1"/>
        <v>102.5</v>
      </c>
      <c r="G14" s="17">
        <f t="shared" si="1"/>
        <v>122.5</v>
      </c>
      <c r="H14" s="17">
        <f t="shared" si="1"/>
        <v>593.75</v>
      </c>
      <c r="I14" s="19"/>
    </row>
  </sheetData>
  <mergeCells count="3">
    <mergeCell ref="A1:B1"/>
    <mergeCell ref="A4:I4"/>
    <mergeCell ref="A5:I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S30" sqref="S30"/>
    </sheetView>
  </sheetViews>
  <sheetFormatPr defaultRowHeight="15" x14ac:dyDescent="0.25"/>
  <sheetData>
    <row r="1" spans="1:3" x14ac:dyDescent="0.25">
      <c r="A1" s="20" t="s">
        <v>1</v>
      </c>
      <c r="B1" s="21" t="s">
        <v>18</v>
      </c>
      <c r="C1" s="21" t="s">
        <v>19</v>
      </c>
    </row>
    <row r="2" spans="1:3" x14ac:dyDescent="0.25">
      <c r="A2" s="22" t="s">
        <v>5</v>
      </c>
      <c r="B2" s="23">
        <v>8670</v>
      </c>
      <c r="C2" s="24">
        <v>24.5</v>
      </c>
    </row>
    <row r="3" spans="1:3" x14ac:dyDescent="0.25">
      <c r="A3" s="22" t="s">
        <v>6</v>
      </c>
      <c r="B3" s="23">
        <v>6396</v>
      </c>
      <c r="C3" s="24">
        <v>22.3</v>
      </c>
    </row>
    <row r="4" spans="1:3" x14ac:dyDescent="0.25">
      <c r="A4" s="22" t="s">
        <v>7</v>
      </c>
      <c r="B4" s="23">
        <v>8304</v>
      </c>
      <c r="C4" s="24">
        <v>25.9</v>
      </c>
    </row>
    <row r="5" spans="1:3" x14ac:dyDescent="0.25">
      <c r="A5" s="22" t="s">
        <v>8</v>
      </c>
      <c r="B5" s="23">
        <v>4797</v>
      </c>
      <c r="C5" s="24">
        <v>37.1</v>
      </c>
    </row>
    <row r="6" spans="1:3" x14ac:dyDescent="0.25">
      <c r="A6" s="22" t="s">
        <v>9</v>
      </c>
      <c r="B6" s="23">
        <v>8826</v>
      </c>
      <c r="C6" s="24">
        <v>18</v>
      </c>
    </row>
    <row r="7" spans="1:3" x14ac:dyDescent="0.25">
      <c r="A7" s="22" t="s">
        <v>10</v>
      </c>
      <c r="B7" s="23">
        <v>6675</v>
      </c>
      <c r="C7" s="24">
        <v>21.5</v>
      </c>
    </row>
    <row r="8" spans="1:3" x14ac:dyDescent="0.25">
      <c r="A8" s="22" t="s">
        <v>20</v>
      </c>
      <c r="B8" s="23">
        <v>8616</v>
      </c>
      <c r="C8" s="24">
        <v>15.5</v>
      </c>
    </row>
    <row r="9" spans="1:3" x14ac:dyDescent="0.25">
      <c r="A9" s="22" t="s">
        <v>21</v>
      </c>
      <c r="B9" s="23">
        <v>7512</v>
      </c>
      <c r="C9" s="24">
        <v>25.5</v>
      </c>
    </row>
    <row r="10" spans="1:3" x14ac:dyDescent="0.25">
      <c r="A10" s="22" t="s">
        <v>22</v>
      </c>
      <c r="B10" s="23">
        <v>5001</v>
      </c>
      <c r="C10" s="24">
        <v>20</v>
      </c>
    </row>
    <row r="11" spans="1:3" x14ac:dyDescent="0.25">
      <c r="A11" s="22" t="s">
        <v>23</v>
      </c>
      <c r="B11" s="23">
        <v>5718</v>
      </c>
      <c r="C11" s="24">
        <v>29</v>
      </c>
    </row>
    <row r="12" spans="1:3" x14ac:dyDescent="0.25">
      <c r="A12" s="22" t="s">
        <v>24</v>
      </c>
      <c r="B12" s="23">
        <v>5226</v>
      </c>
      <c r="C12" s="24">
        <v>26.4</v>
      </c>
    </row>
    <row r="13" spans="1:3" x14ac:dyDescent="0.25">
      <c r="A13" s="22" t="s">
        <v>25</v>
      </c>
      <c r="B13" s="23">
        <v>5943</v>
      </c>
      <c r="C13" s="24">
        <v>23.3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3" zoomScaleNormal="100" workbookViewId="0">
      <selection activeCell="N33" sqref="N33"/>
    </sheetView>
  </sheetViews>
  <sheetFormatPr defaultRowHeight="15" x14ac:dyDescent="0.25"/>
  <cols>
    <col min="1" max="1" width="12.28515625" customWidth="1"/>
    <col min="2" max="2" width="12.42578125" customWidth="1"/>
  </cols>
  <sheetData>
    <row r="1" spans="1:2" ht="18.75" x14ac:dyDescent="0.3">
      <c r="A1" s="26" t="s">
        <v>1</v>
      </c>
      <c r="B1" s="26" t="s">
        <v>2</v>
      </c>
    </row>
    <row r="2" spans="1:2" x14ac:dyDescent="0.25">
      <c r="A2" s="27">
        <v>41275</v>
      </c>
      <c r="B2" s="28">
        <v>1592398</v>
      </c>
    </row>
    <row r="3" spans="1:2" x14ac:dyDescent="0.25">
      <c r="A3" s="27">
        <v>41306</v>
      </c>
      <c r="B3" s="28">
        <v>1597197</v>
      </c>
    </row>
    <row r="4" spans="1:2" x14ac:dyDescent="0.25">
      <c r="A4" s="27">
        <v>41334</v>
      </c>
      <c r="B4" s="28">
        <v>1666080</v>
      </c>
    </row>
    <row r="5" spans="1:2" x14ac:dyDescent="0.25">
      <c r="A5" s="27">
        <v>41365</v>
      </c>
      <c r="B5" s="28">
        <v>2484340</v>
      </c>
    </row>
    <row r="6" spans="1:2" x14ac:dyDescent="0.25">
      <c r="A6" s="27">
        <v>41395</v>
      </c>
      <c r="B6" s="28">
        <v>2669994</v>
      </c>
    </row>
    <row r="7" spans="1:2" x14ac:dyDescent="0.25">
      <c r="A7" s="27">
        <v>41426</v>
      </c>
      <c r="B7" s="28">
        <v>5081937</v>
      </c>
    </row>
    <row r="8" spans="1:2" x14ac:dyDescent="0.25">
      <c r="A8" s="27">
        <v>41456</v>
      </c>
      <c r="B8" s="28">
        <v>3360840</v>
      </c>
    </row>
    <row r="9" spans="1:2" x14ac:dyDescent="0.25">
      <c r="A9" s="27">
        <v>41487</v>
      </c>
      <c r="B9" s="28">
        <v>6989238</v>
      </c>
    </row>
    <row r="10" spans="1:2" x14ac:dyDescent="0.25">
      <c r="A10" s="27">
        <v>41518</v>
      </c>
      <c r="B10" s="28">
        <v>7729650</v>
      </c>
    </row>
    <row r="11" spans="1:2" x14ac:dyDescent="0.25">
      <c r="A11" s="27">
        <v>41548</v>
      </c>
      <c r="B11" s="28">
        <v>6038549</v>
      </c>
    </row>
    <row r="12" spans="1:2" x14ac:dyDescent="0.25">
      <c r="A12" s="27">
        <v>41579</v>
      </c>
      <c r="B12" s="28">
        <v>5484312</v>
      </c>
    </row>
    <row r="13" spans="1:2" x14ac:dyDescent="0.25">
      <c r="A13" s="27">
        <v>41609</v>
      </c>
      <c r="B13" s="28">
        <v>8551452</v>
      </c>
    </row>
    <row r="14" spans="1:2" x14ac:dyDescent="0.25">
      <c r="A14" s="27">
        <v>41640</v>
      </c>
      <c r="B14" s="28">
        <v>8238174</v>
      </c>
    </row>
    <row r="15" spans="1:2" x14ac:dyDescent="0.25">
      <c r="A15" s="27">
        <v>41671</v>
      </c>
      <c r="B15" s="28">
        <v>8831025</v>
      </c>
    </row>
    <row r="16" spans="1:2" x14ac:dyDescent="0.25">
      <c r="A16" s="27">
        <v>41699</v>
      </c>
      <c r="B16" s="28">
        <v>6924096</v>
      </c>
    </row>
    <row r="17" spans="1:2" x14ac:dyDescent="0.25">
      <c r="A17" s="27">
        <v>41730</v>
      </c>
      <c r="B17" s="28">
        <v>13085376</v>
      </c>
    </row>
    <row r="18" spans="1:2" x14ac:dyDescent="0.25">
      <c r="A18" s="27">
        <v>41760</v>
      </c>
      <c r="B18" s="28">
        <v>8230572</v>
      </c>
    </row>
    <row r="19" spans="1:2" x14ac:dyDescent="0.25">
      <c r="A19" s="27">
        <v>41791</v>
      </c>
      <c r="B19" s="28">
        <v>12352014</v>
      </c>
    </row>
    <row r="20" spans="1:2" x14ac:dyDescent="0.25">
      <c r="A20" s="27">
        <v>41821</v>
      </c>
      <c r="B20" s="28">
        <v>8246180</v>
      </c>
    </row>
    <row r="21" spans="1:2" x14ac:dyDescent="0.25">
      <c r="A21" s="27">
        <v>41852</v>
      </c>
      <c r="B21" s="28">
        <v>12531645</v>
      </c>
    </row>
    <row r="22" spans="1:2" x14ac:dyDescent="0.25">
      <c r="A22" s="27">
        <v>41883</v>
      </c>
      <c r="B22" s="28">
        <v>11636328</v>
      </c>
    </row>
    <row r="23" spans="1:2" x14ac:dyDescent="0.25">
      <c r="A23" s="27">
        <v>41913</v>
      </c>
      <c r="B23" s="28">
        <v>14015464</v>
      </c>
    </row>
    <row r="24" spans="1:2" x14ac:dyDescent="0.25">
      <c r="A24" s="27">
        <v>41944</v>
      </c>
      <c r="B24" s="28">
        <v>19252800</v>
      </c>
    </row>
    <row r="25" spans="1:2" x14ac:dyDescent="0.25">
      <c r="A25" s="27">
        <v>41974</v>
      </c>
      <c r="B25" s="28">
        <v>19362725</v>
      </c>
    </row>
    <row r="26" spans="1:2" x14ac:dyDescent="0.25">
      <c r="A26" s="27">
        <v>42005</v>
      </c>
      <c r="B26" s="28">
        <v>12495600</v>
      </c>
    </row>
    <row r="27" spans="1:2" x14ac:dyDescent="0.25">
      <c r="A27" s="27">
        <v>42036</v>
      </c>
      <c r="B27" s="28">
        <v>19798587</v>
      </c>
    </row>
    <row r="28" spans="1:2" x14ac:dyDescent="0.25">
      <c r="A28" s="27">
        <v>42064</v>
      </c>
      <c r="B28" s="28">
        <v>17511312</v>
      </c>
    </row>
    <row r="29" spans="1:2" x14ac:dyDescent="0.25">
      <c r="A29" s="27">
        <v>42095</v>
      </c>
      <c r="B29" s="28">
        <v>22216929</v>
      </c>
    </row>
    <row r="30" spans="1:2" x14ac:dyDescent="0.25">
      <c r="A30" s="27">
        <v>42125</v>
      </c>
      <c r="B30" s="28">
        <v>14804280</v>
      </c>
    </row>
    <row r="31" spans="1:2" x14ac:dyDescent="0.25">
      <c r="A31" s="27">
        <v>42156</v>
      </c>
      <c r="B31" s="28">
        <v>17176170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X15" sqref="X15"/>
    </sheetView>
  </sheetViews>
  <sheetFormatPr defaultRowHeight="15" x14ac:dyDescent="0.25"/>
  <sheetData>
    <row r="1" spans="1:9" ht="26.25" x14ac:dyDescent="0.4">
      <c r="A1" s="46" t="s">
        <v>0</v>
      </c>
      <c r="B1" s="46"/>
      <c r="C1" s="25"/>
      <c r="D1" s="25"/>
      <c r="E1" s="25"/>
      <c r="F1" s="25"/>
      <c r="G1" s="10"/>
      <c r="H1" s="10"/>
      <c r="I1" s="10"/>
    </row>
    <row r="2" spans="1:9" x14ac:dyDescent="0.25">
      <c r="A2" s="25"/>
      <c r="B2" s="25"/>
      <c r="C2" s="25"/>
      <c r="D2" s="25"/>
      <c r="E2" s="25"/>
      <c r="F2" s="25"/>
      <c r="G2" s="10"/>
      <c r="H2" s="10"/>
      <c r="I2" s="10"/>
    </row>
    <row r="3" spans="1:9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9" ht="23.25" x14ac:dyDescent="0.25">
      <c r="A4" s="47" t="s">
        <v>3</v>
      </c>
      <c r="B4" s="47"/>
      <c r="C4" s="47"/>
      <c r="D4" s="47"/>
      <c r="E4" s="47"/>
      <c r="F4" s="47"/>
      <c r="G4" s="47"/>
      <c r="H4" s="47"/>
      <c r="I4" s="47"/>
    </row>
    <row r="5" spans="1:9" ht="18.75" x14ac:dyDescent="0.3">
      <c r="A5" s="48" t="s">
        <v>4</v>
      </c>
      <c r="B5" s="48"/>
      <c r="C5" s="48"/>
      <c r="D5" s="48"/>
      <c r="E5" s="48"/>
      <c r="F5" s="48"/>
      <c r="G5" s="48"/>
      <c r="H5" s="48"/>
      <c r="I5" s="48"/>
    </row>
    <row r="6" spans="1:9" x14ac:dyDescent="0.25">
      <c r="A6" s="11"/>
      <c r="B6" s="11"/>
      <c r="C6" s="11"/>
      <c r="D6" s="11"/>
      <c r="E6" s="11"/>
      <c r="F6" s="11"/>
      <c r="G6" s="11"/>
      <c r="H6" s="11"/>
      <c r="I6" s="11"/>
    </row>
    <row r="7" spans="1:9" x14ac:dyDescent="0.25">
      <c r="A7" s="12"/>
      <c r="B7" s="13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4" t="s">
        <v>11</v>
      </c>
      <c r="I7" s="15" t="s">
        <v>12</v>
      </c>
    </row>
    <row r="8" spans="1:9" x14ac:dyDescent="0.25">
      <c r="A8" s="12" t="s">
        <v>13</v>
      </c>
      <c r="B8" s="16">
        <v>80</v>
      </c>
      <c r="C8" s="16">
        <v>130</v>
      </c>
      <c r="D8" s="16">
        <v>125</v>
      </c>
      <c r="E8" s="16">
        <v>130</v>
      </c>
      <c r="F8" s="16">
        <v>140</v>
      </c>
      <c r="G8" s="16">
        <v>180</v>
      </c>
      <c r="H8" s="17">
        <f>SUM(B8:G8)</f>
        <v>785</v>
      </c>
      <c r="I8" s="18">
        <f>H8/$H$13</f>
        <v>0.33052631578947367</v>
      </c>
    </row>
    <row r="9" spans="1:9" x14ac:dyDescent="0.25">
      <c r="A9" s="12" t="s">
        <v>14</v>
      </c>
      <c r="B9" s="16">
        <v>60</v>
      </c>
      <c r="C9" s="16">
        <v>80</v>
      </c>
      <c r="D9" s="16">
        <v>80</v>
      </c>
      <c r="E9" s="16">
        <v>100</v>
      </c>
      <c r="F9" s="16">
        <v>90</v>
      </c>
      <c r="G9" s="16">
        <v>100</v>
      </c>
      <c r="H9" s="17">
        <f>SUM(B9:G9)</f>
        <v>510</v>
      </c>
      <c r="I9" s="18">
        <f>H9/$H$13</f>
        <v>0.21473684210526317</v>
      </c>
    </row>
    <row r="10" spans="1:9" x14ac:dyDescent="0.25">
      <c r="A10" s="12" t="s">
        <v>15</v>
      </c>
      <c r="B10" s="16">
        <v>110</v>
      </c>
      <c r="C10" s="16">
        <v>120</v>
      </c>
      <c r="D10" s="16">
        <v>110</v>
      </c>
      <c r="E10" s="16">
        <v>120</v>
      </c>
      <c r="F10" s="16">
        <v>120</v>
      </c>
      <c r="G10" s="16">
        <v>130</v>
      </c>
      <c r="H10" s="17">
        <f>SUM(B10:G10)</f>
        <v>710</v>
      </c>
      <c r="I10" s="18">
        <f>H10/$H$13</f>
        <v>0.29894736842105263</v>
      </c>
    </row>
    <row r="11" spans="1:9" x14ac:dyDescent="0.25">
      <c r="A11" s="12" t="s">
        <v>16</v>
      </c>
      <c r="B11" s="16">
        <v>40</v>
      </c>
      <c r="C11" s="16">
        <v>60</v>
      </c>
      <c r="D11" s="16">
        <v>70</v>
      </c>
      <c r="E11" s="16">
        <v>60</v>
      </c>
      <c r="F11" s="16">
        <v>60</v>
      </c>
      <c r="G11" s="16">
        <v>80</v>
      </c>
      <c r="H11" s="17">
        <f>SUM(B11:G11)</f>
        <v>370</v>
      </c>
      <c r="I11" s="18">
        <f>H11/$H$13</f>
        <v>0.15578947368421053</v>
      </c>
    </row>
    <row r="12" spans="1:9" x14ac:dyDescent="0.25">
      <c r="A12" s="11"/>
      <c r="B12" s="17"/>
      <c r="C12" s="17"/>
      <c r="D12" s="17"/>
      <c r="E12" s="17"/>
      <c r="F12" s="17"/>
      <c r="G12" s="17"/>
      <c r="H12" s="17"/>
      <c r="I12" s="11"/>
    </row>
    <row r="13" spans="1:9" x14ac:dyDescent="0.25">
      <c r="A13" s="11" t="s">
        <v>11</v>
      </c>
      <c r="B13" s="17">
        <f t="shared" ref="B13:G13" si="0">SUM(B8:B11)</f>
        <v>290</v>
      </c>
      <c r="C13" s="17">
        <f t="shared" si="0"/>
        <v>390</v>
      </c>
      <c r="D13" s="17">
        <f t="shared" si="0"/>
        <v>385</v>
      </c>
      <c r="E13" s="17">
        <f t="shared" si="0"/>
        <v>410</v>
      </c>
      <c r="F13" s="17">
        <f t="shared" si="0"/>
        <v>410</v>
      </c>
      <c r="G13" s="17">
        <f t="shared" si="0"/>
        <v>490</v>
      </c>
      <c r="H13" s="17">
        <f>SUM(B13:G13)</f>
        <v>2375</v>
      </c>
      <c r="I13" s="18">
        <f>SUM(I8:I12)</f>
        <v>1</v>
      </c>
    </row>
    <row r="14" spans="1:9" x14ac:dyDescent="0.25">
      <c r="A14" s="11" t="s">
        <v>17</v>
      </c>
      <c r="B14" s="17">
        <f t="shared" ref="B14:H14" si="1">AVERAGE(B8:B11)</f>
        <v>72.5</v>
      </c>
      <c r="C14" s="17">
        <f t="shared" si="1"/>
        <v>97.5</v>
      </c>
      <c r="D14" s="17">
        <f t="shared" si="1"/>
        <v>96.25</v>
      </c>
      <c r="E14" s="17">
        <f t="shared" si="1"/>
        <v>102.5</v>
      </c>
      <c r="F14" s="17">
        <f t="shared" si="1"/>
        <v>102.5</v>
      </c>
      <c r="G14" s="17">
        <f t="shared" si="1"/>
        <v>122.5</v>
      </c>
      <c r="H14" s="17">
        <f t="shared" si="1"/>
        <v>593.75</v>
      </c>
      <c r="I14" s="19"/>
    </row>
  </sheetData>
  <mergeCells count="3">
    <mergeCell ref="A1:B1"/>
    <mergeCell ref="A4:I4"/>
    <mergeCell ref="A5:I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O29" sqref="O29"/>
    </sheetView>
  </sheetViews>
  <sheetFormatPr defaultRowHeight="15" x14ac:dyDescent="0.25"/>
  <sheetData>
    <row r="1" spans="1:13" ht="26.25" x14ac:dyDescent="0.4">
      <c r="A1" s="46" t="s">
        <v>0</v>
      </c>
      <c r="B1" s="46"/>
      <c r="C1" s="30"/>
      <c r="D1" s="30"/>
      <c r="E1" s="30"/>
      <c r="F1" s="30"/>
      <c r="G1" s="31"/>
      <c r="H1" s="31"/>
      <c r="I1" s="31"/>
      <c r="J1" s="31"/>
      <c r="K1" s="31"/>
      <c r="L1" s="31"/>
      <c r="M1" s="31"/>
    </row>
    <row r="2" spans="1:13" x14ac:dyDescent="0.25">
      <c r="A2" s="30"/>
      <c r="B2" s="30"/>
      <c r="C2" s="30"/>
      <c r="D2" s="30"/>
      <c r="E2" s="30"/>
      <c r="F2" s="30"/>
      <c r="G2" s="31"/>
      <c r="H2" s="31"/>
      <c r="I2" s="31"/>
      <c r="J2" s="31"/>
      <c r="K2" s="31"/>
      <c r="L2" s="31"/>
      <c r="M2" s="31"/>
    </row>
    <row r="3" spans="1:13" ht="21" x14ac:dyDescent="0.35">
      <c r="A3" s="32" t="s">
        <v>26</v>
      </c>
      <c r="B3" s="32" t="s">
        <v>27</v>
      </c>
      <c r="C3" s="33"/>
      <c r="D3" s="49" t="s">
        <v>28</v>
      </c>
      <c r="E3" s="49"/>
      <c r="F3" s="49"/>
      <c r="G3" s="49"/>
      <c r="H3" s="49"/>
      <c r="I3" s="49"/>
      <c r="J3" s="49"/>
      <c r="K3" s="49"/>
      <c r="L3" s="49"/>
      <c r="M3" s="49"/>
    </row>
    <row r="4" spans="1:13" x14ac:dyDescent="0.25">
      <c r="A4" s="34">
        <v>26</v>
      </c>
      <c r="B4" s="35">
        <v>3.1817129629629633E-2</v>
      </c>
      <c r="C4" s="36"/>
      <c r="D4" s="37"/>
      <c r="E4" s="38"/>
      <c r="F4" s="29"/>
      <c r="G4" s="29"/>
      <c r="H4" s="29"/>
      <c r="I4" s="29"/>
      <c r="J4" s="29"/>
      <c r="K4" s="29"/>
      <c r="L4" s="29"/>
      <c r="M4" s="29"/>
    </row>
    <row r="5" spans="1:13" x14ac:dyDescent="0.25">
      <c r="A5" s="34">
        <v>24</v>
      </c>
      <c r="B5" s="35">
        <v>3.3020833333333333E-2</v>
      </c>
      <c r="C5" s="36"/>
      <c r="D5" s="39"/>
      <c r="E5" s="29"/>
      <c r="F5" s="40"/>
      <c r="G5" s="29"/>
      <c r="H5" s="29"/>
      <c r="I5" s="29"/>
      <c r="J5" s="29"/>
      <c r="K5" s="29"/>
      <c r="L5" s="29"/>
      <c r="M5" s="29"/>
    </row>
    <row r="6" spans="1:13" x14ac:dyDescent="0.25">
      <c r="A6" s="34">
        <v>36</v>
      </c>
      <c r="B6" s="35">
        <v>3.3217592592592597E-2</v>
      </c>
      <c r="C6" s="36"/>
      <c r="D6" s="29"/>
      <c r="E6" s="29"/>
      <c r="F6" s="41"/>
      <c r="G6" s="29"/>
      <c r="H6" s="29"/>
      <c r="I6" s="29"/>
      <c r="J6" s="29"/>
      <c r="K6" s="29"/>
      <c r="L6" s="29"/>
      <c r="M6" s="29"/>
    </row>
    <row r="7" spans="1:13" x14ac:dyDescent="0.25">
      <c r="A7" s="34">
        <v>31</v>
      </c>
      <c r="B7" s="35">
        <v>3.3738425925925929E-2</v>
      </c>
      <c r="C7" s="36"/>
      <c r="D7" s="29"/>
      <c r="E7" s="29"/>
      <c r="F7" s="42"/>
      <c r="G7" s="29"/>
      <c r="H7" s="29"/>
      <c r="I7" s="29"/>
      <c r="J7" s="29"/>
      <c r="K7" s="29"/>
      <c r="L7" s="29"/>
      <c r="M7" s="29"/>
    </row>
    <row r="8" spans="1:13" x14ac:dyDescent="0.25">
      <c r="A8" s="34">
        <v>33</v>
      </c>
      <c r="B8" s="35">
        <v>3.4548611111111113E-2</v>
      </c>
      <c r="C8" s="36"/>
      <c r="D8" s="29"/>
      <c r="E8" s="29"/>
      <c r="F8" s="29"/>
      <c r="G8" s="29"/>
      <c r="H8" s="29"/>
      <c r="I8" s="29"/>
      <c r="J8" s="29"/>
      <c r="K8" s="29"/>
      <c r="L8" s="29"/>
      <c r="M8" s="29"/>
    </row>
    <row r="9" spans="1:13" x14ac:dyDescent="0.25">
      <c r="A9" s="34">
        <v>27</v>
      </c>
      <c r="B9" s="35">
        <v>3.4745370370370371E-2</v>
      </c>
      <c r="C9" s="36"/>
      <c r="D9" s="29"/>
      <c r="E9" s="29"/>
      <c r="F9" s="29"/>
      <c r="G9" s="29"/>
      <c r="H9" s="29"/>
      <c r="I9" s="29"/>
      <c r="J9" s="29"/>
      <c r="K9" s="29"/>
      <c r="L9" s="29"/>
      <c r="M9" s="29"/>
    </row>
    <row r="10" spans="1:13" x14ac:dyDescent="0.25">
      <c r="A10" s="34">
        <v>27</v>
      </c>
      <c r="B10" s="35">
        <v>3.5034722222222224E-2</v>
      </c>
      <c r="C10" s="36"/>
      <c r="D10" s="29"/>
      <c r="E10" s="29"/>
      <c r="F10" s="29"/>
      <c r="G10" s="29"/>
      <c r="H10" s="29"/>
      <c r="I10" s="29"/>
      <c r="J10" s="29"/>
      <c r="K10" s="29"/>
      <c r="L10" s="29"/>
      <c r="M10" s="29"/>
    </row>
    <row r="11" spans="1:13" x14ac:dyDescent="0.25">
      <c r="A11" s="34">
        <v>33</v>
      </c>
      <c r="B11" s="35">
        <v>3.5127314814814813E-2</v>
      </c>
      <c r="C11" s="36"/>
      <c r="D11" s="29"/>
      <c r="E11" s="29"/>
      <c r="F11" s="29"/>
      <c r="G11" s="29"/>
      <c r="H11" s="29"/>
      <c r="I11" s="29"/>
      <c r="J11" s="29"/>
      <c r="K11" s="29"/>
      <c r="L11" s="29"/>
      <c r="M11" s="29"/>
    </row>
    <row r="12" spans="1:13" x14ac:dyDescent="0.25">
      <c r="A12" s="34">
        <v>28</v>
      </c>
      <c r="B12" s="35">
        <v>3.5833333333333335E-2</v>
      </c>
      <c r="C12" s="36"/>
      <c r="D12" s="29"/>
      <c r="E12" s="29"/>
      <c r="F12" s="29"/>
      <c r="G12" s="29"/>
      <c r="H12" s="29"/>
      <c r="I12" s="29"/>
      <c r="J12" s="29"/>
      <c r="K12" s="29"/>
      <c r="L12" s="29"/>
      <c r="M12" s="29"/>
    </row>
    <row r="13" spans="1:13" x14ac:dyDescent="0.25">
      <c r="A13" s="34">
        <v>44</v>
      </c>
      <c r="B13" s="35">
        <v>3.7037037037037042E-2</v>
      </c>
      <c r="C13" s="36"/>
      <c r="D13" s="29"/>
      <c r="E13" s="29"/>
      <c r="F13" s="29"/>
      <c r="G13" s="29"/>
      <c r="H13" s="29"/>
      <c r="I13" s="29"/>
      <c r="J13" s="29"/>
      <c r="K13" s="29"/>
      <c r="L13" s="29"/>
      <c r="M13" s="29"/>
    </row>
    <row r="14" spans="1:13" x14ac:dyDescent="0.25">
      <c r="A14" s="34">
        <v>32</v>
      </c>
      <c r="B14" s="35">
        <v>3.7291666666666667E-2</v>
      </c>
      <c r="C14" s="36"/>
      <c r="D14" s="29"/>
      <c r="E14" s="29"/>
      <c r="F14" s="29"/>
      <c r="G14" s="29"/>
      <c r="H14" s="29"/>
      <c r="I14" s="29"/>
      <c r="J14" s="29"/>
      <c r="K14" s="29"/>
      <c r="L14" s="29"/>
      <c r="M14" s="29"/>
    </row>
    <row r="15" spans="1:13" x14ac:dyDescent="0.25">
      <c r="A15" s="34">
        <v>22</v>
      </c>
      <c r="B15" s="35">
        <v>3.7361111111111109E-2</v>
      </c>
      <c r="C15" s="36"/>
      <c r="D15" s="29"/>
      <c r="E15" s="29"/>
      <c r="F15" s="29"/>
      <c r="G15" s="29"/>
      <c r="H15" s="29"/>
      <c r="I15" s="29"/>
      <c r="J15" s="29"/>
      <c r="K15" s="29"/>
      <c r="L15" s="29"/>
      <c r="M15" s="29"/>
    </row>
    <row r="16" spans="1:13" x14ac:dyDescent="0.25">
      <c r="A16" s="34">
        <v>27</v>
      </c>
      <c r="B16" s="35">
        <v>3.7384259259259263E-2</v>
      </c>
      <c r="C16" s="36"/>
      <c r="D16" s="29"/>
      <c r="E16" s="29"/>
      <c r="F16" s="29"/>
      <c r="G16" s="29"/>
      <c r="H16" s="29"/>
      <c r="I16" s="29"/>
      <c r="J16" s="29"/>
      <c r="K16" s="29"/>
      <c r="L16" s="29"/>
      <c r="M16" s="29"/>
    </row>
    <row r="17" spans="1:3" x14ac:dyDescent="0.25">
      <c r="A17" s="34">
        <v>24</v>
      </c>
      <c r="B17" s="35">
        <v>3.7499999999999999E-2</v>
      </c>
      <c r="C17" s="36"/>
    </row>
    <row r="18" spans="1:3" x14ac:dyDescent="0.25">
      <c r="A18" s="34">
        <v>40</v>
      </c>
      <c r="B18" s="35">
        <v>3.7800925925925925E-2</v>
      </c>
      <c r="C18" s="36"/>
    </row>
    <row r="19" spans="1:3" x14ac:dyDescent="0.25">
      <c r="A19" s="34">
        <v>47</v>
      </c>
      <c r="B19" s="35">
        <v>3.7870370370370367E-2</v>
      </c>
      <c r="C19" s="36"/>
    </row>
    <row r="20" spans="1:3" x14ac:dyDescent="0.25">
      <c r="A20" s="34">
        <v>28</v>
      </c>
      <c r="B20" s="35">
        <v>3.8101851851851852E-2</v>
      </c>
      <c r="C20" s="36"/>
    </row>
    <row r="21" spans="1:3" x14ac:dyDescent="0.25">
      <c r="A21" s="34">
        <v>23</v>
      </c>
      <c r="B21" s="35">
        <v>3.8194444444444441E-2</v>
      </c>
      <c r="C21" s="36"/>
    </row>
    <row r="22" spans="1:3" x14ac:dyDescent="0.25">
      <c r="A22" s="34">
        <v>29</v>
      </c>
      <c r="B22" s="35">
        <v>3.8622685185185184E-2</v>
      </c>
      <c r="C22" s="36"/>
    </row>
    <row r="23" spans="1:3" x14ac:dyDescent="0.25">
      <c r="A23" s="34">
        <v>28</v>
      </c>
      <c r="B23" s="35">
        <v>3.90625E-2</v>
      </c>
      <c r="C23" s="36"/>
    </row>
    <row r="24" spans="1:3" x14ac:dyDescent="0.25">
      <c r="A24" s="34">
        <v>33</v>
      </c>
      <c r="B24" s="35">
        <v>3.9155092592592596E-2</v>
      </c>
      <c r="C24" s="36"/>
    </row>
    <row r="25" spans="1:3" x14ac:dyDescent="0.25">
      <c r="A25" s="34">
        <v>36</v>
      </c>
      <c r="B25" s="35">
        <v>3.9270833333333331E-2</v>
      </c>
      <c r="C25" s="36"/>
    </row>
    <row r="26" spans="1:3" x14ac:dyDescent="0.25">
      <c r="A26" s="34">
        <v>36</v>
      </c>
      <c r="B26" s="35">
        <v>3.9583333333333331E-2</v>
      </c>
      <c r="C26" s="36"/>
    </row>
    <row r="27" spans="1:3" x14ac:dyDescent="0.25">
      <c r="A27" s="34">
        <v>51</v>
      </c>
      <c r="B27" s="35">
        <v>3.9756944444444449E-2</v>
      </c>
      <c r="C27" s="36"/>
    </row>
    <row r="28" spans="1:3" x14ac:dyDescent="0.25">
      <c r="A28" s="34">
        <v>39</v>
      </c>
      <c r="B28" s="35">
        <v>3.9780092592592589E-2</v>
      </c>
      <c r="C28" s="36"/>
    </row>
    <row r="29" spans="1:3" x14ac:dyDescent="0.25">
      <c r="A29" s="34">
        <v>25</v>
      </c>
      <c r="B29" s="35">
        <v>4.0300925925925928E-2</v>
      </c>
      <c r="C29" s="36"/>
    </row>
    <row r="30" spans="1:3" x14ac:dyDescent="0.25">
      <c r="A30" s="34">
        <v>33</v>
      </c>
      <c r="B30" s="35">
        <v>4.0486111111111105E-2</v>
      </c>
      <c r="C30" s="36"/>
    </row>
    <row r="31" spans="1:3" x14ac:dyDescent="0.25">
      <c r="A31" s="34">
        <v>29</v>
      </c>
      <c r="B31" s="35">
        <v>4.0706018518518523E-2</v>
      </c>
      <c r="C31" s="36"/>
    </row>
    <row r="32" spans="1:3" x14ac:dyDescent="0.25">
      <c r="A32" s="34">
        <v>46</v>
      </c>
      <c r="B32" s="35">
        <v>4.0914351851851848E-2</v>
      </c>
      <c r="C32" s="36"/>
    </row>
    <row r="33" spans="1:3" x14ac:dyDescent="0.25">
      <c r="A33" s="34">
        <v>36</v>
      </c>
      <c r="B33" s="35">
        <v>4.0925925925925928E-2</v>
      </c>
      <c r="C33" s="36"/>
    </row>
    <row r="34" spans="1:3" x14ac:dyDescent="0.25">
      <c r="A34" s="34">
        <v>51</v>
      </c>
      <c r="B34" s="35">
        <v>4.1550925925925929E-2</v>
      </c>
      <c r="C34" s="36"/>
    </row>
    <row r="35" spans="1:3" x14ac:dyDescent="0.25">
      <c r="A35" s="34">
        <v>36</v>
      </c>
      <c r="B35" s="35">
        <v>4.162037037037037E-2</v>
      </c>
      <c r="C35" s="36"/>
    </row>
    <row r="36" spans="1:3" x14ac:dyDescent="0.25">
      <c r="A36" s="34">
        <v>35</v>
      </c>
      <c r="B36" s="35">
        <v>4.1689814814814818E-2</v>
      </c>
      <c r="C36" s="36"/>
    </row>
    <row r="37" spans="1:3" x14ac:dyDescent="0.25">
      <c r="A37" s="34">
        <v>32</v>
      </c>
      <c r="B37" s="35">
        <v>4.2303240740740738E-2</v>
      </c>
      <c r="C37" s="36"/>
    </row>
    <row r="38" spans="1:3" x14ac:dyDescent="0.25">
      <c r="A38" s="34">
        <v>30</v>
      </c>
      <c r="B38" s="35">
        <v>4.2442129629629628E-2</v>
      </c>
      <c r="C38" s="36"/>
    </row>
    <row r="39" spans="1:3" x14ac:dyDescent="0.25">
      <c r="A39" s="34">
        <v>41</v>
      </c>
      <c r="B39" s="35">
        <v>4.2766203703703702E-2</v>
      </c>
      <c r="C39" s="36"/>
    </row>
    <row r="40" spans="1:3" x14ac:dyDescent="0.25">
      <c r="A40" s="34">
        <v>47</v>
      </c>
      <c r="B40" s="35">
        <v>4.3055555555555562E-2</v>
      </c>
      <c r="C40" s="36"/>
    </row>
    <row r="41" spans="1:3" x14ac:dyDescent="0.25">
      <c r="A41" s="34">
        <v>37</v>
      </c>
      <c r="B41" s="35">
        <v>4.3298611111111107E-2</v>
      </c>
      <c r="C41" s="36"/>
    </row>
    <row r="42" spans="1:3" x14ac:dyDescent="0.25">
      <c r="A42" s="34">
        <v>38</v>
      </c>
      <c r="B42" s="35">
        <v>4.3576388888888894E-2</v>
      </c>
      <c r="C42" s="36"/>
    </row>
    <row r="43" spans="1:3" x14ac:dyDescent="0.25">
      <c r="A43" s="34">
        <v>23</v>
      </c>
      <c r="B43" s="35">
        <v>4.4097222222222225E-2</v>
      </c>
      <c r="C43" s="36"/>
    </row>
    <row r="44" spans="1:3" x14ac:dyDescent="0.25">
      <c r="A44" s="34">
        <v>34</v>
      </c>
      <c r="B44" s="35">
        <v>4.4120370370370372E-2</v>
      </c>
      <c r="C44" s="36"/>
    </row>
    <row r="45" spans="1:3" x14ac:dyDescent="0.25">
      <c r="A45" s="34">
        <v>33</v>
      </c>
      <c r="B45" s="35">
        <v>4.4143518518518519E-2</v>
      </c>
      <c r="C45" s="36"/>
    </row>
    <row r="46" spans="1:3" x14ac:dyDescent="0.25">
      <c r="A46" s="34">
        <v>39</v>
      </c>
      <c r="B46" s="35">
        <v>4.4166666666666667E-2</v>
      </c>
      <c r="C46" s="36"/>
    </row>
    <row r="47" spans="1:3" x14ac:dyDescent="0.25">
      <c r="A47" s="34">
        <v>33</v>
      </c>
      <c r="B47" s="35">
        <v>4.4212962962962961E-2</v>
      </c>
      <c r="C47" s="36"/>
    </row>
    <row r="48" spans="1:3" x14ac:dyDescent="0.25">
      <c r="A48" s="34">
        <v>48</v>
      </c>
      <c r="B48" s="35">
        <v>4.4328703703703703E-2</v>
      </c>
      <c r="C48" s="36"/>
    </row>
    <row r="49" spans="1:13" x14ac:dyDescent="0.25">
      <c r="A49" s="34">
        <v>30</v>
      </c>
      <c r="B49" s="35">
        <v>4.4351851851851858E-2</v>
      </c>
      <c r="C49" s="36"/>
      <c r="D49" s="29"/>
      <c r="E49" s="29"/>
      <c r="F49" s="29"/>
      <c r="G49" s="29"/>
      <c r="H49" s="29"/>
      <c r="I49" s="29"/>
      <c r="J49" s="29"/>
      <c r="K49" s="29"/>
      <c r="L49" s="29"/>
      <c r="M49" s="29"/>
    </row>
    <row r="50" spans="1:13" x14ac:dyDescent="0.25">
      <c r="A50" s="34">
        <v>49</v>
      </c>
      <c r="B50" s="35">
        <v>4.4710648148148152E-2</v>
      </c>
      <c r="C50" s="36"/>
      <c r="D50" s="29"/>
      <c r="E50" s="29"/>
      <c r="F50" s="29"/>
      <c r="G50" s="29"/>
      <c r="H50" s="29"/>
      <c r="I50" s="29"/>
      <c r="J50" s="29"/>
      <c r="K50" s="29"/>
      <c r="L50" s="29"/>
      <c r="M50" s="29"/>
    </row>
    <row r="51" spans="1:13" x14ac:dyDescent="0.25">
      <c r="A51" s="34">
        <v>39</v>
      </c>
      <c r="B51" s="35">
        <v>4.4826388888888895E-2</v>
      </c>
      <c r="C51" s="36"/>
      <c r="D51" s="29"/>
      <c r="E51" s="29"/>
      <c r="F51" s="29"/>
      <c r="G51" s="29"/>
      <c r="H51" s="29"/>
      <c r="I51" s="29"/>
      <c r="J51" s="29"/>
      <c r="K51" s="29"/>
      <c r="L51" s="41"/>
      <c r="M51" s="41"/>
    </row>
    <row r="52" spans="1:13" x14ac:dyDescent="0.25">
      <c r="A52" s="34">
        <v>47</v>
      </c>
      <c r="B52" s="35">
        <v>4.4907407407407403E-2</v>
      </c>
      <c r="C52" s="36"/>
      <c r="D52" s="29"/>
      <c r="E52" s="29"/>
      <c r="F52" s="29"/>
      <c r="G52" s="29"/>
      <c r="H52" s="29"/>
      <c r="I52" s="29"/>
      <c r="J52" s="29"/>
      <c r="K52" s="29"/>
      <c r="L52" s="43"/>
      <c r="M52" s="43"/>
    </row>
    <row r="53" spans="1:13" x14ac:dyDescent="0.25">
      <c r="A53" s="34">
        <v>38</v>
      </c>
      <c r="B53" s="35">
        <v>4.5833333333333337E-2</v>
      </c>
      <c r="C53" s="36"/>
      <c r="D53" s="29"/>
      <c r="E53" s="29"/>
      <c r="F53" s="29"/>
      <c r="G53" s="29"/>
      <c r="H53" s="29"/>
      <c r="I53" s="29"/>
      <c r="J53" s="29"/>
      <c r="K53" s="29"/>
      <c r="L53" s="29"/>
      <c r="M53" s="29"/>
    </row>
    <row r="54" spans="1:13" x14ac:dyDescent="0.25">
      <c r="A54" s="34">
        <v>38</v>
      </c>
      <c r="B54" s="35">
        <v>4.6527777777777779E-2</v>
      </c>
      <c r="C54" s="36"/>
      <c r="D54" s="29"/>
      <c r="E54" s="29"/>
      <c r="F54" s="29"/>
      <c r="G54" s="29"/>
      <c r="H54" s="29"/>
      <c r="I54" s="29"/>
      <c r="J54" s="29"/>
      <c r="K54" s="29"/>
      <c r="L54" s="29"/>
      <c r="M54" s="29"/>
    </row>
    <row r="55" spans="1:13" x14ac:dyDescent="0.25">
      <c r="A55" s="34">
        <v>38</v>
      </c>
      <c r="B55" s="35">
        <v>4.6527777777777779E-2</v>
      </c>
      <c r="C55" s="36"/>
      <c r="D55" s="29"/>
      <c r="E55" s="29"/>
      <c r="F55" s="29"/>
      <c r="G55" s="29"/>
      <c r="H55" s="29"/>
      <c r="I55" s="29"/>
      <c r="J55" s="29"/>
      <c r="K55" s="29"/>
      <c r="L55" s="29"/>
      <c r="M55" s="44"/>
    </row>
    <row r="56" spans="1:13" x14ac:dyDescent="0.25">
      <c r="A56" s="34">
        <v>43</v>
      </c>
      <c r="B56" s="35">
        <v>4.6643518518518522E-2</v>
      </c>
      <c r="C56" s="36"/>
      <c r="D56" s="29"/>
      <c r="E56" s="29"/>
      <c r="F56" s="29"/>
      <c r="G56" s="29"/>
      <c r="H56" s="29"/>
      <c r="I56" s="29"/>
      <c r="J56" s="29"/>
      <c r="K56" s="29"/>
      <c r="L56" s="29"/>
      <c r="M56" s="45"/>
    </row>
    <row r="57" spans="1:13" x14ac:dyDescent="0.25">
      <c r="A57" s="34">
        <v>47</v>
      </c>
      <c r="B57" s="35">
        <v>4.670138888888889E-2</v>
      </c>
      <c r="C57" s="36"/>
      <c r="D57" s="29"/>
      <c r="E57" s="29"/>
      <c r="F57" s="29"/>
      <c r="G57" s="29"/>
      <c r="H57" s="29"/>
      <c r="I57" s="29"/>
      <c r="J57" s="29"/>
      <c r="K57" s="29"/>
      <c r="L57" s="29"/>
      <c r="M57" s="29"/>
    </row>
    <row r="58" spans="1:13" x14ac:dyDescent="0.25">
      <c r="A58" s="34">
        <v>37</v>
      </c>
      <c r="B58" s="35">
        <v>4.6759259259259257E-2</v>
      </c>
      <c r="C58" s="36"/>
      <c r="D58" s="29"/>
      <c r="E58" s="29"/>
      <c r="F58" s="29"/>
      <c r="G58" s="29"/>
      <c r="H58" s="29"/>
      <c r="I58" s="29"/>
      <c r="J58" s="29"/>
      <c r="K58" s="29"/>
      <c r="L58" s="29"/>
      <c r="M58" s="29"/>
    </row>
    <row r="59" spans="1:13" x14ac:dyDescent="0.25">
      <c r="A59" s="34">
        <v>37</v>
      </c>
      <c r="B59" s="35">
        <v>4.6828703703703706E-2</v>
      </c>
      <c r="C59" s="36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x14ac:dyDescent="0.25">
      <c r="A60" s="34">
        <v>28</v>
      </c>
      <c r="B60" s="35">
        <v>4.704861111111111E-2</v>
      </c>
      <c r="C60" s="36"/>
      <c r="D60" s="29"/>
      <c r="E60" s="29"/>
      <c r="F60" s="29"/>
      <c r="G60" s="29"/>
      <c r="H60" s="29"/>
      <c r="I60" s="29"/>
      <c r="J60" s="29"/>
      <c r="K60" s="29"/>
      <c r="L60" s="29"/>
      <c r="M60" s="29"/>
    </row>
    <row r="61" spans="1:13" x14ac:dyDescent="0.25">
      <c r="A61" s="34">
        <v>25</v>
      </c>
      <c r="B61" s="35">
        <v>4.7337962962962964E-2</v>
      </c>
      <c r="C61" s="36"/>
      <c r="D61" s="29"/>
      <c r="E61" s="29"/>
      <c r="F61" s="29"/>
      <c r="G61" s="29"/>
      <c r="H61" s="29"/>
      <c r="I61" s="29"/>
      <c r="J61" s="29"/>
      <c r="K61" s="29"/>
      <c r="L61" s="29"/>
      <c r="M61" s="29"/>
    </row>
    <row r="62" spans="1:13" x14ac:dyDescent="0.25">
      <c r="A62" s="34">
        <v>40</v>
      </c>
      <c r="B62" s="35">
        <v>4.780092592592592E-2</v>
      </c>
      <c r="C62" s="36"/>
      <c r="D62" s="29"/>
      <c r="E62" s="29"/>
      <c r="F62" s="29"/>
      <c r="G62" s="29"/>
      <c r="H62" s="29"/>
      <c r="I62" s="29"/>
      <c r="J62" s="29"/>
      <c r="K62" s="29"/>
      <c r="L62" s="29"/>
      <c r="M62" s="29"/>
    </row>
    <row r="63" spans="1:13" x14ac:dyDescent="0.25">
      <c r="A63" s="34">
        <v>30</v>
      </c>
      <c r="B63" s="35">
        <v>4.7893518518518523E-2</v>
      </c>
      <c r="C63" s="36"/>
      <c r="D63" s="29"/>
      <c r="E63" s="29"/>
      <c r="F63" s="29"/>
      <c r="G63" s="29"/>
      <c r="H63" s="29"/>
      <c r="I63" s="29"/>
      <c r="J63" s="29"/>
      <c r="K63" s="29"/>
      <c r="L63" s="29"/>
      <c r="M63" s="29"/>
    </row>
    <row r="64" spans="1:13" x14ac:dyDescent="0.25">
      <c r="A64" s="34">
        <v>36</v>
      </c>
      <c r="B64" s="35">
        <v>4.7916666666666663E-2</v>
      </c>
      <c r="C64" s="36"/>
      <c r="D64" s="29"/>
      <c r="E64" s="29"/>
      <c r="F64" s="29"/>
      <c r="G64" s="29"/>
      <c r="H64" s="29"/>
      <c r="I64" s="29"/>
      <c r="J64" s="29"/>
      <c r="K64" s="29"/>
      <c r="L64" s="29"/>
      <c r="M64" s="29"/>
    </row>
    <row r="65" spans="1:3" x14ac:dyDescent="0.25">
      <c r="A65" s="34">
        <v>36</v>
      </c>
      <c r="B65" s="35">
        <v>4.8495370370370376E-2</v>
      </c>
      <c r="C65" s="36"/>
    </row>
    <row r="66" spans="1:3" x14ac:dyDescent="0.25">
      <c r="A66" s="34">
        <v>58</v>
      </c>
      <c r="B66" s="35">
        <v>4.9189814814814818E-2</v>
      </c>
      <c r="C66" s="36"/>
    </row>
    <row r="67" spans="1:3" x14ac:dyDescent="0.25">
      <c r="A67" s="34">
        <v>33</v>
      </c>
      <c r="B67" s="35">
        <v>4.9768518518518517E-2</v>
      </c>
      <c r="C67" s="36"/>
    </row>
    <row r="68" spans="1:3" x14ac:dyDescent="0.25">
      <c r="A68" s="34">
        <v>25</v>
      </c>
      <c r="B68" s="35">
        <v>5.0115740740740738E-2</v>
      </c>
      <c r="C68" s="36"/>
    </row>
    <row r="69" spans="1:3" x14ac:dyDescent="0.25">
      <c r="A69" s="34">
        <v>59</v>
      </c>
      <c r="B69" s="35">
        <v>5.0520833333333327E-2</v>
      </c>
      <c r="C69" s="36"/>
    </row>
    <row r="70" spans="1:3" x14ac:dyDescent="0.25">
      <c r="A70" s="34">
        <v>27</v>
      </c>
      <c r="B70" s="35">
        <v>5.0578703703703709E-2</v>
      </c>
      <c r="C70" s="36"/>
    </row>
    <row r="71" spans="1:3" x14ac:dyDescent="0.25">
      <c r="A71" s="34">
        <v>36</v>
      </c>
      <c r="B71" s="35">
        <v>5.0648148148148144E-2</v>
      </c>
      <c r="C71" s="36"/>
    </row>
    <row r="72" spans="1:3" x14ac:dyDescent="0.25">
      <c r="A72" s="34">
        <v>50</v>
      </c>
      <c r="B72" s="35">
        <v>5.1076388888888886E-2</v>
      </c>
      <c r="C72" s="36"/>
    </row>
    <row r="73" spans="1:3" x14ac:dyDescent="0.25">
      <c r="A73" s="34">
        <v>37</v>
      </c>
      <c r="B73" s="35">
        <v>5.1388888888888894E-2</v>
      </c>
      <c r="C73" s="36"/>
    </row>
    <row r="74" spans="1:3" x14ac:dyDescent="0.25">
      <c r="A74" s="34">
        <v>34</v>
      </c>
      <c r="B74" s="35">
        <v>5.1562499999999997E-2</v>
      </c>
      <c r="C74" s="36"/>
    </row>
    <row r="75" spans="1:3" x14ac:dyDescent="0.25">
      <c r="A75" s="34">
        <v>29</v>
      </c>
      <c r="B75" s="35">
        <v>5.2962962962962962E-2</v>
      </c>
      <c r="C75" s="36"/>
    </row>
    <row r="76" spans="1:3" x14ac:dyDescent="0.25">
      <c r="A76" s="34">
        <v>41</v>
      </c>
      <c r="B76" s="35">
        <v>5.3067129629629638E-2</v>
      </c>
      <c r="C76" s="36"/>
    </row>
    <row r="77" spans="1:3" x14ac:dyDescent="0.25">
      <c r="A77" s="34">
        <v>36</v>
      </c>
      <c r="B77" s="35">
        <v>5.3159722222222226E-2</v>
      </c>
      <c r="C77" s="36"/>
    </row>
    <row r="78" spans="1:3" x14ac:dyDescent="0.25">
      <c r="A78" s="34">
        <v>31</v>
      </c>
      <c r="B78" s="35">
        <v>5.347222222222222E-2</v>
      </c>
      <c r="C78" s="36"/>
    </row>
    <row r="79" spans="1:3" x14ac:dyDescent="0.25">
      <c r="A79" s="34">
        <v>31</v>
      </c>
      <c r="B79" s="35">
        <v>5.347222222222222E-2</v>
      </c>
      <c r="C79" s="36"/>
    </row>
    <row r="80" spans="1:3" x14ac:dyDescent="0.25">
      <c r="A80" s="34">
        <v>50</v>
      </c>
      <c r="B80" s="35">
        <v>5.4421296296296294E-2</v>
      </c>
      <c r="C80" s="36"/>
    </row>
    <row r="81" spans="1:3" x14ac:dyDescent="0.25">
      <c r="A81" s="34">
        <v>25</v>
      </c>
      <c r="B81" s="35">
        <v>5.4571759259259257E-2</v>
      </c>
      <c r="C81" s="36"/>
    </row>
    <row r="82" spans="1:3" x14ac:dyDescent="0.25">
      <c r="A82" s="34">
        <v>29</v>
      </c>
      <c r="B82" s="35">
        <v>5.4618055555555552E-2</v>
      </c>
      <c r="C82" s="36"/>
    </row>
    <row r="83" spans="1:3" x14ac:dyDescent="0.25">
      <c r="A83" s="34">
        <v>36</v>
      </c>
      <c r="B83" s="35">
        <v>5.4942129629629632E-2</v>
      </c>
      <c r="C83" s="36"/>
    </row>
    <row r="84" spans="1:3" x14ac:dyDescent="0.25">
      <c r="A84" s="34">
        <v>52</v>
      </c>
      <c r="B84" s="35">
        <v>5.5671296296296302E-2</v>
      </c>
      <c r="C84" s="36"/>
    </row>
    <row r="85" spans="1:3" x14ac:dyDescent="0.25">
      <c r="A85" s="34">
        <v>29</v>
      </c>
      <c r="B85" s="35">
        <v>5.6076388888888884E-2</v>
      </c>
      <c r="C85" s="36"/>
    </row>
    <row r="86" spans="1:3" x14ac:dyDescent="0.25">
      <c r="A86" s="34">
        <v>37</v>
      </c>
      <c r="B86" s="35">
        <v>5.6365740740740744E-2</v>
      </c>
      <c r="C86" s="36"/>
    </row>
    <row r="87" spans="1:3" x14ac:dyDescent="0.25">
      <c r="A87" s="34">
        <v>32</v>
      </c>
      <c r="B87" s="35">
        <v>5.6365740740740744E-2</v>
      </c>
      <c r="C87" s="36"/>
    </row>
    <row r="88" spans="1:3" x14ac:dyDescent="0.25">
      <c r="A88" s="34">
        <v>30</v>
      </c>
      <c r="B88" s="35">
        <v>5.6944444444444443E-2</v>
      </c>
      <c r="C88" s="36"/>
    </row>
    <row r="89" spans="1:3" x14ac:dyDescent="0.25">
      <c r="A89" s="34">
        <v>54</v>
      </c>
      <c r="B89" s="35">
        <v>5.7881944444444444E-2</v>
      </c>
      <c r="C89" s="36"/>
    </row>
    <row r="90" spans="1:3" x14ac:dyDescent="0.25">
      <c r="A90" s="34">
        <v>54</v>
      </c>
      <c r="B90" s="35">
        <v>5.8414351851851849E-2</v>
      </c>
      <c r="C90" s="36"/>
    </row>
    <row r="91" spans="1:3" x14ac:dyDescent="0.25">
      <c r="A91" s="34">
        <v>54</v>
      </c>
      <c r="B91" s="35">
        <v>5.842592592592593E-2</v>
      </c>
      <c r="C91" s="36"/>
    </row>
    <row r="92" spans="1:3" x14ac:dyDescent="0.25">
      <c r="A92" s="34">
        <v>33</v>
      </c>
      <c r="B92" s="35">
        <v>5.9247685185185188E-2</v>
      </c>
      <c r="C92" s="36"/>
    </row>
    <row r="93" spans="1:3" x14ac:dyDescent="0.25">
      <c r="A93" s="34">
        <v>70</v>
      </c>
      <c r="B93" s="35">
        <v>5.9293981481481482E-2</v>
      </c>
      <c r="C93" s="36"/>
    </row>
    <row r="94" spans="1:3" x14ac:dyDescent="0.25">
      <c r="A94" s="34">
        <v>43</v>
      </c>
      <c r="B94" s="35">
        <v>5.9456018518518526E-2</v>
      </c>
      <c r="C94" s="36"/>
    </row>
    <row r="95" spans="1:3" x14ac:dyDescent="0.25">
      <c r="A95" s="34">
        <v>41</v>
      </c>
      <c r="B95" s="35">
        <v>6.5092592592592591E-2</v>
      </c>
      <c r="C95" s="36"/>
    </row>
    <row r="96" spans="1:3" x14ac:dyDescent="0.25">
      <c r="A96" s="34">
        <v>46</v>
      </c>
      <c r="B96" s="35">
        <v>6.7824074074074078E-2</v>
      </c>
      <c r="C96" s="36"/>
    </row>
    <row r="97" spans="1:5" x14ac:dyDescent="0.25">
      <c r="A97" s="34">
        <v>40</v>
      </c>
      <c r="B97" s="35">
        <v>6.9143518518518521E-2</v>
      </c>
      <c r="C97" s="36"/>
      <c r="D97" s="29"/>
      <c r="E97" s="29"/>
    </row>
    <row r="98" spans="1:5" x14ac:dyDescent="0.25">
      <c r="A98" s="34">
        <v>36</v>
      </c>
      <c r="B98" s="35">
        <v>7.013888888888889E-2</v>
      </c>
      <c r="C98" s="36"/>
      <c r="D98" s="29"/>
      <c r="E98" s="29"/>
    </row>
    <row r="99" spans="1:5" x14ac:dyDescent="0.25">
      <c r="A99" s="34">
        <v>36</v>
      </c>
      <c r="B99" s="35">
        <v>7.03125E-2</v>
      </c>
      <c r="C99" s="36"/>
      <c r="D99" s="29"/>
      <c r="E99" s="29"/>
    </row>
    <row r="100" spans="1:5" x14ac:dyDescent="0.25">
      <c r="A100" s="34">
        <v>43</v>
      </c>
      <c r="B100" s="35">
        <v>7.1608796296296295E-2</v>
      </c>
      <c r="C100" s="36"/>
      <c r="D100" s="29"/>
      <c r="E100" s="29"/>
    </row>
    <row r="101" spans="1:5" x14ac:dyDescent="0.25">
      <c r="A101" s="34">
        <v>43</v>
      </c>
      <c r="B101" s="35">
        <v>7.3240740740740731E-2</v>
      </c>
      <c r="C101" s="36"/>
      <c r="D101" s="29"/>
      <c r="E101" s="29"/>
    </row>
    <row r="102" spans="1:5" x14ac:dyDescent="0.25">
      <c r="A102" s="34">
        <v>50</v>
      </c>
      <c r="B102" s="35">
        <v>7.5648148148148145E-2</v>
      </c>
      <c r="C102" s="36"/>
      <c r="D102" s="29"/>
      <c r="E102" s="29"/>
    </row>
  </sheetData>
  <mergeCells count="2">
    <mergeCell ref="A1:B1"/>
    <mergeCell ref="D3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Area Charts</vt:lpstr>
      <vt:lpstr>column charts</vt:lpstr>
      <vt:lpstr>combo charts</vt:lpstr>
      <vt:lpstr>line charts</vt:lpstr>
      <vt:lpstr>pie charts</vt:lpstr>
      <vt:lpstr>scatter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Peeyush</dc:creator>
  <cp:lastModifiedBy>User</cp:lastModifiedBy>
  <dcterms:created xsi:type="dcterms:W3CDTF">2015-08-19T05:11:47Z</dcterms:created>
  <dcterms:modified xsi:type="dcterms:W3CDTF">2023-10-06T17:01:41Z</dcterms:modified>
</cp:coreProperties>
</file>