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dvanced Excel - RVS\"/>
    </mc:Choice>
  </mc:AlternateContent>
  <bookViews>
    <workbookView xWindow="0" yWindow="0" windowWidth="20490" windowHeight="7230" tabRatio="883" firstSheet="2" activeTab="9"/>
  </bookViews>
  <sheets>
    <sheet name="Recap" sheetId="2" r:id="rId1"/>
    <sheet name="Conditional Formatting in Graph" sheetId="3" r:id="rId2"/>
    <sheet name="Change in Marker" sheetId="4" r:id="rId3"/>
    <sheet name="Dotted Line" sheetId="5" r:id="rId4"/>
    <sheet name="Thermometer Chart" sheetId="6" r:id="rId5"/>
    <sheet name="Bullet Chart" sheetId="7" r:id="rId6"/>
    <sheet name="Spider Chart" sheetId="8" r:id="rId7"/>
    <sheet name="Bubble Chart" sheetId="9" r:id="rId8"/>
    <sheet name="Stacked Chart" sheetId="10" r:id="rId9"/>
    <sheet name="Waterfall Chart" sheetId="11" r:id="rId10"/>
  </sheets>
  <definedNames>
    <definedName name="_xlchart.v1.0" hidden="1">'Waterfall Chart'!$A$4:$A$15</definedName>
    <definedName name="_xlchart.v1.1" hidden="1">'Waterfall Chart'!$B$3</definedName>
    <definedName name="_xlchart.v1.2" hidden="1">'Waterfall Chart'!$B$4:$B$15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4" i="10"/>
  <c r="E5" i="10"/>
  <c r="E6" i="10"/>
  <c r="E7" i="10"/>
  <c r="E8" i="10"/>
  <c r="E9" i="10"/>
  <c r="E10" i="10"/>
  <c r="E11" i="10"/>
  <c r="E12" i="10"/>
  <c r="E13" i="10"/>
  <c r="E4" i="10"/>
  <c r="D13" i="10"/>
  <c r="D12" i="10"/>
  <c r="D11" i="10"/>
  <c r="D10" i="10"/>
  <c r="D9" i="10"/>
  <c r="D8" i="10"/>
  <c r="D7" i="10"/>
  <c r="D6" i="10"/>
  <c r="D5" i="10"/>
  <c r="D4" i="10"/>
  <c r="D13" i="6" l="1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<sst xmlns="http://schemas.openxmlformats.org/spreadsheetml/2006/main" count="103" uniqueCount="63">
  <si>
    <t>Day</t>
  </si>
  <si>
    <t>Temperature</t>
  </si>
  <si>
    <t>A</t>
  </si>
  <si>
    <t>B</t>
  </si>
  <si>
    <t>C</t>
  </si>
  <si>
    <t>D</t>
  </si>
  <si>
    <t>E</t>
  </si>
  <si>
    <t>F</t>
  </si>
  <si>
    <t>G</t>
  </si>
  <si>
    <t>H</t>
  </si>
  <si>
    <t>Population (in mn)</t>
  </si>
  <si>
    <t>Goods Sold</t>
  </si>
  <si>
    <t>Target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</si>
  <si>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</si>
  <si>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</si>
  <si>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</si>
  <si>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</si>
  <si>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</si>
  <si>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</si>
  <si>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</si>
  <si>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</si>
  <si>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</si>
  <si>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</si>
  <si>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Delivery Time</t>
  </si>
  <si>
    <t>Late</t>
  </si>
  <si>
    <t>Before Time</t>
  </si>
  <si>
    <t>Just on Time</t>
  </si>
  <si>
    <t>Not Delivered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</si>
  <si>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</si>
  <si>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</si>
  <si>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</si>
  <si>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</si>
  <si>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</si>
  <si>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</si>
  <si>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</si>
  <si>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</si>
  <si>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</si>
  <si>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</si>
  <si>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</si>
  <si>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</si>
  <si>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</si>
  <si>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</si>
  <si>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</si>
  <si>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</si>
  <si>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Microsoft Office Sample Example Data</t>
  </si>
  <si>
    <t>Market Share</t>
  </si>
  <si>
    <t>Note</t>
  </si>
  <si>
    <t>Target % is the total</t>
  </si>
  <si>
    <t>Goods sold % is the actual achieved</t>
  </si>
  <si>
    <t>Month</t>
  </si>
  <si>
    <t>Values</t>
  </si>
  <si>
    <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</si>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</sst>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165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9" fontId="0" fillId="0" borderId="2" xfId="2" applyFont="1" applyBorder="1" applyAlignment="1">
      <alignment horizontal="center"/>
    </xf>
    <xf numFmtId="0" fontId="0" fillId="0" borderId="3" xfId="0" applyBorder="1"/>
    <xf numFmtId="9" fontId="0" fillId="0" borderId="4" xfId="2" applyFont="1" applyBorder="1" applyAlignment="1">
      <alignment horizontal="center"/>
    </xf>
    <xf numFmtId="0" fontId="0" fillId="0" borderId="5" xfId="0" applyBorder="1"/>
    <xf numFmtId="9" fontId="0" fillId="0" borderId="6" xfId="2" applyFont="1" applyBorder="1" applyAlignment="1">
      <alignment horizontal="center"/>
    </xf>
    <xf numFmtId="0" fontId="0" fillId="0" borderId="7" xfId="0" applyBorder="1"/>
    <xf numFmtId="9" fontId="0" fillId="0" borderId="8" xfId="2" applyFont="1" applyBorder="1" applyAlignment="1">
      <alignment horizontal="center"/>
    </xf>
    <xf numFmtId="10" fontId="0" fillId="0" borderId="0" xfId="4" applyNumberFormat="1" applyFont="1"/>
    <xf numFmtId="9" fontId="0" fillId="0" borderId="0" xfId="4" applyFont="1"/>
    <xf numFmtId="0" fontId="4" fillId="0" borderId="0" xfId="0" applyFont="1" applyAlignment="1">
      <alignment horizontal="center"/>
    </xf>
    <xf numFmtId="44" fontId="0" fillId="0" borderId="0" xfId="0" applyNumberFormat="1"/>
    <xf numFmtId="0" fontId="4" fillId="0" borderId="0" xfId="0" applyFont="1" applyAlignment="1">
      <alignment horizontal="center"/>
    </xf>
  </cellXfs>
  <cellStyles count="5">
    <cellStyle name="Comma 2" xfId="1"/>
    <cellStyle name="Currency 2" xfId="3"/>
    <cellStyle name="Normal" xfId="0" builtinId="0" customBuiltin="1"/>
    <cellStyle name="Percent" xfId="4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534447</xdr:colOff>
      <xdr:row>1</xdr:row>
      <xdr:rowOff>167511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24476-0653-4687-9373-76BC06F1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534447" cy="5008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28575</xdr:rowOff>
    </xdr:from>
    <xdr:to>
      <xdr:col>7</xdr:col>
      <xdr:colOff>591597</xdr:colOff>
      <xdr:row>2</xdr:row>
      <xdr:rowOff>5586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8ABBC-ADF1-4733-9A9A-CCA94917A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28575"/>
          <a:ext cx="534447" cy="500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19050</xdr:rowOff>
    </xdr:from>
    <xdr:to>
      <xdr:col>9</xdr:col>
      <xdr:colOff>591597</xdr:colOff>
      <xdr:row>1</xdr:row>
      <xdr:rowOff>186561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71958-3C2B-4B92-9FE1-0544F1CC1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19050"/>
          <a:ext cx="534447" cy="500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7</xdr:col>
      <xdr:colOff>572547</xdr:colOff>
      <xdr:row>2</xdr:row>
      <xdr:rowOff>15111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055E85-B59A-4D8F-B7DB-39882C29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38100"/>
          <a:ext cx="534447" cy="5008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47625</xdr:rowOff>
    </xdr:from>
    <xdr:to>
      <xdr:col>8</xdr:col>
      <xdr:colOff>362997</xdr:colOff>
      <xdr:row>2</xdr:row>
      <xdr:rowOff>24636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50809F-07AB-4E75-8105-C5492E599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47625"/>
          <a:ext cx="534447" cy="500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0</xdr:rowOff>
    </xdr:from>
    <xdr:to>
      <xdr:col>9</xdr:col>
      <xdr:colOff>67722</xdr:colOff>
      <xdr:row>1</xdr:row>
      <xdr:rowOff>167511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F17FE-97E3-4EBC-8B29-C589C69F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0"/>
          <a:ext cx="534447" cy="5008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19050</xdr:rowOff>
    </xdr:from>
    <xdr:to>
      <xdr:col>5</xdr:col>
      <xdr:colOff>839247</xdr:colOff>
      <xdr:row>1</xdr:row>
      <xdr:rowOff>186561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20E0C8-354C-4033-8722-2A4964125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9050"/>
          <a:ext cx="534447" cy="5008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38100</xdr:rowOff>
    </xdr:from>
    <xdr:to>
      <xdr:col>7</xdr:col>
      <xdr:colOff>601122</xdr:colOff>
      <xdr:row>2</xdr:row>
      <xdr:rowOff>15111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E669C-DEC0-4485-A151-29253375C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7650" y="38100"/>
          <a:ext cx="534447" cy="50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57150</xdr:rowOff>
    </xdr:from>
    <xdr:to>
      <xdr:col>6</xdr:col>
      <xdr:colOff>572547</xdr:colOff>
      <xdr:row>2</xdr:row>
      <xdr:rowOff>34161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666AA0-8687-47C2-93F1-1AB5A5B1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57150"/>
          <a:ext cx="534447" cy="5008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28575</xdr:rowOff>
    </xdr:from>
    <xdr:to>
      <xdr:col>7</xdr:col>
      <xdr:colOff>572547</xdr:colOff>
      <xdr:row>2</xdr:row>
      <xdr:rowOff>5586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847BE0-DA51-4029-8BF8-35C48EB4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534447" cy="500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6" sqref="C16"/>
    </sheetView>
  </sheetViews>
  <sheetFormatPr defaultRowHeight="15" x14ac:dyDescent="0.25"/>
  <cols>
    <col min="3" max="3" width="13.42578125" bestFit="1" customWidth="1"/>
  </cols>
  <sheetData>
    <row r="1" spans="1:3" ht="26.25" x14ac:dyDescent="0.4">
      <c r="A1" s="17" t="s">
        <v>51</v>
      </c>
      <c r="B1" s="17"/>
    </row>
    <row r="2" spans="1:3" x14ac:dyDescent="0.25">
      <c r="B2" s="1" t="s">
        <v>0</v>
      </c>
      <c r="C2" s="1" t="s">
        <v>1</v>
      </c>
    </row>
    <row r="3" spans="1:3" x14ac:dyDescent="0.25">
      <c r="B3" s="1">
        <v>1</v>
      </c>
      <c r="C3" s="2">
        <v>-10</v>
      </c>
    </row>
    <row r="4" spans="1:3" x14ac:dyDescent="0.25">
      <c r="B4" s="1">
        <v>2</v>
      </c>
      <c r="C4" s="2">
        <v>-5</v>
      </c>
    </row>
    <row r="5" spans="1:3" x14ac:dyDescent="0.25">
      <c r="B5" s="1">
        <v>3</v>
      </c>
      <c r="C5" s="2">
        <v>15</v>
      </c>
    </row>
    <row r="6" spans="1:3" x14ac:dyDescent="0.25">
      <c r="B6" s="1">
        <v>4</v>
      </c>
      <c r="C6" s="2">
        <v>-9</v>
      </c>
    </row>
    <row r="7" spans="1:3" x14ac:dyDescent="0.25">
      <c r="B7" s="1">
        <v>5</v>
      </c>
      <c r="C7" s="2">
        <v>7</v>
      </c>
    </row>
    <row r="8" spans="1:3" x14ac:dyDescent="0.25">
      <c r="B8" s="1">
        <v>6</v>
      </c>
      <c r="C8" s="2">
        <v>-4</v>
      </c>
    </row>
    <row r="9" spans="1:3" x14ac:dyDescent="0.25">
      <c r="B9" s="1">
        <v>7</v>
      </c>
      <c r="C9" s="2">
        <v>0</v>
      </c>
    </row>
    <row r="10" spans="1:3" x14ac:dyDescent="0.25">
      <c r="B10" s="1">
        <v>8</v>
      </c>
      <c r="C10" s="2">
        <v>-7</v>
      </c>
    </row>
    <row r="11" spans="1:3" x14ac:dyDescent="0.25">
      <c r="B11" s="1">
        <v>9</v>
      </c>
      <c r="C11" s="2">
        <v>3</v>
      </c>
    </row>
    <row r="12" spans="1:3" x14ac:dyDescent="0.25">
      <c r="B12" s="1">
        <v>10</v>
      </c>
      <c r="C12" s="2">
        <v>-8</v>
      </c>
    </row>
    <row r="13" spans="1:3" x14ac:dyDescent="0.25">
      <c r="B13" s="1">
        <v>11</v>
      </c>
      <c r="C13" s="2">
        <v>11</v>
      </c>
    </row>
    <row r="14" spans="1:3" x14ac:dyDescent="0.25">
      <c r="B14" s="1">
        <v>12</v>
      </c>
      <c r="C14" s="2">
        <v>24</v>
      </c>
    </row>
    <row r="15" spans="1:3" x14ac:dyDescent="0.25">
      <c r="B15" s="1">
        <v>13</v>
      </c>
      <c r="C15" s="2">
        <v>17</v>
      </c>
    </row>
    <row r="16" spans="1:3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M5" sqref="M5"/>
    </sheetView>
  </sheetViews>
  <sheetFormatPr defaultRowHeight="15" x14ac:dyDescent="0.25"/>
  <sheetData>
    <row r="1" spans="1:2" ht="26.25" x14ac:dyDescent="0.4">
      <c r="A1" s="17" t="s">
        <v>51</v>
      </c>
      <c r="B1" s="17"/>
    </row>
    <row r="3" spans="1:2" x14ac:dyDescent="0.25">
      <c r="A3" t="s">
        <v>49</v>
      </c>
      <c r="B3" t="s">
        <v>50</v>
      </c>
    </row>
    <row r="4" spans="1:2" x14ac:dyDescent="0.25">
      <c r="A4" t="s">
        <v>32</v>
      </c>
      <c r="B4">
        <v>10000</v>
      </c>
    </row>
    <row r="5" spans="1:2" x14ac:dyDescent="0.25">
      <c r="A5" t="s">
        <v>33</v>
      </c>
      <c r="B5">
        <v>-2000</v>
      </c>
    </row>
    <row r="6" spans="1:2" x14ac:dyDescent="0.25">
      <c r="A6" t="s">
        <v>34</v>
      </c>
      <c r="B6">
        <v>-3000</v>
      </c>
    </row>
    <row r="7" spans="1:2" x14ac:dyDescent="0.25">
      <c r="A7" s="1" t="s">
        <v>35</v>
      </c>
      <c r="B7">
        <v>5000</v>
      </c>
    </row>
    <row r="8" spans="1:2" x14ac:dyDescent="0.25">
      <c r="A8" s="1" t="s">
        <v>36</v>
      </c>
      <c r="B8">
        <v>-6000</v>
      </c>
    </row>
    <row r="9" spans="1:2" x14ac:dyDescent="0.25">
      <c r="A9" s="1" t="s">
        <v>37</v>
      </c>
      <c r="B9">
        <v>-7000</v>
      </c>
    </row>
    <row r="10" spans="1:2" x14ac:dyDescent="0.25">
      <c r="A10" s="1" t="s">
        <v>38</v>
      </c>
      <c r="B10">
        <v>3000</v>
      </c>
    </row>
    <row r="11" spans="1:2" x14ac:dyDescent="0.25">
      <c r="A11" s="1" t="s">
        <v>39</v>
      </c>
      <c r="B11">
        <v>4000</v>
      </c>
    </row>
    <row r="12" spans="1:2" x14ac:dyDescent="0.25">
      <c r="A12" s="1" t="s">
        <v>40</v>
      </c>
      <c r="B12">
        <v>2000</v>
      </c>
    </row>
    <row r="13" spans="1:2" x14ac:dyDescent="0.25">
      <c r="A13" s="1" t="s">
        <v>41</v>
      </c>
      <c r="B13">
        <v>-1000</v>
      </c>
    </row>
    <row r="14" spans="1:2" x14ac:dyDescent="0.25">
      <c r="A14" s="1" t="s">
        <v>42</v>
      </c>
      <c r="B14">
        <v>-2000</v>
      </c>
    </row>
    <row r="15" spans="1:2" x14ac:dyDescent="0.25">
      <c r="A15" s="1" t="s">
        <v>43</v>
      </c>
      <c r="B15">
        <v>9000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ySplit="2" topLeftCell="A3" activePane="bottomLeft" state="frozen"/>
      <selection pane="bottomLeft" activeCell="E17" sqref="E17"/>
    </sheetView>
  </sheetViews>
  <sheetFormatPr defaultRowHeight="15" x14ac:dyDescent="0.25"/>
  <cols>
    <col min="3" max="3" width="17.85546875" bestFit="1" customWidth="1"/>
    <col min="7" max="7" width="17.85546875" bestFit="1" customWidth="1"/>
  </cols>
  <sheetData>
    <row r="1" spans="1:8" ht="26.25" x14ac:dyDescent="0.4">
      <c r="A1" s="17" t="s">
        <v>51</v>
      </c>
      <c r="B1" s="17"/>
    </row>
    <row r="2" spans="1:8" s="1" customFormat="1" ht="26.25" x14ac:dyDescent="0.4">
      <c r="A2" s="15"/>
      <c r="B2" s="15"/>
    </row>
    <row r="3" spans="1:8" s="1" customFormat="1" ht="26.25" x14ac:dyDescent="0.4">
      <c r="A3" s="15"/>
      <c r="B3" s="15"/>
    </row>
    <row r="4" spans="1:8" x14ac:dyDescent="0.25">
      <c r="C4" t="s">
        <v>10</v>
      </c>
      <c r="F4" s="1"/>
      <c r="G4" s="1"/>
    </row>
    <row r="5" spans="1:8" x14ac:dyDescent="0.25">
      <c r="B5" t="s">
        <v>2</v>
      </c>
      <c r="C5">
        <v>100</v>
      </c>
      <c r="F5" s="1"/>
      <c r="G5" s="1"/>
    </row>
    <row r="6" spans="1:8" x14ac:dyDescent="0.25">
      <c r="B6" t="s">
        <v>3</v>
      </c>
      <c r="C6">
        <v>10</v>
      </c>
      <c r="F6" s="1"/>
      <c r="G6" s="1"/>
      <c r="H6" s="1"/>
    </row>
    <row r="7" spans="1:8" x14ac:dyDescent="0.25">
      <c r="B7" t="s">
        <v>4</v>
      </c>
      <c r="C7">
        <v>115</v>
      </c>
      <c r="F7" s="1"/>
      <c r="G7" s="1"/>
      <c r="H7" s="1"/>
    </row>
    <row r="8" spans="1:8" x14ac:dyDescent="0.25">
      <c r="B8" t="s">
        <v>5</v>
      </c>
      <c r="C8">
        <v>50</v>
      </c>
      <c r="F8" s="1"/>
      <c r="G8" s="1"/>
      <c r="H8" s="1"/>
    </row>
    <row r="9" spans="1:8" x14ac:dyDescent="0.25">
      <c r="B9" t="s">
        <v>6</v>
      </c>
      <c r="C9">
        <v>40</v>
      </c>
      <c r="F9" s="1"/>
      <c r="G9" s="1"/>
      <c r="H9" s="1"/>
    </row>
    <row r="10" spans="1:8" x14ac:dyDescent="0.25">
      <c r="B10" t="s">
        <v>7</v>
      </c>
      <c r="C10">
        <v>30</v>
      </c>
      <c r="F10" s="1"/>
      <c r="G10" s="1"/>
      <c r="H10" s="1"/>
    </row>
    <row r="11" spans="1:8" x14ac:dyDescent="0.25">
      <c r="B11" t="s">
        <v>8</v>
      </c>
      <c r="C11">
        <v>100</v>
      </c>
      <c r="F11" s="1"/>
      <c r="G11" s="1"/>
      <c r="H11" s="1"/>
    </row>
    <row r="12" spans="1:8" x14ac:dyDescent="0.25">
      <c r="B12" t="s">
        <v>9</v>
      </c>
      <c r="C12">
        <v>200</v>
      </c>
      <c r="F12" s="1"/>
      <c r="G12" s="1"/>
      <c r="H12" s="1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H1" sqref="H1"/>
    </sheetView>
  </sheetViews>
  <sheetFormatPr defaultRowHeight="15" x14ac:dyDescent="0.25"/>
  <cols>
    <col min="1" max="2" width="9.140625" style="1"/>
    <col min="3" max="3" width="13.42578125" style="1" bestFit="1" customWidth="1"/>
    <col min="4" max="16384" width="9.140625" style="1"/>
  </cols>
  <sheetData>
    <row r="1" spans="1:6" ht="26.25" x14ac:dyDescent="0.4">
      <c r="A1" s="17" t="s">
        <v>51</v>
      </c>
      <c r="B1" s="17"/>
    </row>
    <row r="2" spans="1:6" x14ac:dyDescent="0.25">
      <c r="B2" s="1" t="s">
        <v>0</v>
      </c>
      <c r="C2" s="1" t="s">
        <v>1</v>
      </c>
    </row>
    <row r="3" spans="1:6" x14ac:dyDescent="0.25">
      <c r="B3" s="1">
        <v>1</v>
      </c>
      <c r="C3" s="2">
        <v>-10</v>
      </c>
    </row>
    <row r="4" spans="1:6" x14ac:dyDescent="0.25">
      <c r="B4" s="1">
        <v>2</v>
      </c>
      <c r="C4" s="2">
        <v>-5</v>
      </c>
    </row>
    <row r="5" spans="1:6" x14ac:dyDescent="0.25">
      <c r="B5" s="1">
        <v>3</v>
      </c>
      <c r="C5" s="2">
        <v>15</v>
      </c>
    </row>
    <row r="6" spans="1:6" x14ac:dyDescent="0.25">
      <c r="B6" s="1">
        <v>4</v>
      </c>
      <c r="C6" s="2">
        <v>-9</v>
      </c>
    </row>
    <row r="7" spans="1:6" x14ac:dyDescent="0.25">
      <c r="B7" s="1">
        <v>5</v>
      </c>
      <c r="C7" s="2">
        <v>7</v>
      </c>
    </row>
    <row r="8" spans="1:6" x14ac:dyDescent="0.25">
      <c r="B8" s="1">
        <v>6</v>
      </c>
      <c r="C8" s="2">
        <v>-4</v>
      </c>
    </row>
    <row r="9" spans="1:6" x14ac:dyDescent="0.25">
      <c r="B9" s="1">
        <v>7</v>
      </c>
      <c r="C9" s="2">
        <v>0</v>
      </c>
    </row>
    <row r="10" spans="1:6" x14ac:dyDescent="0.25">
      <c r="B10" s="1">
        <v>8</v>
      </c>
      <c r="C10" s="2">
        <v>-7</v>
      </c>
    </row>
    <row r="11" spans="1:6" x14ac:dyDescent="0.25">
      <c r="B11" s="1">
        <v>9</v>
      </c>
      <c r="C11" s="2">
        <v>3</v>
      </c>
    </row>
    <row r="12" spans="1:6" x14ac:dyDescent="0.25">
      <c r="B12" s="1">
        <v>10</v>
      </c>
      <c r="C12" s="2">
        <v>-8</v>
      </c>
    </row>
    <row r="13" spans="1:6" x14ac:dyDescent="0.25">
      <c r="B13" s="1">
        <v>11</v>
      </c>
      <c r="C13" s="2">
        <v>11</v>
      </c>
      <c r="F13" s="3"/>
    </row>
    <row r="14" spans="1:6" x14ac:dyDescent="0.25">
      <c r="B14" s="1">
        <v>12</v>
      </c>
      <c r="C14" s="2">
        <v>24</v>
      </c>
    </row>
    <row r="15" spans="1:6" x14ac:dyDescent="0.25">
      <c r="B15" s="1">
        <v>13</v>
      </c>
      <c r="C15" s="2">
        <v>17</v>
      </c>
    </row>
    <row r="16" spans="1:6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B1"/>
    </sheetView>
  </sheetViews>
  <sheetFormatPr defaultRowHeight="15" x14ac:dyDescent="0.25"/>
  <cols>
    <col min="1" max="2" width="9.140625" style="1"/>
    <col min="3" max="3" width="13.42578125" style="1" bestFit="1" customWidth="1"/>
    <col min="4" max="16384" width="9.140625" style="1"/>
  </cols>
  <sheetData>
    <row r="1" spans="1:3" ht="26.25" x14ac:dyDescent="0.4">
      <c r="A1" s="17" t="s">
        <v>51</v>
      </c>
      <c r="B1" s="17"/>
    </row>
    <row r="2" spans="1:3" x14ac:dyDescent="0.25">
      <c r="B2" s="1" t="s">
        <v>0</v>
      </c>
      <c r="C2" s="1" t="s">
        <v>1</v>
      </c>
    </row>
    <row r="3" spans="1:3" x14ac:dyDescent="0.25">
      <c r="B3" s="1">
        <v>1</v>
      </c>
      <c r="C3" s="2">
        <v>-10</v>
      </c>
    </row>
    <row r="4" spans="1:3" x14ac:dyDescent="0.25">
      <c r="B4" s="1">
        <v>2</v>
      </c>
      <c r="C4" s="2">
        <v>-5</v>
      </c>
    </row>
    <row r="5" spans="1:3" x14ac:dyDescent="0.25">
      <c r="B5" s="1">
        <v>3</v>
      </c>
      <c r="C5" s="2">
        <v>15</v>
      </c>
    </row>
    <row r="6" spans="1:3" x14ac:dyDescent="0.25">
      <c r="B6" s="1">
        <v>4</v>
      </c>
      <c r="C6" s="2">
        <v>-9</v>
      </c>
    </row>
    <row r="7" spans="1:3" x14ac:dyDescent="0.25">
      <c r="B7" s="1">
        <v>5</v>
      </c>
      <c r="C7" s="2">
        <v>7</v>
      </c>
    </row>
    <row r="8" spans="1:3" x14ac:dyDescent="0.25">
      <c r="B8" s="1">
        <v>6</v>
      </c>
      <c r="C8" s="2">
        <v>-4</v>
      </c>
    </row>
    <row r="9" spans="1:3" x14ac:dyDescent="0.25">
      <c r="B9" s="1">
        <v>7</v>
      </c>
      <c r="C9" s="2">
        <v>0</v>
      </c>
    </row>
    <row r="10" spans="1:3" x14ac:dyDescent="0.25">
      <c r="B10" s="1">
        <v>8</v>
      </c>
      <c r="C10" s="2">
        <v>-7</v>
      </c>
    </row>
    <row r="11" spans="1:3" x14ac:dyDescent="0.25">
      <c r="B11" s="1">
        <v>9</v>
      </c>
      <c r="C11" s="2">
        <v>3</v>
      </c>
    </row>
    <row r="12" spans="1:3" x14ac:dyDescent="0.25">
      <c r="B12" s="1">
        <v>10</v>
      </c>
      <c r="C12" s="2">
        <v>-8</v>
      </c>
    </row>
    <row r="13" spans="1:3" x14ac:dyDescent="0.25">
      <c r="B13" s="1">
        <v>11</v>
      </c>
      <c r="C13" s="2">
        <v>11</v>
      </c>
    </row>
    <row r="14" spans="1:3" x14ac:dyDescent="0.25">
      <c r="B14" s="1">
        <v>12</v>
      </c>
      <c r="C14" s="2">
        <v>24</v>
      </c>
    </row>
    <row r="15" spans="1:3" x14ac:dyDescent="0.25">
      <c r="B15" s="1">
        <v>13</v>
      </c>
      <c r="C15" s="2">
        <v>17</v>
      </c>
    </row>
    <row r="16" spans="1:3" x14ac:dyDescent="0.25">
      <c r="B16" s="1">
        <v>14</v>
      </c>
      <c r="C16" s="2">
        <v>0</v>
      </c>
    </row>
    <row r="17" spans="2:3" x14ac:dyDescent="0.25">
      <c r="B17" s="1">
        <v>15</v>
      </c>
      <c r="C17" s="2">
        <v>1</v>
      </c>
    </row>
    <row r="18" spans="2:3" x14ac:dyDescent="0.25">
      <c r="B18" s="1">
        <v>16</v>
      </c>
      <c r="C18" s="2">
        <v>3</v>
      </c>
    </row>
    <row r="19" spans="2:3" x14ac:dyDescent="0.25">
      <c r="B19" s="1">
        <v>17</v>
      </c>
      <c r="C19" s="2">
        <v>-5</v>
      </c>
    </row>
    <row r="20" spans="2:3" x14ac:dyDescent="0.25">
      <c r="B20" s="1">
        <v>18</v>
      </c>
      <c r="C20" s="2">
        <v>15</v>
      </c>
    </row>
    <row r="21" spans="2:3" x14ac:dyDescent="0.25">
      <c r="B21" s="1">
        <v>19</v>
      </c>
      <c r="C21" s="2">
        <v>24</v>
      </c>
    </row>
    <row r="22" spans="2:3" x14ac:dyDescent="0.25">
      <c r="B22" s="1">
        <v>20</v>
      </c>
      <c r="C22" s="2">
        <v>3</v>
      </c>
    </row>
    <row r="23" spans="2:3" x14ac:dyDescent="0.25">
      <c r="B23" s="1">
        <v>21</v>
      </c>
      <c r="C23" s="2">
        <v>0</v>
      </c>
    </row>
    <row r="24" spans="2:3" x14ac:dyDescent="0.25">
      <c r="B24" s="1">
        <v>22</v>
      </c>
      <c r="C24" s="2">
        <v>-2</v>
      </c>
    </row>
    <row r="25" spans="2:3" x14ac:dyDescent="0.25">
      <c r="B25" s="1">
        <v>23</v>
      </c>
      <c r="C25" s="2">
        <v>2</v>
      </c>
    </row>
    <row r="26" spans="2:3" x14ac:dyDescent="0.25">
      <c r="B26" s="1">
        <v>24</v>
      </c>
      <c r="C26" s="2">
        <v>-5</v>
      </c>
    </row>
    <row r="27" spans="2:3" x14ac:dyDescent="0.25">
      <c r="B27" s="1">
        <v>25</v>
      </c>
      <c r="C27" s="2">
        <v>23</v>
      </c>
    </row>
    <row r="28" spans="2:3" x14ac:dyDescent="0.25">
      <c r="B28" s="1">
        <v>26</v>
      </c>
      <c r="C28" s="2">
        <v>13</v>
      </c>
    </row>
    <row r="29" spans="2:3" x14ac:dyDescent="0.25">
      <c r="B29" s="1">
        <v>27</v>
      </c>
      <c r="C29" s="2">
        <v>4</v>
      </c>
    </row>
    <row r="30" spans="2:3" x14ac:dyDescent="0.25">
      <c r="B30" s="1">
        <v>28</v>
      </c>
      <c r="C30" s="2">
        <v>-6</v>
      </c>
    </row>
    <row r="31" spans="2:3" x14ac:dyDescent="0.25">
      <c r="B31" s="1">
        <v>29</v>
      </c>
      <c r="C31" s="2">
        <v>21</v>
      </c>
    </row>
    <row r="32" spans="2:3" x14ac:dyDescent="0.25">
      <c r="B32" s="1">
        <v>30</v>
      </c>
      <c r="C32" s="2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B1"/>
    </sheetView>
  </sheetViews>
  <sheetFormatPr defaultRowHeight="15" x14ac:dyDescent="0.25"/>
  <cols>
    <col min="3" max="4" width="10.85546875" bestFit="1" customWidth="1"/>
  </cols>
  <sheetData>
    <row r="1" spans="1:5" ht="26.25" x14ac:dyDescent="0.4">
      <c r="A1" s="17" t="s">
        <v>51</v>
      </c>
      <c r="B1" s="17"/>
    </row>
    <row r="3" spans="1:5" x14ac:dyDescent="0.25">
      <c r="C3" t="s">
        <v>12</v>
      </c>
      <c r="D3" t="s">
        <v>11</v>
      </c>
    </row>
    <row r="4" spans="1:5" x14ac:dyDescent="0.25">
      <c r="B4" t="s">
        <v>13</v>
      </c>
      <c r="C4">
        <v>5000</v>
      </c>
      <c r="D4">
        <f>56%*C4</f>
        <v>2800.0000000000005</v>
      </c>
      <c r="E4" s="14"/>
    </row>
    <row r="5" spans="1:5" x14ac:dyDescent="0.25">
      <c r="B5" t="s">
        <v>14</v>
      </c>
      <c r="C5">
        <v>10000</v>
      </c>
      <c r="D5">
        <f>86%*C5</f>
        <v>8600</v>
      </c>
      <c r="E5" s="14"/>
    </row>
    <row r="6" spans="1:5" x14ac:dyDescent="0.25">
      <c r="B6" t="s">
        <v>15</v>
      </c>
      <c r="C6">
        <v>15000</v>
      </c>
      <c r="D6">
        <f>110%*C6</f>
        <v>16500</v>
      </c>
      <c r="E6" s="14"/>
    </row>
    <row r="7" spans="1:5" x14ac:dyDescent="0.25">
      <c r="B7" t="s">
        <v>16</v>
      </c>
      <c r="C7">
        <v>20000</v>
      </c>
      <c r="D7">
        <f>49%*C7</f>
        <v>9800</v>
      </c>
      <c r="E7" s="14"/>
    </row>
    <row r="8" spans="1:5" x14ac:dyDescent="0.25">
      <c r="B8" t="s">
        <v>17</v>
      </c>
      <c r="C8">
        <v>3000</v>
      </c>
      <c r="D8">
        <f>89%*C8</f>
        <v>2670</v>
      </c>
      <c r="E8" s="14"/>
    </row>
    <row r="9" spans="1:5" x14ac:dyDescent="0.25">
      <c r="B9" t="s">
        <v>18</v>
      </c>
      <c r="C9">
        <v>7000</v>
      </c>
      <c r="D9">
        <f>79%*C9</f>
        <v>5530</v>
      </c>
      <c r="E9" s="14"/>
    </row>
    <row r="10" spans="1:5" x14ac:dyDescent="0.25">
      <c r="B10" t="s">
        <v>19</v>
      </c>
      <c r="C10">
        <v>8900</v>
      </c>
      <c r="D10">
        <f>83%*C10</f>
        <v>7387</v>
      </c>
      <c r="E10" s="14"/>
    </row>
    <row r="11" spans="1:5" x14ac:dyDescent="0.25">
      <c r="B11" t="s">
        <v>20</v>
      </c>
      <c r="C11">
        <v>5600</v>
      </c>
      <c r="D11">
        <f>23%*C11</f>
        <v>1288</v>
      </c>
      <c r="E11" s="14"/>
    </row>
    <row r="12" spans="1:5" x14ac:dyDescent="0.25">
      <c r="B12" t="s">
        <v>21</v>
      </c>
      <c r="C12">
        <v>7500</v>
      </c>
      <c r="D12">
        <f>200%*C12</f>
        <v>15000</v>
      </c>
      <c r="E12" s="14"/>
    </row>
    <row r="13" spans="1:5" x14ac:dyDescent="0.25">
      <c r="B13" t="s">
        <v>22</v>
      </c>
      <c r="C13">
        <v>12500</v>
      </c>
      <c r="D13">
        <f>45%*C13</f>
        <v>5625</v>
      </c>
      <c r="E13" s="14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1"/>
    </sheetView>
  </sheetViews>
  <sheetFormatPr defaultColWidth="14" defaultRowHeight="15" x14ac:dyDescent="0.25"/>
  <cols>
    <col min="2" max="2" width="13.5703125" bestFit="1" customWidth="1"/>
    <col min="3" max="3" width="10.42578125" bestFit="1" customWidth="1"/>
  </cols>
  <sheetData>
    <row r="1" spans="1:3" ht="26.25" x14ac:dyDescent="0.4">
      <c r="A1" s="17" t="s">
        <v>51</v>
      </c>
      <c r="B1" s="17"/>
    </row>
    <row r="3" spans="1:3" ht="27" thickBot="1" x14ac:dyDescent="0.3">
      <c r="B3" s="1"/>
      <c r="C3" s="4" t="s">
        <v>23</v>
      </c>
    </row>
    <row r="4" spans="1:3" x14ac:dyDescent="0.25">
      <c r="B4" s="5" t="s">
        <v>25</v>
      </c>
      <c r="C4" s="6">
        <v>0.6</v>
      </c>
    </row>
    <row r="5" spans="1:3" x14ac:dyDescent="0.25">
      <c r="B5" s="7" t="s">
        <v>26</v>
      </c>
      <c r="C5" s="8">
        <v>0.25</v>
      </c>
    </row>
    <row r="6" spans="1:3" x14ac:dyDescent="0.25">
      <c r="B6" s="7" t="s">
        <v>24</v>
      </c>
      <c r="C6" s="8">
        <v>7.0000000000000007E-2</v>
      </c>
    </row>
    <row r="7" spans="1:3" ht="15.75" thickBot="1" x14ac:dyDescent="0.3">
      <c r="B7" s="9" t="s">
        <v>27</v>
      </c>
      <c r="C7" s="10">
        <v>0.08</v>
      </c>
    </row>
    <row r="8" spans="1:3" ht="15.75" thickBot="1" x14ac:dyDescent="0.3">
      <c r="B8" s="11" t="s">
        <v>12</v>
      </c>
      <c r="C8" s="12">
        <v>0.9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4" sqref="C4:G16"/>
    </sheetView>
  </sheetViews>
  <sheetFormatPr defaultRowHeight="15" x14ac:dyDescent="0.25"/>
  <cols>
    <col min="1" max="1" width="17.85546875" customWidth="1"/>
    <col min="2" max="2" width="3" bestFit="1" customWidth="1"/>
    <col min="3" max="3" width="4.7109375" bestFit="1" customWidth="1"/>
    <col min="4" max="4" width="5.85546875" bestFit="1" customWidth="1"/>
    <col min="5" max="5" width="6.28515625" bestFit="1" customWidth="1"/>
    <col min="6" max="6" width="8" bestFit="1" customWidth="1"/>
    <col min="7" max="7" width="14.140625" bestFit="1" customWidth="1"/>
  </cols>
  <sheetData>
    <row r="1" spans="1:9" ht="26.25" x14ac:dyDescent="0.4">
      <c r="A1" s="17" t="s">
        <v>51</v>
      </c>
      <c r="B1" s="17"/>
    </row>
    <row r="2" spans="1:9" x14ac:dyDescent="0.25">
      <c r="I2" t="s">
        <v>44</v>
      </c>
    </row>
    <row r="3" spans="1:9" x14ac:dyDescent="0.25">
      <c r="B3" s="1"/>
      <c r="C3" s="1"/>
      <c r="D3" s="1"/>
      <c r="E3" s="1"/>
      <c r="F3" s="1"/>
      <c r="G3" s="1"/>
    </row>
    <row r="4" spans="1:9" x14ac:dyDescent="0.25">
      <c r="B4" s="1"/>
      <c r="C4" s="1"/>
      <c r="D4" s="1" t="s">
        <v>28</v>
      </c>
      <c r="E4" s="1" t="s">
        <v>29</v>
      </c>
      <c r="F4" s="1" t="s">
        <v>30</v>
      </c>
      <c r="G4" s="1" t="s">
        <v>31</v>
      </c>
    </row>
    <row r="5" spans="1:9" x14ac:dyDescent="0.25">
      <c r="B5" s="1"/>
      <c r="C5" s="1" t="s">
        <v>32</v>
      </c>
      <c r="D5" s="1">
        <v>0</v>
      </c>
      <c r="E5" s="1">
        <v>2500</v>
      </c>
      <c r="F5" s="1">
        <v>500</v>
      </c>
      <c r="G5" s="1">
        <v>0</v>
      </c>
    </row>
    <row r="6" spans="1:9" x14ac:dyDescent="0.25">
      <c r="B6" s="1"/>
      <c r="C6" s="1" t="s">
        <v>33</v>
      </c>
      <c r="D6" s="1">
        <v>0</v>
      </c>
      <c r="E6" s="1">
        <v>5500</v>
      </c>
      <c r="F6" s="1">
        <v>750</v>
      </c>
      <c r="G6" s="1">
        <v>1500</v>
      </c>
    </row>
    <row r="7" spans="1:9" x14ac:dyDescent="0.25">
      <c r="B7" s="1"/>
      <c r="C7" s="1" t="s">
        <v>34</v>
      </c>
      <c r="D7" s="1">
        <v>0</v>
      </c>
      <c r="E7" s="1">
        <v>9000</v>
      </c>
      <c r="F7" s="1">
        <v>1500</v>
      </c>
      <c r="G7" s="1">
        <v>2500</v>
      </c>
    </row>
    <row r="8" spans="1:9" x14ac:dyDescent="0.25">
      <c r="B8" s="1"/>
      <c r="C8" s="1" t="s">
        <v>35</v>
      </c>
      <c r="D8" s="1">
        <v>0</v>
      </c>
      <c r="E8" s="1">
        <v>6500</v>
      </c>
      <c r="F8" s="1">
        <v>2000</v>
      </c>
      <c r="G8" s="1">
        <v>4000</v>
      </c>
    </row>
    <row r="9" spans="1:9" x14ac:dyDescent="0.25">
      <c r="B9" s="1"/>
      <c r="C9" s="1" t="s">
        <v>36</v>
      </c>
      <c r="D9" s="1">
        <v>0</v>
      </c>
      <c r="E9" s="1">
        <v>3500</v>
      </c>
      <c r="F9" s="1">
        <v>5500</v>
      </c>
      <c r="G9" s="1">
        <v>3500</v>
      </c>
    </row>
    <row r="10" spans="1:9" x14ac:dyDescent="0.25">
      <c r="B10" s="1"/>
      <c r="C10" s="1" t="s">
        <v>37</v>
      </c>
      <c r="D10" s="1">
        <v>0</v>
      </c>
      <c r="E10" s="1">
        <v>0</v>
      </c>
      <c r="F10" s="1">
        <v>7500</v>
      </c>
      <c r="G10" s="1">
        <v>1500</v>
      </c>
    </row>
    <row r="11" spans="1:9" x14ac:dyDescent="0.25">
      <c r="B11" s="1"/>
      <c r="C11" s="1" t="s">
        <v>38</v>
      </c>
      <c r="D11" s="1">
        <v>0</v>
      </c>
      <c r="E11" s="1">
        <v>0</v>
      </c>
      <c r="F11" s="1">
        <v>8500</v>
      </c>
      <c r="G11" s="1">
        <v>800</v>
      </c>
    </row>
    <row r="12" spans="1:9" x14ac:dyDescent="0.25">
      <c r="B12" s="1"/>
      <c r="C12" s="1" t="s">
        <v>39</v>
      </c>
      <c r="D12" s="1">
        <v>1500</v>
      </c>
      <c r="E12" s="1">
        <v>0</v>
      </c>
      <c r="F12" s="1">
        <v>7000</v>
      </c>
      <c r="G12" s="1">
        <v>550</v>
      </c>
    </row>
    <row r="13" spans="1:9" x14ac:dyDescent="0.25">
      <c r="B13" s="1"/>
      <c r="C13" s="1" t="s">
        <v>40</v>
      </c>
      <c r="D13" s="1">
        <v>5000</v>
      </c>
      <c r="E13" s="1">
        <v>0</v>
      </c>
      <c r="F13" s="1">
        <v>3500</v>
      </c>
      <c r="G13" s="1">
        <v>2500</v>
      </c>
    </row>
    <row r="14" spans="1:9" x14ac:dyDescent="0.25">
      <c r="B14" s="1"/>
      <c r="C14" s="1" t="s">
        <v>41</v>
      </c>
      <c r="D14" s="1">
        <v>8500</v>
      </c>
      <c r="E14" s="1">
        <v>0</v>
      </c>
      <c r="F14" s="1">
        <v>2500</v>
      </c>
      <c r="G14" s="1">
        <v>6000</v>
      </c>
    </row>
    <row r="15" spans="1:9" x14ac:dyDescent="0.25">
      <c r="B15" s="1"/>
      <c r="C15" s="1" t="s">
        <v>42</v>
      </c>
      <c r="D15" s="1">
        <v>3500</v>
      </c>
      <c r="E15" s="1">
        <v>0</v>
      </c>
      <c r="F15" s="1">
        <v>500</v>
      </c>
      <c r="G15" s="1">
        <v>5500</v>
      </c>
    </row>
    <row r="16" spans="1:9" x14ac:dyDescent="0.25">
      <c r="B16" s="1"/>
      <c r="C16" s="1" t="s">
        <v>43</v>
      </c>
      <c r="D16" s="1">
        <v>500</v>
      </c>
      <c r="E16" s="1">
        <v>0</v>
      </c>
      <c r="F16" s="1">
        <v>100</v>
      </c>
      <c r="G16" s="1">
        <v>3000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18" sqref="M18"/>
    </sheetView>
  </sheetViews>
  <sheetFormatPr defaultRowHeight="15" x14ac:dyDescent="0.25"/>
  <cols>
    <col min="2" max="2" width="10.85546875" bestFit="1" customWidth="1"/>
    <col min="4" max="4" width="12.7109375" bestFit="1" customWidth="1"/>
  </cols>
  <sheetData>
    <row r="1" spans="1:4" ht="26.25" x14ac:dyDescent="0.4">
      <c r="A1" s="17" t="s">
        <v>51</v>
      </c>
      <c r="B1" s="17"/>
    </row>
    <row r="3" spans="1:4" x14ac:dyDescent="0.25">
      <c r="B3" s="1"/>
      <c r="C3" s="1" t="s">
        <v>28</v>
      </c>
      <c r="D3" t="s">
        <v>45</v>
      </c>
    </row>
    <row r="4" spans="1:4" x14ac:dyDescent="0.25">
      <c r="B4" s="16" t="s">
        <v>52</v>
      </c>
      <c r="C4" s="1">
        <v>2223</v>
      </c>
      <c r="D4" s="13">
        <v>0.1</v>
      </c>
    </row>
    <row r="5" spans="1:4" x14ac:dyDescent="0.25">
      <c r="B5" s="16" t="s">
        <v>53</v>
      </c>
      <c r="C5" s="1">
        <v>8380</v>
      </c>
      <c r="D5" s="13">
        <v>0.8</v>
      </c>
    </row>
    <row r="6" spans="1:4" x14ac:dyDescent="0.25">
      <c r="B6" s="16" t="s">
        <v>54</v>
      </c>
      <c r="C6" s="1">
        <v>7562</v>
      </c>
      <c r="D6" s="13">
        <v>0.75</v>
      </c>
    </row>
    <row r="7" spans="1:4" x14ac:dyDescent="0.25">
      <c r="B7" s="16" t="s">
        <v>55</v>
      </c>
      <c r="C7" s="1">
        <v>5470</v>
      </c>
      <c r="D7" s="13">
        <v>0.54</v>
      </c>
    </row>
    <row r="8" spans="1:4" x14ac:dyDescent="0.25">
      <c r="B8" s="16" t="s">
        <v>36</v>
      </c>
      <c r="C8" s="1">
        <v>8513</v>
      </c>
      <c r="D8" s="13">
        <v>0.85</v>
      </c>
    </row>
    <row r="9" spans="1:4" x14ac:dyDescent="0.25">
      <c r="B9" s="16" t="s">
        <v>56</v>
      </c>
      <c r="C9" s="1">
        <v>6372</v>
      </c>
      <c r="D9" s="13">
        <v>0.63</v>
      </c>
    </row>
    <row r="10" spans="1:4" x14ac:dyDescent="0.25">
      <c r="B10" s="16" t="s">
        <v>57</v>
      </c>
      <c r="C10" s="1">
        <v>4197</v>
      </c>
      <c r="D10" s="13">
        <v>0.41</v>
      </c>
    </row>
    <row r="11" spans="1:4" x14ac:dyDescent="0.25">
      <c r="B11" s="16" t="s">
        <v>58</v>
      </c>
      <c r="C11" s="1">
        <v>9763</v>
      </c>
      <c r="D11" s="13">
        <v>0.97</v>
      </c>
    </row>
    <row r="12" spans="1:4" x14ac:dyDescent="0.25">
      <c r="B12" s="16" t="s">
        <v>59</v>
      </c>
      <c r="C12" s="1">
        <v>1639</v>
      </c>
      <c r="D12" s="13">
        <v>0.16</v>
      </c>
    </row>
    <row r="13" spans="1:4" x14ac:dyDescent="0.25">
      <c r="B13" s="16" t="s">
        <v>60</v>
      </c>
      <c r="C13" s="1">
        <v>5844</v>
      </c>
      <c r="D13" s="13">
        <v>0.57999999999999996</v>
      </c>
    </row>
    <row r="14" spans="1:4" x14ac:dyDescent="0.25">
      <c r="B14" s="16" t="s">
        <v>61</v>
      </c>
      <c r="C14" s="1">
        <v>8140</v>
      </c>
      <c r="D14" s="13">
        <v>0.81</v>
      </c>
    </row>
    <row r="15" spans="1:4" x14ac:dyDescent="0.25">
      <c r="B15" s="16" t="s">
        <v>62</v>
      </c>
      <c r="C15" s="1">
        <v>4032</v>
      </c>
      <c r="D15" s="13">
        <v>0.4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P1" sqref="P1"/>
    </sheetView>
  </sheetViews>
  <sheetFormatPr defaultRowHeight="15" x14ac:dyDescent="0.25"/>
  <cols>
    <col min="1" max="2" width="9.140625" style="1"/>
    <col min="3" max="4" width="10.85546875" style="1" bestFit="1" customWidth="1"/>
    <col min="5" max="16384" width="9.140625" style="1"/>
  </cols>
  <sheetData>
    <row r="1" spans="1:6" ht="26.25" x14ac:dyDescent="0.4">
      <c r="A1" s="17" t="s">
        <v>51</v>
      </c>
      <c r="B1" s="17"/>
    </row>
    <row r="3" spans="1:6" x14ac:dyDescent="0.25">
      <c r="C3" s="1" t="s">
        <v>12</v>
      </c>
      <c r="D3" s="1" t="s">
        <v>11</v>
      </c>
    </row>
    <row r="4" spans="1:6" x14ac:dyDescent="0.25">
      <c r="B4" s="1" t="s">
        <v>13</v>
      </c>
      <c r="C4" s="1">
        <v>5000</v>
      </c>
      <c r="D4" s="1">
        <f>56%*C4</f>
        <v>2800.0000000000005</v>
      </c>
      <c r="E4" s="14">
        <f>C4/SUM(C4+D4)</f>
        <v>0.64102564102564108</v>
      </c>
      <c r="F4" s="14">
        <f>D4/C4</f>
        <v>0.56000000000000005</v>
      </c>
    </row>
    <row r="5" spans="1:6" x14ac:dyDescent="0.25">
      <c r="B5" s="1" t="s">
        <v>14</v>
      </c>
      <c r="C5" s="1">
        <v>10000</v>
      </c>
      <c r="D5" s="1">
        <f>86%*C5</f>
        <v>8600</v>
      </c>
      <c r="E5" s="14">
        <f t="shared" ref="E5:E13" si="0">C5/SUM(C5+D5)</f>
        <v>0.5376344086021505</v>
      </c>
      <c r="F5" s="14">
        <f t="shared" ref="F5:F13" si="1">D5/C5</f>
        <v>0.86</v>
      </c>
    </row>
    <row r="6" spans="1:6" x14ac:dyDescent="0.25">
      <c r="B6" s="1" t="s">
        <v>15</v>
      </c>
      <c r="C6" s="1">
        <v>15000</v>
      </c>
      <c r="D6" s="1">
        <f>110%*C6</f>
        <v>16500</v>
      </c>
      <c r="E6" s="14">
        <f t="shared" si="0"/>
        <v>0.47619047619047616</v>
      </c>
      <c r="F6" s="14">
        <f t="shared" si="1"/>
        <v>1.1000000000000001</v>
      </c>
    </row>
    <row r="7" spans="1:6" x14ac:dyDescent="0.25">
      <c r="B7" s="1" t="s">
        <v>16</v>
      </c>
      <c r="C7" s="1">
        <v>20000</v>
      </c>
      <c r="D7" s="1">
        <f>49%*C7</f>
        <v>9800</v>
      </c>
      <c r="E7" s="14">
        <f t="shared" si="0"/>
        <v>0.67114093959731547</v>
      </c>
      <c r="F7" s="14">
        <f t="shared" si="1"/>
        <v>0.49</v>
      </c>
    </row>
    <row r="8" spans="1:6" x14ac:dyDescent="0.25">
      <c r="B8" s="1" t="s">
        <v>17</v>
      </c>
      <c r="C8" s="1">
        <v>3000</v>
      </c>
      <c r="D8" s="1">
        <f>89%*C8</f>
        <v>2670</v>
      </c>
      <c r="E8" s="14">
        <f t="shared" si="0"/>
        <v>0.52910052910052907</v>
      </c>
      <c r="F8" s="14">
        <f t="shared" si="1"/>
        <v>0.89</v>
      </c>
    </row>
    <row r="9" spans="1:6" x14ac:dyDescent="0.25">
      <c r="B9" s="1" t="s">
        <v>18</v>
      </c>
      <c r="C9" s="1">
        <v>7000</v>
      </c>
      <c r="D9" s="1">
        <f>79%*C9</f>
        <v>5530</v>
      </c>
      <c r="E9" s="14">
        <f t="shared" si="0"/>
        <v>0.55865921787709494</v>
      </c>
      <c r="F9" s="14">
        <f t="shared" si="1"/>
        <v>0.79</v>
      </c>
    </row>
    <row r="10" spans="1:6" x14ac:dyDescent="0.25">
      <c r="B10" s="1" t="s">
        <v>19</v>
      </c>
      <c r="C10" s="1">
        <v>8900</v>
      </c>
      <c r="D10" s="1">
        <f>83%*C10</f>
        <v>7387</v>
      </c>
      <c r="E10" s="14">
        <f t="shared" si="0"/>
        <v>0.54644808743169404</v>
      </c>
      <c r="F10" s="14">
        <f t="shared" si="1"/>
        <v>0.83</v>
      </c>
    </row>
    <row r="11" spans="1:6" x14ac:dyDescent="0.25">
      <c r="B11" s="1" t="s">
        <v>20</v>
      </c>
      <c r="C11" s="1">
        <v>5600</v>
      </c>
      <c r="D11" s="1">
        <f>23%*C11</f>
        <v>1288</v>
      </c>
      <c r="E11" s="14">
        <f t="shared" si="0"/>
        <v>0.81300813008130079</v>
      </c>
      <c r="F11" s="14">
        <f t="shared" si="1"/>
        <v>0.23</v>
      </c>
    </row>
    <row r="12" spans="1:6" x14ac:dyDescent="0.25">
      <c r="B12" s="1" t="s">
        <v>21</v>
      </c>
      <c r="C12" s="1">
        <v>7500</v>
      </c>
      <c r="D12" s="1">
        <f>200%*C12</f>
        <v>15000</v>
      </c>
      <c r="E12" s="14">
        <f t="shared" si="0"/>
        <v>0.33333333333333331</v>
      </c>
      <c r="F12" s="14">
        <f t="shared" si="1"/>
        <v>2</v>
      </c>
    </row>
    <row r="13" spans="1:6" x14ac:dyDescent="0.25">
      <c r="B13" s="1" t="s">
        <v>22</v>
      </c>
      <c r="C13" s="1">
        <v>12500</v>
      </c>
      <c r="D13" s="1">
        <f>45%*C13</f>
        <v>5625</v>
      </c>
      <c r="E13" s="14">
        <f t="shared" si="0"/>
        <v>0.68965517241379315</v>
      </c>
      <c r="F13" s="14">
        <f t="shared" si="1"/>
        <v>0.45</v>
      </c>
    </row>
    <row r="34" spans="7:8" x14ac:dyDescent="0.25">
      <c r="G34" s="1" t="s">
        <v>46</v>
      </c>
      <c r="H34" s="1" t="s">
        <v>47</v>
      </c>
    </row>
    <row r="35" spans="7:8" x14ac:dyDescent="0.25">
      <c r="H35" s="1" t="s">
        <v>48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Conditional Formatting in Graph</vt:lpstr>
      <vt:lpstr>Change in Marker</vt:lpstr>
      <vt:lpstr>Dotted Line</vt:lpstr>
      <vt:lpstr>Thermometer Chart</vt:lpstr>
      <vt:lpstr>Bullet Chart</vt:lpstr>
      <vt:lpstr>Spider Chart</vt:lpstr>
      <vt:lpstr>Bubble Chart</vt:lpstr>
      <vt:lpstr>Stacked Chart</vt:lpstr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Parikh</dc:creator>
  <cp:lastModifiedBy>Parth Parikh</cp:lastModifiedBy>
  <dcterms:created xsi:type="dcterms:W3CDTF">2016-05-04T10:55:14Z</dcterms:created>
  <dcterms:modified xsi:type="dcterms:W3CDTF">2017-01-15T06:41:34Z</dcterms:modified>
</cp:coreProperties>
</file>