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JI 1ST MBA BA\"/>
    </mc:Choice>
  </mc:AlternateContent>
  <bookViews>
    <workbookView xWindow="0" yWindow="0" windowWidth="20490" windowHeight="8910" activeTab="2"/>
  </bookViews>
  <sheets>
    <sheet name="depriciation" sheetId="1" r:id="rId1"/>
    <sheet name="CAGR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E16" i="1"/>
  <c r="E17" i="1"/>
  <c r="E18" i="1"/>
  <c r="E19" i="1"/>
  <c r="D16" i="1"/>
  <c r="D17" i="1"/>
  <c r="D18" i="1"/>
  <c r="D19" i="1"/>
  <c r="C17" i="1"/>
  <c r="C18" i="1"/>
  <c r="C19" i="1"/>
  <c r="C16" i="1"/>
  <c r="E15" i="1"/>
  <c r="D15" i="1"/>
  <c r="C15" i="1"/>
  <c r="E8" i="1"/>
  <c r="E9" i="1"/>
  <c r="E10" i="1"/>
  <c r="E11" i="1"/>
  <c r="D8" i="1"/>
  <c r="D9" i="1"/>
  <c r="D10" i="1"/>
  <c r="D11" i="1"/>
  <c r="C9" i="1"/>
  <c r="C10" i="1"/>
  <c r="C11" i="1"/>
  <c r="C8" i="1"/>
  <c r="E7" i="1"/>
  <c r="D7" i="1"/>
  <c r="C7" i="1"/>
  <c r="B4" i="1"/>
</calcChain>
</file>

<file path=xl/sharedStrings.xml><?xml version="1.0" encoding="utf-8"?>
<sst xmlns="http://schemas.openxmlformats.org/spreadsheetml/2006/main" count="21" uniqueCount="17">
  <si>
    <t>Asset price</t>
  </si>
  <si>
    <t>salvage value</t>
  </si>
  <si>
    <t>life in years</t>
  </si>
  <si>
    <t>straight line depreciation</t>
  </si>
  <si>
    <t xml:space="preserve">year </t>
  </si>
  <si>
    <t>beginning value</t>
  </si>
  <si>
    <t>depriciation</t>
  </si>
  <si>
    <t>ending value</t>
  </si>
  <si>
    <t>straight line depriciation</t>
  </si>
  <si>
    <t>sales in 2016</t>
  </si>
  <si>
    <t>sales in 2023</t>
  </si>
  <si>
    <t>number of years</t>
  </si>
  <si>
    <t>cagr</t>
  </si>
  <si>
    <t>SAVING PER YEAR</t>
  </si>
  <si>
    <t>INVESTMENT RETURNS</t>
  </si>
  <si>
    <t>YEARS TILL RETIREMENT</t>
  </si>
  <si>
    <t>FUTURE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</si>
</sst>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24" sqref="A24"/>
    </sheetView>
  </sheetViews>
  <sheetFormatPr defaultRowHeight="15" x14ac:dyDescent="0.25"/>
  <cols>
    <col min="1" max="1" width="23.7109375" bestFit="1" customWidth="1"/>
    <col min="2" max="2" width="10.85546875" bestFit="1" customWidth="1"/>
    <col min="3" max="3" width="15.28515625" bestFit="1" customWidth="1"/>
    <col min="4" max="4" width="11.7109375" bestFit="1" customWidth="1"/>
    <col min="5" max="5" width="12.42578125" bestFit="1" customWidth="1"/>
  </cols>
  <sheetData>
    <row r="1" spans="1:5" x14ac:dyDescent="0.25">
      <c r="A1" t="s">
        <v>0</v>
      </c>
      <c r="B1">
        <v>1000000</v>
      </c>
    </row>
    <row r="2" spans="1:5" x14ac:dyDescent="0.25">
      <c r="A2" t="s">
        <v>1</v>
      </c>
      <c r="B2">
        <v>590490</v>
      </c>
    </row>
    <row r="3" spans="1:5" x14ac:dyDescent="0.25">
      <c r="A3" t="s">
        <v>2</v>
      </c>
      <c r="B3">
        <v>5</v>
      </c>
    </row>
    <row r="4" spans="1:5" x14ac:dyDescent="0.25">
      <c r="A4" t="s">
        <v>3</v>
      </c>
      <c r="B4" s="1">
        <f>SLN(B1,B2,B3)</f>
        <v>81902</v>
      </c>
    </row>
    <row r="5" spans="1:5" x14ac:dyDescent="0.25">
      <c r="C5" s="3" t="s">
        <v>8</v>
      </c>
      <c r="D5" s="3"/>
    </row>
    <row r="6" spans="1:5" x14ac:dyDescent="0.25">
      <c r="B6" s="2" t="s">
        <v>4</v>
      </c>
      <c r="C6" s="2" t="s">
        <v>5</v>
      </c>
      <c r="D6" s="2" t="s">
        <v>6</v>
      </c>
      <c r="E6" s="2" t="s">
        <v>7</v>
      </c>
    </row>
    <row r="7" spans="1:5" x14ac:dyDescent="0.25">
      <c r="B7">
        <v>1</v>
      </c>
      <c r="C7">
        <f>$B$1</f>
        <v>1000000</v>
      </c>
      <c r="D7" s="1">
        <f>$B$4</f>
        <v>81902</v>
      </c>
      <c r="E7" s="1">
        <f>C7-D7</f>
        <v>918098</v>
      </c>
    </row>
    <row r="8" spans="1:5" x14ac:dyDescent="0.25">
      <c r="B8">
        <v>2</v>
      </c>
      <c r="C8" s="1">
        <f>E7</f>
        <v>918098</v>
      </c>
      <c r="D8" s="1">
        <f t="shared" ref="D8:D11" si="0">$B$4</f>
        <v>81902</v>
      </c>
      <c r="E8" s="1">
        <f t="shared" ref="E8:E11" si="1">C8-D8</f>
        <v>836196</v>
      </c>
    </row>
    <row r="9" spans="1:5" x14ac:dyDescent="0.25">
      <c r="B9">
        <v>3</v>
      </c>
      <c r="C9" s="1">
        <f t="shared" ref="C9:C11" si="2">E8</f>
        <v>836196</v>
      </c>
      <c r="D9" s="1">
        <f t="shared" si="0"/>
        <v>81902</v>
      </c>
      <c r="E9" s="1">
        <f t="shared" si="1"/>
        <v>754294</v>
      </c>
    </row>
    <row r="10" spans="1:5" x14ac:dyDescent="0.25">
      <c r="B10">
        <v>4</v>
      </c>
      <c r="C10" s="1">
        <f t="shared" si="2"/>
        <v>754294</v>
      </c>
      <c r="D10" s="1">
        <f t="shared" si="0"/>
        <v>81902</v>
      </c>
      <c r="E10" s="1">
        <f t="shared" si="1"/>
        <v>672392</v>
      </c>
    </row>
    <row r="11" spans="1:5" x14ac:dyDescent="0.25">
      <c r="B11">
        <v>5</v>
      </c>
      <c r="C11" s="1">
        <f t="shared" si="2"/>
        <v>672392</v>
      </c>
      <c r="D11" s="1">
        <f t="shared" si="0"/>
        <v>81902</v>
      </c>
      <c r="E11" s="1">
        <f t="shared" si="1"/>
        <v>590490</v>
      </c>
    </row>
    <row r="13" spans="1:5" x14ac:dyDescent="0.25">
      <c r="C13" s="3"/>
      <c r="D13" s="3"/>
    </row>
    <row r="14" spans="1:5" x14ac:dyDescent="0.25">
      <c r="B14" s="2" t="s">
        <v>4</v>
      </c>
      <c r="C14" s="2" t="s">
        <v>5</v>
      </c>
      <c r="D14" s="2" t="s">
        <v>6</v>
      </c>
      <c r="E14" s="2" t="s">
        <v>7</v>
      </c>
    </row>
    <row r="15" spans="1:5" x14ac:dyDescent="0.25">
      <c r="B15">
        <v>1</v>
      </c>
      <c r="C15">
        <f>$B$1</f>
        <v>1000000</v>
      </c>
      <c r="D15" s="1">
        <f>DB($B$1,$B$2,$B$3,B15)</f>
        <v>100000</v>
      </c>
      <c r="E15" s="1">
        <f>C15-D15</f>
        <v>900000</v>
      </c>
    </row>
    <row r="16" spans="1:5" x14ac:dyDescent="0.25">
      <c r="B16">
        <v>2</v>
      </c>
      <c r="C16" s="1">
        <f>E15</f>
        <v>900000</v>
      </c>
      <c r="D16" s="1">
        <f t="shared" ref="D16:D19" si="3">DB($B$1,$B$2,$B$3,B16)</f>
        <v>90000</v>
      </c>
      <c r="E16" s="1">
        <f t="shared" ref="E16:E19" si="4">C16-D16</f>
        <v>810000</v>
      </c>
    </row>
    <row r="17" spans="2:5" x14ac:dyDescent="0.25">
      <c r="B17">
        <v>3</v>
      </c>
      <c r="C17" s="1">
        <f t="shared" ref="C17:C19" si="5">E16</f>
        <v>810000</v>
      </c>
      <c r="D17" s="1">
        <f t="shared" si="3"/>
        <v>81000</v>
      </c>
      <c r="E17" s="1">
        <f t="shared" si="4"/>
        <v>729000</v>
      </c>
    </row>
    <row r="18" spans="2:5" x14ac:dyDescent="0.25">
      <c r="B18">
        <v>4</v>
      </c>
      <c r="C18" s="1">
        <f t="shared" si="5"/>
        <v>729000</v>
      </c>
      <c r="D18" s="1">
        <f t="shared" si="3"/>
        <v>72900</v>
      </c>
      <c r="E18" s="1">
        <f t="shared" si="4"/>
        <v>656100</v>
      </c>
    </row>
    <row r="19" spans="2:5" x14ac:dyDescent="0.25">
      <c r="B19">
        <v>5</v>
      </c>
      <c r="C19" s="1">
        <f t="shared" si="5"/>
        <v>656100</v>
      </c>
      <c r="D19" s="1">
        <f t="shared" si="3"/>
        <v>65610</v>
      </c>
      <c r="E19" s="1">
        <f t="shared" si="4"/>
        <v>590490</v>
      </c>
    </row>
  </sheetData>
  <mergeCells count="2">
    <mergeCell ref="C5:D5"/>
    <mergeCell ref="C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5.5703125" bestFit="1" customWidth="1"/>
  </cols>
  <sheetData>
    <row r="1" spans="1:2" x14ac:dyDescent="0.25">
      <c r="A1" t="s">
        <v>9</v>
      </c>
      <c r="B1">
        <v>2000</v>
      </c>
    </row>
    <row r="2" spans="1:2" x14ac:dyDescent="0.25">
      <c r="A2" t="s">
        <v>10</v>
      </c>
      <c r="B2">
        <v>8000</v>
      </c>
    </row>
    <row r="3" spans="1:2" x14ac:dyDescent="0.25">
      <c r="A3" t="s">
        <v>11</v>
      </c>
      <c r="B3">
        <v>7</v>
      </c>
    </row>
    <row r="5" spans="1:2" x14ac:dyDescent="0.25">
      <c r="A5" t="s">
        <v>12</v>
      </c>
      <c r="B5">
        <f>(B1/B2)^(1/B3)</f>
        <v>0.82033535600763796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B5"/>
    </sheetView>
  </sheetViews>
  <sheetFormatPr defaultRowHeight="15" x14ac:dyDescent="0.25"/>
  <cols>
    <col min="1" max="1" width="22" bestFit="1" customWidth="1"/>
  </cols>
  <sheetData>
    <row r="1" spans="1:2" x14ac:dyDescent="0.25">
      <c r="A1" t="s">
        <v>13</v>
      </c>
      <c r="B1">
        <v>100000</v>
      </c>
    </row>
    <row r="2" spans="1:2" x14ac:dyDescent="0.25">
      <c r="A2" t="s">
        <v>14</v>
      </c>
      <c r="B2" s="4">
        <v>0.11</v>
      </c>
    </row>
    <row r="3" spans="1:2" x14ac:dyDescent="0.25">
      <c r="A3" t="s">
        <v>15</v>
      </c>
      <c r="B3">
        <v>20</v>
      </c>
    </row>
    <row r="5" spans="1:2" x14ac:dyDescent="0.25">
      <c r="A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depriciation</vt:lpstr>
      <vt:lpstr>CAGR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adminimsr</dc:creator>
  <cp:lastModifiedBy>adminimsr</cp:lastModifiedBy>
  <dcterms:created xsi:type="dcterms:W3CDTF">2023-09-20T06:36:04Z</dcterms:created>
  <dcterms:modified xsi:type="dcterms:W3CDTF">2023-09-20T07:08:46Z</dcterms:modified>
</cp:coreProperties>
</file>