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I 1ST MBA BA\"/>
    </mc:Choice>
  </mc:AlternateContent>
  <bookViews>
    <workbookView minimized="1"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1" i="2"/>
  <c r="C12" i="2" s="1"/>
  <c r="C10" i="2"/>
  <c r="E8" i="2"/>
  <c r="E7" i="2"/>
  <c r="E6" i="2"/>
  <c r="E5" i="2"/>
  <c r="E4" i="2"/>
  <c r="E3" i="2"/>
  <c r="E2" i="2"/>
  <c r="A8" i="2"/>
  <c r="D8" i="2"/>
  <c r="D7" i="2"/>
  <c r="D6" i="2"/>
  <c r="D5" i="2"/>
  <c r="D4" i="2"/>
  <c r="D3" i="2"/>
  <c r="D2" i="2"/>
  <c r="B8" i="2"/>
  <c r="C8" i="2"/>
  <c r="C7" i="2"/>
  <c r="C6" i="2"/>
  <c r="C5" i="2"/>
  <c r="C4" i="2"/>
  <c r="C3" i="2"/>
  <c r="C2" i="2"/>
  <c r="C10" i="1"/>
  <c r="B10" i="1"/>
  <c r="A10" i="1"/>
  <c r="C8" i="1"/>
  <c r="B8" i="1"/>
  <c r="A8" i="1"/>
  <c r="C7" i="1"/>
  <c r="B7" i="1"/>
  <c r="A7" i="1"/>
</calcChain>
</file>

<file path=xl/sharedStrings.xml><?xml version="1.0" encoding="utf-8"?>
<sst xmlns="http://schemas.openxmlformats.org/spreadsheetml/2006/main" count="15" uniqueCount="15">
  <si>
    <t xml:space="preserve">PATRUI </t>
  </si>
  <si>
    <t>JOHN</t>
  </si>
  <si>
    <t>FRANK</t>
  </si>
  <si>
    <t>MEAN</t>
  </si>
  <si>
    <t>STD</t>
  </si>
  <si>
    <t>CV</t>
  </si>
  <si>
    <t>No.of car</t>
  </si>
  <si>
    <t>f</t>
  </si>
  <si>
    <t>xf</t>
  </si>
  <si>
    <t>x^2</t>
  </si>
  <si>
    <t>x^2f</t>
  </si>
  <si>
    <t>mean</t>
  </si>
  <si>
    <t>std</t>
  </si>
  <si>
    <t>variance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</si>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</sst>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6">
    <xf numFmtId="0" fontId="0" fillId="0" borderId="0" xfId="0"/>
    <xf numFmtId="0" fontId="3" fillId="3" borderId="2" xfId="3"/>
    <xf numFmtId="0" fontId="4" fillId="3" borderId="3" xfId="4" applyBorder="1"/>
    <xf numFmtId="0" fontId="1" fillId="0" borderId="3" xfId="1" applyBorder="1"/>
    <xf numFmtId="0" fontId="1" fillId="2" borderId="3" xfId="1" applyFill="1" applyBorder="1"/>
    <xf numFmtId="0" fontId="2" fillId="2" borderId="3" xfId="2" applyBorder="1"/>
  </cellXfs>
  <cellStyles count="5">
    <cellStyle name="Calculation" xfId="4" builtinId="22"/>
    <cellStyle name="Good" xfId="2" builtinId="26"/>
    <cellStyle name="Heading 4" xfId="1" builtinId="19"/>
    <cellStyle name="Normal" xfId="0" builtinId="0"/>
    <cellStyle name="Output" xfId="3" builtinId="21"/>
  </cellStyles>
  <dxfs count="1">
    <dxf>
      <border outline="0">
        <bottom style="double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7" totalsRowShown="0" tableBorderDxfId="0">
  <autoFilter ref="A1:E7"/>
  <tableColumns count="5">
    <tableColumn id="1" name="No.of car"/>
    <tableColumn id="2" name="f"/>
    <tableColumn id="3" name="xf">
      <calculatedColumnFormula>B2*A2</calculatedColumnFormula>
    </tableColumn>
    <tableColumn id="4" name="x^2">
      <calculatedColumnFormula>A2^2</calculatedColumnFormula>
    </tableColumn>
    <tableColumn id="5" name="x^2f">
      <calculatedColumnFormula>D2*B2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" workbookViewId="0">
      <selection activeCell="I6" sqref="I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88</v>
      </c>
      <c r="B2">
        <v>76</v>
      </c>
      <c r="C2">
        <v>104</v>
      </c>
    </row>
    <row r="3" spans="1:4" x14ac:dyDescent="0.25">
      <c r="A3">
        <v>68</v>
      </c>
      <c r="B3">
        <v>88</v>
      </c>
      <c r="C3">
        <v>88</v>
      </c>
    </row>
    <row r="4" spans="1:4" x14ac:dyDescent="0.25">
      <c r="A4">
        <v>89</v>
      </c>
      <c r="B4">
        <v>90</v>
      </c>
      <c r="C4">
        <v>118</v>
      </c>
    </row>
    <row r="5" spans="1:4" x14ac:dyDescent="0.25">
      <c r="A5">
        <v>92</v>
      </c>
      <c r="B5">
        <v>86</v>
      </c>
      <c r="C5">
        <v>88</v>
      </c>
    </row>
    <row r="6" spans="1:4" x14ac:dyDescent="0.25">
      <c r="A6">
        <v>103</v>
      </c>
      <c r="B6">
        <v>79</v>
      </c>
      <c r="C6">
        <v>123</v>
      </c>
    </row>
    <row r="7" spans="1:4" x14ac:dyDescent="0.25">
      <c r="A7">
        <f>AVERAGE(A2:A6)</f>
        <v>88</v>
      </c>
      <c r="B7">
        <f t="shared" ref="B7:C7" si="0">AVERAGE(B2:B6)</f>
        <v>83.8</v>
      </c>
      <c r="C7">
        <f t="shared" si="0"/>
        <v>104.2</v>
      </c>
      <c r="D7" t="s">
        <v>3</v>
      </c>
    </row>
    <row r="8" spans="1:4" x14ac:dyDescent="0.25">
      <c r="A8">
        <f>_xlfn.STDEV.S(A2:A6)</f>
        <v>12.668859459319927</v>
      </c>
      <c r="B8">
        <f>_xlfn.STDEV.S(B2:B6)</f>
        <v>6.0166435825965294</v>
      </c>
      <c r="C8">
        <f>_xlfn.STDEV.S(C2:C6)</f>
        <v>16.346253393362062</v>
      </c>
      <c r="D8" t="s">
        <v>4</v>
      </c>
    </row>
    <row r="10" spans="1:4" x14ac:dyDescent="0.25">
      <c r="A10">
        <f>A8/A7</f>
        <v>0.14396431203772644</v>
      </c>
      <c r="B10">
        <f>B8/B7</f>
        <v>7.1797656116903696E-2</v>
      </c>
      <c r="C10">
        <f>C8/C7</f>
        <v>0.15687383294973187</v>
      </c>
      <c r="D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O13" sqref="O13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0</v>
      </c>
      <c r="B2">
        <v>2</v>
      </c>
      <c r="C2">
        <f>B2*A2</f>
        <v>0</v>
      </c>
      <c r="D2">
        <f>A2^2</f>
        <v>0</v>
      </c>
      <c r="E2">
        <f>D2*B2</f>
        <v>0</v>
      </c>
    </row>
    <row r="3" spans="1:5" x14ac:dyDescent="0.25">
      <c r="A3">
        <v>0.5</v>
      </c>
      <c r="B3">
        <v>14</v>
      </c>
      <c r="C3">
        <f>B3*A3</f>
        <v>7</v>
      </c>
      <c r="D3">
        <f t="shared" ref="D3:D7" si="0">A3^2</f>
        <v>0.25</v>
      </c>
      <c r="E3">
        <f t="shared" ref="E3:E7" si="1">D3*B3</f>
        <v>3.5</v>
      </c>
    </row>
    <row r="4" spans="1:5" x14ac:dyDescent="0.25">
      <c r="A4">
        <v>1</v>
      </c>
      <c r="B4">
        <v>23</v>
      </c>
      <c r="C4">
        <f t="shared" ref="C4:C7" si="2">B4*A4</f>
        <v>23</v>
      </c>
      <c r="D4">
        <f t="shared" si="0"/>
        <v>1</v>
      </c>
      <c r="E4">
        <f t="shared" si="1"/>
        <v>23</v>
      </c>
    </row>
    <row r="5" spans="1:5" x14ac:dyDescent="0.25">
      <c r="A5">
        <v>1.5</v>
      </c>
      <c r="B5">
        <v>7</v>
      </c>
      <c r="C5">
        <f t="shared" si="2"/>
        <v>10.5</v>
      </c>
      <c r="D5">
        <f t="shared" si="0"/>
        <v>2.25</v>
      </c>
      <c r="E5">
        <f t="shared" si="1"/>
        <v>15.75</v>
      </c>
    </row>
    <row r="6" spans="1:5" x14ac:dyDescent="0.25">
      <c r="A6">
        <v>2</v>
      </c>
      <c r="B6">
        <v>4</v>
      </c>
      <c r="C6">
        <f t="shared" si="2"/>
        <v>8</v>
      </c>
      <c r="D6">
        <f t="shared" si="0"/>
        <v>4</v>
      </c>
      <c r="E6">
        <f t="shared" si="1"/>
        <v>16</v>
      </c>
    </row>
    <row r="7" spans="1:5" x14ac:dyDescent="0.25">
      <c r="A7">
        <v>2.5</v>
      </c>
      <c r="B7">
        <v>2</v>
      </c>
      <c r="C7">
        <f t="shared" si="2"/>
        <v>5</v>
      </c>
      <c r="D7">
        <f t="shared" si="0"/>
        <v>6.25</v>
      </c>
      <c r="E7">
        <f t="shared" si="1"/>
        <v>12.5</v>
      </c>
    </row>
    <row r="8" spans="1:5" x14ac:dyDescent="0.25">
      <c r="A8" s="1">
        <f>SUM(A2:A7)</f>
        <v>7.5</v>
      </c>
      <c r="B8" s="1">
        <f>SUM(B2:B7)</f>
        <v>52</v>
      </c>
      <c r="C8" s="1">
        <f>SUM(C2:C7)</f>
        <v>53.5</v>
      </c>
      <c r="D8" s="1">
        <f>SUM(D2:D7)</f>
        <v>13.75</v>
      </c>
      <c r="E8" s="1">
        <f>SUM(E2:E7)</f>
        <v>70.75</v>
      </c>
    </row>
    <row r="10" spans="1:5" x14ac:dyDescent="0.25">
      <c r="B10" s="2" t="s">
        <v>11</v>
      </c>
      <c r="C10" s="5">
        <f>C8/B8</f>
        <v>1.0288461538461537</v>
      </c>
    </row>
    <row r="11" spans="1:5" x14ac:dyDescent="0.25">
      <c r="B11" s="2" t="s">
        <v>13</v>
      </c>
      <c r="C11" s="3">
        <f>(E8-(C8^2)/B8)/51</f>
        <v>0.30797511312217191</v>
      </c>
    </row>
    <row r="12" spans="1:5" x14ac:dyDescent="0.25">
      <c r="B12" s="2" t="s">
        <v>12</v>
      </c>
      <c r="C12" s="4">
        <f>SQRT(C11)</f>
        <v>0.55495505504695775</v>
      </c>
    </row>
    <row r="15" spans="1:5" x14ac:dyDescent="0.25">
      <c r="C15">
        <f>(E8-C8^2/B8)/51</f>
        <v>0.30797511312217191</v>
      </c>
    </row>
    <row r="16" spans="1:5" x14ac:dyDescent="0.25">
      <c r="B16" t="s">
        <v>14</v>
      </c>
      <c r="C16">
        <f>SQRT(C15)</f>
        <v>0.55495505504695775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adminimsr</dc:creator>
  <cp:lastModifiedBy>adminimsr</cp:lastModifiedBy>
  <dcterms:created xsi:type="dcterms:W3CDTF">2023-09-05T05:18:30Z</dcterms:created>
  <dcterms:modified xsi:type="dcterms:W3CDTF">2023-09-05T06:54:19Z</dcterms:modified>
</cp:coreProperties>
</file>