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jita\Desktop\int217\"/>
    </mc:Choice>
  </mc:AlternateContent>
  <xr:revisionPtr revIDLastSave="0" documentId="13_ncr:1_{57AF07D8-77F6-4935-A229-C5B5B484F623}" xr6:coauthVersionLast="47" xr6:coauthVersionMax="47" xr10:uidLastSave="{00000000-0000-0000-0000-000000000000}"/>
  <bookViews>
    <workbookView xWindow="-108" yWindow="-108" windowWidth="23256" windowHeight="12456" activeTab="2" xr2:uid="{00000000-000D-0000-FFFF-FFFF00000000}"/>
  </bookViews>
  <sheets>
    <sheet name="dataset" sheetId="1" r:id="rId1"/>
    <sheet name="pivot_table" sheetId="2" r:id="rId2"/>
    <sheet name="dashboard" sheetId="4" r:id="rId3"/>
  </sheets>
  <definedNames>
    <definedName name="Slicer_Brand">#N/A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<sst xmlns="http://schemas.openxmlformats.org/spreadsheetml/2006/main" count="937" uniqueCount="186">
  <si>
    <t>Brand</t>
  </si>
  <si>
    <t>Model</t>
  </si>
  <si>
    <t>AccelSec</t>
  </si>
  <si>
    <t>TopSpeed_KmH</t>
  </si>
  <si>
    <t>Range_Km</t>
  </si>
  <si>
    <t>Efficiency_WhKm</t>
  </si>
  <si>
    <t>FastCharge_KmH</t>
  </si>
  <si>
    <t>RapidCharge</t>
  </si>
  <si>
    <t>PowerTrain</t>
  </si>
  <si>
    <t>PlugType</t>
  </si>
  <si>
    <t>BodyStyle</t>
  </si>
  <si>
    <t>Segment</t>
  </si>
  <si>
    <t>Seats</t>
  </si>
  <si>
    <t>PriceEuro</t>
  </si>
  <si>
    <t xml:space="preserve">Tesla </t>
  </si>
  <si>
    <t>Model 3 Long Range Dual Motor</t>
  </si>
  <si>
    <t>Yes</t>
  </si>
  <si>
    <t>AWD</t>
  </si>
  <si>
    <t>Type 2 CCS</t>
  </si>
  <si>
    <t>Sedan</t>
  </si>
  <si>
    <t>D</t>
  </si>
  <si>
    <t xml:space="preserve">Volkswagen </t>
  </si>
  <si>
    <t>ID.3 Pure</t>
  </si>
  <si>
    <t>RWD</t>
  </si>
  <si>
    <t>Hatchback</t>
  </si>
  <si>
    <t>C</t>
  </si>
  <si>
    <t xml:space="preserve">Polestar </t>
  </si>
  <si>
    <t>Liftback</t>
  </si>
  <si>
    <t xml:space="preserve">BMW </t>
  </si>
  <si>
    <t xml:space="preserve">iX3 </t>
  </si>
  <si>
    <t>SUV</t>
  </si>
  <si>
    <t xml:space="preserve">Honda </t>
  </si>
  <si>
    <t xml:space="preserve">e </t>
  </si>
  <si>
    <t>B</t>
  </si>
  <si>
    <t xml:space="preserve">Lucid </t>
  </si>
  <si>
    <t xml:space="preserve">Air </t>
  </si>
  <si>
    <t>F</t>
  </si>
  <si>
    <t xml:space="preserve">e-Golf </t>
  </si>
  <si>
    <t>FWD</t>
  </si>
  <si>
    <t xml:space="preserve">Peugeot </t>
  </si>
  <si>
    <t xml:space="preserve">e-208 </t>
  </si>
  <si>
    <t>Model 3 Standard Range Plus</t>
  </si>
  <si>
    <t xml:space="preserve">Audi </t>
  </si>
  <si>
    <t xml:space="preserve">Q4 e-tron </t>
  </si>
  <si>
    <t xml:space="preserve">Mercedes </t>
  </si>
  <si>
    <t>EQC 400 4MATIC</t>
  </si>
  <si>
    <t xml:space="preserve">Nissan </t>
  </si>
  <si>
    <t xml:space="preserve">Leaf </t>
  </si>
  <si>
    <t>Type 2 CHAdeMO</t>
  </si>
  <si>
    <t xml:space="preserve">Hyundai </t>
  </si>
  <si>
    <t>Kona Electric 64 kWh</t>
  </si>
  <si>
    <t xml:space="preserve">i4 </t>
  </si>
  <si>
    <t>IONIQ Electric</t>
  </si>
  <si>
    <t>ID.3 Pro S</t>
  </si>
  <si>
    <t xml:space="preserve">Porsche </t>
  </si>
  <si>
    <t>Taycan Turbo S</t>
  </si>
  <si>
    <t xml:space="preserve">e-Up! </t>
  </si>
  <si>
    <t>A</t>
  </si>
  <si>
    <t xml:space="preserve">MG </t>
  </si>
  <si>
    <t>ZS EV</t>
  </si>
  <si>
    <t xml:space="preserve">Mini </t>
  </si>
  <si>
    <t xml:space="preserve">Cooper SE </t>
  </si>
  <si>
    <t xml:space="preserve">Opel </t>
  </si>
  <si>
    <t xml:space="preserve">Corsa-e </t>
  </si>
  <si>
    <t>Model Y Long Range Dual Motor</t>
  </si>
  <si>
    <t xml:space="preserve">Skoda </t>
  </si>
  <si>
    <t>Enyaq iV 50</t>
  </si>
  <si>
    <t xml:space="preserve">e-tron GT </t>
  </si>
  <si>
    <t>Model 3 Long Range Performance</t>
  </si>
  <si>
    <t xml:space="preserve">ID.4 </t>
  </si>
  <si>
    <t>ID.3 Pro</t>
  </si>
  <si>
    <t xml:space="preserve">Volvo </t>
  </si>
  <si>
    <t>XC40 P8 AWD Recharge</t>
  </si>
  <si>
    <t>i3 120 Ah</t>
  </si>
  <si>
    <t xml:space="preserve">e-2008 SUV </t>
  </si>
  <si>
    <t>e-tron 50 quattro</t>
  </si>
  <si>
    <t>E</t>
  </si>
  <si>
    <t xml:space="preserve">Kia </t>
  </si>
  <si>
    <t>e-Niro 64 kWh</t>
  </si>
  <si>
    <t xml:space="preserve">Renault </t>
  </si>
  <si>
    <t>Zoe ZE50 R110</t>
  </si>
  <si>
    <t>Cybertruck Tri Motor</t>
  </si>
  <si>
    <t>Pickup</t>
  </si>
  <si>
    <t>N</t>
  </si>
  <si>
    <t xml:space="preserve">Mazda </t>
  </si>
  <si>
    <t xml:space="preserve">MX-30 </t>
  </si>
  <si>
    <t>Leaf e+</t>
  </si>
  <si>
    <t xml:space="preserve">Lexus </t>
  </si>
  <si>
    <t>UX 300e</t>
  </si>
  <si>
    <t xml:space="preserve">CUPRA </t>
  </si>
  <si>
    <t xml:space="preserve">el-Born </t>
  </si>
  <si>
    <t>Zoe ZE50 R135</t>
  </si>
  <si>
    <t xml:space="preserve">EQA </t>
  </si>
  <si>
    <t>Model S Long Range</t>
  </si>
  <si>
    <t>Type 2</t>
  </si>
  <si>
    <t>Kona Electric 39 kWh</t>
  </si>
  <si>
    <t>e-tron Sportback 55 quattro</t>
  </si>
  <si>
    <t xml:space="preserve">CITIGOe iV </t>
  </si>
  <si>
    <t xml:space="preserve">SEAT </t>
  </si>
  <si>
    <t xml:space="preserve">Mii Electric </t>
  </si>
  <si>
    <t>e-Soul 64 kWh</t>
  </si>
  <si>
    <t xml:space="preserve">Ampera-e </t>
  </si>
  <si>
    <t>MPV</t>
  </si>
  <si>
    <t>Taycan 4S</t>
  </si>
  <si>
    <t xml:space="preserve">Lightyear </t>
  </si>
  <si>
    <t xml:space="preserve">One </t>
  </si>
  <si>
    <t xml:space="preserve">Aiways </t>
  </si>
  <si>
    <t xml:space="preserve">U5 </t>
  </si>
  <si>
    <t>e-tron 55 quattro</t>
  </si>
  <si>
    <t xml:space="preserve">Roadster </t>
  </si>
  <si>
    <t>Cabrio</t>
  </si>
  <si>
    <t>S</t>
  </si>
  <si>
    <t xml:space="preserve">Mokka-e </t>
  </si>
  <si>
    <t>Enyaq iV 80</t>
  </si>
  <si>
    <t>Model X Long Range</t>
  </si>
  <si>
    <t>e Advance</t>
  </si>
  <si>
    <t xml:space="preserve">DS </t>
  </si>
  <si>
    <t>3 Crossback E-Tense</t>
  </si>
  <si>
    <t>Twingo ZE</t>
  </si>
  <si>
    <t>-</t>
  </si>
  <si>
    <t>No</t>
  </si>
  <si>
    <t xml:space="preserve">Citroen </t>
  </si>
  <si>
    <t xml:space="preserve">e-C4 </t>
  </si>
  <si>
    <t>Model S Performance</t>
  </si>
  <si>
    <t>Zoe ZE40 R110</t>
  </si>
  <si>
    <t>Model Y Long Range Performance</t>
  </si>
  <si>
    <t>Ariya 87kWh</t>
  </si>
  <si>
    <t xml:space="preserve">Jaguar </t>
  </si>
  <si>
    <t xml:space="preserve">I-Pace </t>
  </si>
  <si>
    <t xml:space="preserve">Ford </t>
  </si>
  <si>
    <t>Mustang Mach-E ER RWD</t>
  </si>
  <si>
    <t>Taycan 4S Plus</t>
  </si>
  <si>
    <t xml:space="preserve">e-NV200 Evalia </t>
  </si>
  <si>
    <t>Type 1 CHAdeMO</t>
  </si>
  <si>
    <t>SPV</t>
  </si>
  <si>
    <t>Cybertruck Dual Motor</t>
  </si>
  <si>
    <t>Kangoo Maxi ZE 33</t>
  </si>
  <si>
    <t>Mustang Mach-E ER AWD</t>
  </si>
  <si>
    <t>i3s 120 Ah</t>
  </si>
  <si>
    <t>Enyaq iV 80X</t>
  </si>
  <si>
    <t xml:space="preserve">Taycan Cross Turismo </t>
  </si>
  <si>
    <t>Station</t>
  </si>
  <si>
    <t xml:space="preserve">Byton </t>
  </si>
  <si>
    <t>M-Byte 95 kWh 4WD</t>
  </si>
  <si>
    <t xml:space="preserve">Sono </t>
  </si>
  <si>
    <t xml:space="preserve">Sion </t>
  </si>
  <si>
    <t>e-Niro 39 kWh</t>
  </si>
  <si>
    <t xml:space="preserve">Q4 Sportback e-tron </t>
  </si>
  <si>
    <t xml:space="preserve">Smart </t>
  </si>
  <si>
    <t xml:space="preserve">EQ forfour </t>
  </si>
  <si>
    <t>Mustang Mach-E SR AWD</t>
  </si>
  <si>
    <t>Taycan Turbo</t>
  </si>
  <si>
    <t>ID.3 1st</t>
  </si>
  <si>
    <t>Model X Performance</t>
  </si>
  <si>
    <t>EQ fortwo coupe</t>
  </si>
  <si>
    <t>Mustang Mach-E SR RWD</t>
  </si>
  <si>
    <t>EQV 300 Long</t>
  </si>
  <si>
    <t xml:space="preserve">Fiat </t>
  </si>
  <si>
    <t>500e Hatchback</t>
  </si>
  <si>
    <t>Cybertruck Single Motor</t>
  </si>
  <si>
    <t>e-tron Sportback 50 quattro</t>
  </si>
  <si>
    <t>Enyaq iV vRS</t>
  </si>
  <si>
    <t>Enyaq iV 60</t>
  </si>
  <si>
    <t>e-tron S 55 quattro</t>
  </si>
  <si>
    <t>EQ fortwo cabrio</t>
  </si>
  <si>
    <t>Ariya e-4ORCE 87kWh</t>
  </si>
  <si>
    <t>500e Convertible</t>
  </si>
  <si>
    <t>ID.3 Pro Performance</t>
  </si>
  <si>
    <t>e-Soul 39 kWh</t>
  </si>
  <si>
    <t>M-Byte 72 kWh 2WD</t>
  </si>
  <si>
    <t>Ariya 63kWh</t>
  </si>
  <si>
    <t>e-tron S Sportback 55 quattro</t>
  </si>
  <si>
    <t>Ariya e-4ORCE 63kWh</t>
  </si>
  <si>
    <t>Ariya e-4ORCE 87kWh Performance</t>
  </si>
  <si>
    <t>M-Byte 95 kWh 2WD</t>
  </si>
  <si>
    <t>Sum of AccelSec</t>
  </si>
  <si>
    <t>Sum of TopSpeed_KmH</t>
  </si>
  <si>
    <t>Row Labels</t>
  </si>
  <si>
    <t>Grand Total</t>
  </si>
  <si>
    <t>Column Labels</t>
  </si>
  <si>
    <t>Sum of Range_Km</t>
  </si>
  <si>
    <t>Sum of Efficiency_WhKm</t>
  </si>
  <si>
    <t>Count of RapidCharge</t>
  </si>
  <si>
    <t>Count of FastCharge_KmH</t>
  </si>
  <si>
    <t>Count of PlugType</t>
  </si>
  <si>
    <t>Sum of PriceEuro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</si>
</sst>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1"/>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[ca3.xlsx]pivot_table!PivotTable1</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c:f>
              <c:strCache>
                <c:ptCount val="1"/>
                <c:pt idx="0">
                  <c:v>Sum of AccelSec</c:v>
                </c:pt>
              </c:strCache>
            </c:strRef>
          </c:tx>
          <c:spPr>
            <a:solidFill>
              <a:schemeClr val="accent1"/>
            </a:solidFill>
            <a:ln>
              <a:noFill/>
            </a:ln>
            <a:effectLst/>
            <a:sp3d/>
          </c:spPr>
          <c:invertIfNegative val="0"/>
          <c:cat>
            <c:strRef>
              <c:f>pivot_table!$A$4:$A$37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pivot_table!$B$4:$B$37</c:f>
              <c:numCache>
                <c:formatCode>General</c:formatCode>
                <c:ptCount val="33"/>
                <c:pt idx="0">
                  <c:v>9</c:v>
                </c:pt>
                <c:pt idx="1">
                  <c:v>50.099999999999994</c:v>
                </c:pt>
                <c:pt idx="2">
                  <c:v>25</c:v>
                </c:pt>
                <c:pt idx="3">
                  <c:v>20.5</c:v>
                </c:pt>
                <c:pt idx="4">
                  <c:v>9.6999999999999993</c:v>
                </c:pt>
                <c:pt idx="5">
                  <c:v>6.5</c:v>
                </c:pt>
                <c:pt idx="6">
                  <c:v>8.6999999999999993</c:v>
                </c:pt>
                <c:pt idx="7">
                  <c:v>18</c:v>
                </c:pt>
                <c:pt idx="8">
                  <c:v>25.6</c:v>
                </c:pt>
                <c:pt idx="9">
                  <c:v>17.8</c:v>
                </c:pt>
                <c:pt idx="10">
                  <c:v>27.5</c:v>
                </c:pt>
                <c:pt idx="11">
                  <c:v>4.8</c:v>
                </c:pt>
                <c:pt idx="12">
                  <c:v>43.3</c:v>
                </c:pt>
                <c:pt idx="13">
                  <c:v>7.5</c:v>
                </c:pt>
                <c:pt idx="14">
                  <c:v>10</c:v>
                </c:pt>
                <c:pt idx="15">
                  <c:v>2.8</c:v>
                </c:pt>
                <c:pt idx="16">
                  <c:v>9</c:v>
                </c:pt>
                <c:pt idx="17">
                  <c:v>20.100000000000001</c:v>
                </c:pt>
                <c:pt idx="18">
                  <c:v>8.1999999999999993</c:v>
                </c:pt>
                <c:pt idx="19">
                  <c:v>7.3</c:v>
                </c:pt>
                <c:pt idx="20">
                  <c:v>61</c:v>
                </c:pt>
                <c:pt idx="21">
                  <c:v>23.9</c:v>
                </c:pt>
                <c:pt idx="22">
                  <c:v>16.600000000000001</c:v>
                </c:pt>
                <c:pt idx="23">
                  <c:v>4.7</c:v>
                </c:pt>
                <c:pt idx="24">
                  <c:v>17.5</c:v>
                </c:pt>
                <c:pt idx="25">
                  <c:v>67.3</c:v>
                </c:pt>
                <c:pt idx="26">
                  <c:v>12.3</c:v>
                </c:pt>
                <c:pt idx="27">
                  <c:v>53.300000000000004</c:v>
                </c:pt>
                <c:pt idx="28">
                  <c:v>36.199999999999996</c:v>
                </c:pt>
                <c:pt idx="29">
                  <c:v>9</c:v>
                </c:pt>
                <c:pt idx="30">
                  <c:v>53.2</c:v>
                </c:pt>
                <c:pt idx="31">
                  <c:v>70.5</c:v>
                </c:pt>
                <c:pt idx="32">
                  <c:v>4.9000000000000004</c:v>
                </c:pt>
              </c:numCache>
            </c:numRef>
          </c:val>
          <c:extLst>
            <c:ext xmlns:c16="http://schemas.microsoft.com/office/drawing/2014/chart" uri="{C3380CC4-5D6E-409C-BE32-E72D297353CC}">
              <c16:uniqueId val="{00000000-D490-4894-AECC-5C9720244C61}"/>
            </c:ext>
          </c:extLst>
        </c:ser>
        <c:ser>
          <c:idx val="1"/>
          <c:order val="1"/>
          <c:tx>
            <c:strRef>
              <c:f>pivot_table!$C$3</c:f>
              <c:strCache>
                <c:ptCount val="1"/>
                <c:pt idx="0">
                  <c:v>Sum of TopSpeed_KmH</c:v>
                </c:pt>
              </c:strCache>
            </c:strRef>
          </c:tx>
          <c:spPr>
            <a:solidFill>
              <a:schemeClr val="accent2"/>
            </a:solidFill>
            <a:ln>
              <a:noFill/>
            </a:ln>
            <a:effectLst/>
            <a:sp3d/>
          </c:spPr>
          <c:invertIfNegative val="0"/>
          <c:cat>
            <c:strRef>
              <c:f>pivot_table!$A$4:$A$37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pivot_table!$C$4:$C$37</c:f>
              <c:numCache>
                <c:formatCode>General</c:formatCode>
                <c:ptCount val="33"/>
                <c:pt idx="0">
                  <c:v>150</c:v>
                </c:pt>
                <c:pt idx="1">
                  <c:v>1800</c:v>
                </c:pt>
                <c:pt idx="2">
                  <c:v>690</c:v>
                </c:pt>
                <c:pt idx="3">
                  <c:v>570</c:v>
                </c:pt>
                <c:pt idx="4">
                  <c:v>150</c:v>
                </c:pt>
                <c:pt idx="5">
                  <c:v>160</c:v>
                </c:pt>
                <c:pt idx="6">
                  <c:v>150</c:v>
                </c:pt>
                <c:pt idx="7">
                  <c:v>300</c:v>
                </c:pt>
                <c:pt idx="8">
                  <c:v>720</c:v>
                </c:pt>
                <c:pt idx="9">
                  <c:v>290</c:v>
                </c:pt>
                <c:pt idx="10">
                  <c:v>487</c:v>
                </c:pt>
                <c:pt idx="11">
                  <c:v>200</c:v>
                </c:pt>
                <c:pt idx="12">
                  <c:v>813</c:v>
                </c:pt>
                <c:pt idx="13">
                  <c:v>160</c:v>
                </c:pt>
                <c:pt idx="14">
                  <c:v>150</c:v>
                </c:pt>
                <c:pt idx="15">
                  <c:v>250</c:v>
                </c:pt>
                <c:pt idx="16">
                  <c:v>150</c:v>
                </c:pt>
                <c:pt idx="17">
                  <c:v>520</c:v>
                </c:pt>
                <c:pt idx="18">
                  <c:v>140</c:v>
                </c:pt>
                <c:pt idx="19">
                  <c:v>150</c:v>
                </c:pt>
                <c:pt idx="20">
                  <c:v>1344</c:v>
                </c:pt>
                <c:pt idx="21">
                  <c:v>450</c:v>
                </c:pt>
                <c:pt idx="22">
                  <c:v>300</c:v>
                </c:pt>
                <c:pt idx="23">
                  <c:v>210</c:v>
                </c:pt>
                <c:pt idx="24">
                  <c:v>1270</c:v>
                </c:pt>
                <c:pt idx="25">
                  <c:v>675</c:v>
                </c:pt>
                <c:pt idx="26">
                  <c:v>130</c:v>
                </c:pt>
                <c:pt idx="27">
                  <c:v>950</c:v>
                </c:pt>
                <c:pt idx="28">
                  <c:v>390</c:v>
                </c:pt>
                <c:pt idx="29">
                  <c:v>140</c:v>
                </c:pt>
                <c:pt idx="30">
                  <c:v>3178</c:v>
                </c:pt>
                <c:pt idx="31">
                  <c:v>1240</c:v>
                </c:pt>
                <c:pt idx="32">
                  <c:v>180</c:v>
                </c:pt>
              </c:numCache>
            </c:numRef>
          </c:val>
          <c:extLst>
            <c:ext xmlns:c16="http://schemas.microsoft.com/office/drawing/2014/chart" uri="{C3380CC4-5D6E-409C-BE32-E72D297353CC}">
              <c16:uniqueId val="{00000001-D490-4894-AECC-5C9720244C61}"/>
            </c:ext>
          </c:extLst>
        </c:ser>
        <c:dLbls>
          <c:showLegendKey val="0"/>
          <c:showVal val="0"/>
          <c:showCatName val="0"/>
          <c:showSerName val="0"/>
          <c:showPercent val="0"/>
          <c:showBubbleSize val="0"/>
        </c:dLbls>
        <c:gapWidth val="150"/>
        <c:shape val="box"/>
        <c:axId val="1012394159"/>
        <c:axId val="2044470863"/>
        <c:axId val="0"/>
      </c:bar3DChart>
      <c:catAx>
        <c:axId val="1012394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470863"/>
        <c:crosses val="autoZero"/>
        <c:auto val="1"/>
        <c:lblAlgn val="ctr"/>
        <c:lblOffset val="100"/>
        <c:noMultiLvlLbl val="0"/>
      </c:catAx>
      <c:valAx>
        <c:axId val="204447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[ca3.xlsx]pivot_table!PivotTable3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c:f>
              <c:strCache>
                <c:ptCount val="1"/>
                <c:pt idx="0">
                  <c:v>Sum of Range_Km</c:v>
                </c:pt>
              </c:strCache>
            </c:strRef>
          </c:tx>
          <c:spPr>
            <a:ln w="28575" cap="rnd">
              <a:solidFill>
                <a:schemeClr val="accent1"/>
              </a:solidFill>
              <a:round/>
            </a:ln>
            <a:effectLst/>
          </c:spPr>
          <c:marker>
            <c:symbol val="none"/>
          </c:marker>
          <c:cat>
            <c:strRef>
              <c:f>pivot_table!$A$41:$A$74</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pivot_table!$B$41:$B$74</c:f>
              <c:numCache>
                <c:formatCode>General</c:formatCode>
                <c:ptCount val="33"/>
                <c:pt idx="0">
                  <c:v>335</c:v>
                </c:pt>
                <c:pt idx="1">
                  <c:v>3210</c:v>
                </c:pt>
                <c:pt idx="2">
                  <c:v>1275</c:v>
                </c:pt>
                <c:pt idx="3">
                  <c:v>1115</c:v>
                </c:pt>
                <c:pt idx="4">
                  <c:v>250</c:v>
                </c:pt>
                <c:pt idx="5">
                  <c:v>425</c:v>
                </c:pt>
                <c:pt idx="6">
                  <c:v>250</c:v>
                </c:pt>
                <c:pt idx="7">
                  <c:v>500</c:v>
                </c:pt>
                <c:pt idx="8">
                  <c:v>1580</c:v>
                </c:pt>
                <c:pt idx="9">
                  <c:v>340</c:v>
                </c:pt>
                <c:pt idx="10">
                  <c:v>905</c:v>
                </c:pt>
                <c:pt idx="11">
                  <c:v>365</c:v>
                </c:pt>
                <c:pt idx="12">
                  <c:v>1565</c:v>
                </c:pt>
                <c:pt idx="13">
                  <c:v>270</c:v>
                </c:pt>
                <c:pt idx="14">
                  <c:v>575</c:v>
                </c:pt>
                <c:pt idx="15">
                  <c:v>610</c:v>
                </c:pt>
                <c:pt idx="16">
                  <c:v>180</c:v>
                </c:pt>
                <c:pt idx="17">
                  <c:v>1050</c:v>
                </c:pt>
                <c:pt idx="18">
                  <c:v>220</c:v>
                </c:pt>
                <c:pt idx="19">
                  <c:v>185</c:v>
                </c:pt>
                <c:pt idx="20">
                  <c:v>2625</c:v>
                </c:pt>
                <c:pt idx="21">
                  <c:v>865</c:v>
                </c:pt>
                <c:pt idx="22">
                  <c:v>525</c:v>
                </c:pt>
                <c:pt idx="23">
                  <c:v>400</c:v>
                </c:pt>
                <c:pt idx="24">
                  <c:v>1940</c:v>
                </c:pt>
                <c:pt idx="25">
                  <c:v>1170</c:v>
                </c:pt>
                <c:pt idx="26">
                  <c:v>195</c:v>
                </c:pt>
                <c:pt idx="27">
                  <c:v>2025</c:v>
                </c:pt>
                <c:pt idx="28">
                  <c:v>290</c:v>
                </c:pt>
                <c:pt idx="29">
                  <c:v>225</c:v>
                </c:pt>
                <c:pt idx="30">
                  <c:v>6510</c:v>
                </c:pt>
                <c:pt idx="31">
                  <c:v>2545</c:v>
                </c:pt>
                <c:pt idx="32">
                  <c:v>375</c:v>
                </c:pt>
              </c:numCache>
            </c:numRef>
          </c:val>
          <c:smooth val="0"/>
          <c:extLst>
            <c:ext xmlns:c16="http://schemas.microsoft.com/office/drawing/2014/chart" uri="{C3380CC4-5D6E-409C-BE32-E72D297353CC}">
              <c16:uniqueId val="{00000000-71DF-4521-A563-EF91B97F9E78}"/>
            </c:ext>
          </c:extLst>
        </c:ser>
        <c:ser>
          <c:idx val="1"/>
          <c:order val="1"/>
          <c:tx>
            <c:strRef>
              <c:f>pivot_table!$C$40</c:f>
              <c:strCache>
                <c:ptCount val="1"/>
                <c:pt idx="0">
                  <c:v>Sum of Efficiency_WhKm</c:v>
                </c:pt>
              </c:strCache>
            </c:strRef>
          </c:tx>
          <c:spPr>
            <a:ln w="28575" cap="rnd">
              <a:solidFill>
                <a:schemeClr val="accent2"/>
              </a:solidFill>
              <a:round/>
            </a:ln>
            <a:effectLst/>
          </c:spPr>
          <c:marker>
            <c:symbol val="none"/>
          </c:marker>
          <c:cat>
            <c:strRef>
              <c:f>pivot_table!$A$41:$A$74</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pivot_table!$C$41:$C$74</c:f>
              <c:numCache>
                <c:formatCode>General</c:formatCode>
                <c:ptCount val="33"/>
                <c:pt idx="0">
                  <c:v>188</c:v>
                </c:pt>
                <c:pt idx="1">
                  <c:v>2021</c:v>
                </c:pt>
                <c:pt idx="2">
                  <c:v>710</c:v>
                </c:pt>
                <c:pt idx="3">
                  <c:v>704</c:v>
                </c:pt>
                <c:pt idx="4">
                  <c:v>180</c:v>
                </c:pt>
                <c:pt idx="5">
                  <c:v>181</c:v>
                </c:pt>
                <c:pt idx="6">
                  <c:v>180</c:v>
                </c:pt>
                <c:pt idx="7">
                  <c:v>336</c:v>
                </c:pt>
                <c:pt idx="8">
                  <c:v>809</c:v>
                </c:pt>
                <c:pt idx="9">
                  <c:v>336</c:v>
                </c:pt>
                <c:pt idx="10">
                  <c:v>467</c:v>
                </c:pt>
                <c:pt idx="11">
                  <c:v>232</c:v>
                </c:pt>
                <c:pt idx="12">
                  <c:v>860</c:v>
                </c:pt>
                <c:pt idx="13">
                  <c:v>193</c:v>
                </c:pt>
                <c:pt idx="14">
                  <c:v>104</c:v>
                </c:pt>
                <c:pt idx="15">
                  <c:v>180</c:v>
                </c:pt>
                <c:pt idx="16">
                  <c:v>178</c:v>
                </c:pt>
                <c:pt idx="17">
                  <c:v>660</c:v>
                </c:pt>
                <c:pt idx="18">
                  <c:v>193</c:v>
                </c:pt>
                <c:pt idx="19">
                  <c:v>156</c:v>
                </c:pt>
                <c:pt idx="20">
                  <c:v>1558</c:v>
                </c:pt>
                <c:pt idx="21">
                  <c:v>513</c:v>
                </c:pt>
                <c:pt idx="22">
                  <c:v>344</c:v>
                </c:pt>
                <c:pt idx="23">
                  <c:v>181</c:v>
                </c:pt>
                <c:pt idx="24">
                  <c:v>1047</c:v>
                </c:pt>
                <c:pt idx="25">
                  <c:v>852</c:v>
                </c:pt>
                <c:pt idx="26">
                  <c:v>166</c:v>
                </c:pt>
                <c:pt idx="27">
                  <c:v>1095</c:v>
                </c:pt>
                <c:pt idx="28">
                  <c:v>519</c:v>
                </c:pt>
                <c:pt idx="29">
                  <c:v>156</c:v>
                </c:pt>
                <c:pt idx="30">
                  <c:v>2618</c:v>
                </c:pt>
                <c:pt idx="31">
                  <c:v>1367</c:v>
                </c:pt>
                <c:pt idx="32">
                  <c:v>200</c:v>
                </c:pt>
              </c:numCache>
            </c:numRef>
          </c:val>
          <c:smooth val="0"/>
          <c:extLst>
            <c:ext xmlns:c16="http://schemas.microsoft.com/office/drawing/2014/chart" uri="{C3380CC4-5D6E-409C-BE32-E72D297353CC}">
              <c16:uniqueId val="{00000001-71DF-4521-A563-EF91B97F9E78}"/>
            </c:ext>
          </c:extLst>
        </c:ser>
        <c:dLbls>
          <c:showLegendKey val="0"/>
          <c:showVal val="0"/>
          <c:showCatName val="0"/>
          <c:showSerName val="0"/>
          <c:showPercent val="0"/>
          <c:showBubbleSize val="0"/>
        </c:dLbls>
        <c:smooth val="0"/>
        <c:axId val="1012381199"/>
        <c:axId val="1113767807"/>
      </c:lineChart>
      <c:catAx>
        <c:axId val="101238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67807"/>
        <c:crosses val="autoZero"/>
        <c:auto val="1"/>
        <c:lblAlgn val="ctr"/>
        <c:lblOffset val="100"/>
        <c:noMultiLvlLbl val="0"/>
      </c:catAx>
      <c:valAx>
        <c:axId val="11137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8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[ca3.xlsx]pivot_table!PivotTable4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548983702618568E-2"/>
          <c:y val="0.10836800421781338"/>
          <c:w val="0.69534532747360067"/>
          <c:h val="0.65100459604121541"/>
        </c:manualLayout>
      </c:layout>
      <c:barChart>
        <c:barDir val="col"/>
        <c:grouping val="clustered"/>
        <c:varyColors val="0"/>
        <c:ser>
          <c:idx val="0"/>
          <c:order val="0"/>
          <c:tx>
            <c:strRef>
              <c:f>pivot_table!$B$77</c:f>
              <c:strCache>
                <c:ptCount val="1"/>
                <c:pt idx="0">
                  <c:v>Count of FastCharge_KmH</c:v>
                </c:pt>
              </c:strCache>
            </c:strRef>
          </c:tx>
          <c:spPr>
            <a:solidFill>
              <a:schemeClr val="accent1"/>
            </a:solidFill>
            <a:ln>
              <a:noFill/>
            </a:ln>
            <a:effectLst/>
          </c:spPr>
          <c:invertIfNegative val="0"/>
          <c:cat>
            <c:strRef>
              <c:f>pivot_table!$A$78:$A$111</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pivot_table!$B$78:$B$111</c:f>
              <c:numCache>
                <c:formatCode>General</c:formatCode>
                <c:ptCount val="33"/>
                <c:pt idx="0">
                  <c:v>1</c:v>
                </c:pt>
                <c:pt idx="1">
                  <c:v>9</c:v>
                </c:pt>
                <c:pt idx="2">
                  <c:v>4</c:v>
                </c:pt>
                <c:pt idx="3">
                  <c:v>3</c:v>
                </c:pt>
                <c:pt idx="4">
                  <c:v>1</c:v>
                </c:pt>
                <c:pt idx="5">
                  <c:v>1</c:v>
                </c:pt>
                <c:pt idx="6">
                  <c:v>1</c:v>
                </c:pt>
                <c:pt idx="7">
                  <c:v>2</c:v>
                </c:pt>
                <c:pt idx="8">
                  <c:v>4</c:v>
                </c:pt>
                <c:pt idx="9">
                  <c:v>2</c:v>
                </c:pt>
                <c:pt idx="10">
                  <c:v>3</c:v>
                </c:pt>
                <c:pt idx="11">
                  <c:v>1</c:v>
                </c:pt>
                <c:pt idx="12">
                  <c:v>5</c:v>
                </c:pt>
                <c:pt idx="13">
                  <c:v>1</c:v>
                </c:pt>
                <c:pt idx="14">
                  <c:v>1</c:v>
                </c:pt>
                <c:pt idx="15">
                  <c:v>1</c:v>
                </c:pt>
                <c:pt idx="16">
                  <c:v>1</c:v>
                </c:pt>
                <c:pt idx="17">
                  <c:v>3</c:v>
                </c:pt>
                <c:pt idx="18">
                  <c:v>1</c:v>
                </c:pt>
                <c:pt idx="19">
                  <c:v>1</c:v>
                </c:pt>
                <c:pt idx="20">
                  <c:v>8</c:v>
                </c:pt>
                <c:pt idx="21">
                  <c:v>3</c:v>
                </c:pt>
                <c:pt idx="22">
                  <c:v>2</c:v>
                </c:pt>
                <c:pt idx="23">
                  <c:v>1</c:v>
                </c:pt>
                <c:pt idx="24">
                  <c:v>5</c:v>
                </c:pt>
                <c:pt idx="25">
                  <c:v>5</c:v>
                </c:pt>
                <c:pt idx="26">
                  <c:v>1</c:v>
                </c:pt>
                <c:pt idx="27">
                  <c:v>6</c:v>
                </c:pt>
                <c:pt idx="28">
                  <c:v>3</c:v>
                </c:pt>
                <c:pt idx="29">
                  <c:v>1</c:v>
                </c:pt>
                <c:pt idx="30">
                  <c:v>13</c:v>
                </c:pt>
                <c:pt idx="31">
                  <c:v>8</c:v>
                </c:pt>
                <c:pt idx="32">
                  <c:v>1</c:v>
                </c:pt>
              </c:numCache>
            </c:numRef>
          </c:val>
          <c:extLst>
            <c:ext xmlns:c16="http://schemas.microsoft.com/office/drawing/2014/chart" uri="{C3380CC4-5D6E-409C-BE32-E72D297353CC}">
              <c16:uniqueId val="{00000000-E895-4152-A3EA-EC388E483E36}"/>
            </c:ext>
          </c:extLst>
        </c:ser>
        <c:ser>
          <c:idx val="1"/>
          <c:order val="1"/>
          <c:tx>
            <c:strRef>
              <c:f>pivot_table!$C$77</c:f>
              <c:strCache>
                <c:ptCount val="1"/>
                <c:pt idx="0">
                  <c:v>Count of RapidCharge</c:v>
                </c:pt>
              </c:strCache>
            </c:strRef>
          </c:tx>
          <c:spPr>
            <a:solidFill>
              <a:schemeClr val="accent2"/>
            </a:solidFill>
            <a:ln>
              <a:noFill/>
            </a:ln>
            <a:effectLst/>
          </c:spPr>
          <c:invertIfNegative val="0"/>
          <c:cat>
            <c:strRef>
              <c:f>pivot_table!$A$78:$A$111</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pivot_table!$C$78:$C$111</c:f>
              <c:numCache>
                <c:formatCode>General</c:formatCode>
                <c:ptCount val="33"/>
                <c:pt idx="0">
                  <c:v>1</c:v>
                </c:pt>
                <c:pt idx="1">
                  <c:v>9</c:v>
                </c:pt>
                <c:pt idx="2">
                  <c:v>4</c:v>
                </c:pt>
                <c:pt idx="3">
                  <c:v>3</c:v>
                </c:pt>
                <c:pt idx="4">
                  <c:v>1</c:v>
                </c:pt>
                <c:pt idx="5">
                  <c:v>1</c:v>
                </c:pt>
                <c:pt idx="6">
                  <c:v>1</c:v>
                </c:pt>
                <c:pt idx="7">
                  <c:v>2</c:v>
                </c:pt>
                <c:pt idx="8">
                  <c:v>4</c:v>
                </c:pt>
                <c:pt idx="9">
                  <c:v>2</c:v>
                </c:pt>
                <c:pt idx="10">
                  <c:v>3</c:v>
                </c:pt>
                <c:pt idx="11">
                  <c:v>1</c:v>
                </c:pt>
                <c:pt idx="12">
                  <c:v>5</c:v>
                </c:pt>
                <c:pt idx="13">
                  <c:v>1</c:v>
                </c:pt>
                <c:pt idx="14">
                  <c:v>1</c:v>
                </c:pt>
                <c:pt idx="15">
                  <c:v>1</c:v>
                </c:pt>
                <c:pt idx="16">
                  <c:v>1</c:v>
                </c:pt>
                <c:pt idx="17">
                  <c:v>3</c:v>
                </c:pt>
                <c:pt idx="18">
                  <c:v>1</c:v>
                </c:pt>
                <c:pt idx="19">
                  <c:v>1</c:v>
                </c:pt>
                <c:pt idx="20">
                  <c:v>8</c:v>
                </c:pt>
                <c:pt idx="21">
                  <c:v>3</c:v>
                </c:pt>
                <c:pt idx="22">
                  <c:v>2</c:v>
                </c:pt>
                <c:pt idx="23">
                  <c:v>1</c:v>
                </c:pt>
                <c:pt idx="24">
                  <c:v>5</c:v>
                </c:pt>
                <c:pt idx="25">
                  <c:v>5</c:v>
                </c:pt>
                <c:pt idx="26">
                  <c:v>1</c:v>
                </c:pt>
                <c:pt idx="27">
                  <c:v>6</c:v>
                </c:pt>
                <c:pt idx="28">
                  <c:v>3</c:v>
                </c:pt>
                <c:pt idx="29">
                  <c:v>1</c:v>
                </c:pt>
                <c:pt idx="30">
                  <c:v>13</c:v>
                </c:pt>
                <c:pt idx="31">
                  <c:v>8</c:v>
                </c:pt>
                <c:pt idx="32">
                  <c:v>1</c:v>
                </c:pt>
              </c:numCache>
            </c:numRef>
          </c:val>
          <c:extLst>
            <c:ext xmlns:c16="http://schemas.microsoft.com/office/drawing/2014/chart" uri="{C3380CC4-5D6E-409C-BE32-E72D297353CC}">
              <c16:uniqueId val="{00000001-E895-4152-A3EA-EC388E483E36}"/>
            </c:ext>
          </c:extLst>
        </c:ser>
        <c:dLbls>
          <c:showLegendKey val="0"/>
          <c:showVal val="0"/>
          <c:showCatName val="0"/>
          <c:showSerName val="0"/>
          <c:showPercent val="0"/>
          <c:showBubbleSize val="0"/>
        </c:dLbls>
        <c:gapWidth val="219"/>
        <c:axId val="1106990319"/>
        <c:axId val="1012335087"/>
      </c:barChart>
      <c:catAx>
        <c:axId val="110699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5087"/>
        <c:crosses val="autoZero"/>
        <c:auto val="1"/>
        <c:lblAlgn val="ctr"/>
        <c:lblOffset val="100"/>
        <c:noMultiLvlLbl val="0"/>
      </c:catAx>
      <c:valAx>
        <c:axId val="101233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9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[ca3.xlsx]pivot_table!PivotTable5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olidFill>
          <a:ln>
            <a:noFill/>
          </a:ln>
          <a:effectLst>
            <a:outerShdw blurRad="63500" sx="102000" sy="102000" algn="ctr" rotWithShape="0">
              <a:prstClr val="black">
                <a:alpha val="20000"/>
              </a:prstClr>
            </a:outerShdw>
          </a:effectLst>
        </c:spPr>
        <c:dLbl>
          <c:idx val="0"/>
          <c:layout>
            <c:manualLayout>
              <c:x val="0"/>
              <c:y val="2.15208034433285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3">
              <a:lumMod val="60000"/>
            </a:schemeClr>
          </a:solidFill>
          <a:ln>
            <a:noFill/>
          </a:ln>
          <a:effectLst>
            <a:outerShdw blurRad="63500" sx="102000" sy="102000" algn="ctr" rotWithShape="0">
              <a:prstClr val="black">
                <a:alpha val="20000"/>
              </a:prstClr>
            </a:outerShdw>
          </a:effectLst>
        </c:spPr>
        <c:dLbl>
          <c:idx val="0"/>
          <c:layout>
            <c:manualLayout>
              <c:x val="-5.3022269353128317E-3"/>
              <c:y val="1.9129603060736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lumMod val="60000"/>
            </a:schemeClr>
          </a:solidFill>
          <a:ln>
            <a:noFill/>
          </a:ln>
          <a:effectLst>
            <a:outerShdw blurRad="63500" sx="102000" sy="102000" algn="ctr" rotWithShape="0">
              <a:prstClr val="black">
                <a:alpha val="20000"/>
              </a:prstClr>
            </a:outerShdw>
          </a:effectLst>
        </c:spPr>
        <c:dLbl>
          <c:idx val="0"/>
          <c:layout>
            <c:manualLayout>
              <c:x val="-1.7674089784376105E-3"/>
              <c:y val="1.67384026781444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lumMod val="80000"/>
              <a:lumOff val="20000"/>
            </a:schemeClr>
          </a:solidFill>
          <a:ln>
            <a:noFill/>
          </a:ln>
          <a:effectLst>
            <a:outerShdw blurRad="63500" sx="102000" sy="102000" algn="ctr" rotWithShape="0">
              <a:prstClr val="black">
                <a:alpha val="20000"/>
              </a:prstClr>
            </a:outerShdw>
          </a:effectLst>
        </c:spPr>
        <c:dLbl>
          <c:idx val="0"/>
          <c:layout>
            <c:manualLayout>
              <c:x val="5.3022269353128152E-3"/>
              <c:y val="-9.564801530368245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7"/>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8"/>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9"/>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0"/>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1"/>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2"/>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3"/>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4"/>
        <c:spPr>
          <a:solidFill>
            <a:schemeClr val="accent3">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5"/>
        <c:spPr>
          <a:solidFill>
            <a:schemeClr val="accent4">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6"/>
        <c:spPr>
          <a:solidFill>
            <a:schemeClr val="accent5">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7"/>
        <c:spPr>
          <a:solidFill>
            <a:schemeClr val="accent6">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8"/>
        <c:spPr>
          <a:solidFill>
            <a:schemeClr val="accent1">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9"/>
        <c:spPr>
          <a:solidFill>
            <a:schemeClr val="accent2">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0"/>
        <c:spPr>
          <a:solidFill>
            <a:schemeClr val="accent3">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1"/>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2"/>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3"/>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4"/>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5"/>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6"/>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7"/>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8"/>
        <c:spPr>
          <a:solidFill>
            <a:schemeClr val="accent6">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9"/>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0"/>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1"/>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2"/>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3"/>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4"/>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5"/>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6"/>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7"/>
        <c:spPr>
          <a:solidFill>
            <a:schemeClr val="accent3">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8"/>
        <c:spPr>
          <a:solidFill>
            <a:schemeClr val="accent4">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9"/>
        <c:spPr>
          <a:solidFill>
            <a:schemeClr val="accent5">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0"/>
        <c:spPr>
          <a:solidFill>
            <a:schemeClr val="accent6">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1"/>
        <c:spPr>
          <a:solidFill>
            <a:schemeClr val="accent1">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2"/>
        <c:spPr>
          <a:solidFill>
            <a:schemeClr val="accent2">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3"/>
        <c:spPr>
          <a:solidFill>
            <a:schemeClr val="accent3">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6"/>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8"/>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0"/>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1"/>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2"/>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3"/>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4"/>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5"/>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6"/>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7"/>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8"/>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9"/>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0"/>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1"/>
        <c:spPr>
          <a:solidFill>
            <a:schemeClr val="accent6">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2"/>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3"/>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4"/>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5"/>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6"/>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7"/>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8"/>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9"/>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0"/>
        <c:spPr>
          <a:solidFill>
            <a:schemeClr val="accent3">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1"/>
        <c:spPr>
          <a:solidFill>
            <a:schemeClr val="accent4">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2"/>
        <c:spPr>
          <a:solidFill>
            <a:schemeClr val="accent5">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3"/>
        <c:spPr>
          <a:solidFill>
            <a:schemeClr val="accent6">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4"/>
        <c:spPr>
          <a:solidFill>
            <a:schemeClr val="accent1">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5"/>
        <c:spPr>
          <a:solidFill>
            <a:schemeClr val="accent2">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6"/>
        <c:spPr>
          <a:solidFill>
            <a:schemeClr val="accent3">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1"/>
        <c:spPr>
          <a:solidFill>
            <a:schemeClr val="accent1"/>
          </a:solidFill>
          <a:ln>
            <a:noFill/>
          </a:ln>
          <a:effectLst>
            <a:outerShdw blurRad="63500" sx="102000" sy="102000" algn="ctr" rotWithShape="0">
              <a:prstClr val="black">
                <a:alpha val="20000"/>
              </a:prstClr>
            </a:outerShdw>
          </a:effectLst>
        </c:spPr>
        <c:dLbl>
          <c:idx val="0"/>
          <c:layout>
            <c:manualLayout>
              <c:x val="0"/>
              <c:y val="2.15208034433285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6"/>
        <c:spPr>
          <a:solidFill>
            <a:schemeClr val="accent1"/>
          </a:solidFill>
          <a:ln>
            <a:noFill/>
          </a:ln>
          <a:effectLst>
            <a:outerShdw blurRad="63500" sx="102000" sy="102000" algn="ctr" rotWithShape="0">
              <a:prstClr val="black">
                <a:alpha val="20000"/>
              </a:prstClr>
            </a:outerShdw>
          </a:effectLst>
        </c:spPr>
        <c:dLbl>
          <c:idx val="0"/>
          <c:layout>
            <c:manualLayout>
              <c:x val="-5.3022269353128317E-3"/>
              <c:y val="1.9129603060736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9"/>
        <c:spPr>
          <a:solidFill>
            <a:schemeClr val="accent1"/>
          </a:solidFill>
          <a:ln>
            <a:noFill/>
          </a:ln>
          <a:effectLst>
            <a:outerShdw blurRad="63500" sx="102000" sy="102000" algn="ctr" rotWithShape="0">
              <a:prstClr val="black">
                <a:alpha val="20000"/>
              </a:prstClr>
            </a:outerShdw>
          </a:effectLst>
        </c:spPr>
        <c:dLbl>
          <c:idx val="0"/>
          <c:layout>
            <c:manualLayout>
              <c:x val="-1.7674089784376105E-3"/>
              <c:y val="1.67384026781444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5"/>
        <c:spPr>
          <a:solidFill>
            <a:schemeClr val="accent1"/>
          </a:solidFill>
          <a:ln>
            <a:noFill/>
          </a:ln>
          <a:effectLst>
            <a:outerShdw blurRad="63500" sx="102000" sy="102000" algn="ctr" rotWithShape="0">
              <a:prstClr val="black">
                <a:alpha val="20000"/>
              </a:prstClr>
            </a:outerShdw>
          </a:effectLst>
        </c:spPr>
        <c:dLbl>
          <c:idx val="0"/>
          <c:layout>
            <c:manualLayout>
              <c:x val="5.3022269353128152E-3"/>
              <c:y val="-9.564801530368245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ofPieChart>
        <c:ofPieType val="pie"/>
        <c:varyColors val="1"/>
        <c:ser>
          <c:idx val="0"/>
          <c:order val="0"/>
          <c:tx>
            <c:strRef>
              <c:f>pivot_table!$B$114:$B$115</c:f>
              <c:strCache>
                <c:ptCount val="1"/>
                <c:pt idx="0">
                  <c:v>AWD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6CC-482C-A416-BC490F77344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6CC-482C-A416-BC490F77344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6CC-482C-A416-BC490F77344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6CC-482C-A416-BC490F77344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96CC-482C-A416-BC490F77344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96CC-482C-A416-BC490F77344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96CC-482C-A416-BC490F77344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96CC-482C-A416-BC490F77344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96CC-482C-A416-BC490F77344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96CC-482C-A416-BC490F77344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96CC-482C-A416-BC490F77344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96CC-482C-A416-BC490F77344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96CC-482C-A416-BC490F77344E}"/>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96CC-482C-A416-BC490F77344E}"/>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96CC-482C-A416-BC490F77344E}"/>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96CC-482C-A416-BC490F77344E}"/>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96CC-482C-A416-BC490F77344E}"/>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96CC-482C-A416-BC490F77344E}"/>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96CC-482C-A416-BC490F77344E}"/>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96CC-482C-A416-BC490F77344E}"/>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96CC-482C-A416-BC490F77344E}"/>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96CC-482C-A416-BC490F77344E}"/>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D-96CC-482C-A416-BC490F77344E}"/>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F-96CC-482C-A416-BC490F77344E}"/>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1-96CC-482C-A416-BC490F77344E}"/>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3-96CC-482C-A416-BC490F77344E}"/>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5-96CC-482C-A416-BC490F77344E}"/>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96CC-482C-A416-BC490F77344E}"/>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9-96CC-482C-A416-BC490F77344E}"/>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B-96CC-482C-A416-BC490F77344E}"/>
              </c:ext>
            </c:extLst>
          </c:dPt>
          <c:dPt>
            <c:idx val="30"/>
            <c:bubble3D val="0"/>
            <c:spPr>
              <a:solidFill>
                <a:schemeClr val="accent1">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D-96CC-482C-A416-BC490F77344E}"/>
              </c:ext>
            </c:extLst>
          </c:dPt>
          <c:dPt>
            <c:idx val="31"/>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F-96CC-482C-A416-BC490F77344E}"/>
              </c:ext>
            </c:extLst>
          </c:dPt>
          <c:dPt>
            <c:idx val="32"/>
            <c:bubble3D val="0"/>
            <c:spPr>
              <a:solidFill>
                <a:schemeClr val="accent3">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1-96CC-482C-A416-BC490F77344E}"/>
              </c:ext>
            </c:extLst>
          </c:dPt>
          <c:dPt>
            <c:idx val="33"/>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3-96CC-482C-A416-BC490F77344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96CC-482C-A416-BC490F77344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6CC-482C-A416-BC490F77344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6CC-482C-A416-BC490F77344E}"/>
                </c:ext>
              </c:extLst>
            </c:dLbl>
            <c:dLbl>
              <c:idx val="3"/>
              <c:layout>
                <c:manualLayout>
                  <c:x val="0"/>
                  <c:y val="2.1520803443328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CC-482C-A416-BC490F77344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96CC-482C-A416-BC490F77344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96CC-482C-A416-BC490F77344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96CC-482C-A416-BC490F77344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96CC-482C-A416-BC490F77344E}"/>
                </c:ext>
              </c:extLst>
            </c:dLbl>
            <c:dLbl>
              <c:idx val="8"/>
              <c:layout>
                <c:manualLayout>
                  <c:x val="-5.3022269353128317E-3"/>
                  <c:y val="1.91296030607364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6CC-482C-A416-BC490F77344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96CC-482C-A416-BC490F77344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96CC-482C-A416-BC490F77344E}"/>
                </c:ext>
              </c:extLst>
            </c:dLbl>
            <c:dLbl>
              <c:idx val="11"/>
              <c:layout>
                <c:manualLayout>
                  <c:x val="-1.7674089784376105E-3"/>
                  <c:y val="1.67384026781444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96CC-482C-A416-BC490F77344E}"/>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96CC-482C-A416-BC490F77344E}"/>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96CC-482C-A416-BC490F77344E}"/>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96CC-482C-A416-BC490F77344E}"/>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96CC-482C-A416-BC490F77344E}"/>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96CC-482C-A416-BC490F77344E}"/>
                </c:ext>
              </c:extLst>
            </c:dLbl>
            <c:dLbl>
              <c:idx val="17"/>
              <c:layout>
                <c:manualLayout>
                  <c:x val="5.3022269353128152E-3"/>
                  <c:y val="-9.56480153036824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96CC-482C-A416-BC490F77344E}"/>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96CC-482C-A416-BC490F77344E}"/>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7-96CC-482C-A416-BC490F77344E}"/>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9-96CC-482C-A416-BC490F77344E}"/>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B-96CC-482C-A416-BC490F77344E}"/>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D-96CC-482C-A416-BC490F77344E}"/>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F-96CC-482C-A416-BC490F77344E}"/>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1-96CC-482C-A416-BC490F77344E}"/>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3-96CC-482C-A416-BC490F77344E}"/>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5-96CC-482C-A416-BC490F77344E}"/>
                </c:ext>
              </c:extLst>
            </c:dLbl>
            <c:dLbl>
              <c:idx val="2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7-96CC-482C-A416-BC490F77344E}"/>
                </c:ext>
              </c:extLst>
            </c:dLbl>
            <c:dLbl>
              <c:idx val="2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9-96CC-482C-A416-BC490F77344E}"/>
                </c:ext>
              </c:extLst>
            </c:dLbl>
            <c:dLbl>
              <c:idx val="2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B-96CC-482C-A416-BC490F77344E}"/>
                </c:ext>
              </c:extLst>
            </c:dLbl>
            <c:dLbl>
              <c:idx val="3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D-96CC-482C-A416-BC490F77344E}"/>
                </c:ext>
              </c:extLst>
            </c:dLbl>
            <c:dLbl>
              <c:idx val="3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F-96CC-482C-A416-BC490F77344E}"/>
                </c:ext>
              </c:extLst>
            </c:dLbl>
            <c:dLbl>
              <c:idx val="3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41-96CC-482C-A416-BC490F77344E}"/>
                </c:ext>
              </c:extLst>
            </c:dLbl>
            <c:dLbl>
              <c:idx val="3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43-96CC-482C-A416-BC490F77344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pivot_table!$A$116:$A$149</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pivot_table!$B$116:$B$149</c:f>
              <c:numCache>
                <c:formatCode>General</c:formatCode>
                <c:ptCount val="33"/>
                <c:pt idx="1">
                  <c:v>9</c:v>
                </c:pt>
                <c:pt idx="3">
                  <c:v>2</c:v>
                </c:pt>
                <c:pt idx="8">
                  <c:v>2</c:v>
                </c:pt>
                <c:pt idx="11">
                  <c:v>1</c:v>
                </c:pt>
                <c:pt idx="14">
                  <c:v>1</c:v>
                </c:pt>
                <c:pt idx="15">
                  <c:v>1</c:v>
                </c:pt>
                <c:pt idx="17">
                  <c:v>2</c:v>
                </c:pt>
                <c:pt idx="20">
                  <c:v>3</c:v>
                </c:pt>
                <c:pt idx="23">
                  <c:v>1</c:v>
                </c:pt>
                <c:pt idx="24">
                  <c:v>5</c:v>
                </c:pt>
                <c:pt idx="27">
                  <c:v>2</c:v>
                </c:pt>
                <c:pt idx="30">
                  <c:v>11</c:v>
                </c:pt>
                <c:pt idx="32">
                  <c:v>1</c:v>
                </c:pt>
              </c:numCache>
            </c:numRef>
          </c:val>
          <c:extLst>
            <c:ext xmlns:c16="http://schemas.microsoft.com/office/drawing/2014/chart" uri="{C3380CC4-5D6E-409C-BE32-E72D297353CC}">
              <c16:uniqueId val="{00000044-96CC-482C-A416-BC490F77344E}"/>
            </c:ext>
          </c:extLst>
        </c:ser>
        <c:ser>
          <c:idx val="1"/>
          <c:order val="1"/>
          <c:tx>
            <c:strRef>
              <c:f>pivot_table!$C$114:$C$115</c:f>
              <c:strCache>
                <c:ptCount val="1"/>
                <c:pt idx="0">
                  <c:v>FWD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A-278E-4FCC-AC76-3BAFB29C82B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B-278E-4FCC-AC76-3BAFB29C82B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C-278E-4FCC-AC76-3BAFB29C82B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D-278E-4FCC-AC76-3BAFB29C82B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E-278E-4FCC-AC76-3BAFB29C82B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DF-278E-4FCC-AC76-3BAFB29C82B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0-278E-4FCC-AC76-3BAFB29C82B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1-278E-4FCC-AC76-3BAFB29C82B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2-278E-4FCC-AC76-3BAFB29C82B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3-278E-4FCC-AC76-3BAFB29C82B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4-278E-4FCC-AC76-3BAFB29C82B4}"/>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5-278E-4FCC-AC76-3BAFB29C82B4}"/>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6-278E-4FCC-AC76-3BAFB29C82B4}"/>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7-278E-4FCC-AC76-3BAFB29C82B4}"/>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8-278E-4FCC-AC76-3BAFB29C82B4}"/>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9-278E-4FCC-AC76-3BAFB29C82B4}"/>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A-278E-4FCC-AC76-3BAFB29C82B4}"/>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B-278E-4FCC-AC76-3BAFB29C82B4}"/>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C-278E-4FCC-AC76-3BAFB29C82B4}"/>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D-278E-4FCC-AC76-3BAFB29C82B4}"/>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E-278E-4FCC-AC76-3BAFB29C82B4}"/>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EF-278E-4FCC-AC76-3BAFB29C82B4}"/>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0-278E-4FCC-AC76-3BAFB29C82B4}"/>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1-278E-4FCC-AC76-3BAFB29C82B4}"/>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2-278E-4FCC-AC76-3BAFB29C82B4}"/>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3-278E-4FCC-AC76-3BAFB29C82B4}"/>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4-278E-4FCC-AC76-3BAFB29C82B4}"/>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5-278E-4FCC-AC76-3BAFB29C82B4}"/>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6-278E-4FCC-AC76-3BAFB29C82B4}"/>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7-278E-4FCC-AC76-3BAFB29C82B4}"/>
              </c:ext>
            </c:extLst>
          </c:dPt>
          <c:dPt>
            <c:idx val="30"/>
            <c:bubble3D val="0"/>
            <c:spPr>
              <a:solidFill>
                <a:schemeClr val="accent1">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8-278E-4FCC-AC76-3BAFB29C82B4}"/>
              </c:ext>
            </c:extLst>
          </c:dPt>
          <c:dPt>
            <c:idx val="31"/>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9-278E-4FCC-AC76-3BAFB29C82B4}"/>
              </c:ext>
            </c:extLst>
          </c:dPt>
          <c:dPt>
            <c:idx val="32"/>
            <c:bubble3D val="0"/>
            <c:spPr>
              <a:solidFill>
                <a:schemeClr val="accent3">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A-278E-4FCC-AC76-3BAFB29C82B4}"/>
              </c:ext>
            </c:extLst>
          </c:dPt>
          <c:dPt>
            <c:idx val="33"/>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B-278E-4FCC-AC76-3BAFB29C82B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A-278E-4FCC-AC76-3BAFB29C82B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B-278E-4FCC-AC76-3BAFB29C82B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C-278E-4FCC-AC76-3BAFB29C82B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D-278E-4FCC-AC76-3BAFB29C82B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E-278E-4FCC-AC76-3BAFB29C82B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DF-278E-4FCC-AC76-3BAFB29C82B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0-278E-4FCC-AC76-3BAFB29C82B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1-278E-4FCC-AC76-3BAFB29C82B4}"/>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2-278E-4FCC-AC76-3BAFB29C82B4}"/>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3-278E-4FCC-AC76-3BAFB29C82B4}"/>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4-278E-4FCC-AC76-3BAFB29C82B4}"/>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5-278E-4FCC-AC76-3BAFB29C82B4}"/>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6-278E-4FCC-AC76-3BAFB29C82B4}"/>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7-278E-4FCC-AC76-3BAFB29C82B4}"/>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8-278E-4FCC-AC76-3BAFB29C82B4}"/>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9-278E-4FCC-AC76-3BAFB29C82B4}"/>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A-278E-4FCC-AC76-3BAFB29C82B4}"/>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B-278E-4FCC-AC76-3BAFB29C82B4}"/>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C-278E-4FCC-AC76-3BAFB29C82B4}"/>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D-278E-4FCC-AC76-3BAFB29C82B4}"/>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E-278E-4FCC-AC76-3BAFB29C82B4}"/>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EF-278E-4FCC-AC76-3BAFB29C82B4}"/>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0-278E-4FCC-AC76-3BAFB29C82B4}"/>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1-278E-4FCC-AC76-3BAFB29C82B4}"/>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2-278E-4FCC-AC76-3BAFB29C82B4}"/>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3-278E-4FCC-AC76-3BAFB29C82B4}"/>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4-278E-4FCC-AC76-3BAFB29C82B4}"/>
                </c:ext>
              </c:extLst>
            </c:dLbl>
            <c:dLbl>
              <c:idx val="2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5-278E-4FCC-AC76-3BAFB29C82B4}"/>
                </c:ext>
              </c:extLst>
            </c:dLbl>
            <c:dLbl>
              <c:idx val="2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6-278E-4FCC-AC76-3BAFB29C82B4}"/>
                </c:ext>
              </c:extLst>
            </c:dLbl>
            <c:dLbl>
              <c:idx val="2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7-278E-4FCC-AC76-3BAFB29C82B4}"/>
                </c:ext>
              </c:extLst>
            </c:dLbl>
            <c:dLbl>
              <c:idx val="3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8-278E-4FCC-AC76-3BAFB29C82B4}"/>
                </c:ext>
              </c:extLst>
            </c:dLbl>
            <c:dLbl>
              <c:idx val="3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9-278E-4FCC-AC76-3BAFB29C82B4}"/>
                </c:ext>
              </c:extLst>
            </c:dLbl>
            <c:dLbl>
              <c:idx val="3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A-278E-4FCC-AC76-3BAFB29C82B4}"/>
                </c:ext>
              </c:extLst>
            </c:dLbl>
            <c:dLbl>
              <c:idx val="3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B-278E-4FCC-AC76-3BAFB29C82B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pivot_table!$A$116:$A$149</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pivot_table!$C$116:$C$149</c:f>
              <c:numCache>
                <c:formatCode>General</c:formatCode>
                <c:ptCount val="33"/>
                <c:pt idx="0">
                  <c:v>1</c:v>
                </c:pt>
                <c:pt idx="4">
                  <c:v>1</c:v>
                </c:pt>
                <c:pt idx="6">
                  <c:v>1</c:v>
                </c:pt>
                <c:pt idx="7">
                  <c:v>2</c:v>
                </c:pt>
                <c:pt idx="10">
                  <c:v>3</c:v>
                </c:pt>
                <c:pt idx="12">
                  <c:v>5</c:v>
                </c:pt>
                <c:pt idx="13">
                  <c:v>1</c:v>
                </c:pt>
                <c:pt idx="16">
                  <c:v>1</c:v>
                </c:pt>
                <c:pt idx="17">
                  <c:v>1</c:v>
                </c:pt>
                <c:pt idx="18">
                  <c:v>1</c:v>
                </c:pt>
                <c:pt idx="19">
                  <c:v>1</c:v>
                </c:pt>
                <c:pt idx="20">
                  <c:v>5</c:v>
                </c:pt>
                <c:pt idx="21">
                  <c:v>3</c:v>
                </c:pt>
                <c:pt idx="22">
                  <c:v>2</c:v>
                </c:pt>
                <c:pt idx="25">
                  <c:v>4</c:v>
                </c:pt>
                <c:pt idx="26">
                  <c:v>1</c:v>
                </c:pt>
                <c:pt idx="27">
                  <c:v>1</c:v>
                </c:pt>
                <c:pt idx="29">
                  <c:v>1</c:v>
                </c:pt>
                <c:pt idx="31">
                  <c:v>2</c:v>
                </c:pt>
              </c:numCache>
            </c:numRef>
          </c:val>
          <c:extLst>
            <c:ext xmlns:c16="http://schemas.microsoft.com/office/drawing/2014/chart" uri="{C3380CC4-5D6E-409C-BE32-E72D297353CC}">
              <c16:uniqueId val="{000000D8-278E-4FCC-AC76-3BAFB29C82B4}"/>
            </c:ext>
          </c:extLst>
        </c:ser>
        <c:ser>
          <c:idx val="2"/>
          <c:order val="2"/>
          <c:tx>
            <c:strRef>
              <c:f>pivot_table!$D$114:$D$115</c:f>
              <c:strCache>
                <c:ptCount val="1"/>
                <c:pt idx="0">
                  <c:v>RWD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C-278E-4FCC-AC76-3BAFB29C82B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D-278E-4FCC-AC76-3BAFB29C82B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E-278E-4FCC-AC76-3BAFB29C82B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FF-278E-4FCC-AC76-3BAFB29C82B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0-278E-4FCC-AC76-3BAFB29C82B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1-278E-4FCC-AC76-3BAFB29C82B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2-278E-4FCC-AC76-3BAFB29C82B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3-278E-4FCC-AC76-3BAFB29C82B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4-278E-4FCC-AC76-3BAFB29C82B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5-278E-4FCC-AC76-3BAFB29C82B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6-278E-4FCC-AC76-3BAFB29C82B4}"/>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7-278E-4FCC-AC76-3BAFB29C82B4}"/>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8-278E-4FCC-AC76-3BAFB29C82B4}"/>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9-278E-4FCC-AC76-3BAFB29C82B4}"/>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A-278E-4FCC-AC76-3BAFB29C82B4}"/>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B-278E-4FCC-AC76-3BAFB29C82B4}"/>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C-278E-4FCC-AC76-3BAFB29C82B4}"/>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D-278E-4FCC-AC76-3BAFB29C82B4}"/>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E-278E-4FCC-AC76-3BAFB29C82B4}"/>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F-278E-4FCC-AC76-3BAFB29C82B4}"/>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0-278E-4FCC-AC76-3BAFB29C82B4}"/>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1-278E-4FCC-AC76-3BAFB29C82B4}"/>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2-278E-4FCC-AC76-3BAFB29C82B4}"/>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3-278E-4FCC-AC76-3BAFB29C82B4}"/>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4-278E-4FCC-AC76-3BAFB29C82B4}"/>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5-278E-4FCC-AC76-3BAFB29C82B4}"/>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6-278E-4FCC-AC76-3BAFB29C82B4}"/>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7-278E-4FCC-AC76-3BAFB29C82B4}"/>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8-278E-4FCC-AC76-3BAFB29C82B4}"/>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9-278E-4FCC-AC76-3BAFB29C82B4}"/>
              </c:ext>
            </c:extLst>
          </c:dPt>
          <c:dPt>
            <c:idx val="30"/>
            <c:bubble3D val="0"/>
            <c:spPr>
              <a:solidFill>
                <a:schemeClr val="accent1">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A-278E-4FCC-AC76-3BAFB29C82B4}"/>
              </c:ext>
            </c:extLst>
          </c:dPt>
          <c:dPt>
            <c:idx val="31"/>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B-278E-4FCC-AC76-3BAFB29C82B4}"/>
              </c:ext>
            </c:extLst>
          </c:dPt>
          <c:dPt>
            <c:idx val="32"/>
            <c:bubble3D val="0"/>
            <c:spPr>
              <a:solidFill>
                <a:schemeClr val="accent3">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C-278E-4FCC-AC76-3BAFB29C82B4}"/>
              </c:ext>
            </c:extLst>
          </c:dPt>
          <c:dPt>
            <c:idx val="33"/>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D-278E-4FCC-AC76-3BAFB29C82B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C-278E-4FCC-AC76-3BAFB29C82B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D-278E-4FCC-AC76-3BAFB29C82B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E-278E-4FCC-AC76-3BAFB29C82B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FF-278E-4FCC-AC76-3BAFB29C82B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0-278E-4FCC-AC76-3BAFB29C82B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1-278E-4FCC-AC76-3BAFB29C82B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2-278E-4FCC-AC76-3BAFB29C82B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3-278E-4FCC-AC76-3BAFB29C82B4}"/>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4-278E-4FCC-AC76-3BAFB29C82B4}"/>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5-278E-4FCC-AC76-3BAFB29C82B4}"/>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6-278E-4FCC-AC76-3BAFB29C82B4}"/>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7-278E-4FCC-AC76-3BAFB29C82B4}"/>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8-278E-4FCC-AC76-3BAFB29C82B4}"/>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9-278E-4FCC-AC76-3BAFB29C82B4}"/>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A-278E-4FCC-AC76-3BAFB29C82B4}"/>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B-278E-4FCC-AC76-3BAFB29C82B4}"/>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C-278E-4FCC-AC76-3BAFB29C82B4}"/>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D-278E-4FCC-AC76-3BAFB29C82B4}"/>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E-278E-4FCC-AC76-3BAFB29C82B4}"/>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0F-278E-4FCC-AC76-3BAFB29C82B4}"/>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0-278E-4FCC-AC76-3BAFB29C82B4}"/>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1-278E-4FCC-AC76-3BAFB29C82B4}"/>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2-278E-4FCC-AC76-3BAFB29C82B4}"/>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3-278E-4FCC-AC76-3BAFB29C82B4}"/>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4-278E-4FCC-AC76-3BAFB29C82B4}"/>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5-278E-4FCC-AC76-3BAFB29C82B4}"/>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6-278E-4FCC-AC76-3BAFB29C82B4}"/>
                </c:ext>
              </c:extLst>
            </c:dLbl>
            <c:dLbl>
              <c:idx val="2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7-278E-4FCC-AC76-3BAFB29C82B4}"/>
                </c:ext>
              </c:extLst>
            </c:dLbl>
            <c:dLbl>
              <c:idx val="2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8-278E-4FCC-AC76-3BAFB29C82B4}"/>
                </c:ext>
              </c:extLst>
            </c:dLbl>
            <c:dLbl>
              <c:idx val="2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9-278E-4FCC-AC76-3BAFB29C82B4}"/>
                </c:ext>
              </c:extLst>
            </c:dLbl>
            <c:dLbl>
              <c:idx val="3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A-278E-4FCC-AC76-3BAFB29C82B4}"/>
                </c:ext>
              </c:extLst>
            </c:dLbl>
            <c:dLbl>
              <c:idx val="3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B-278E-4FCC-AC76-3BAFB29C82B4}"/>
                </c:ext>
              </c:extLst>
            </c:dLbl>
            <c:dLbl>
              <c:idx val="3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C-278E-4FCC-AC76-3BAFB29C82B4}"/>
                </c:ext>
              </c:extLst>
            </c:dLbl>
            <c:dLbl>
              <c:idx val="3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1D-278E-4FCC-AC76-3BAFB29C82B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pivot_table!$A$116:$A$149</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pivot_table!$D$116:$D$149</c:f>
              <c:numCache>
                <c:formatCode>General</c:formatCode>
                <c:ptCount val="33"/>
                <c:pt idx="2">
                  <c:v>4</c:v>
                </c:pt>
                <c:pt idx="3">
                  <c:v>1</c:v>
                </c:pt>
                <c:pt idx="5">
                  <c:v>1</c:v>
                </c:pt>
                <c:pt idx="8">
                  <c:v>2</c:v>
                </c:pt>
                <c:pt idx="9">
                  <c:v>2</c:v>
                </c:pt>
                <c:pt idx="25">
                  <c:v>1</c:v>
                </c:pt>
                <c:pt idx="27">
                  <c:v>3</c:v>
                </c:pt>
                <c:pt idx="28">
                  <c:v>3</c:v>
                </c:pt>
                <c:pt idx="30">
                  <c:v>2</c:v>
                </c:pt>
                <c:pt idx="31">
                  <c:v>6</c:v>
                </c:pt>
              </c:numCache>
            </c:numRef>
          </c:val>
          <c:extLst>
            <c:ext xmlns:c16="http://schemas.microsoft.com/office/drawing/2014/chart" uri="{C3380CC4-5D6E-409C-BE32-E72D297353CC}">
              <c16:uniqueId val="{000000D9-278E-4FCC-AC76-3BAFB29C82B4}"/>
            </c:ext>
          </c:extLst>
        </c:ser>
        <c:dLbls>
          <c:dLblPos val="outEnd"/>
          <c:showLegendKey val="0"/>
          <c:showVal val="0"/>
          <c:showCatName val="0"/>
          <c:showSerName val="0"/>
          <c:showPercent val="1"/>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[ca3.xlsx]pivot_table!PivotTable6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pivot_table!$B$152:$B$153</c:f>
              <c:strCache>
                <c:ptCount val="1"/>
                <c:pt idx="0">
                  <c:v>A</c:v>
                </c:pt>
              </c:strCache>
            </c:strRef>
          </c:tx>
          <c:spPr>
            <a:solidFill>
              <a:schemeClr val="accent1"/>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pivot_table!$B$154:$B$187</c:f>
              <c:numCache>
                <c:formatCode>General</c:formatCode>
                <c:ptCount val="33"/>
                <c:pt idx="25">
                  <c:v>24790</c:v>
                </c:pt>
                <c:pt idx="26">
                  <c:v>20129</c:v>
                </c:pt>
                <c:pt idx="27">
                  <c:v>24534</c:v>
                </c:pt>
                <c:pt idx="28">
                  <c:v>67982</c:v>
                </c:pt>
                <c:pt idx="31">
                  <c:v>21421</c:v>
                </c:pt>
              </c:numCache>
            </c:numRef>
          </c:val>
          <c:extLst>
            <c:ext xmlns:c16="http://schemas.microsoft.com/office/drawing/2014/chart" uri="{C3380CC4-5D6E-409C-BE32-E72D297353CC}">
              <c16:uniqueId val="{00000000-2D80-4D02-BD32-72FB846DF3AD}"/>
            </c:ext>
          </c:extLst>
        </c:ser>
        <c:ser>
          <c:idx val="1"/>
          <c:order val="1"/>
          <c:tx>
            <c:strRef>
              <c:f>pivot_table!$C$152:$C$153</c:f>
              <c:strCache>
                <c:ptCount val="1"/>
                <c:pt idx="0">
                  <c:v>B</c:v>
                </c:pt>
              </c:strCache>
            </c:strRef>
          </c:tx>
          <c:spPr>
            <a:solidFill>
              <a:schemeClr val="accent2"/>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pivot_table!$C$154:$C$187</c:f>
              <c:numCache>
                <c:formatCode>General</c:formatCode>
                <c:ptCount val="33"/>
                <c:pt idx="2">
                  <c:v>79543</c:v>
                </c:pt>
                <c:pt idx="6">
                  <c:v>37422</c:v>
                </c:pt>
                <c:pt idx="7">
                  <c:v>72800</c:v>
                </c:pt>
                <c:pt idx="9">
                  <c:v>68918</c:v>
                </c:pt>
                <c:pt idx="10">
                  <c:v>74766</c:v>
                </c:pt>
                <c:pt idx="12">
                  <c:v>106807</c:v>
                </c:pt>
                <c:pt idx="18">
                  <c:v>30000</c:v>
                </c:pt>
                <c:pt idx="19">
                  <c:v>31681</c:v>
                </c:pt>
                <c:pt idx="21">
                  <c:v>106052</c:v>
                </c:pt>
                <c:pt idx="22">
                  <c:v>64043</c:v>
                </c:pt>
                <c:pt idx="25">
                  <c:v>93551</c:v>
                </c:pt>
              </c:numCache>
            </c:numRef>
          </c:val>
          <c:extLst>
            <c:ext xmlns:c16="http://schemas.microsoft.com/office/drawing/2014/chart" uri="{C3380CC4-5D6E-409C-BE32-E72D297353CC}">
              <c16:uniqueId val="{00000021-CCA6-45FC-A2F6-C3547F28DBF2}"/>
            </c:ext>
          </c:extLst>
        </c:ser>
        <c:ser>
          <c:idx val="2"/>
          <c:order val="2"/>
          <c:tx>
            <c:strRef>
              <c:f>pivot_table!$D$152:$D$153</c:f>
              <c:strCache>
                <c:ptCount val="1"/>
                <c:pt idx="0">
                  <c:v>C</c:v>
                </c:pt>
              </c:strCache>
            </c:strRef>
          </c:tx>
          <c:spPr>
            <a:solidFill>
              <a:schemeClr val="accent3"/>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pivot_table!$D$154:$D$187</c:f>
              <c:numCache>
                <c:formatCode>General</c:formatCode>
                <c:ptCount val="33"/>
                <c:pt idx="0">
                  <c:v>36057</c:v>
                </c:pt>
                <c:pt idx="4">
                  <c:v>40000</c:v>
                </c:pt>
                <c:pt idx="5">
                  <c:v>45000</c:v>
                </c:pt>
                <c:pt idx="10">
                  <c:v>34459</c:v>
                </c:pt>
                <c:pt idx="12">
                  <c:v>72505</c:v>
                </c:pt>
                <c:pt idx="13">
                  <c:v>50000</c:v>
                </c:pt>
                <c:pt idx="16">
                  <c:v>32646</c:v>
                </c:pt>
                <c:pt idx="17">
                  <c:v>45000</c:v>
                </c:pt>
                <c:pt idx="20">
                  <c:v>333971</c:v>
                </c:pt>
                <c:pt idx="27">
                  <c:v>205000</c:v>
                </c:pt>
                <c:pt idx="29">
                  <c:v>25500</c:v>
                </c:pt>
                <c:pt idx="31">
                  <c:v>255398</c:v>
                </c:pt>
                <c:pt idx="32">
                  <c:v>60437</c:v>
                </c:pt>
              </c:numCache>
            </c:numRef>
          </c:val>
          <c:extLst>
            <c:ext xmlns:c16="http://schemas.microsoft.com/office/drawing/2014/chart" uri="{C3380CC4-5D6E-409C-BE32-E72D297353CC}">
              <c16:uniqueId val="{00000022-CCA6-45FC-A2F6-C3547F28DBF2}"/>
            </c:ext>
          </c:extLst>
        </c:ser>
        <c:ser>
          <c:idx val="3"/>
          <c:order val="3"/>
          <c:tx>
            <c:strRef>
              <c:f>pivot_table!$E$152:$E$153</c:f>
              <c:strCache>
                <c:ptCount val="1"/>
                <c:pt idx="0">
                  <c:v>D</c:v>
                </c:pt>
              </c:strCache>
            </c:strRef>
          </c:tx>
          <c:spPr>
            <a:solidFill>
              <a:schemeClr val="accent4"/>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pivot_table!$E$154:$E$187</c:f>
              <c:numCache>
                <c:formatCode>General</c:formatCode>
                <c:ptCount val="33"/>
                <c:pt idx="1">
                  <c:v>112500</c:v>
                </c:pt>
                <c:pt idx="2">
                  <c:v>133040</c:v>
                </c:pt>
                <c:pt idx="8">
                  <c:v>218275</c:v>
                </c:pt>
                <c:pt idx="17">
                  <c:v>69484</c:v>
                </c:pt>
                <c:pt idx="23">
                  <c:v>56440</c:v>
                </c:pt>
                <c:pt idx="30">
                  <c:v>287580</c:v>
                </c:pt>
              </c:numCache>
            </c:numRef>
          </c:val>
          <c:extLst>
            <c:ext xmlns:c16="http://schemas.microsoft.com/office/drawing/2014/chart" uri="{C3380CC4-5D6E-409C-BE32-E72D297353CC}">
              <c16:uniqueId val="{00000023-CCA6-45FC-A2F6-C3547F28DBF2}"/>
            </c:ext>
          </c:extLst>
        </c:ser>
        <c:ser>
          <c:idx val="4"/>
          <c:order val="4"/>
          <c:tx>
            <c:strRef>
              <c:f>pivot_table!$F$152:$F$153</c:f>
              <c:strCache>
                <c:ptCount val="1"/>
                <c:pt idx="0">
                  <c:v>E</c:v>
                </c:pt>
              </c:strCache>
            </c:strRef>
          </c:tx>
          <c:spPr>
            <a:solidFill>
              <a:schemeClr val="accent5"/>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pivot_table!$F$154:$F$187</c:f>
              <c:numCache>
                <c:formatCode>General</c:formatCode>
                <c:ptCount val="33"/>
                <c:pt idx="1">
                  <c:v>487843</c:v>
                </c:pt>
                <c:pt idx="3">
                  <c:v>179500</c:v>
                </c:pt>
                <c:pt idx="11">
                  <c:v>75351</c:v>
                </c:pt>
              </c:numCache>
            </c:numRef>
          </c:val>
          <c:extLst>
            <c:ext xmlns:c16="http://schemas.microsoft.com/office/drawing/2014/chart" uri="{C3380CC4-5D6E-409C-BE32-E72D297353CC}">
              <c16:uniqueId val="{00000024-CCA6-45FC-A2F6-C3547F28DBF2}"/>
            </c:ext>
          </c:extLst>
        </c:ser>
        <c:ser>
          <c:idx val="5"/>
          <c:order val="5"/>
          <c:tx>
            <c:strRef>
              <c:f>pivot_table!$G$152:$G$153</c:f>
              <c:strCache>
                <c:ptCount val="1"/>
                <c:pt idx="0">
                  <c:v>F</c:v>
                </c:pt>
              </c:strCache>
            </c:strRef>
          </c:tx>
          <c:spPr>
            <a:solidFill>
              <a:schemeClr val="accent6"/>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pivot_table!$G$154:$G$187</c:f>
              <c:numCache>
                <c:formatCode>General</c:formatCode>
                <c:ptCount val="33"/>
                <c:pt idx="1">
                  <c:v>125000</c:v>
                </c:pt>
                <c:pt idx="14">
                  <c:v>149000</c:v>
                </c:pt>
                <c:pt idx="15">
                  <c:v>105000</c:v>
                </c:pt>
                <c:pt idx="24">
                  <c:v>691329</c:v>
                </c:pt>
                <c:pt idx="30">
                  <c:v>365960</c:v>
                </c:pt>
              </c:numCache>
            </c:numRef>
          </c:val>
          <c:extLst>
            <c:ext xmlns:c16="http://schemas.microsoft.com/office/drawing/2014/chart" uri="{C3380CC4-5D6E-409C-BE32-E72D297353CC}">
              <c16:uniqueId val="{00000025-CCA6-45FC-A2F6-C3547F28DBF2}"/>
            </c:ext>
          </c:extLst>
        </c:ser>
        <c:ser>
          <c:idx val="6"/>
          <c:order val="6"/>
          <c:tx>
            <c:strRef>
              <c:f>pivot_table!$H$152:$H$153</c:f>
              <c:strCache>
                <c:ptCount val="1"/>
                <c:pt idx="0">
                  <c:v>N</c:v>
                </c:pt>
              </c:strCache>
            </c:strRef>
          </c:tx>
          <c:spPr>
            <a:solidFill>
              <a:schemeClr val="accent1">
                <a:lumMod val="60000"/>
              </a:schemeClr>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pivot_table!$H$154:$H$187</c:f>
              <c:numCache>
                <c:formatCode>General</c:formatCode>
                <c:ptCount val="33"/>
                <c:pt idx="17">
                  <c:v>70631</c:v>
                </c:pt>
                <c:pt idx="20">
                  <c:v>33246</c:v>
                </c:pt>
                <c:pt idx="25">
                  <c:v>38000</c:v>
                </c:pt>
                <c:pt idx="30">
                  <c:v>175000</c:v>
                </c:pt>
              </c:numCache>
            </c:numRef>
          </c:val>
          <c:extLst>
            <c:ext xmlns:c16="http://schemas.microsoft.com/office/drawing/2014/chart" uri="{C3380CC4-5D6E-409C-BE32-E72D297353CC}">
              <c16:uniqueId val="{00000026-CCA6-45FC-A2F6-C3547F28DBF2}"/>
            </c:ext>
          </c:extLst>
        </c:ser>
        <c:ser>
          <c:idx val="7"/>
          <c:order val="7"/>
          <c:tx>
            <c:strRef>
              <c:f>pivot_table!$I$152:$I$153</c:f>
              <c:strCache>
                <c:ptCount val="1"/>
                <c:pt idx="0">
                  <c:v>S</c:v>
                </c:pt>
              </c:strCache>
            </c:strRef>
          </c:tx>
          <c:spPr>
            <a:solidFill>
              <a:schemeClr val="accent2">
                <a:lumMod val="60000"/>
              </a:schemeClr>
            </a:solidFill>
            <a:ln>
              <a:noFill/>
            </a:ln>
            <a:effectLst/>
          </c:spPr>
          <c:invertIfNegative val="0"/>
          <c:cat>
            <c:strRef>
              <c:f>pivot_table!$A$154:$A$187</c:f>
              <c:strCache>
                <c:ptCount val="33"/>
                <c:pt idx="0">
                  <c:v>Aiways </c:v>
                </c:pt>
                <c:pt idx="1">
                  <c:v>Audi </c:v>
                </c:pt>
                <c:pt idx="2">
                  <c:v>BMW </c:v>
                </c:pt>
                <c:pt idx="3">
                  <c:v>Byton </c:v>
                </c:pt>
                <c:pt idx="4">
                  <c:v>Citroen </c:v>
                </c:pt>
                <c:pt idx="5">
                  <c:v>CUPRA </c:v>
                </c:pt>
                <c:pt idx="6">
                  <c:v>DS </c:v>
                </c:pt>
                <c:pt idx="7">
                  <c:v>Fiat </c:v>
                </c:pt>
                <c:pt idx="8">
                  <c:v>Ford </c:v>
                </c:pt>
                <c:pt idx="9">
                  <c:v>Honda </c:v>
                </c:pt>
                <c:pt idx="10">
                  <c:v>Hyundai </c:v>
                </c:pt>
                <c:pt idx="11">
                  <c:v>Jaguar </c:v>
                </c:pt>
                <c:pt idx="12">
                  <c:v>Kia </c:v>
                </c:pt>
                <c:pt idx="13">
                  <c:v>Lexus </c:v>
                </c:pt>
                <c:pt idx="14">
                  <c:v>Lightyear </c:v>
                </c:pt>
                <c:pt idx="15">
                  <c:v>Lucid </c:v>
                </c:pt>
                <c:pt idx="16">
                  <c:v>Mazda </c:v>
                </c:pt>
                <c:pt idx="17">
                  <c:v>Mercedes </c:v>
                </c:pt>
                <c:pt idx="18">
                  <c:v>MG </c:v>
                </c:pt>
                <c:pt idx="19">
                  <c:v>Mini </c:v>
                </c:pt>
                <c:pt idx="20">
                  <c:v>Nissan </c:v>
                </c:pt>
                <c:pt idx="21">
                  <c:v>Opel </c:v>
                </c:pt>
                <c:pt idx="22">
                  <c:v>Peugeot </c:v>
                </c:pt>
                <c:pt idx="23">
                  <c:v>Polestar </c:v>
                </c:pt>
                <c:pt idx="24">
                  <c:v>Porsche </c:v>
                </c:pt>
                <c:pt idx="25">
                  <c:v>Renault </c:v>
                </c:pt>
                <c:pt idx="26">
                  <c:v>SEAT </c:v>
                </c:pt>
                <c:pt idx="27">
                  <c:v>Skoda </c:v>
                </c:pt>
                <c:pt idx="28">
                  <c:v>Smart </c:v>
                </c:pt>
                <c:pt idx="29">
                  <c:v>Sono </c:v>
                </c:pt>
                <c:pt idx="30">
                  <c:v>Tesla </c:v>
                </c:pt>
                <c:pt idx="31">
                  <c:v>Volkswagen </c:v>
                </c:pt>
                <c:pt idx="32">
                  <c:v>Volvo </c:v>
                </c:pt>
              </c:strCache>
            </c:strRef>
          </c:cat>
          <c:val>
            <c:numRef>
              <c:f>pivot_table!$I$154:$I$187</c:f>
              <c:numCache>
                <c:formatCode>General</c:formatCode>
                <c:ptCount val="33"/>
                <c:pt idx="30">
                  <c:v>215000</c:v>
                </c:pt>
              </c:numCache>
            </c:numRef>
          </c:val>
          <c:extLst>
            <c:ext xmlns:c16="http://schemas.microsoft.com/office/drawing/2014/chart" uri="{C3380CC4-5D6E-409C-BE32-E72D297353CC}">
              <c16:uniqueId val="{00000027-CCA6-45FC-A2F6-C3547F28DBF2}"/>
            </c:ext>
          </c:extLst>
        </c:ser>
        <c:dLbls>
          <c:showLegendKey val="0"/>
          <c:showVal val="0"/>
          <c:showCatName val="0"/>
          <c:showSerName val="0"/>
          <c:showPercent val="0"/>
          <c:showBubbleSize val="0"/>
        </c:dLbls>
        <c:gapWidth val="182"/>
        <c:overlap val="100"/>
        <c:axId val="1242133007"/>
        <c:axId val="2045595631"/>
      </c:barChart>
      <c:catAx>
        <c:axId val="124213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95631"/>
        <c:crosses val="autoZero"/>
        <c:auto val="1"/>
        <c:lblAlgn val="ctr"/>
        <c:lblOffset val="100"/>
        <c:noMultiLvlLbl val="0"/>
      </c:catAx>
      <c:valAx>
        <c:axId val="2045595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30480</xdr:colOff>
      <xdr:row>19</xdr:row>
      <xdr:rowOff>175260</xdr:rowOff>
    </xdr:to>
    <xdr:graphicFrame macro="">
      <xdr:nvGraphicFramePr>
        <xdr:cNvPr id="2" name="Chart 1">
          <a:extLst>
            <a:ext uri="{FF2B5EF4-FFF2-40B4-BE49-F238E27FC236}">
              <a16:creationId xmlns:a16="http://schemas.microsoft.com/office/drawing/2014/main" id="{D74AEB94-B1DC-81DB-1906-194DF70FF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0</xdr:row>
      <xdr:rowOff>0</xdr:rowOff>
    </xdr:from>
    <xdr:to>
      <xdr:col>22</xdr:col>
      <xdr:colOff>0</xdr:colOff>
      <xdr:row>19</xdr:row>
      <xdr:rowOff>167640</xdr:rowOff>
    </xdr:to>
    <xdr:graphicFrame macro="">
      <xdr:nvGraphicFramePr>
        <xdr:cNvPr id="3" name="Chart 2">
          <a:extLst>
            <a:ext uri="{FF2B5EF4-FFF2-40B4-BE49-F238E27FC236}">
              <a16:creationId xmlns:a16="http://schemas.microsoft.com/office/drawing/2014/main" id="{FD398327-1FEC-3A5E-6CB1-A81244CEF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10</xdr:col>
      <xdr:colOff>601980</xdr:colOff>
      <xdr:row>39</xdr:row>
      <xdr:rowOff>167640</xdr:rowOff>
    </xdr:to>
    <xdr:graphicFrame macro="">
      <xdr:nvGraphicFramePr>
        <xdr:cNvPr id="4" name="Chart 3">
          <a:extLst>
            <a:ext uri="{FF2B5EF4-FFF2-40B4-BE49-F238E27FC236}">
              <a16:creationId xmlns:a16="http://schemas.microsoft.com/office/drawing/2014/main" id="{76494F95-6F83-3AF5-639F-F2D5FB8B2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11</xdr:col>
      <xdr:colOff>0</xdr:colOff>
      <xdr:row>60</xdr:row>
      <xdr:rowOff>7620</xdr:rowOff>
    </xdr:to>
    <xdr:graphicFrame macro="">
      <xdr:nvGraphicFramePr>
        <xdr:cNvPr id="5" name="Chart 4">
          <a:extLst>
            <a:ext uri="{FF2B5EF4-FFF2-40B4-BE49-F238E27FC236}">
              <a16:creationId xmlns:a16="http://schemas.microsoft.com/office/drawing/2014/main" id="{D0CC8643-83B1-5FD0-2766-7FC2FB48B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xdr:colOff>
      <xdr:row>20</xdr:row>
      <xdr:rowOff>0</xdr:rowOff>
    </xdr:from>
    <xdr:to>
      <xdr:col>22</xdr:col>
      <xdr:colOff>7620</xdr:colOff>
      <xdr:row>60</xdr:row>
      <xdr:rowOff>15240</xdr:rowOff>
    </xdr:to>
    <xdr:graphicFrame macro="">
      <xdr:nvGraphicFramePr>
        <xdr:cNvPr id="6" name="Chart 5">
          <a:extLst>
            <a:ext uri="{FF2B5EF4-FFF2-40B4-BE49-F238E27FC236}">
              <a16:creationId xmlns:a16="http://schemas.microsoft.com/office/drawing/2014/main" id="{50E20B85-70BE-D35E-52BC-1DC9ADE36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83820</xdr:colOff>
      <xdr:row>31</xdr:row>
      <xdr:rowOff>129540</xdr:rowOff>
    </xdr:from>
    <xdr:to>
      <xdr:col>12</xdr:col>
      <xdr:colOff>83820</xdr:colOff>
      <xdr:row>45</xdr:row>
      <xdr:rowOff>36195</xdr:rowOff>
    </xdr:to>
    <mc:AlternateContent xmlns:mc="http://schemas.openxmlformats.org/markup-compatibility/2006" xmlns:a14="http://schemas.microsoft.com/office/drawing/2010/main">
      <mc:Choice Requires="a14">
        <xdr:graphicFrame macro="">
          <xdr:nvGraphicFramePr>
            <xdr:cNvPr id="7" name="Brand">
              <a:extLst>
                <a:ext uri="{FF2B5EF4-FFF2-40B4-BE49-F238E27FC236}">
                  <a16:creationId xmlns:a16="http://schemas.microsoft.com/office/drawing/2014/main" id="{76355E2C-15C6-A69E-C386-880D260D4ED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622974" y="5580771"/>
              <a:ext cx="1846384" cy="2368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a Yadav" refreshedDate="45231.718533912041" createdVersion="8" refreshedVersion="8" minRefreshableVersion="3" recordCount="103" xr:uid="{4EEC9542-2FB1-43A3-922D-FF3938656014}">
  <cacheSource type="worksheet">
    <worksheetSource ref="A1:N104" sheet="dataset"/>
  </cacheSource>
  <cacheFields count="14">
    <cacheField name="Brand" numFmtId="0">
      <sharedItems count="33">
        <s v="Tesla "/>
        <s v="Volkswagen "/>
        <s v="Polestar "/>
        <s v="BMW "/>
        <s v="Honda "/>
        <s v="Lucid "/>
        <s v="Peugeot "/>
        <s v="Audi "/>
        <s v="Mercedes "/>
        <s v="Nissan "/>
        <s v="Hyundai "/>
        <s v="Porsche "/>
        <s v="MG "/>
        <s v="Mini "/>
        <s v="Opel "/>
        <s v="Skoda "/>
        <s v="Volvo "/>
        <s v="Kia "/>
        <s v="Renault "/>
        <s v="Mazda "/>
        <s v="Lexus "/>
        <s v="CUPRA "/>
        <s v="SEAT "/>
        <s v="Lightyear "/>
        <s v="Aiways "/>
        <s v="DS "/>
        <s v="Citroen "/>
        <s v="Jaguar "/>
        <s v="Ford "/>
        <s v="Byton "/>
        <s v="Sono "/>
        <s v="Smart "/>
        <s v="Fiat "/>
      </sharedItems>
    </cacheField>
    <cacheField name="Model" numFmtId="0">
      <sharedItems containsMixedTypes="1" containsNumber="1" containsInteger="1" minValue="2" maxValue="2" count="102">
        <s v="Model 3 Long Range Dual Motor"/>
        <s v="ID.3 Pure"/>
        <n v="2"/>
        <s v="iX3 "/>
        <s v="e "/>
        <s v="Air "/>
        <s v="e-Golf "/>
        <s v="e-208 "/>
        <s v="Model 3 Standard Range Plus"/>
        <s v="Q4 e-tron "/>
        <s v="EQC 400 4MATIC"/>
        <s v="Leaf "/>
        <s v="Kona Electric 64 kWh"/>
        <s v="i4 "/>
        <s v="IONIQ Electric"/>
        <s v="ID.3 Pro S"/>
        <s v="Taycan Turbo S"/>
        <s v="e-Up! "/>
        <s v="ZS EV"/>
        <s v="Cooper SE "/>
        <s v="Corsa-e "/>
        <s v="Model Y Long Range Dual Motor"/>
        <s v="Enyaq iV 50"/>
        <s v="e-tron GT "/>
        <s v="Model 3 Long Range Performance"/>
        <s v="ID.4 "/>
        <s v="ID.3 Pro"/>
        <s v="XC40 P8 AWD Recharge"/>
        <s v="i3 120 Ah"/>
        <s v="e-2008 SUV "/>
        <s v="e-tron 50 quattro"/>
        <s v="e-Niro 64 kWh"/>
        <s v="Zoe ZE50 R110"/>
        <s v="Cybertruck Tri Motor"/>
        <s v="MX-30 "/>
        <s v="Leaf e+"/>
        <s v="UX 300e"/>
        <s v="el-Born "/>
        <s v="Zoe ZE50 R135"/>
        <s v="EQA "/>
        <s v="Model S Long Range"/>
        <s v="Kona Electric 39 kWh"/>
        <s v="e-tron Sportback 55 quattro"/>
        <s v="CITIGOe iV "/>
        <s v="Mii Electric "/>
        <s v="e-Soul 64 kWh"/>
        <s v="Ampera-e "/>
        <s v="Taycan 4S"/>
        <s v="One "/>
        <s v="U5 "/>
        <s v="e-tron 55 quattro"/>
        <s v="Roadster "/>
        <s v="Mokka-e "/>
        <s v="Enyaq iV 80"/>
        <s v="Model X Long Range"/>
        <s v="e Advance"/>
        <s v="3 Crossback E-Tense"/>
        <s v="Twingo ZE"/>
        <s v="e-C4 "/>
        <s v="Model S Performance"/>
        <s v="Zoe ZE40 R110"/>
        <s v="Model Y Long Range Performance"/>
        <s v="Ariya 87kWh"/>
        <s v="I-Pace "/>
        <s v="Mustang Mach-E ER RWD"/>
        <s v="Taycan 4S Plus"/>
        <s v="e-NV200 Evalia "/>
        <s v="Cybertruck Dual Motor"/>
        <s v="Kangoo Maxi ZE 33"/>
        <s v="Mustang Mach-E ER AWD"/>
        <s v="i3s 120 Ah"/>
        <s v="Enyaq iV 80X"/>
        <s v="Taycan Cross Turismo "/>
        <s v="M-Byte 95 kWh 4WD"/>
        <s v="Sion "/>
        <s v="e-Niro 39 kWh"/>
        <s v="Q4 Sportback e-tron "/>
        <s v="EQ forfour "/>
        <s v="Mustang Mach-E SR AWD"/>
        <s v="Taycan Turbo"/>
        <s v="ID.3 1st"/>
        <s v="Model X Performance"/>
        <s v="EQ fortwo coupe"/>
        <s v="Mustang Mach-E SR RWD"/>
        <s v="EQV 300 Long"/>
        <s v="500e Hatchback"/>
        <s v="Cybertruck Single Motor"/>
        <s v="e-tron Sportback 50 quattro"/>
        <s v="Enyaq iV vRS"/>
        <s v="Enyaq iV 60"/>
        <s v="e-tron S 55 quattro"/>
        <s v="EQ fortwo cabrio"/>
        <s v="Ariya e-4ORCE 87kWh"/>
        <s v="500e Convertible"/>
        <s v="ID.3 Pro Performance"/>
        <s v="e-Soul 39 kWh"/>
        <s v="M-Byte 72 kWh 2WD"/>
        <s v="Ariya 63kWh"/>
        <s v="e-tron S Sportback 55 quattro"/>
        <s v="Ariya e-4ORCE 63kWh"/>
        <s v="Ariya e-4ORCE 87kWh Performance"/>
        <s v="M-Byte 95 kWh 2WD"/>
      </sharedItems>
    </cacheField>
    <cacheField name="AccelSec" numFmtId="0">
      <sharedItems containsSemiMixedTypes="0" containsString="0" containsNumber="1" minValue="2.1" maxValue="22.4"/>
    </cacheField>
    <cacheField name="TopSpeed_KmH" numFmtId="0">
      <sharedItems containsSemiMixedTypes="0" containsString="0" containsNumber="1" containsInteger="1" minValue="123" maxValue="410" count="25">
        <n v="233"/>
        <n v="160"/>
        <n v="210"/>
        <n v="180"/>
        <n v="145"/>
        <n v="250"/>
        <n v="150"/>
        <n v="225"/>
        <n v="144"/>
        <n v="167"/>
        <n v="200"/>
        <n v="165"/>
        <n v="260"/>
        <n v="130"/>
        <n v="140"/>
        <n v="217"/>
        <n v="240"/>
        <n v="261"/>
        <n v="190"/>
        <n v="135"/>
        <n v="157"/>
        <n v="155"/>
        <n v="410"/>
        <n v="241"/>
        <n v="123"/>
      </sharedItems>
    </cacheField>
    <cacheField name="Range_Km" numFmtId="0">
      <sharedItems containsSemiMixedTypes="0" containsString="0" containsNumber="1" containsInteger="1" minValue="95" maxValue="970"/>
    </cacheField>
    <cacheField name="Efficiency_WhKm" numFmtId="0">
      <sharedItems containsSemiMixedTypes="0" containsString="0" containsNumber="1" containsInteger="1" minValue="104" maxValue="273"/>
    </cacheField>
    <cacheField name="FastCharge_KmH" numFmtId="0">
      <sharedItems containsMixedTypes="1" containsNumber="1" containsInteger="1" minValue="170" maxValue="940" count="51">
        <n v="940"/>
        <n v="250"/>
        <n v="620"/>
        <n v="560"/>
        <n v="190"/>
        <n v="220"/>
        <n v="420"/>
        <n v="650"/>
        <n v="540"/>
        <n v="440"/>
        <n v="230"/>
        <n v="380"/>
        <n v="210"/>
        <n v="590"/>
        <n v="780"/>
        <n v="170"/>
        <n v="260"/>
        <n v="930"/>
        <n v="850"/>
        <n v="910"/>
        <n v="490"/>
        <n v="470"/>
        <n v="270"/>
        <n v="450"/>
        <n v="350"/>
        <n v="710"/>
        <n v="240"/>
        <n v="390"/>
        <n v="570"/>
        <n v="610"/>
        <n v="340"/>
        <n v="730"/>
        <n v="920"/>
        <s v="-"/>
        <n v="550"/>
        <n v="900"/>
        <n v="520"/>
        <n v="430"/>
        <n v="890"/>
        <n v="410"/>
        <n v="770"/>
        <n v="460"/>
        <n v="360"/>
        <n v="810"/>
        <n v="480"/>
        <n v="290"/>
        <n v="330"/>
        <n v="740"/>
        <n v="510"/>
        <n v="320"/>
        <n v="500"/>
      </sharedItems>
    </cacheField>
    <cacheField name="RapidCharge" numFmtId="0">
      <sharedItems count="2">
        <s v="Yes"/>
        <s v="No"/>
      </sharedItems>
    </cacheField>
    <cacheField name="PowerTrain" numFmtId="0">
      <sharedItems count="3">
        <s v="AWD"/>
        <s v="RWD"/>
        <s v="FWD"/>
      </sharedItems>
    </cacheField>
    <cacheField name="PlugType" numFmtId="0">
      <sharedItems count="4">
        <s v="Type 2 CCS"/>
        <s v="Type 2 CHAdeMO"/>
        <s v="Type 2"/>
        <s v="Type 1 CHAdeMO"/>
      </sharedItems>
    </cacheField>
    <cacheField name="BodyStyle" numFmtId="0">
      <sharedItems/>
    </cacheField>
    <cacheField name="Segment" numFmtId="0">
      <sharedItems count="8">
        <s v="D"/>
        <s v="C"/>
        <s v="B"/>
        <s v="F"/>
        <s v="A"/>
        <s v="E"/>
        <s v="N"/>
        <s v="S"/>
      </sharedItems>
    </cacheField>
    <cacheField name="Seats" numFmtId="0">
      <sharedItems containsSemiMixedTypes="0" containsString="0" containsNumber="1" containsInteger="1" minValue="2" maxValue="7"/>
    </cacheField>
    <cacheField name="PriceEuro" numFmtId="0">
      <sharedItems containsSemiMixedTypes="0" containsString="0" containsNumber="1" containsInteger="1" minValue="20129" maxValue="215000"/>
    </cacheField>
  </cacheFields>
  <extLst>
    <ext xmlns:x14="http://schemas.microsoft.com/office/spreadsheetml/2009/9/main" uri="{725AE2AE-9491-48be-B2B4-4EB974FC3084}">
      <x14:pivotCacheDefinition pivotCacheId="252970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x v="0"/>
    <n v="4.5999999999999996"/>
    <x v="0"/>
    <n v="450"/>
    <n v="161"/>
    <x v="0"/>
    <x v="0"/>
    <x v="0"/>
    <x v="0"/>
    <s v="Sedan"/>
    <x v="0"/>
    <n v="5"/>
    <n v="55480"/>
  </r>
  <r>
    <x v="1"/>
    <x v="1"/>
    <n v="10"/>
    <x v="1"/>
    <n v="270"/>
    <n v="167"/>
    <x v="1"/>
    <x v="0"/>
    <x v="1"/>
    <x v="0"/>
    <s v="Hatchback"/>
    <x v="1"/>
    <n v="5"/>
    <n v="30000"/>
  </r>
  <r>
    <x v="2"/>
    <x v="2"/>
    <n v="4.7"/>
    <x v="2"/>
    <n v="400"/>
    <n v="181"/>
    <x v="2"/>
    <x v="0"/>
    <x v="0"/>
    <x v="0"/>
    <s v="Liftback"/>
    <x v="0"/>
    <n v="5"/>
    <n v="56440"/>
  </r>
  <r>
    <x v="3"/>
    <x v="3"/>
    <n v="6.8"/>
    <x v="3"/>
    <n v="360"/>
    <n v="206"/>
    <x v="3"/>
    <x v="0"/>
    <x v="1"/>
    <x v="0"/>
    <s v="SUV"/>
    <x v="0"/>
    <n v="5"/>
    <n v="68040"/>
  </r>
  <r>
    <x v="4"/>
    <x v="4"/>
    <n v="9.5"/>
    <x v="4"/>
    <n v="170"/>
    <n v="168"/>
    <x v="4"/>
    <x v="0"/>
    <x v="1"/>
    <x v="0"/>
    <s v="Hatchback"/>
    <x v="2"/>
    <n v="4"/>
    <n v="32997"/>
  </r>
  <r>
    <x v="5"/>
    <x v="5"/>
    <n v="2.8"/>
    <x v="5"/>
    <n v="610"/>
    <n v="180"/>
    <x v="2"/>
    <x v="0"/>
    <x v="0"/>
    <x v="0"/>
    <s v="Sedan"/>
    <x v="3"/>
    <n v="5"/>
    <n v="105000"/>
  </r>
  <r>
    <x v="1"/>
    <x v="6"/>
    <n v="9.6"/>
    <x v="6"/>
    <n v="190"/>
    <n v="168"/>
    <x v="5"/>
    <x v="0"/>
    <x v="2"/>
    <x v="0"/>
    <s v="Hatchback"/>
    <x v="1"/>
    <n v="5"/>
    <n v="31900"/>
  </r>
  <r>
    <x v="6"/>
    <x v="7"/>
    <n v="8.1"/>
    <x v="6"/>
    <n v="275"/>
    <n v="164"/>
    <x v="6"/>
    <x v="0"/>
    <x v="2"/>
    <x v="0"/>
    <s v="Hatchback"/>
    <x v="2"/>
    <n v="5"/>
    <n v="29682"/>
  </r>
  <r>
    <x v="0"/>
    <x v="8"/>
    <n v="5.6"/>
    <x v="7"/>
    <n v="310"/>
    <n v="153"/>
    <x v="7"/>
    <x v="0"/>
    <x v="1"/>
    <x v="0"/>
    <s v="Sedan"/>
    <x v="0"/>
    <n v="5"/>
    <n v="46380"/>
  </r>
  <r>
    <x v="7"/>
    <x v="9"/>
    <n v="6.3"/>
    <x v="3"/>
    <n v="400"/>
    <n v="193"/>
    <x v="8"/>
    <x v="0"/>
    <x v="0"/>
    <x v="0"/>
    <s v="SUV"/>
    <x v="0"/>
    <n v="5"/>
    <n v="55000"/>
  </r>
  <r>
    <x v="8"/>
    <x v="10"/>
    <n v="5.0999999999999996"/>
    <x v="3"/>
    <n v="370"/>
    <n v="216"/>
    <x v="9"/>
    <x v="0"/>
    <x v="0"/>
    <x v="0"/>
    <s v="SUV"/>
    <x v="0"/>
    <n v="5"/>
    <n v="69484"/>
  </r>
  <r>
    <x v="9"/>
    <x v="11"/>
    <n v="7.9"/>
    <x v="8"/>
    <n v="220"/>
    <n v="164"/>
    <x v="10"/>
    <x v="0"/>
    <x v="2"/>
    <x v="1"/>
    <s v="Hatchback"/>
    <x v="1"/>
    <n v="5"/>
    <n v="29234"/>
  </r>
  <r>
    <x v="10"/>
    <x v="12"/>
    <n v="7.9"/>
    <x v="9"/>
    <n v="400"/>
    <n v="160"/>
    <x v="11"/>
    <x v="0"/>
    <x v="2"/>
    <x v="0"/>
    <s v="SUV"/>
    <x v="2"/>
    <n v="5"/>
    <n v="40795"/>
  </r>
  <r>
    <x v="3"/>
    <x v="13"/>
    <n v="4"/>
    <x v="10"/>
    <n v="450"/>
    <n v="178"/>
    <x v="7"/>
    <x v="0"/>
    <x v="1"/>
    <x v="0"/>
    <s v="Sedan"/>
    <x v="0"/>
    <n v="5"/>
    <n v="65000"/>
  </r>
  <r>
    <x v="10"/>
    <x v="14"/>
    <n v="9.6999999999999993"/>
    <x v="11"/>
    <n v="250"/>
    <n v="153"/>
    <x v="12"/>
    <x v="0"/>
    <x v="2"/>
    <x v="0"/>
    <s v="Liftback"/>
    <x v="1"/>
    <n v="5"/>
    <n v="34459"/>
  </r>
  <r>
    <x v="1"/>
    <x v="15"/>
    <n v="7.9"/>
    <x v="1"/>
    <n v="440"/>
    <n v="175"/>
    <x v="13"/>
    <x v="0"/>
    <x v="1"/>
    <x v="0"/>
    <s v="Hatchback"/>
    <x v="1"/>
    <n v="4"/>
    <n v="40936"/>
  </r>
  <r>
    <x v="11"/>
    <x v="16"/>
    <n v="2.8"/>
    <x v="12"/>
    <n v="375"/>
    <n v="223"/>
    <x v="14"/>
    <x v="0"/>
    <x v="0"/>
    <x v="0"/>
    <s v="Sedan"/>
    <x v="3"/>
    <n v="4"/>
    <n v="180781"/>
  </r>
  <r>
    <x v="1"/>
    <x v="17"/>
    <n v="11.9"/>
    <x v="13"/>
    <n v="195"/>
    <n v="166"/>
    <x v="15"/>
    <x v="0"/>
    <x v="2"/>
    <x v="0"/>
    <s v="Hatchback"/>
    <x v="4"/>
    <n v="4"/>
    <n v="21421"/>
  </r>
  <r>
    <x v="12"/>
    <x v="18"/>
    <n v="8.1999999999999993"/>
    <x v="14"/>
    <n v="220"/>
    <n v="193"/>
    <x v="16"/>
    <x v="0"/>
    <x v="2"/>
    <x v="0"/>
    <s v="SUV"/>
    <x v="2"/>
    <n v="5"/>
    <n v="30000"/>
  </r>
  <r>
    <x v="13"/>
    <x v="19"/>
    <n v="7.3"/>
    <x v="6"/>
    <n v="185"/>
    <n v="156"/>
    <x v="16"/>
    <x v="0"/>
    <x v="2"/>
    <x v="0"/>
    <s v="Hatchback"/>
    <x v="2"/>
    <n v="4"/>
    <n v="31681"/>
  </r>
  <r>
    <x v="14"/>
    <x v="20"/>
    <n v="8.1"/>
    <x v="6"/>
    <n v="275"/>
    <n v="164"/>
    <x v="6"/>
    <x v="0"/>
    <x v="2"/>
    <x v="0"/>
    <s v="Hatchback"/>
    <x v="2"/>
    <n v="5"/>
    <n v="29146"/>
  </r>
  <r>
    <x v="0"/>
    <x v="21"/>
    <n v="5.0999999999999996"/>
    <x v="15"/>
    <n v="425"/>
    <n v="171"/>
    <x v="17"/>
    <x v="0"/>
    <x v="0"/>
    <x v="0"/>
    <s v="SUV"/>
    <x v="0"/>
    <n v="7"/>
    <n v="58620"/>
  </r>
  <r>
    <x v="15"/>
    <x v="22"/>
    <n v="10"/>
    <x v="1"/>
    <n v="290"/>
    <n v="179"/>
    <x v="10"/>
    <x v="0"/>
    <x v="1"/>
    <x v="0"/>
    <s v="SUV"/>
    <x v="1"/>
    <n v="5"/>
    <n v="35000"/>
  </r>
  <r>
    <x v="7"/>
    <x v="23"/>
    <n v="3.5"/>
    <x v="16"/>
    <n v="425"/>
    <n v="197"/>
    <x v="18"/>
    <x v="0"/>
    <x v="0"/>
    <x v="0"/>
    <s v="Sedan"/>
    <x v="3"/>
    <n v="4"/>
    <n v="125000"/>
  </r>
  <r>
    <x v="0"/>
    <x v="24"/>
    <n v="3.4"/>
    <x v="17"/>
    <n v="435"/>
    <n v="167"/>
    <x v="19"/>
    <x v="0"/>
    <x v="0"/>
    <x v="0"/>
    <s v="Sedan"/>
    <x v="0"/>
    <n v="5"/>
    <n v="61480"/>
  </r>
  <r>
    <x v="1"/>
    <x v="25"/>
    <n v="7.5"/>
    <x v="1"/>
    <n v="420"/>
    <n v="183"/>
    <x v="3"/>
    <x v="0"/>
    <x v="1"/>
    <x v="0"/>
    <s v="SUV"/>
    <x v="1"/>
    <n v="5"/>
    <n v="45000"/>
  </r>
  <r>
    <x v="1"/>
    <x v="26"/>
    <n v="9"/>
    <x v="1"/>
    <n v="350"/>
    <n v="166"/>
    <x v="20"/>
    <x v="0"/>
    <x v="1"/>
    <x v="0"/>
    <s v="Hatchback"/>
    <x v="1"/>
    <n v="5"/>
    <n v="33000"/>
  </r>
  <r>
    <x v="16"/>
    <x v="27"/>
    <n v="4.9000000000000004"/>
    <x v="3"/>
    <n v="375"/>
    <n v="200"/>
    <x v="21"/>
    <x v="0"/>
    <x v="0"/>
    <x v="0"/>
    <s v="SUV"/>
    <x v="1"/>
    <n v="5"/>
    <n v="60437"/>
  </r>
  <r>
    <x v="3"/>
    <x v="28"/>
    <n v="7.3"/>
    <x v="6"/>
    <n v="235"/>
    <n v="161"/>
    <x v="22"/>
    <x v="0"/>
    <x v="1"/>
    <x v="0"/>
    <s v="Hatchback"/>
    <x v="2"/>
    <n v="4"/>
    <n v="38017"/>
  </r>
  <r>
    <x v="6"/>
    <x v="29"/>
    <n v="8.5"/>
    <x v="6"/>
    <n v="250"/>
    <n v="180"/>
    <x v="11"/>
    <x v="0"/>
    <x v="2"/>
    <x v="0"/>
    <s v="SUV"/>
    <x v="2"/>
    <n v="5"/>
    <n v="34361"/>
  </r>
  <r>
    <x v="7"/>
    <x v="30"/>
    <n v="6.8"/>
    <x v="18"/>
    <n v="280"/>
    <n v="231"/>
    <x v="23"/>
    <x v="0"/>
    <x v="0"/>
    <x v="0"/>
    <s v="SUV"/>
    <x v="5"/>
    <n v="5"/>
    <n v="67358"/>
  </r>
  <r>
    <x v="17"/>
    <x v="31"/>
    <n v="7.8"/>
    <x v="9"/>
    <n v="370"/>
    <n v="173"/>
    <x v="24"/>
    <x v="0"/>
    <x v="2"/>
    <x v="0"/>
    <s v="SUV"/>
    <x v="1"/>
    <n v="5"/>
    <n v="38105"/>
  </r>
  <r>
    <x v="18"/>
    <x v="32"/>
    <n v="11.4"/>
    <x v="19"/>
    <n v="315"/>
    <n v="165"/>
    <x v="10"/>
    <x v="0"/>
    <x v="2"/>
    <x v="0"/>
    <s v="Hatchback"/>
    <x v="2"/>
    <n v="5"/>
    <n v="31184"/>
  </r>
  <r>
    <x v="0"/>
    <x v="33"/>
    <n v="3"/>
    <x v="2"/>
    <n v="750"/>
    <n v="267"/>
    <x v="25"/>
    <x v="0"/>
    <x v="0"/>
    <x v="0"/>
    <s v="Pickup"/>
    <x v="6"/>
    <n v="6"/>
    <n v="75000"/>
  </r>
  <r>
    <x v="19"/>
    <x v="34"/>
    <n v="9"/>
    <x v="6"/>
    <n v="180"/>
    <n v="178"/>
    <x v="26"/>
    <x v="0"/>
    <x v="2"/>
    <x v="0"/>
    <s v="SUV"/>
    <x v="1"/>
    <n v="5"/>
    <n v="32646"/>
  </r>
  <r>
    <x v="9"/>
    <x v="35"/>
    <n v="7.3"/>
    <x v="20"/>
    <n v="325"/>
    <n v="172"/>
    <x v="27"/>
    <x v="0"/>
    <x v="2"/>
    <x v="1"/>
    <s v="Hatchback"/>
    <x v="1"/>
    <n v="5"/>
    <n v="37237"/>
  </r>
  <r>
    <x v="20"/>
    <x v="36"/>
    <n v="7.5"/>
    <x v="1"/>
    <n v="270"/>
    <n v="193"/>
    <x v="4"/>
    <x v="0"/>
    <x v="2"/>
    <x v="1"/>
    <s v="SUV"/>
    <x v="1"/>
    <n v="5"/>
    <n v="50000"/>
  </r>
  <r>
    <x v="21"/>
    <x v="37"/>
    <n v="6.5"/>
    <x v="1"/>
    <n v="425"/>
    <n v="181"/>
    <x v="28"/>
    <x v="0"/>
    <x v="1"/>
    <x v="0"/>
    <s v="Hatchback"/>
    <x v="1"/>
    <n v="4"/>
    <n v="45000"/>
  </r>
  <r>
    <x v="18"/>
    <x v="38"/>
    <n v="9.5"/>
    <x v="14"/>
    <n v="310"/>
    <n v="168"/>
    <x v="10"/>
    <x v="0"/>
    <x v="2"/>
    <x v="0"/>
    <s v="Hatchback"/>
    <x v="2"/>
    <n v="5"/>
    <n v="33133"/>
  </r>
  <r>
    <x v="8"/>
    <x v="39"/>
    <n v="5"/>
    <x v="10"/>
    <n v="350"/>
    <n v="171"/>
    <x v="9"/>
    <x v="0"/>
    <x v="0"/>
    <x v="0"/>
    <s v="SUV"/>
    <x v="1"/>
    <n v="5"/>
    <n v="45000"/>
  </r>
  <r>
    <x v="0"/>
    <x v="40"/>
    <n v="3.8"/>
    <x v="5"/>
    <n v="515"/>
    <n v="184"/>
    <x v="3"/>
    <x v="0"/>
    <x v="0"/>
    <x v="2"/>
    <s v="Liftback"/>
    <x v="3"/>
    <n v="5"/>
    <n v="79990"/>
  </r>
  <r>
    <x v="10"/>
    <x v="41"/>
    <n v="9.9"/>
    <x v="21"/>
    <n v="255"/>
    <n v="154"/>
    <x v="12"/>
    <x v="0"/>
    <x v="2"/>
    <x v="0"/>
    <s v="SUV"/>
    <x v="2"/>
    <n v="5"/>
    <n v="33971"/>
  </r>
  <r>
    <x v="7"/>
    <x v="42"/>
    <n v="5.7"/>
    <x v="10"/>
    <n v="380"/>
    <n v="228"/>
    <x v="29"/>
    <x v="0"/>
    <x v="0"/>
    <x v="0"/>
    <s v="SUV"/>
    <x v="5"/>
    <n v="5"/>
    <n v="81639"/>
  </r>
  <r>
    <x v="15"/>
    <x v="43"/>
    <n v="12.3"/>
    <x v="13"/>
    <n v="195"/>
    <n v="166"/>
    <x v="15"/>
    <x v="0"/>
    <x v="2"/>
    <x v="0"/>
    <s v="Hatchback"/>
    <x v="4"/>
    <n v="4"/>
    <n v="24534"/>
  </r>
  <r>
    <x v="22"/>
    <x v="44"/>
    <n v="12.3"/>
    <x v="13"/>
    <n v="195"/>
    <n v="166"/>
    <x v="15"/>
    <x v="0"/>
    <x v="2"/>
    <x v="0"/>
    <s v="Hatchback"/>
    <x v="4"/>
    <n v="4"/>
    <n v="20129"/>
  </r>
  <r>
    <x v="17"/>
    <x v="45"/>
    <n v="7.9"/>
    <x v="9"/>
    <n v="365"/>
    <n v="175"/>
    <x v="30"/>
    <x v="0"/>
    <x v="2"/>
    <x v="0"/>
    <s v="SUV"/>
    <x v="2"/>
    <n v="5"/>
    <n v="36837"/>
  </r>
  <r>
    <x v="14"/>
    <x v="46"/>
    <n v="7.3"/>
    <x v="6"/>
    <n v="335"/>
    <n v="173"/>
    <x v="12"/>
    <x v="0"/>
    <x v="2"/>
    <x v="0"/>
    <s v="MPV"/>
    <x v="2"/>
    <n v="5"/>
    <n v="41906"/>
  </r>
  <r>
    <x v="11"/>
    <x v="47"/>
    <n v="4"/>
    <x v="5"/>
    <n v="365"/>
    <n v="195"/>
    <x v="31"/>
    <x v="0"/>
    <x v="0"/>
    <x v="0"/>
    <s v="Sedan"/>
    <x v="3"/>
    <n v="4"/>
    <n v="102945"/>
  </r>
  <r>
    <x v="23"/>
    <x v="48"/>
    <n v="10"/>
    <x v="6"/>
    <n v="575"/>
    <n v="104"/>
    <x v="8"/>
    <x v="0"/>
    <x v="0"/>
    <x v="0"/>
    <s v="Liftback"/>
    <x v="3"/>
    <n v="5"/>
    <n v="149000"/>
  </r>
  <r>
    <x v="24"/>
    <x v="49"/>
    <n v="9"/>
    <x v="6"/>
    <n v="335"/>
    <n v="188"/>
    <x v="24"/>
    <x v="0"/>
    <x v="2"/>
    <x v="0"/>
    <s v="SUV"/>
    <x v="1"/>
    <n v="5"/>
    <n v="36057"/>
  </r>
  <r>
    <x v="7"/>
    <x v="50"/>
    <n v="5.7"/>
    <x v="10"/>
    <n v="365"/>
    <n v="237"/>
    <x v="13"/>
    <x v="0"/>
    <x v="0"/>
    <x v="0"/>
    <s v="SUV"/>
    <x v="5"/>
    <n v="5"/>
    <n v="79445"/>
  </r>
  <r>
    <x v="0"/>
    <x v="51"/>
    <n v="2.1"/>
    <x v="22"/>
    <n v="970"/>
    <n v="206"/>
    <x v="32"/>
    <x v="0"/>
    <x v="0"/>
    <x v="0"/>
    <s v="Cabrio"/>
    <x v="7"/>
    <n v="4"/>
    <n v="215000"/>
  </r>
  <r>
    <x v="14"/>
    <x v="52"/>
    <n v="8.5"/>
    <x v="6"/>
    <n v="255"/>
    <n v="176"/>
    <x v="27"/>
    <x v="0"/>
    <x v="2"/>
    <x v="0"/>
    <s v="SUV"/>
    <x v="2"/>
    <n v="5"/>
    <n v="35000"/>
  </r>
  <r>
    <x v="15"/>
    <x v="53"/>
    <n v="8.8000000000000007"/>
    <x v="1"/>
    <n v="420"/>
    <n v="183"/>
    <x v="3"/>
    <x v="0"/>
    <x v="1"/>
    <x v="0"/>
    <s v="SUV"/>
    <x v="1"/>
    <n v="5"/>
    <n v="40000"/>
  </r>
  <r>
    <x v="0"/>
    <x v="54"/>
    <n v="4.5999999999999996"/>
    <x v="5"/>
    <n v="450"/>
    <n v="211"/>
    <x v="20"/>
    <x v="0"/>
    <x v="0"/>
    <x v="2"/>
    <s v="SUV"/>
    <x v="3"/>
    <n v="7"/>
    <n v="85990"/>
  </r>
  <r>
    <x v="4"/>
    <x v="55"/>
    <n v="8.3000000000000007"/>
    <x v="4"/>
    <n v="170"/>
    <n v="168"/>
    <x v="4"/>
    <x v="0"/>
    <x v="1"/>
    <x v="0"/>
    <s v="Hatchback"/>
    <x v="2"/>
    <n v="4"/>
    <n v="35921"/>
  </r>
  <r>
    <x v="25"/>
    <x v="56"/>
    <n v="8.6999999999999993"/>
    <x v="6"/>
    <n v="250"/>
    <n v="180"/>
    <x v="11"/>
    <x v="0"/>
    <x v="2"/>
    <x v="0"/>
    <s v="SUV"/>
    <x v="2"/>
    <n v="5"/>
    <n v="37422"/>
  </r>
  <r>
    <x v="18"/>
    <x v="57"/>
    <n v="12.6"/>
    <x v="19"/>
    <n v="130"/>
    <n v="164"/>
    <x v="33"/>
    <x v="1"/>
    <x v="1"/>
    <x v="2"/>
    <s v="Hatchback"/>
    <x v="4"/>
    <n v="4"/>
    <n v="24790"/>
  </r>
  <r>
    <x v="26"/>
    <x v="58"/>
    <n v="9.6999999999999993"/>
    <x v="6"/>
    <n v="250"/>
    <n v="180"/>
    <x v="11"/>
    <x v="0"/>
    <x v="2"/>
    <x v="0"/>
    <s v="SUV"/>
    <x v="1"/>
    <n v="5"/>
    <n v="40000"/>
  </r>
  <r>
    <x v="0"/>
    <x v="59"/>
    <n v="2.5"/>
    <x v="17"/>
    <n v="505"/>
    <n v="188"/>
    <x v="34"/>
    <x v="0"/>
    <x v="0"/>
    <x v="2"/>
    <s v="Liftback"/>
    <x v="3"/>
    <n v="5"/>
    <n v="96990"/>
  </r>
  <r>
    <x v="18"/>
    <x v="60"/>
    <n v="11.4"/>
    <x v="19"/>
    <n v="255"/>
    <n v="161"/>
    <x v="10"/>
    <x v="0"/>
    <x v="2"/>
    <x v="0"/>
    <s v="Hatchback"/>
    <x v="2"/>
    <n v="5"/>
    <n v="29234"/>
  </r>
  <r>
    <x v="0"/>
    <x v="61"/>
    <n v="3.7"/>
    <x v="23"/>
    <n v="410"/>
    <n v="177"/>
    <x v="35"/>
    <x v="0"/>
    <x v="0"/>
    <x v="0"/>
    <s v="SUV"/>
    <x v="0"/>
    <n v="7"/>
    <n v="65620"/>
  </r>
  <r>
    <x v="9"/>
    <x v="62"/>
    <n v="7.6"/>
    <x v="1"/>
    <n v="440"/>
    <n v="198"/>
    <x v="36"/>
    <x v="0"/>
    <x v="2"/>
    <x v="0"/>
    <s v="Hatchback"/>
    <x v="1"/>
    <n v="5"/>
    <n v="50000"/>
  </r>
  <r>
    <x v="27"/>
    <x v="63"/>
    <n v="4.8"/>
    <x v="10"/>
    <n v="365"/>
    <n v="232"/>
    <x v="30"/>
    <x v="0"/>
    <x v="0"/>
    <x v="0"/>
    <s v="SUV"/>
    <x v="5"/>
    <n v="5"/>
    <n v="75351"/>
  </r>
  <r>
    <x v="28"/>
    <x v="64"/>
    <n v="7"/>
    <x v="3"/>
    <n v="450"/>
    <n v="200"/>
    <x v="37"/>
    <x v="0"/>
    <x v="1"/>
    <x v="0"/>
    <s v="SUV"/>
    <x v="0"/>
    <n v="5"/>
    <n v="54475"/>
  </r>
  <r>
    <x v="11"/>
    <x v="65"/>
    <n v="4"/>
    <x v="5"/>
    <n v="425"/>
    <n v="197"/>
    <x v="38"/>
    <x v="0"/>
    <x v="0"/>
    <x v="0"/>
    <s v="Sedan"/>
    <x v="3"/>
    <n v="4"/>
    <n v="109302"/>
  </r>
  <r>
    <x v="9"/>
    <x v="66"/>
    <n v="14"/>
    <x v="24"/>
    <n v="190"/>
    <n v="200"/>
    <x v="4"/>
    <x v="0"/>
    <x v="2"/>
    <x v="3"/>
    <s v="SPV"/>
    <x v="6"/>
    <n v="7"/>
    <n v="33246"/>
  </r>
  <r>
    <x v="0"/>
    <x v="67"/>
    <n v="5"/>
    <x v="18"/>
    <n v="460"/>
    <n v="261"/>
    <x v="25"/>
    <x v="0"/>
    <x v="0"/>
    <x v="0"/>
    <s v="Pickup"/>
    <x v="6"/>
    <n v="6"/>
    <n v="55000"/>
  </r>
  <r>
    <x v="18"/>
    <x v="68"/>
    <n v="22.4"/>
    <x v="13"/>
    <n v="160"/>
    <n v="194"/>
    <x v="33"/>
    <x v="1"/>
    <x v="2"/>
    <x v="2"/>
    <s v="SPV"/>
    <x v="6"/>
    <n v="5"/>
    <n v="38000"/>
  </r>
  <r>
    <x v="28"/>
    <x v="69"/>
    <n v="6"/>
    <x v="3"/>
    <n v="430"/>
    <n v="209"/>
    <x v="39"/>
    <x v="0"/>
    <x v="0"/>
    <x v="0"/>
    <s v="SUV"/>
    <x v="0"/>
    <n v="5"/>
    <n v="62900"/>
  </r>
  <r>
    <x v="3"/>
    <x v="70"/>
    <n v="6.9"/>
    <x v="1"/>
    <n v="230"/>
    <n v="165"/>
    <x v="16"/>
    <x v="0"/>
    <x v="1"/>
    <x v="0"/>
    <s v="Hatchback"/>
    <x v="2"/>
    <n v="4"/>
    <n v="41526"/>
  </r>
  <r>
    <x v="15"/>
    <x v="71"/>
    <n v="7"/>
    <x v="1"/>
    <n v="400"/>
    <n v="193"/>
    <x v="8"/>
    <x v="0"/>
    <x v="0"/>
    <x v="0"/>
    <s v="SUV"/>
    <x v="1"/>
    <n v="5"/>
    <n v="45000"/>
  </r>
  <r>
    <x v="11"/>
    <x v="72"/>
    <n v="3.5"/>
    <x v="5"/>
    <n v="385"/>
    <n v="217"/>
    <x v="40"/>
    <x v="0"/>
    <x v="0"/>
    <x v="0"/>
    <s v="Station"/>
    <x v="3"/>
    <n v="4"/>
    <n v="150000"/>
  </r>
  <r>
    <x v="29"/>
    <x v="73"/>
    <n v="5.5"/>
    <x v="18"/>
    <n v="390"/>
    <n v="244"/>
    <x v="41"/>
    <x v="0"/>
    <x v="0"/>
    <x v="0"/>
    <s v="SUV"/>
    <x v="5"/>
    <n v="5"/>
    <n v="64000"/>
  </r>
  <r>
    <x v="30"/>
    <x v="74"/>
    <n v="9"/>
    <x v="14"/>
    <n v="225"/>
    <n v="156"/>
    <x v="22"/>
    <x v="0"/>
    <x v="2"/>
    <x v="0"/>
    <s v="Hatchback"/>
    <x v="1"/>
    <n v="5"/>
    <n v="25500"/>
  </r>
  <r>
    <x v="17"/>
    <x v="75"/>
    <n v="9.8000000000000007"/>
    <x v="21"/>
    <n v="235"/>
    <n v="167"/>
    <x v="10"/>
    <x v="0"/>
    <x v="2"/>
    <x v="0"/>
    <s v="SUV"/>
    <x v="1"/>
    <n v="5"/>
    <n v="34400"/>
  </r>
  <r>
    <x v="7"/>
    <x v="76"/>
    <n v="6.3"/>
    <x v="3"/>
    <n v="410"/>
    <n v="188"/>
    <x v="34"/>
    <x v="0"/>
    <x v="0"/>
    <x v="0"/>
    <s v="SUV"/>
    <x v="0"/>
    <n v="5"/>
    <n v="57500"/>
  </r>
  <r>
    <x v="31"/>
    <x v="77"/>
    <n v="12.7"/>
    <x v="13"/>
    <n v="95"/>
    <n v="176"/>
    <x v="33"/>
    <x v="1"/>
    <x v="1"/>
    <x v="2"/>
    <s v="Hatchback"/>
    <x v="4"/>
    <n v="4"/>
    <n v="22030"/>
  </r>
  <r>
    <x v="28"/>
    <x v="78"/>
    <n v="6"/>
    <x v="3"/>
    <n v="340"/>
    <n v="206"/>
    <x v="42"/>
    <x v="0"/>
    <x v="0"/>
    <x v="0"/>
    <s v="SUV"/>
    <x v="0"/>
    <n v="5"/>
    <n v="54000"/>
  </r>
  <r>
    <x v="11"/>
    <x v="79"/>
    <n v="3.2"/>
    <x v="12"/>
    <n v="390"/>
    <n v="215"/>
    <x v="43"/>
    <x v="0"/>
    <x v="0"/>
    <x v="0"/>
    <s v="Sedan"/>
    <x v="3"/>
    <n v="4"/>
    <n v="148301"/>
  </r>
  <r>
    <x v="1"/>
    <x v="80"/>
    <n v="7.3"/>
    <x v="1"/>
    <n v="340"/>
    <n v="171"/>
    <x v="21"/>
    <x v="0"/>
    <x v="1"/>
    <x v="0"/>
    <s v="Hatchback"/>
    <x v="1"/>
    <n v="5"/>
    <n v="38987"/>
  </r>
  <r>
    <x v="0"/>
    <x v="81"/>
    <n v="2.8"/>
    <x v="5"/>
    <n v="440"/>
    <n v="216"/>
    <x v="44"/>
    <x v="0"/>
    <x v="0"/>
    <x v="2"/>
    <s v="SUV"/>
    <x v="3"/>
    <n v="7"/>
    <n v="102990"/>
  </r>
  <r>
    <x v="31"/>
    <x v="82"/>
    <n v="11.6"/>
    <x v="13"/>
    <n v="100"/>
    <n v="167"/>
    <x v="33"/>
    <x v="1"/>
    <x v="1"/>
    <x v="2"/>
    <s v="Hatchback"/>
    <x v="4"/>
    <n v="2"/>
    <n v="21387"/>
  </r>
  <r>
    <x v="28"/>
    <x v="83"/>
    <n v="6.6"/>
    <x v="3"/>
    <n v="360"/>
    <n v="194"/>
    <x v="11"/>
    <x v="0"/>
    <x v="1"/>
    <x v="0"/>
    <s v="SUV"/>
    <x v="0"/>
    <n v="5"/>
    <n v="46900"/>
  </r>
  <r>
    <x v="8"/>
    <x v="84"/>
    <n v="10"/>
    <x v="14"/>
    <n v="330"/>
    <n v="273"/>
    <x v="45"/>
    <x v="0"/>
    <x v="2"/>
    <x v="0"/>
    <s v="SPV"/>
    <x v="6"/>
    <n v="7"/>
    <n v="70631"/>
  </r>
  <r>
    <x v="32"/>
    <x v="85"/>
    <n v="9"/>
    <x v="6"/>
    <n v="250"/>
    <n v="168"/>
    <x v="46"/>
    <x v="0"/>
    <x v="2"/>
    <x v="0"/>
    <s v="Hatchback"/>
    <x v="2"/>
    <n v="4"/>
    <n v="34900"/>
  </r>
  <r>
    <x v="0"/>
    <x v="86"/>
    <n v="7"/>
    <x v="3"/>
    <n v="390"/>
    <n v="256"/>
    <x v="47"/>
    <x v="0"/>
    <x v="1"/>
    <x v="0"/>
    <s v="Pickup"/>
    <x v="6"/>
    <n v="6"/>
    <n v="45000"/>
  </r>
  <r>
    <x v="7"/>
    <x v="87"/>
    <n v="6.8"/>
    <x v="18"/>
    <n v="295"/>
    <n v="219"/>
    <x v="21"/>
    <x v="0"/>
    <x v="0"/>
    <x v="0"/>
    <s v="SUV"/>
    <x v="5"/>
    <n v="5"/>
    <n v="69551"/>
  </r>
  <r>
    <x v="15"/>
    <x v="88"/>
    <n v="6.2"/>
    <x v="3"/>
    <n v="400"/>
    <n v="193"/>
    <x v="8"/>
    <x v="0"/>
    <x v="0"/>
    <x v="0"/>
    <s v="SUV"/>
    <x v="1"/>
    <n v="5"/>
    <n v="47500"/>
  </r>
  <r>
    <x v="15"/>
    <x v="89"/>
    <n v="9"/>
    <x v="1"/>
    <n v="320"/>
    <n v="181"/>
    <x v="9"/>
    <x v="0"/>
    <x v="1"/>
    <x v="0"/>
    <s v="SUV"/>
    <x v="1"/>
    <n v="5"/>
    <n v="37500"/>
  </r>
  <r>
    <x v="7"/>
    <x v="90"/>
    <n v="4.5"/>
    <x v="2"/>
    <n v="320"/>
    <n v="270"/>
    <x v="48"/>
    <x v="0"/>
    <x v="0"/>
    <x v="0"/>
    <s v="SUV"/>
    <x v="5"/>
    <n v="5"/>
    <n v="93800"/>
  </r>
  <r>
    <x v="31"/>
    <x v="91"/>
    <n v="11.9"/>
    <x v="13"/>
    <n v="95"/>
    <n v="176"/>
    <x v="33"/>
    <x v="1"/>
    <x v="1"/>
    <x v="2"/>
    <s v="Cabrio"/>
    <x v="4"/>
    <n v="2"/>
    <n v="24565"/>
  </r>
  <r>
    <x v="17"/>
    <x v="45"/>
    <n v="7.9"/>
    <x v="9"/>
    <n v="365"/>
    <n v="175"/>
    <x v="49"/>
    <x v="0"/>
    <x v="2"/>
    <x v="0"/>
    <s v="SUV"/>
    <x v="2"/>
    <n v="5"/>
    <n v="36837"/>
  </r>
  <r>
    <x v="9"/>
    <x v="92"/>
    <n v="5.7"/>
    <x v="10"/>
    <n v="420"/>
    <n v="207"/>
    <x v="50"/>
    <x v="0"/>
    <x v="0"/>
    <x v="0"/>
    <s v="Hatchback"/>
    <x v="1"/>
    <n v="5"/>
    <n v="57500"/>
  </r>
  <r>
    <x v="32"/>
    <x v="93"/>
    <n v="9"/>
    <x v="6"/>
    <n v="250"/>
    <n v="168"/>
    <x v="46"/>
    <x v="0"/>
    <x v="2"/>
    <x v="0"/>
    <s v="Cabrio"/>
    <x v="2"/>
    <n v="4"/>
    <n v="37900"/>
  </r>
  <r>
    <x v="1"/>
    <x v="94"/>
    <n v="7.3"/>
    <x v="1"/>
    <n v="340"/>
    <n v="171"/>
    <x v="21"/>
    <x v="0"/>
    <x v="1"/>
    <x v="0"/>
    <s v="Hatchback"/>
    <x v="1"/>
    <n v="5"/>
    <n v="35575"/>
  </r>
  <r>
    <x v="17"/>
    <x v="95"/>
    <n v="9.9"/>
    <x v="20"/>
    <n v="230"/>
    <n v="170"/>
    <x v="5"/>
    <x v="0"/>
    <x v="2"/>
    <x v="0"/>
    <s v="SUV"/>
    <x v="2"/>
    <n v="5"/>
    <n v="33133"/>
  </r>
  <r>
    <x v="29"/>
    <x v="96"/>
    <n v="7.5"/>
    <x v="18"/>
    <n v="325"/>
    <n v="222"/>
    <x v="6"/>
    <x v="0"/>
    <x v="1"/>
    <x v="0"/>
    <s v="SUV"/>
    <x v="5"/>
    <n v="5"/>
    <n v="53500"/>
  </r>
  <r>
    <x v="9"/>
    <x v="97"/>
    <n v="7.5"/>
    <x v="1"/>
    <n v="330"/>
    <n v="191"/>
    <x v="9"/>
    <x v="0"/>
    <x v="2"/>
    <x v="0"/>
    <s v="Hatchback"/>
    <x v="1"/>
    <n v="5"/>
    <n v="45000"/>
  </r>
  <r>
    <x v="7"/>
    <x v="98"/>
    <n v="4.5"/>
    <x v="2"/>
    <n v="335"/>
    <n v="258"/>
    <x v="8"/>
    <x v="0"/>
    <x v="0"/>
    <x v="0"/>
    <s v="SUV"/>
    <x v="5"/>
    <n v="5"/>
    <n v="96050"/>
  </r>
  <r>
    <x v="9"/>
    <x v="99"/>
    <n v="5.9"/>
    <x v="10"/>
    <n v="325"/>
    <n v="194"/>
    <x v="9"/>
    <x v="0"/>
    <x v="0"/>
    <x v="0"/>
    <s v="Hatchback"/>
    <x v="1"/>
    <n v="5"/>
    <n v="50000"/>
  </r>
  <r>
    <x v="9"/>
    <x v="100"/>
    <n v="5.0999999999999996"/>
    <x v="10"/>
    <n v="375"/>
    <n v="232"/>
    <x v="23"/>
    <x v="0"/>
    <x v="0"/>
    <x v="0"/>
    <s v="Hatchback"/>
    <x v="1"/>
    <n v="5"/>
    <n v="65000"/>
  </r>
  <r>
    <x v="29"/>
    <x v="101"/>
    <n v="7.5"/>
    <x v="18"/>
    <n v="400"/>
    <n v="238"/>
    <x v="44"/>
    <x v="0"/>
    <x v="0"/>
    <x v="0"/>
    <s v="SUV"/>
    <x v="5"/>
    <n v="5"/>
    <n v="6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A5001-0452-4904-BB8A-C49B69EBCF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37" firstHeaderRow="0" firstDataRow="1" firstDataCol="1"/>
  <pivotFields count="14">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pivotField dataField="1" showAll="0"/>
    <pivotField dataField="1" showAll="0">
      <items count="26">
        <item x="24"/>
        <item x="13"/>
        <item x="19"/>
        <item x="14"/>
        <item x="8"/>
        <item x="4"/>
        <item x="6"/>
        <item x="21"/>
        <item x="20"/>
        <item x="1"/>
        <item x="11"/>
        <item x="9"/>
        <item x="3"/>
        <item x="18"/>
        <item x="10"/>
        <item x="2"/>
        <item x="15"/>
        <item x="7"/>
        <item x="0"/>
        <item x="16"/>
        <item x="23"/>
        <item x="5"/>
        <item x="12"/>
        <item x="17"/>
        <item x="22"/>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AccelSec" fld="2" baseField="0" baseItem="0"/>
    <dataField name="Sum of TopSpeed_KmH" fld="3"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87A389-D549-428F-8365-C01B96A42A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2:J187" firstHeaderRow="1" firstDataRow="2" firstDataCol="1"/>
  <pivotFields count="14">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pivotField showAll="0"/>
    <pivotField showAll="0"/>
    <pivotField showAll="0"/>
    <pivotField showAll="0"/>
    <pivotField showAll="0"/>
    <pivotField showAll="0"/>
    <pivotField showAll="0"/>
    <pivotField showAll="0"/>
    <pivotField showAll="0"/>
    <pivotField axis="axisCol" showAll="0">
      <items count="9">
        <item x="4"/>
        <item x="2"/>
        <item x="1"/>
        <item x="0"/>
        <item x="5"/>
        <item x="3"/>
        <item x="6"/>
        <item x="7"/>
        <item t="default"/>
      </items>
    </pivotField>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1"/>
  </colFields>
  <colItems count="9">
    <i>
      <x/>
    </i>
    <i>
      <x v="1"/>
    </i>
    <i>
      <x v="2"/>
    </i>
    <i>
      <x v="3"/>
    </i>
    <i>
      <x v="4"/>
    </i>
    <i>
      <x v="5"/>
    </i>
    <i>
      <x v="6"/>
    </i>
    <i>
      <x v="7"/>
    </i>
    <i t="grand">
      <x/>
    </i>
  </colItems>
  <dataFields count="1">
    <dataField name="Sum of PriceEuro" fld="13" baseField="0" baseItem="0"/>
  </dataFields>
  <chartFormats count="8">
    <chartFormat chart="1" format="8" series="1">
      <pivotArea type="data" outline="0" fieldPosition="0">
        <references count="2">
          <reference field="4294967294" count="1" selected="0">
            <x v="0"/>
          </reference>
          <reference field="11" count="1" selected="0">
            <x v="0"/>
          </reference>
        </references>
      </pivotArea>
    </chartFormat>
    <chartFormat chart="1" format="9" series="1">
      <pivotArea type="data" outline="0" fieldPosition="0">
        <references count="2">
          <reference field="4294967294" count="1" selected="0">
            <x v="0"/>
          </reference>
          <reference field="11" count="1" selected="0">
            <x v="1"/>
          </reference>
        </references>
      </pivotArea>
    </chartFormat>
    <chartFormat chart="1" format="10" series="1">
      <pivotArea type="data" outline="0" fieldPosition="0">
        <references count="2">
          <reference field="4294967294" count="1" selected="0">
            <x v="0"/>
          </reference>
          <reference field="11" count="1" selected="0">
            <x v="2"/>
          </reference>
        </references>
      </pivotArea>
    </chartFormat>
    <chartFormat chart="1" format="11" series="1">
      <pivotArea type="data" outline="0" fieldPosition="0">
        <references count="2">
          <reference field="4294967294" count="1" selected="0">
            <x v="0"/>
          </reference>
          <reference field="11" count="1" selected="0">
            <x v="3"/>
          </reference>
        </references>
      </pivotArea>
    </chartFormat>
    <chartFormat chart="1" format="12" series="1">
      <pivotArea type="data" outline="0" fieldPosition="0">
        <references count="2">
          <reference field="4294967294" count="1" selected="0">
            <x v="0"/>
          </reference>
          <reference field="11" count="1" selected="0">
            <x v="4"/>
          </reference>
        </references>
      </pivotArea>
    </chartFormat>
    <chartFormat chart="1" format="13" series="1">
      <pivotArea type="data" outline="0" fieldPosition="0">
        <references count="2">
          <reference field="4294967294" count="1" selected="0">
            <x v="0"/>
          </reference>
          <reference field="11" count="1" selected="0">
            <x v="5"/>
          </reference>
        </references>
      </pivotArea>
    </chartFormat>
    <chartFormat chart="1" format="14" series="1">
      <pivotArea type="data" outline="0" fieldPosition="0">
        <references count="2">
          <reference field="4294967294" count="1" selected="0">
            <x v="0"/>
          </reference>
          <reference field="11" count="1" selected="0">
            <x v="6"/>
          </reference>
        </references>
      </pivotArea>
    </chartFormat>
    <chartFormat chart="1" format="15" series="1">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45E8E-3E58-4ADF-8F1A-CDDB05B0CC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4:E149" firstHeaderRow="1" firstDataRow="2" firstDataCol="1"/>
  <pivotFields count="14">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showAll="0"/>
    <pivotField showAll="0"/>
    <pivotField showAll="0"/>
    <pivotField showAll="0"/>
    <pivotField axis="axisCol" showAll="0">
      <items count="4">
        <item x="0"/>
        <item x="2"/>
        <item x="1"/>
        <item t="default"/>
      </items>
    </pivotField>
    <pivotField dataField="1" showAll="0">
      <items count="5">
        <item x="3"/>
        <item x="2"/>
        <item x="0"/>
        <item x="1"/>
        <item t="default"/>
      </items>
    </pivotField>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8"/>
  </colFields>
  <colItems count="4">
    <i>
      <x/>
    </i>
    <i>
      <x v="1"/>
    </i>
    <i>
      <x v="2"/>
    </i>
    <i t="grand">
      <x/>
    </i>
  </colItems>
  <dataFields count="1">
    <dataField name="Count of PlugType" fld="9" subtotal="count" baseField="0" baseItem="0"/>
  </dataFields>
  <chartFormats count="102">
    <chartFormat chart="1" format="117" series="1">
      <pivotArea type="data" outline="0" fieldPosition="0">
        <references count="2">
          <reference field="4294967294" count="1" selected="0">
            <x v="0"/>
          </reference>
          <reference field="8" count="1" selected="0">
            <x v="0"/>
          </reference>
        </references>
      </pivotArea>
    </chartFormat>
    <chartFormat chart="1" format="118">
      <pivotArea type="data" outline="0" fieldPosition="0">
        <references count="3">
          <reference field="4294967294" count="1" selected="0">
            <x v="0"/>
          </reference>
          <reference field="0" count="1" selected="0">
            <x v="0"/>
          </reference>
          <reference field="8" count="1" selected="0">
            <x v="0"/>
          </reference>
        </references>
      </pivotArea>
    </chartFormat>
    <chartFormat chart="1" format="119">
      <pivotArea type="data" outline="0" fieldPosition="0">
        <references count="3">
          <reference field="4294967294" count="1" selected="0">
            <x v="0"/>
          </reference>
          <reference field="0" count="1" selected="0">
            <x v="1"/>
          </reference>
          <reference field="8" count="1" selected="0">
            <x v="0"/>
          </reference>
        </references>
      </pivotArea>
    </chartFormat>
    <chartFormat chart="1" format="120">
      <pivotArea type="data" outline="0" fieldPosition="0">
        <references count="3">
          <reference field="4294967294" count="1" selected="0">
            <x v="0"/>
          </reference>
          <reference field="0" count="1" selected="0">
            <x v="2"/>
          </reference>
          <reference field="8" count="1" selected="0">
            <x v="0"/>
          </reference>
        </references>
      </pivotArea>
    </chartFormat>
    <chartFormat chart="1" format="121">
      <pivotArea type="data" outline="0" fieldPosition="0">
        <references count="3">
          <reference field="4294967294" count="1" selected="0">
            <x v="0"/>
          </reference>
          <reference field="0" count="1" selected="0">
            <x v="3"/>
          </reference>
          <reference field="8" count="1" selected="0">
            <x v="0"/>
          </reference>
        </references>
      </pivotArea>
    </chartFormat>
    <chartFormat chart="1" format="122">
      <pivotArea type="data" outline="0" fieldPosition="0">
        <references count="3">
          <reference field="4294967294" count="1" selected="0">
            <x v="0"/>
          </reference>
          <reference field="0" count="1" selected="0">
            <x v="4"/>
          </reference>
          <reference field="8" count="1" selected="0">
            <x v="0"/>
          </reference>
        </references>
      </pivotArea>
    </chartFormat>
    <chartFormat chart="1" format="123">
      <pivotArea type="data" outline="0" fieldPosition="0">
        <references count="3">
          <reference field="4294967294" count="1" selected="0">
            <x v="0"/>
          </reference>
          <reference field="0" count="1" selected="0">
            <x v="5"/>
          </reference>
          <reference field="8" count="1" selected="0">
            <x v="0"/>
          </reference>
        </references>
      </pivotArea>
    </chartFormat>
    <chartFormat chart="1" format="124">
      <pivotArea type="data" outline="0" fieldPosition="0">
        <references count="3">
          <reference field="4294967294" count="1" selected="0">
            <x v="0"/>
          </reference>
          <reference field="0" count="1" selected="0">
            <x v="6"/>
          </reference>
          <reference field="8" count="1" selected="0">
            <x v="0"/>
          </reference>
        </references>
      </pivotArea>
    </chartFormat>
    <chartFormat chart="1" format="125">
      <pivotArea type="data" outline="0" fieldPosition="0">
        <references count="3">
          <reference field="4294967294" count="1" selected="0">
            <x v="0"/>
          </reference>
          <reference field="0" count="1" selected="0">
            <x v="7"/>
          </reference>
          <reference field="8" count="1" selected="0">
            <x v="0"/>
          </reference>
        </references>
      </pivotArea>
    </chartFormat>
    <chartFormat chart="1" format="126">
      <pivotArea type="data" outline="0" fieldPosition="0">
        <references count="3">
          <reference field="4294967294" count="1" selected="0">
            <x v="0"/>
          </reference>
          <reference field="0" count="1" selected="0">
            <x v="8"/>
          </reference>
          <reference field="8" count="1" selected="0">
            <x v="0"/>
          </reference>
        </references>
      </pivotArea>
    </chartFormat>
    <chartFormat chart="1" format="127">
      <pivotArea type="data" outline="0" fieldPosition="0">
        <references count="3">
          <reference field="4294967294" count="1" selected="0">
            <x v="0"/>
          </reference>
          <reference field="0" count="1" selected="0">
            <x v="9"/>
          </reference>
          <reference field="8" count="1" selected="0">
            <x v="0"/>
          </reference>
        </references>
      </pivotArea>
    </chartFormat>
    <chartFormat chart="1" format="128">
      <pivotArea type="data" outline="0" fieldPosition="0">
        <references count="3">
          <reference field="4294967294" count="1" selected="0">
            <x v="0"/>
          </reference>
          <reference field="0" count="1" selected="0">
            <x v="10"/>
          </reference>
          <reference field="8" count="1" selected="0">
            <x v="0"/>
          </reference>
        </references>
      </pivotArea>
    </chartFormat>
    <chartFormat chart="1" format="129">
      <pivotArea type="data" outline="0" fieldPosition="0">
        <references count="3">
          <reference field="4294967294" count="1" selected="0">
            <x v="0"/>
          </reference>
          <reference field="0" count="1" selected="0">
            <x v="11"/>
          </reference>
          <reference field="8" count="1" selected="0">
            <x v="0"/>
          </reference>
        </references>
      </pivotArea>
    </chartFormat>
    <chartFormat chart="1" format="130">
      <pivotArea type="data" outline="0" fieldPosition="0">
        <references count="3">
          <reference field="4294967294" count="1" selected="0">
            <x v="0"/>
          </reference>
          <reference field="0" count="1" selected="0">
            <x v="12"/>
          </reference>
          <reference field="8" count="1" selected="0">
            <x v="0"/>
          </reference>
        </references>
      </pivotArea>
    </chartFormat>
    <chartFormat chart="1" format="131">
      <pivotArea type="data" outline="0" fieldPosition="0">
        <references count="3">
          <reference field="4294967294" count="1" selected="0">
            <x v="0"/>
          </reference>
          <reference field="0" count="1" selected="0">
            <x v="13"/>
          </reference>
          <reference field="8" count="1" selected="0">
            <x v="0"/>
          </reference>
        </references>
      </pivotArea>
    </chartFormat>
    <chartFormat chart="1" format="132">
      <pivotArea type="data" outline="0" fieldPosition="0">
        <references count="3">
          <reference field="4294967294" count="1" selected="0">
            <x v="0"/>
          </reference>
          <reference field="0" count="1" selected="0">
            <x v="14"/>
          </reference>
          <reference field="8" count="1" selected="0">
            <x v="0"/>
          </reference>
        </references>
      </pivotArea>
    </chartFormat>
    <chartFormat chart="1" format="133">
      <pivotArea type="data" outline="0" fieldPosition="0">
        <references count="3">
          <reference field="4294967294" count="1" selected="0">
            <x v="0"/>
          </reference>
          <reference field="0" count="1" selected="0">
            <x v="15"/>
          </reference>
          <reference field="8" count="1" selected="0">
            <x v="0"/>
          </reference>
        </references>
      </pivotArea>
    </chartFormat>
    <chartFormat chart="1" format="134">
      <pivotArea type="data" outline="0" fieldPosition="0">
        <references count="3">
          <reference field="4294967294" count="1" selected="0">
            <x v="0"/>
          </reference>
          <reference field="0" count="1" selected="0">
            <x v="16"/>
          </reference>
          <reference field="8" count="1" selected="0">
            <x v="0"/>
          </reference>
        </references>
      </pivotArea>
    </chartFormat>
    <chartFormat chart="1" format="135">
      <pivotArea type="data" outline="0" fieldPosition="0">
        <references count="3">
          <reference field="4294967294" count="1" selected="0">
            <x v="0"/>
          </reference>
          <reference field="0" count="1" selected="0">
            <x v="17"/>
          </reference>
          <reference field="8" count="1" selected="0">
            <x v="0"/>
          </reference>
        </references>
      </pivotArea>
    </chartFormat>
    <chartFormat chart="1" format="136">
      <pivotArea type="data" outline="0" fieldPosition="0">
        <references count="3">
          <reference field="4294967294" count="1" selected="0">
            <x v="0"/>
          </reference>
          <reference field="0" count="1" selected="0">
            <x v="18"/>
          </reference>
          <reference field="8" count="1" selected="0">
            <x v="0"/>
          </reference>
        </references>
      </pivotArea>
    </chartFormat>
    <chartFormat chart="1" format="137">
      <pivotArea type="data" outline="0" fieldPosition="0">
        <references count="3">
          <reference field="4294967294" count="1" selected="0">
            <x v="0"/>
          </reference>
          <reference field="0" count="1" selected="0">
            <x v="19"/>
          </reference>
          <reference field="8" count="1" selected="0">
            <x v="0"/>
          </reference>
        </references>
      </pivotArea>
    </chartFormat>
    <chartFormat chart="1" format="138">
      <pivotArea type="data" outline="0" fieldPosition="0">
        <references count="3">
          <reference field="4294967294" count="1" selected="0">
            <x v="0"/>
          </reference>
          <reference field="0" count="1" selected="0">
            <x v="20"/>
          </reference>
          <reference field="8" count="1" selected="0">
            <x v="0"/>
          </reference>
        </references>
      </pivotArea>
    </chartFormat>
    <chartFormat chart="1" format="139">
      <pivotArea type="data" outline="0" fieldPosition="0">
        <references count="3">
          <reference field="4294967294" count="1" selected="0">
            <x v="0"/>
          </reference>
          <reference field="0" count="1" selected="0">
            <x v="21"/>
          </reference>
          <reference field="8" count="1" selected="0">
            <x v="0"/>
          </reference>
        </references>
      </pivotArea>
    </chartFormat>
    <chartFormat chart="1" format="140">
      <pivotArea type="data" outline="0" fieldPosition="0">
        <references count="3">
          <reference field="4294967294" count="1" selected="0">
            <x v="0"/>
          </reference>
          <reference field="0" count="1" selected="0">
            <x v="22"/>
          </reference>
          <reference field="8" count="1" selected="0">
            <x v="0"/>
          </reference>
        </references>
      </pivotArea>
    </chartFormat>
    <chartFormat chart="1" format="141">
      <pivotArea type="data" outline="0" fieldPosition="0">
        <references count="3">
          <reference field="4294967294" count="1" selected="0">
            <x v="0"/>
          </reference>
          <reference field="0" count="1" selected="0">
            <x v="23"/>
          </reference>
          <reference field="8" count="1" selected="0">
            <x v="0"/>
          </reference>
        </references>
      </pivotArea>
    </chartFormat>
    <chartFormat chart="1" format="142">
      <pivotArea type="data" outline="0" fieldPosition="0">
        <references count="3">
          <reference field="4294967294" count="1" selected="0">
            <x v="0"/>
          </reference>
          <reference field="0" count="1" selected="0">
            <x v="24"/>
          </reference>
          <reference field="8" count="1" selected="0">
            <x v="0"/>
          </reference>
        </references>
      </pivotArea>
    </chartFormat>
    <chartFormat chart="1" format="143">
      <pivotArea type="data" outline="0" fieldPosition="0">
        <references count="3">
          <reference field="4294967294" count="1" selected="0">
            <x v="0"/>
          </reference>
          <reference field="0" count="1" selected="0">
            <x v="25"/>
          </reference>
          <reference field="8" count="1" selected="0">
            <x v="0"/>
          </reference>
        </references>
      </pivotArea>
    </chartFormat>
    <chartFormat chart="1" format="144">
      <pivotArea type="data" outline="0" fieldPosition="0">
        <references count="3">
          <reference field="4294967294" count="1" selected="0">
            <x v="0"/>
          </reference>
          <reference field="0" count="1" selected="0">
            <x v="26"/>
          </reference>
          <reference field="8" count="1" selected="0">
            <x v="0"/>
          </reference>
        </references>
      </pivotArea>
    </chartFormat>
    <chartFormat chart="1" format="145">
      <pivotArea type="data" outline="0" fieldPosition="0">
        <references count="3">
          <reference field="4294967294" count="1" selected="0">
            <x v="0"/>
          </reference>
          <reference field="0" count="1" selected="0">
            <x v="27"/>
          </reference>
          <reference field="8" count="1" selected="0">
            <x v="0"/>
          </reference>
        </references>
      </pivotArea>
    </chartFormat>
    <chartFormat chart="1" format="146">
      <pivotArea type="data" outline="0" fieldPosition="0">
        <references count="3">
          <reference field="4294967294" count="1" selected="0">
            <x v="0"/>
          </reference>
          <reference field="0" count="1" selected="0">
            <x v="28"/>
          </reference>
          <reference field="8" count="1" selected="0">
            <x v="0"/>
          </reference>
        </references>
      </pivotArea>
    </chartFormat>
    <chartFormat chart="1" format="147">
      <pivotArea type="data" outline="0" fieldPosition="0">
        <references count="3">
          <reference field="4294967294" count="1" selected="0">
            <x v="0"/>
          </reference>
          <reference field="0" count="1" selected="0">
            <x v="29"/>
          </reference>
          <reference field="8" count="1" selected="0">
            <x v="0"/>
          </reference>
        </references>
      </pivotArea>
    </chartFormat>
    <chartFormat chart="1" format="148">
      <pivotArea type="data" outline="0" fieldPosition="0">
        <references count="3">
          <reference field="4294967294" count="1" selected="0">
            <x v="0"/>
          </reference>
          <reference field="0" count="1" selected="0">
            <x v="30"/>
          </reference>
          <reference field="8" count="1" selected="0">
            <x v="0"/>
          </reference>
        </references>
      </pivotArea>
    </chartFormat>
    <chartFormat chart="1" format="149">
      <pivotArea type="data" outline="0" fieldPosition="0">
        <references count="3">
          <reference field="4294967294" count="1" selected="0">
            <x v="0"/>
          </reference>
          <reference field="0" count="1" selected="0">
            <x v="31"/>
          </reference>
          <reference field="8" count="1" selected="0">
            <x v="0"/>
          </reference>
        </references>
      </pivotArea>
    </chartFormat>
    <chartFormat chart="1" format="150">
      <pivotArea type="data" outline="0" fieldPosition="0">
        <references count="3">
          <reference field="4294967294" count="1" selected="0">
            <x v="0"/>
          </reference>
          <reference field="0" count="1" selected="0">
            <x v="32"/>
          </reference>
          <reference field="8" count="1" selected="0">
            <x v="0"/>
          </reference>
        </references>
      </pivotArea>
    </chartFormat>
    <chartFormat chart="1" format="151" series="1">
      <pivotArea type="data" outline="0" fieldPosition="0">
        <references count="2">
          <reference field="4294967294" count="1" selected="0">
            <x v="0"/>
          </reference>
          <reference field="8" count="1" selected="0">
            <x v="1"/>
          </reference>
        </references>
      </pivotArea>
    </chartFormat>
    <chartFormat chart="1" format="152">
      <pivotArea type="data" outline="0" fieldPosition="0">
        <references count="3">
          <reference field="4294967294" count="1" selected="0">
            <x v="0"/>
          </reference>
          <reference field="0" count="1" selected="0">
            <x v="0"/>
          </reference>
          <reference field="8" count="1" selected="0">
            <x v="1"/>
          </reference>
        </references>
      </pivotArea>
    </chartFormat>
    <chartFormat chart="1" format="153">
      <pivotArea type="data" outline="0" fieldPosition="0">
        <references count="3">
          <reference field="4294967294" count="1" selected="0">
            <x v="0"/>
          </reference>
          <reference field="0" count="1" selected="0">
            <x v="1"/>
          </reference>
          <reference field="8" count="1" selected="0">
            <x v="1"/>
          </reference>
        </references>
      </pivotArea>
    </chartFormat>
    <chartFormat chart="1" format="154">
      <pivotArea type="data" outline="0" fieldPosition="0">
        <references count="3">
          <reference field="4294967294" count="1" selected="0">
            <x v="0"/>
          </reference>
          <reference field="0" count="1" selected="0">
            <x v="2"/>
          </reference>
          <reference field="8" count="1" selected="0">
            <x v="1"/>
          </reference>
        </references>
      </pivotArea>
    </chartFormat>
    <chartFormat chart="1" format="155">
      <pivotArea type="data" outline="0" fieldPosition="0">
        <references count="3">
          <reference field="4294967294" count="1" selected="0">
            <x v="0"/>
          </reference>
          <reference field="0" count="1" selected="0">
            <x v="3"/>
          </reference>
          <reference field="8" count="1" selected="0">
            <x v="1"/>
          </reference>
        </references>
      </pivotArea>
    </chartFormat>
    <chartFormat chart="1" format="156">
      <pivotArea type="data" outline="0" fieldPosition="0">
        <references count="3">
          <reference field="4294967294" count="1" selected="0">
            <x v="0"/>
          </reference>
          <reference field="0" count="1" selected="0">
            <x v="4"/>
          </reference>
          <reference field="8" count="1" selected="0">
            <x v="1"/>
          </reference>
        </references>
      </pivotArea>
    </chartFormat>
    <chartFormat chart="1" format="157">
      <pivotArea type="data" outline="0" fieldPosition="0">
        <references count="3">
          <reference field="4294967294" count="1" selected="0">
            <x v="0"/>
          </reference>
          <reference field="0" count="1" selected="0">
            <x v="5"/>
          </reference>
          <reference field="8" count="1" selected="0">
            <x v="1"/>
          </reference>
        </references>
      </pivotArea>
    </chartFormat>
    <chartFormat chart="1" format="158">
      <pivotArea type="data" outline="0" fieldPosition="0">
        <references count="3">
          <reference field="4294967294" count="1" selected="0">
            <x v="0"/>
          </reference>
          <reference field="0" count="1" selected="0">
            <x v="6"/>
          </reference>
          <reference field="8" count="1" selected="0">
            <x v="1"/>
          </reference>
        </references>
      </pivotArea>
    </chartFormat>
    <chartFormat chart="1" format="159">
      <pivotArea type="data" outline="0" fieldPosition="0">
        <references count="3">
          <reference field="4294967294" count="1" selected="0">
            <x v="0"/>
          </reference>
          <reference field="0" count="1" selected="0">
            <x v="7"/>
          </reference>
          <reference field="8" count="1" selected="0">
            <x v="1"/>
          </reference>
        </references>
      </pivotArea>
    </chartFormat>
    <chartFormat chart="1" format="160">
      <pivotArea type="data" outline="0" fieldPosition="0">
        <references count="3">
          <reference field="4294967294" count="1" selected="0">
            <x v="0"/>
          </reference>
          <reference field="0" count="1" selected="0">
            <x v="8"/>
          </reference>
          <reference field="8" count="1" selected="0">
            <x v="1"/>
          </reference>
        </references>
      </pivotArea>
    </chartFormat>
    <chartFormat chart="1" format="161">
      <pivotArea type="data" outline="0" fieldPosition="0">
        <references count="3">
          <reference field="4294967294" count="1" selected="0">
            <x v="0"/>
          </reference>
          <reference field="0" count="1" selected="0">
            <x v="9"/>
          </reference>
          <reference field="8" count="1" selected="0">
            <x v="1"/>
          </reference>
        </references>
      </pivotArea>
    </chartFormat>
    <chartFormat chart="1" format="162">
      <pivotArea type="data" outline="0" fieldPosition="0">
        <references count="3">
          <reference field="4294967294" count="1" selected="0">
            <x v="0"/>
          </reference>
          <reference field="0" count="1" selected="0">
            <x v="10"/>
          </reference>
          <reference field="8" count="1" selected="0">
            <x v="1"/>
          </reference>
        </references>
      </pivotArea>
    </chartFormat>
    <chartFormat chart="1" format="163">
      <pivotArea type="data" outline="0" fieldPosition="0">
        <references count="3">
          <reference field="4294967294" count="1" selected="0">
            <x v="0"/>
          </reference>
          <reference field="0" count="1" selected="0">
            <x v="11"/>
          </reference>
          <reference field="8" count="1" selected="0">
            <x v="1"/>
          </reference>
        </references>
      </pivotArea>
    </chartFormat>
    <chartFormat chart="1" format="164">
      <pivotArea type="data" outline="0" fieldPosition="0">
        <references count="3">
          <reference field="4294967294" count="1" selected="0">
            <x v="0"/>
          </reference>
          <reference field="0" count="1" selected="0">
            <x v="12"/>
          </reference>
          <reference field="8" count="1" selected="0">
            <x v="1"/>
          </reference>
        </references>
      </pivotArea>
    </chartFormat>
    <chartFormat chart="1" format="165">
      <pivotArea type="data" outline="0" fieldPosition="0">
        <references count="3">
          <reference field="4294967294" count="1" selected="0">
            <x v="0"/>
          </reference>
          <reference field="0" count="1" selected="0">
            <x v="13"/>
          </reference>
          <reference field="8" count="1" selected="0">
            <x v="1"/>
          </reference>
        </references>
      </pivotArea>
    </chartFormat>
    <chartFormat chart="1" format="166">
      <pivotArea type="data" outline="0" fieldPosition="0">
        <references count="3">
          <reference field="4294967294" count="1" selected="0">
            <x v="0"/>
          </reference>
          <reference field="0" count="1" selected="0">
            <x v="14"/>
          </reference>
          <reference field="8" count="1" selected="0">
            <x v="1"/>
          </reference>
        </references>
      </pivotArea>
    </chartFormat>
    <chartFormat chart="1" format="167">
      <pivotArea type="data" outline="0" fieldPosition="0">
        <references count="3">
          <reference field="4294967294" count="1" selected="0">
            <x v="0"/>
          </reference>
          <reference field="0" count="1" selected="0">
            <x v="15"/>
          </reference>
          <reference field="8" count="1" selected="0">
            <x v="1"/>
          </reference>
        </references>
      </pivotArea>
    </chartFormat>
    <chartFormat chart="1" format="168">
      <pivotArea type="data" outline="0" fieldPosition="0">
        <references count="3">
          <reference field="4294967294" count="1" selected="0">
            <x v="0"/>
          </reference>
          <reference field="0" count="1" selected="0">
            <x v="16"/>
          </reference>
          <reference field="8" count="1" selected="0">
            <x v="1"/>
          </reference>
        </references>
      </pivotArea>
    </chartFormat>
    <chartFormat chart="1" format="169">
      <pivotArea type="data" outline="0" fieldPosition="0">
        <references count="3">
          <reference field="4294967294" count="1" selected="0">
            <x v="0"/>
          </reference>
          <reference field="0" count="1" selected="0">
            <x v="17"/>
          </reference>
          <reference field="8" count="1" selected="0">
            <x v="1"/>
          </reference>
        </references>
      </pivotArea>
    </chartFormat>
    <chartFormat chart="1" format="170">
      <pivotArea type="data" outline="0" fieldPosition="0">
        <references count="3">
          <reference field="4294967294" count="1" selected="0">
            <x v="0"/>
          </reference>
          <reference field="0" count="1" selected="0">
            <x v="18"/>
          </reference>
          <reference field="8" count="1" selected="0">
            <x v="1"/>
          </reference>
        </references>
      </pivotArea>
    </chartFormat>
    <chartFormat chart="1" format="171">
      <pivotArea type="data" outline="0" fieldPosition="0">
        <references count="3">
          <reference field="4294967294" count="1" selected="0">
            <x v="0"/>
          </reference>
          <reference field="0" count="1" selected="0">
            <x v="19"/>
          </reference>
          <reference field="8" count="1" selected="0">
            <x v="1"/>
          </reference>
        </references>
      </pivotArea>
    </chartFormat>
    <chartFormat chart="1" format="172">
      <pivotArea type="data" outline="0" fieldPosition="0">
        <references count="3">
          <reference field="4294967294" count="1" selected="0">
            <x v="0"/>
          </reference>
          <reference field="0" count="1" selected="0">
            <x v="20"/>
          </reference>
          <reference field="8" count="1" selected="0">
            <x v="1"/>
          </reference>
        </references>
      </pivotArea>
    </chartFormat>
    <chartFormat chart="1" format="173">
      <pivotArea type="data" outline="0" fieldPosition="0">
        <references count="3">
          <reference field="4294967294" count="1" selected="0">
            <x v="0"/>
          </reference>
          <reference field="0" count="1" selected="0">
            <x v="21"/>
          </reference>
          <reference field="8" count="1" selected="0">
            <x v="1"/>
          </reference>
        </references>
      </pivotArea>
    </chartFormat>
    <chartFormat chart="1" format="174">
      <pivotArea type="data" outline="0" fieldPosition="0">
        <references count="3">
          <reference field="4294967294" count="1" selected="0">
            <x v="0"/>
          </reference>
          <reference field="0" count="1" selected="0">
            <x v="22"/>
          </reference>
          <reference field="8" count="1" selected="0">
            <x v="1"/>
          </reference>
        </references>
      </pivotArea>
    </chartFormat>
    <chartFormat chart="1" format="175">
      <pivotArea type="data" outline="0" fieldPosition="0">
        <references count="3">
          <reference field="4294967294" count="1" selected="0">
            <x v="0"/>
          </reference>
          <reference field="0" count="1" selected="0">
            <x v="23"/>
          </reference>
          <reference field="8" count="1" selected="0">
            <x v="1"/>
          </reference>
        </references>
      </pivotArea>
    </chartFormat>
    <chartFormat chart="1" format="176">
      <pivotArea type="data" outline="0" fieldPosition="0">
        <references count="3">
          <reference field="4294967294" count="1" selected="0">
            <x v="0"/>
          </reference>
          <reference field="0" count="1" selected="0">
            <x v="24"/>
          </reference>
          <reference field="8" count="1" selected="0">
            <x v="1"/>
          </reference>
        </references>
      </pivotArea>
    </chartFormat>
    <chartFormat chart="1" format="177">
      <pivotArea type="data" outline="0" fieldPosition="0">
        <references count="3">
          <reference field="4294967294" count="1" selected="0">
            <x v="0"/>
          </reference>
          <reference field="0" count="1" selected="0">
            <x v="25"/>
          </reference>
          <reference field="8" count="1" selected="0">
            <x v="1"/>
          </reference>
        </references>
      </pivotArea>
    </chartFormat>
    <chartFormat chart="1" format="178">
      <pivotArea type="data" outline="0" fieldPosition="0">
        <references count="3">
          <reference field="4294967294" count="1" selected="0">
            <x v="0"/>
          </reference>
          <reference field="0" count="1" selected="0">
            <x v="26"/>
          </reference>
          <reference field="8" count="1" selected="0">
            <x v="1"/>
          </reference>
        </references>
      </pivotArea>
    </chartFormat>
    <chartFormat chart="1" format="179">
      <pivotArea type="data" outline="0" fieldPosition="0">
        <references count="3">
          <reference field="4294967294" count="1" selected="0">
            <x v="0"/>
          </reference>
          <reference field="0" count="1" selected="0">
            <x v="27"/>
          </reference>
          <reference field="8" count="1" selected="0">
            <x v="1"/>
          </reference>
        </references>
      </pivotArea>
    </chartFormat>
    <chartFormat chart="1" format="180">
      <pivotArea type="data" outline="0" fieldPosition="0">
        <references count="3">
          <reference field="4294967294" count="1" selected="0">
            <x v="0"/>
          </reference>
          <reference field="0" count="1" selected="0">
            <x v="28"/>
          </reference>
          <reference field="8" count="1" selected="0">
            <x v="1"/>
          </reference>
        </references>
      </pivotArea>
    </chartFormat>
    <chartFormat chart="1" format="181">
      <pivotArea type="data" outline="0" fieldPosition="0">
        <references count="3">
          <reference field="4294967294" count="1" selected="0">
            <x v="0"/>
          </reference>
          <reference field="0" count="1" selected="0">
            <x v="29"/>
          </reference>
          <reference field="8" count="1" selected="0">
            <x v="1"/>
          </reference>
        </references>
      </pivotArea>
    </chartFormat>
    <chartFormat chart="1" format="182">
      <pivotArea type="data" outline="0" fieldPosition="0">
        <references count="3">
          <reference field="4294967294" count="1" selected="0">
            <x v="0"/>
          </reference>
          <reference field="0" count="1" selected="0">
            <x v="30"/>
          </reference>
          <reference field="8" count="1" selected="0">
            <x v="1"/>
          </reference>
        </references>
      </pivotArea>
    </chartFormat>
    <chartFormat chart="1" format="183">
      <pivotArea type="data" outline="0" fieldPosition="0">
        <references count="3">
          <reference field="4294967294" count="1" selected="0">
            <x v="0"/>
          </reference>
          <reference field="0" count="1" selected="0">
            <x v="31"/>
          </reference>
          <reference field="8" count="1" selected="0">
            <x v="1"/>
          </reference>
        </references>
      </pivotArea>
    </chartFormat>
    <chartFormat chart="1" format="184">
      <pivotArea type="data" outline="0" fieldPosition="0">
        <references count="3">
          <reference field="4294967294" count="1" selected="0">
            <x v="0"/>
          </reference>
          <reference field="0" count="1" selected="0">
            <x v="32"/>
          </reference>
          <reference field="8" count="1" selected="0">
            <x v="1"/>
          </reference>
        </references>
      </pivotArea>
    </chartFormat>
    <chartFormat chart="1" format="185" series="1">
      <pivotArea type="data" outline="0" fieldPosition="0">
        <references count="2">
          <reference field="4294967294" count="1" selected="0">
            <x v="0"/>
          </reference>
          <reference field="8" count="1" selected="0">
            <x v="2"/>
          </reference>
        </references>
      </pivotArea>
    </chartFormat>
    <chartFormat chart="1" format="186">
      <pivotArea type="data" outline="0" fieldPosition="0">
        <references count="3">
          <reference field="4294967294" count="1" selected="0">
            <x v="0"/>
          </reference>
          <reference field="0" count="1" selected="0">
            <x v="0"/>
          </reference>
          <reference field="8" count="1" selected="0">
            <x v="2"/>
          </reference>
        </references>
      </pivotArea>
    </chartFormat>
    <chartFormat chart="1" format="187">
      <pivotArea type="data" outline="0" fieldPosition="0">
        <references count="3">
          <reference field="4294967294" count="1" selected="0">
            <x v="0"/>
          </reference>
          <reference field="0" count="1" selected="0">
            <x v="1"/>
          </reference>
          <reference field="8" count="1" selected="0">
            <x v="2"/>
          </reference>
        </references>
      </pivotArea>
    </chartFormat>
    <chartFormat chart="1" format="188">
      <pivotArea type="data" outline="0" fieldPosition="0">
        <references count="3">
          <reference field="4294967294" count="1" selected="0">
            <x v="0"/>
          </reference>
          <reference field="0" count="1" selected="0">
            <x v="2"/>
          </reference>
          <reference field="8" count="1" selected="0">
            <x v="2"/>
          </reference>
        </references>
      </pivotArea>
    </chartFormat>
    <chartFormat chart="1" format="189">
      <pivotArea type="data" outline="0" fieldPosition="0">
        <references count="3">
          <reference field="4294967294" count="1" selected="0">
            <x v="0"/>
          </reference>
          <reference field="0" count="1" selected="0">
            <x v="3"/>
          </reference>
          <reference field="8" count="1" selected="0">
            <x v="2"/>
          </reference>
        </references>
      </pivotArea>
    </chartFormat>
    <chartFormat chart="1" format="190">
      <pivotArea type="data" outline="0" fieldPosition="0">
        <references count="3">
          <reference field="4294967294" count="1" selected="0">
            <x v="0"/>
          </reference>
          <reference field="0" count="1" selected="0">
            <x v="4"/>
          </reference>
          <reference field="8" count="1" selected="0">
            <x v="2"/>
          </reference>
        </references>
      </pivotArea>
    </chartFormat>
    <chartFormat chart="1" format="191">
      <pivotArea type="data" outline="0" fieldPosition="0">
        <references count="3">
          <reference field="4294967294" count="1" selected="0">
            <x v="0"/>
          </reference>
          <reference field="0" count="1" selected="0">
            <x v="5"/>
          </reference>
          <reference field="8" count="1" selected="0">
            <x v="2"/>
          </reference>
        </references>
      </pivotArea>
    </chartFormat>
    <chartFormat chart="1" format="192">
      <pivotArea type="data" outline="0" fieldPosition="0">
        <references count="3">
          <reference field="4294967294" count="1" selected="0">
            <x v="0"/>
          </reference>
          <reference field="0" count="1" selected="0">
            <x v="6"/>
          </reference>
          <reference field="8" count="1" selected="0">
            <x v="2"/>
          </reference>
        </references>
      </pivotArea>
    </chartFormat>
    <chartFormat chart="1" format="193">
      <pivotArea type="data" outline="0" fieldPosition="0">
        <references count="3">
          <reference field="4294967294" count="1" selected="0">
            <x v="0"/>
          </reference>
          <reference field="0" count="1" selected="0">
            <x v="7"/>
          </reference>
          <reference field="8" count="1" selected="0">
            <x v="2"/>
          </reference>
        </references>
      </pivotArea>
    </chartFormat>
    <chartFormat chart="1" format="194">
      <pivotArea type="data" outline="0" fieldPosition="0">
        <references count="3">
          <reference field="4294967294" count="1" selected="0">
            <x v="0"/>
          </reference>
          <reference field="0" count="1" selected="0">
            <x v="8"/>
          </reference>
          <reference field="8" count="1" selected="0">
            <x v="2"/>
          </reference>
        </references>
      </pivotArea>
    </chartFormat>
    <chartFormat chart="1" format="195">
      <pivotArea type="data" outline="0" fieldPosition="0">
        <references count="3">
          <reference field="4294967294" count="1" selected="0">
            <x v="0"/>
          </reference>
          <reference field="0" count="1" selected="0">
            <x v="9"/>
          </reference>
          <reference field="8" count="1" selected="0">
            <x v="2"/>
          </reference>
        </references>
      </pivotArea>
    </chartFormat>
    <chartFormat chart="1" format="196">
      <pivotArea type="data" outline="0" fieldPosition="0">
        <references count="3">
          <reference field="4294967294" count="1" selected="0">
            <x v="0"/>
          </reference>
          <reference field="0" count="1" selected="0">
            <x v="10"/>
          </reference>
          <reference field="8" count="1" selected="0">
            <x v="2"/>
          </reference>
        </references>
      </pivotArea>
    </chartFormat>
    <chartFormat chart="1" format="197">
      <pivotArea type="data" outline="0" fieldPosition="0">
        <references count="3">
          <reference field="4294967294" count="1" selected="0">
            <x v="0"/>
          </reference>
          <reference field="0" count="1" selected="0">
            <x v="11"/>
          </reference>
          <reference field="8" count="1" selected="0">
            <x v="2"/>
          </reference>
        </references>
      </pivotArea>
    </chartFormat>
    <chartFormat chart="1" format="198">
      <pivotArea type="data" outline="0" fieldPosition="0">
        <references count="3">
          <reference field="4294967294" count="1" selected="0">
            <x v="0"/>
          </reference>
          <reference field="0" count="1" selected="0">
            <x v="12"/>
          </reference>
          <reference field="8" count="1" selected="0">
            <x v="2"/>
          </reference>
        </references>
      </pivotArea>
    </chartFormat>
    <chartFormat chart="1" format="199">
      <pivotArea type="data" outline="0" fieldPosition="0">
        <references count="3">
          <reference field="4294967294" count="1" selected="0">
            <x v="0"/>
          </reference>
          <reference field="0" count="1" selected="0">
            <x v="13"/>
          </reference>
          <reference field="8" count="1" selected="0">
            <x v="2"/>
          </reference>
        </references>
      </pivotArea>
    </chartFormat>
    <chartFormat chart="1" format="200">
      <pivotArea type="data" outline="0" fieldPosition="0">
        <references count="3">
          <reference field="4294967294" count="1" selected="0">
            <x v="0"/>
          </reference>
          <reference field="0" count="1" selected="0">
            <x v="14"/>
          </reference>
          <reference field="8" count="1" selected="0">
            <x v="2"/>
          </reference>
        </references>
      </pivotArea>
    </chartFormat>
    <chartFormat chart="1" format="201">
      <pivotArea type="data" outline="0" fieldPosition="0">
        <references count="3">
          <reference field="4294967294" count="1" selected="0">
            <x v="0"/>
          </reference>
          <reference field="0" count="1" selected="0">
            <x v="15"/>
          </reference>
          <reference field="8" count="1" selected="0">
            <x v="2"/>
          </reference>
        </references>
      </pivotArea>
    </chartFormat>
    <chartFormat chart="1" format="202">
      <pivotArea type="data" outline="0" fieldPosition="0">
        <references count="3">
          <reference field="4294967294" count="1" selected="0">
            <x v="0"/>
          </reference>
          <reference field="0" count="1" selected="0">
            <x v="16"/>
          </reference>
          <reference field="8" count="1" selected="0">
            <x v="2"/>
          </reference>
        </references>
      </pivotArea>
    </chartFormat>
    <chartFormat chart="1" format="203">
      <pivotArea type="data" outline="0" fieldPosition="0">
        <references count="3">
          <reference field="4294967294" count="1" selected="0">
            <x v="0"/>
          </reference>
          <reference field="0" count="1" selected="0">
            <x v="17"/>
          </reference>
          <reference field="8" count="1" selected="0">
            <x v="2"/>
          </reference>
        </references>
      </pivotArea>
    </chartFormat>
    <chartFormat chart="1" format="204">
      <pivotArea type="data" outline="0" fieldPosition="0">
        <references count="3">
          <reference field="4294967294" count="1" selected="0">
            <x v="0"/>
          </reference>
          <reference field="0" count="1" selected="0">
            <x v="18"/>
          </reference>
          <reference field="8" count="1" selected="0">
            <x v="2"/>
          </reference>
        </references>
      </pivotArea>
    </chartFormat>
    <chartFormat chart="1" format="205">
      <pivotArea type="data" outline="0" fieldPosition="0">
        <references count="3">
          <reference field="4294967294" count="1" selected="0">
            <x v="0"/>
          </reference>
          <reference field="0" count="1" selected="0">
            <x v="19"/>
          </reference>
          <reference field="8" count="1" selected="0">
            <x v="2"/>
          </reference>
        </references>
      </pivotArea>
    </chartFormat>
    <chartFormat chart="1" format="206">
      <pivotArea type="data" outline="0" fieldPosition="0">
        <references count="3">
          <reference field="4294967294" count="1" selected="0">
            <x v="0"/>
          </reference>
          <reference field="0" count="1" selected="0">
            <x v="20"/>
          </reference>
          <reference field="8" count="1" selected="0">
            <x v="2"/>
          </reference>
        </references>
      </pivotArea>
    </chartFormat>
    <chartFormat chart="1" format="207">
      <pivotArea type="data" outline="0" fieldPosition="0">
        <references count="3">
          <reference field="4294967294" count="1" selected="0">
            <x v="0"/>
          </reference>
          <reference field="0" count="1" selected="0">
            <x v="21"/>
          </reference>
          <reference field="8" count="1" selected="0">
            <x v="2"/>
          </reference>
        </references>
      </pivotArea>
    </chartFormat>
    <chartFormat chart="1" format="208">
      <pivotArea type="data" outline="0" fieldPosition="0">
        <references count="3">
          <reference field="4294967294" count="1" selected="0">
            <x v="0"/>
          </reference>
          <reference field="0" count="1" selected="0">
            <x v="22"/>
          </reference>
          <reference field="8" count="1" selected="0">
            <x v="2"/>
          </reference>
        </references>
      </pivotArea>
    </chartFormat>
    <chartFormat chart="1" format="209">
      <pivotArea type="data" outline="0" fieldPosition="0">
        <references count="3">
          <reference field="4294967294" count="1" selected="0">
            <x v="0"/>
          </reference>
          <reference field="0" count="1" selected="0">
            <x v="23"/>
          </reference>
          <reference field="8" count="1" selected="0">
            <x v="2"/>
          </reference>
        </references>
      </pivotArea>
    </chartFormat>
    <chartFormat chart="1" format="210">
      <pivotArea type="data" outline="0" fieldPosition="0">
        <references count="3">
          <reference field="4294967294" count="1" selected="0">
            <x v="0"/>
          </reference>
          <reference field="0" count="1" selected="0">
            <x v="24"/>
          </reference>
          <reference field="8" count="1" selected="0">
            <x v="2"/>
          </reference>
        </references>
      </pivotArea>
    </chartFormat>
    <chartFormat chart="1" format="211">
      <pivotArea type="data" outline="0" fieldPosition="0">
        <references count="3">
          <reference field="4294967294" count="1" selected="0">
            <x v="0"/>
          </reference>
          <reference field="0" count="1" selected="0">
            <x v="25"/>
          </reference>
          <reference field="8" count="1" selected="0">
            <x v="2"/>
          </reference>
        </references>
      </pivotArea>
    </chartFormat>
    <chartFormat chart="1" format="212">
      <pivotArea type="data" outline="0" fieldPosition="0">
        <references count="3">
          <reference field="4294967294" count="1" selected="0">
            <x v="0"/>
          </reference>
          <reference field="0" count="1" selected="0">
            <x v="26"/>
          </reference>
          <reference field="8" count="1" selected="0">
            <x v="2"/>
          </reference>
        </references>
      </pivotArea>
    </chartFormat>
    <chartFormat chart="1" format="213">
      <pivotArea type="data" outline="0" fieldPosition="0">
        <references count="3">
          <reference field="4294967294" count="1" selected="0">
            <x v="0"/>
          </reference>
          <reference field="0" count="1" selected="0">
            <x v="27"/>
          </reference>
          <reference field="8" count="1" selected="0">
            <x v="2"/>
          </reference>
        </references>
      </pivotArea>
    </chartFormat>
    <chartFormat chart="1" format="214">
      <pivotArea type="data" outline="0" fieldPosition="0">
        <references count="3">
          <reference field="4294967294" count="1" selected="0">
            <x v="0"/>
          </reference>
          <reference field="0" count="1" selected="0">
            <x v="28"/>
          </reference>
          <reference field="8" count="1" selected="0">
            <x v="2"/>
          </reference>
        </references>
      </pivotArea>
    </chartFormat>
    <chartFormat chart="1" format="215">
      <pivotArea type="data" outline="0" fieldPosition="0">
        <references count="3">
          <reference field="4294967294" count="1" selected="0">
            <x v="0"/>
          </reference>
          <reference field="0" count="1" selected="0">
            <x v="29"/>
          </reference>
          <reference field="8" count="1" selected="0">
            <x v="2"/>
          </reference>
        </references>
      </pivotArea>
    </chartFormat>
    <chartFormat chart="1" format="216">
      <pivotArea type="data" outline="0" fieldPosition="0">
        <references count="3">
          <reference field="4294967294" count="1" selected="0">
            <x v="0"/>
          </reference>
          <reference field="0" count="1" selected="0">
            <x v="30"/>
          </reference>
          <reference field="8" count="1" selected="0">
            <x v="2"/>
          </reference>
        </references>
      </pivotArea>
    </chartFormat>
    <chartFormat chart="1" format="217">
      <pivotArea type="data" outline="0" fieldPosition="0">
        <references count="3">
          <reference field="4294967294" count="1" selected="0">
            <x v="0"/>
          </reference>
          <reference field="0" count="1" selected="0">
            <x v="31"/>
          </reference>
          <reference field="8" count="1" selected="0">
            <x v="2"/>
          </reference>
        </references>
      </pivotArea>
    </chartFormat>
    <chartFormat chart="1" format="218">
      <pivotArea type="data" outline="0" fieldPosition="0">
        <references count="3">
          <reference field="4294967294" count="1" selected="0">
            <x v="0"/>
          </reference>
          <reference field="0" count="1" selected="0">
            <x v="32"/>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E6AF1-538D-41B2-8AF9-313262FC67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C111" firstHeaderRow="0" firstDataRow="1" firstDataCol="1"/>
  <pivotFields count="14">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showAll="0"/>
    <pivotField showAll="0"/>
    <pivotField dataField="1" showAll="0">
      <items count="52">
        <item x="15"/>
        <item x="4"/>
        <item x="12"/>
        <item x="5"/>
        <item x="10"/>
        <item x="26"/>
        <item x="1"/>
        <item x="16"/>
        <item x="22"/>
        <item x="45"/>
        <item x="49"/>
        <item x="46"/>
        <item x="30"/>
        <item x="24"/>
        <item x="42"/>
        <item x="11"/>
        <item x="27"/>
        <item x="39"/>
        <item x="6"/>
        <item x="37"/>
        <item x="9"/>
        <item x="23"/>
        <item x="41"/>
        <item x="21"/>
        <item x="44"/>
        <item x="20"/>
        <item x="50"/>
        <item x="48"/>
        <item x="36"/>
        <item x="8"/>
        <item x="34"/>
        <item x="3"/>
        <item x="28"/>
        <item x="13"/>
        <item x="29"/>
        <item x="2"/>
        <item x="7"/>
        <item x="25"/>
        <item x="31"/>
        <item x="47"/>
        <item x="40"/>
        <item x="14"/>
        <item x="43"/>
        <item x="18"/>
        <item x="38"/>
        <item x="35"/>
        <item x="19"/>
        <item x="32"/>
        <item x="17"/>
        <item x="0"/>
        <item x="33"/>
        <item t="default"/>
      </items>
    </pivotField>
    <pivotField dataField="1" showAll="0">
      <items count="3">
        <item x="1"/>
        <item x="0"/>
        <item t="default"/>
      </items>
    </pivotField>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Count of FastCharge_KmH" fld="6" subtotal="count" baseField="0" baseItem="0"/>
    <dataField name="Count of RapidCharge" fld="7"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73D79B-271E-41BE-B8F3-9C1C6C3C0F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C74" firstHeaderRow="0" firstDataRow="1" firstDataCol="1"/>
  <pivotFields count="14">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Range_Km" fld="4" baseField="0" baseItem="0"/>
    <dataField name="Sum of Efficiency_WhKm" fld="5"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CF4F72F-6F0B-40B4-9B3D-8D253E5ECAFA}" sourceName="Brand">
  <pivotTables>
    <pivotTable tabId="2" name="PivotTable1"/>
    <pivotTable tabId="2" name="PivotTable3"/>
    <pivotTable tabId="2" name="PivotTable4"/>
    <pivotTable tabId="2" name="PivotTable5"/>
    <pivotTable tabId="2" name="PivotTable6"/>
  </pivotTables>
  <data>
    <tabular pivotCacheId="252970866">
      <items count="33">
        <i x="24" s="1"/>
        <i x="7" s="1"/>
        <i x="3" s="1"/>
        <i x="29" s="1"/>
        <i x="26" s="1"/>
        <i x="21" s="1"/>
        <i x="25" s="1"/>
        <i x="32" s="1"/>
        <i x="28" s="1"/>
        <i x="4" s="1"/>
        <i x="10" s="1"/>
        <i x="27" s="1"/>
        <i x="17" s="1"/>
        <i x="20" s="1"/>
        <i x="23" s="1"/>
        <i x="5" s="1"/>
        <i x="19" s="1"/>
        <i x="8" s="1"/>
        <i x="12" s="1"/>
        <i x="13" s="1"/>
        <i x="9" s="1"/>
        <i x="14" s="1"/>
        <i x="6" s="1"/>
        <i x="2" s="1"/>
        <i x="11" s="1"/>
        <i x="18" s="1"/>
        <i x="22" s="1"/>
        <i x="15" s="1"/>
        <i x="31" s="1"/>
        <i x="30" s="1"/>
        <i x="0" s="1"/>
        <i x="1"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9A757B4-9F5E-49F4-93D6-7DCFF6F50043}" cache="Slicer_Brand" caption="Brand" startItem="1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
  <sheetViews>
    <sheetView zoomScale="72" zoomScaleNormal="72" workbookViewId="0">
      <selection activeCell="A2" sqref="A2"/>
    </sheetView>
  </sheetViews>
  <sheetFormatPr defaultRowHeight="14.4" x14ac:dyDescent="0.3"/>
  <cols>
    <col min="1" max="1" width="14.33203125" customWidth="1"/>
    <col min="2" max="2" width="29.88671875" customWidth="1"/>
    <col min="3" max="3" width="9.6640625" customWidth="1"/>
    <col min="4" max="4" width="17.88671875" customWidth="1"/>
    <col min="5" max="5" width="13.21875" customWidth="1"/>
    <col min="6" max="6" width="18.77734375" customWidth="1"/>
    <col min="7" max="7" width="18.21875" customWidth="1"/>
    <col min="8" max="8" width="13.109375" customWidth="1"/>
    <col min="9" max="9" width="12.44140625" customWidth="1"/>
    <col min="10" max="10" width="17.5546875" customWidth="1"/>
    <col min="11" max="11" width="14" customWidth="1"/>
  </cols>
  <sheetData>
    <row r="1" spans="1:14"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s="2" t="s">
        <v>14</v>
      </c>
      <c r="B2" s="2" t="s">
        <v>15</v>
      </c>
      <c r="C2" s="2">
        <v>4.5999999999999996</v>
      </c>
      <c r="D2" s="2">
        <v>233</v>
      </c>
      <c r="E2" s="2">
        <v>450</v>
      </c>
      <c r="F2" s="2">
        <v>161</v>
      </c>
      <c r="G2" s="2">
        <v>940</v>
      </c>
      <c r="H2" s="2" t="s">
        <v>16</v>
      </c>
      <c r="I2" s="2" t="s">
        <v>17</v>
      </c>
      <c r="J2" s="2" t="s">
        <v>18</v>
      </c>
      <c r="K2" s="2" t="s">
        <v>19</v>
      </c>
      <c r="L2" s="2" t="s">
        <v>20</v>
      </c>
      <c r="M2" s="2">
        <v>5</v>
      </c>
      <c r="N2" s="2">
        <v>55480</v>
      </c>
    </row>
    <row r="3" spans="1:14" x14ac:dyDescent="0.3">
      <c r="A3" s="2" t="s">
        <v>21</v>
      </c>
      <c r="B3" s="2" t="s">
        <v>22</v>
      </c>
      <c r="C3" s="2">
        <v>10</v>
      </c>
      <c r="D3" s="2">
        <v>160</v>
      </c>
      <c r="E3" s="2">
        <v>270</v>
      </c>
      <c r="F3" s="2">
        <v>167</v>
      </c>
      <c r="G3" s="2">
        <v>250</v>
      </c>
      <c r="H3" s="2" t="s">
        <v>16</v>
      </c>
      <c r="I3" s="2" t="s">
        <v>23</v>
      </c>
      <c r="J3" s="2" t="s">
        <v>18</v>
      </c>
      <c r="K3" s="2" t="s">
        <v>24</v>
      </c>
      <c r="L3" s="2" t="s">
        <v>25</v>
      </c>
      <c r="M3" s="2">
        <v>5</v>
      </c>
      <c r="N3" s="2">
        <v>30000</v>
      </c>
    </row>
    <row r="4" spans="1:14" x14ac:dyDescent="0.3">
      <c r="A4" s="2" t="s">
        <v>26</v>
      </c>
      <c r="B4" s="2">
        <v>2</v>
      </c>
      <c r="C4" s="2">
        <v>4.7</v>
      </c>
      <c r="D4" s="2">
        <v>210</v>
      </c>
      <c r="E4" s="2">
        <v>400</v>
      </c>
      <c r="F4" s="2">
        <v>181</v>
      </c>
      <c r="G4" s="2">
        <v>620</v>
      </c>
      <c r="H4" s="2" t="s">
        <v>16</v>
      </c>
      <c r="I4" s="2" t="s">
        <v>17</v>
      </c>
      <c r="J4" s="2" t="s">
        <v>18</v>
      </c>
      <c r="K4" s="2" t="s">
        <v>27</v>
      </c>
      <c r="L4" s="2" t="s">
        <v>20</v>
      </c>
      <c r="M4" s="2">
        <v>5</v>
      </c>
      <c r="N4" s="2">
        <v>56440</v>
      </c>
    </row>
    <row r="5" spans="1:14" x14ac:dyDescent="0.3">
      <c r="A5" s="2" t="s">
        <v>28</v>
      </c>
      <c r="B5" s="2" t="s">
        <v>29</v>
      </c>
      <c r="C5" s="2">
        <v>6.8</v>
      </c>
      <c r="D5" s="2">
        <v>180</v>
      </c>
      <c r="E5" s="2">
        <v>360</v>
      </c>
      <c r="F5" s="2">
        <v>206</v>
      </c>
      <c r="G5" s="2">
        <v>560</v>
      </c>
      <c r="H5" s="2" t="s">
        <v>16</v>
      </c>
      <c r="I5" s="2" t="s">
        <v>23</v>
      </c>
      <c r="J5" s="2" t="s">
        <v>18</v>
      </c>
      <c r="K5" s="2" t="s">
        <v>30</v>
      </c>
      <c r="L5" s="2" t="s">
        <v>20</v>
      </c>
      <c r="M5" s="2">
        <v>5</v>
      </c>
      <c r="N5" s="2">
        <v>68040</v>
      </c>
    </row>
    <row r="6" spans="1:14" x14ac:dyDescent="0.3">
      <c r="A6" s="2" t="s">
        <v>31</v>
      </c>
      <c r="B6" s="2" t="s">
        <v>32</v>
      </c>
      <c r="C6" s="2">
        <v>9.5</v>
      </c>
      <c r="D6" s="2">
        <v>145</v>
      </c>
      <c r="E6" s="2">
        <v>170</v>
      </c>
      <c r="F6" s="2">
        <v>168</v>
      </c>
      <c r="G6" s="2">
        <v>190</v>
      </c>
      <c r="H6" s="2" t="s">
        <v>16</v>
      </c>
      <c r="I6" s="2" t="s">
        <v>23</v>
      </c>
      <c r="J6" s="2" t="s">
        <v>18</v>
      </c>
      <c r="K6" s="2" t="s">
        <v>24</v>
      </c>
      <c r="L6" s="2" t="s">
        <v>33</v>
      </c>
      <c r="M6" s="2">
        <v>4</v>
      </c>
      <c r="N6" s="2">
        <v>32997</v>
      </c>
    </row>
    <row r="7" spans="1:14" x14ac:dyDescent="0.3">
      <c r="A7" s="2" t="s">
        <v>34</v>
      </c>
      <c r="B7" s="2" t="s">
        <v>35</v>
      </c>
      <c r="C7" s="2">
        <v>2.8</v>
      </c>
      <c r="D7" s="2">
        <v>250</v>
      </c>
      <c r="E7" s="2">
        <v>610</v>
      </c>
      <c r="F7" s="2">
        <v>180</v>
      </c>
      <c r="G7" s="2">
        <v>620</v>
      </c>
      <c r="H7" s="2" t="s">
        <v>16</v>
      </c>
      <c r="I7" s="2" t="s">
        <v>17</v>
      </c>
      <c r="J7" s="2" t="s">
        <v>18</v>
      </c>
      <c r="K7" s="2" t="s">
        <v>19</v>
      </c>
      <c r="L7" s="2" t="s">
        <v>36</v>
      </c>
      <c r="M7" s="2">
        <v>5</v>
      </c>
      <c r="N7" s="2">
        <v>105000</v>
      </c>
    </row>
    <row r="8" spans="1:14" x14ac:dyDescent="0.3">
      <c r="A8" s="2" t="s">
        <v>21</v>
      </c>
      <c r="B8" s="2" t="s">
        <v>37</v>
      </c>
      <c r="C8" s="2">
        <v>9.6</v>
      </c>
      <c r="D8" s="2">
        <v>150</v>
      </c>
      <c r="E8" s="2">
        <v>190</v>
      </c>
      <c r="F8" s="2">
        <v>168</v>
      </c>
      <c r="G8" s="2">
        <v>220</v>
      </c>
      <c r="H8" s="2" t="s">
        <v>16</v>
      </c>
      <c r="I8" s="2" t="s">
        <v>38</v>
      </c>
      <c r="J8" s="2" t="s">
        <v>18</v>
      </c>
      <c r="K8" s="2" t="s">
        <v>24</v>
      </c>
      <c r="L8" s="2" t="s">
        <v>25</v>
      </c>
      <c r="M8" s="2">
        <v>5</v>
      </c>
      <c r="N8" s="2">
        <v>31900</v>
      </c>
    </row>
    <row r="9" spans="1:14" x14ac:dyDescent="0.3">
      <c r="A9" s="2" t="s">
        <v>39</v>
      </c>
      <c r="B9" s="2" t="s">
        <v>40</v>
      </c>
      <c r="C9" s="2">
        <v>8.1</v>
      </c>
      <c r="D9" s="2">
        <v>150</v>
      </c>
      <c r="E9" s="2">
        <v>275</v>
      </c>
      <c r="F9" s="2">
        <v>164</v>
      </c>
      <c r="G9" s="2">
        <v>420</v>
      </c>
      <c r="H9" s="2" t="s">
        <v>16</v>
      </c>
      <c r="I9" s="2" t="s">
        <v>38</v>
      </c>
      <c r="J9" s="2" t="s">
        <v>18</v>
      </c>
      <c r="K9" s="2" t="s">
        <v>24</v>
      </c>
      <c r="L9" s="2" t="s">
        <v>33</v>
      </c>
      <c r="M9" s="2">
        <v>5</v>
      </c>
      <c r="N9" s="2">
        <v>29682</v>
      </c>
    </row>
    <row r="10" spans="1:14" x14ac:dyDescent="0.3">
      <c r="A10" s="2" t="s">
        <v>14</v>
      </c>
      <c r="B10" s="2" t="s">
        <v>41</v>
      </c>
      <c r="C10" s="2">
        <v>5.6</v>
      </c>
      <c r="D10" s="2">
        <v>225</v>
      </c>
      <c r="E10" s="2">
        <v>310</v>
      </c>
      <c r="F10" s="2">
        <v>153</v>
      </c>
      <c r="G10" s="2">
        <v>650</v>
      </c>
      <c r="H10" s="2" t="s">
        <v>16</v>
      </c>
      <c r="I10" s="2" t="s">
        <v>23</v>
      </c>
      <c r="J10" s="2" t="s">
        <v>18</v>
      </c>
      <c r="K10" s="2" t="s">
        <v>19</v>
      </c>
      <c r="L10" s="2" t="s">
        <v>20</v>
      </c>
      <c r="M10" s="2">
        <v>5</v>
      </c>
      <c r="N10" s="2">
        <v>46380</v>
      </c>
    </row>
    <row r="11" spans="1:14" x14ac:dyDescent="0.3">
      <c r="A11" s="2" t="s">
        <v>42</v>
      </c>
      <c r="B11" s="2" t="s">
        <v>43</v>
      </c>
      <c r="C11" s="2">
        <v>6.3</v>
      </c>
      <c r="D11" s="2">
        <v>180</v>
      </c>
      <c r="E11" s="2">
        <v>400</v>
      </c>
      <c r="F11" s="2">
        <v>193</v>
      </c>
      <c r="G11" s="2">
        <v>540</v>
      </c>
      <c r="H11" s="2" t="s">
        <v>16</v>
      </c>
      <c r="I11" s="2" t="s">
        <v>17</v>
      </c>
      <c r="J11" s="2" t="s">
        <v>18</v>
      </c>
      <c r="K11" s="2" t="s">
        <v>30</v>
      </c>
      <c r="L11" s="2" t="s">
        <v>20</v>
      </c>
      <c r="M11" s="2">
        <v>5</v>
      </c>
      <c r="N11" s="2">
        <v>55000</v>
      </c>
    </row>
    <row r="12" spans="1:14" x14ac:dyDescent="0.3">
      <c r="A12" s="2" t="s">
        <v>44</v>
      </c>
      <c r="B12" s="2" t="s">
        <v>45</v>
      </c>
      <c r="C12" s="2">
        <v>5.0999999999999996</v>
      </c>
      <c r="D12" s="2">
        <v>180</v>
      </c>
      <c r="E12" s="2">
        <v>370</v>
      </c>
      <c r="F12" s="2">
        <v>216</v>
      </c>
      <c r="G12" s="2">
        <v>440</v>
      </c>
      <c r="H12" s="2" t="s">
        <v>16</v>
      </c>
      <c r="I12" s="2" t="s">
        <v>17</v>
      </c>
      <c r="J12" s="2" t="s">
        <v>18</v>
      </c>
      <c r="K12" s="2" t="s">
        <v>30</v>
      </c>
      <c r="L12" s="2" t="s">
        <v>20</v>
      </c>
      <c r="M12" s="2">
        <v>5</v>
      </c>
      <c r="N12" s="2">
        <v>69484</v>
      </c>
    </row>
    <row r="13" spans="1:14" x14ac:dyDescent="0.3">
      <c r="A13" s="2" t="s">
        <v>46</v>
      </c>
      <c r="B13" s="2" t="s">
        <v>47</v>
      </c>
      <c r="C13" s="2">
        <v>7.9</v>
      </c>
      <c r="D13" s="2">
        <v>144</v>
      </c>
      <c r="E13" s="2">
        <v>220</v>
      </c>
      <c r="F13" s="2">
        <v>164</v>
      </c>
      <c r="G13" s="2">
        <v>230</v>
      </c>
      <c r="H13" s="2" t="s">
        <v>16</v>
      </c>
      <c r="I13" s="2" t="s">
        <v>38</v>
      </c>
      <c r="J13" s="2" t="s">
        <v>48</v>
      </c>
      <c r="K13" s="2" t="s">
        <v>24</v>
      </c>
      <c r="L13" s="2" t="s">
        <v>25</v>
      </c>
      <c r="M13" s="2">
        <v>5</v>
      </c>
      <c r="N13" s="2">
        <v>29234</v>
      </c>
    </row>
    <row r="14" spans="1:14" x14ac:dyDescent="0.3">
      <c r="A14" s="2" t="s">
        <v>49</v>
      </c>
      <c r="B14" s="2" t="s">
        <v>50</v>
      </c>
      <c r="C14" s="2">
        <v>7.9</v>
      </c>
      <c r="D14" s="2">
        <v>167</v>
      </c>
      <c r="E14" s="2">
        <v>400</v>
      </c>
      <c r="F14" s="2">
        <v>160</v>
      </c>
      <c r="G14" s="2">
        <v>380</v>
      </c>
      <c r="H14" s="2" t="s">
        <v>16</v>
      </c>
      <c r="I14" s="2" t="s">
        <v>38</v>
      </c>
      <c r="J14" s="2" t="s">
        <v>18</v>
      </c>
      <c r="K14" s="2" t="s">
        <v>30</v>
      </c>
      <c r="L14" s="2" t="s">
        <v>33</v>
      </c>
      <c r="M14" s="2">
        <v>5</v>
      </c>
      <c r="N14" s="2">
        <v>40795</v>
      </c>
    </row>
    <row r="15" spans="1:14" x14ac:dyDescent="0.3">
      <c r="A15" s="2" t="s">
        <v>28</v>
      </c>
      <c r="B15" s="2" t="s">
        <v>51</v>
      </c>
      <c r="C15" s="2">
        <v>4</v>
      </c>
      <c r="D15" s="2">
        <v>200</v>
      </c>
      <c r="E15" s="2">
        <v>450</v>
      </c>
      <c r="F15" s="2">
        <v>178</v>
      </c>
      <c r="G15" s="2">
        <v>650</v>
      </c>
      <c r="H15" s="2" t="s">
        <v>16</v>
      </c>
      <c r="I15" s="2" t="s">
        <v>23</v>
      </c>
      <c r="J15" s="2" t="s">
        <v>18</v>
      </c>
      <c r="K15" s="2" t="s">
        <v>19</v>
      </c>
      <c r="L15" s="2" t="s">
        <v>20</v>
      </c>
      <c r="M15" s="2">
        <v>5</v>
      </c>
      <c r="N15" s="2">
        <v>65000</v>
      </c>
    </row>
    <row r="16" spans="1:14" x14ac:dyDescent="0.3">
      <c r="A16" s="2" t="s">
        <v>49</v>
      </c>
      <c r="B16" s="2" t="s">
        <v>52</v>
      </c>
      <c r="C16" s="2">
        <v>9.6999999999999993</v>
      </c>
      <c r="D16" s="2">
        <v>165</v>
      </c>
      <c r="E16" s="2">
        <v>250</v>
      </c>
      <c r="F16" s="2">
        <v>153</v>
      </c>
      <c r="G16" s="2">
        <v>210</v>
      </c>
      <c r="H16" s="2" t="s">
        <v>16</v>
      </c>
      <c r="I16" s="2" t="s">
        <v>38</v>
      </c>
      <c r="J16" s="2" t="s">
        <v>18</v>
      </c>
      <c r="K16" s="2" t="s">
        <v>27</v>
      </c>
      <c r="L16" s="2" t="s">
        <v>25</v>
      </c>
      <c r="M16" s="2">
        <v>5</v>
      </c>
      <c r="N16" s="2">
        <v>34459</v>
      </c>
    </row>
    <row r="17" spans="1:14" x14ac:dyDescent="0.3">
      <c r="A17" s="2" t="s">
        <v>21</v>
      </c>
      <c r="B17" s="2" t="s">
        <v>53</v>
      </c>
      <c r="C17" s="2">
        <v>7.9</v>
      </c>
      <c r="D17" s="2">
        <v>160</v>
      </c>
      <c r="E17" s="2">
        <v>440</v>
      </c>
      <c r="F17" s="2">
        <v>175</v>
      </c>
      <c r="G17" s="2">
        <v>590</v>
      </c>
      <c r="H17" s="2" t="s">
        <v>16</v>
      </c>
      <c r="I17" s="2" t="s">
        <v>23</v>
      </c>
      <c r="J17" s="2" t="s">
        <v>18</v>
      </c>
      <c r="K17" s="2" t="s">
        <v>24</v>
      </c>
      <c r="L17" s="2" t="s">
        <v>25</v>
      </c>
      <c r="M17" s="2">
        <v>4</v>
      </c>
      <c r="N17" s="2">
        <v>40936</v>
      </c>
    </row>
    <row r="18" spans="1:14" x14ac:dyDescent="0.3">
      <c r="A18" s="2" t="s">
        <v>54</v>
      </c>
      <c r="B18" s="2" t="s">
        <v>55</v>
      </c>
      <c r="C18" s="2">
        <v>2.8</v>
      </c>
      <c r="D18" s="2">
        <v>260</v>
      </c>
      <c r="E18" s="2">
        <v>375</v>
      </c>
      <c r="F18" s="2">
        <v>223</v>
      </c>
      <c r="G18" s="2">
        <v>780</v>
      </c>
      <c r="H18" s="2" t="s">
        <v>16</v>
      </c>
      <c r="I18" s="2" t="s">
        <v>17</v>
      </c>
      <c r="J18" s="2" t="s">
        <v>18</v>
      </c>
      <c r="K18" s="2" t="s">
        <v>19</v>
      </c>
      <c r="L18" s="2" t="s">
        <v>36</v>
      </c>
      <c r="M18" s="2">
        <v>4</v>
      </c>
      <c r="N18" s="2">
        <v>180781</v>
      </c>
    </row>
    <row r="19" spans="1:14" x14ac:dyDescent="0.3">
      <c r="A19" s="2" t="s">
        <v>21</v>
      </c>
      <c r="B19" s="2" t="s">
        <v>56</v>
      </c>
      <c r="C19" s="2">
        <v>11.9</v>
      </c>
      <c r="D19" s="2">
        <v>130</v>
      </c>
      <c r="E19" s="2">
        <v>195</v>
      </c>
      <c r="F19" s="2">
        <v>166</v>
      </c>
      <c r="G19" s="2">
        <v>170</v>
      </c>
      <c r="H19" s="2" t="s">
        <v>16</v>
      </c>
      <c r="I19" s="2" t="s">
        <v>38</v>
      </c>
      <c r="J19" s="2" t="s">
        <v>18</v>
      </c>
      <c r="K19" s="2" t="s">
        <v>24</v>
      </c>
      <c r="L19" s="2" t="s">
        <v>57</v>
      </c>
      <c r="M19" s="2">
        <v>4</v>
      </c>
      <c r="N19" s="2">
        <v>21421</v>
      </c>
    </row>
    <row r="20" spans="1:14" x14ac:dyDescent="0.3">
      <c r="A20" s="2" t="s">
        <v>58</v>
      </c>
      <c r="B20" s="2" t="s">
        <v>59</v>
      </c>
      <c r="C20" s="2">
        <v>8.1999999999999993</v>
      </c>
      <c r="D20" s="2">
        <v>140</v>
      </c>
      <c r="E20" s="2">
        <v>220</v>
      </c>
      <c r="F20" s="2">
        <v>193</v>
      </c>
      <c r="G20" s="2">
        <v>260</v>
      </c>
      <c r="H20" s="2" t="s">
        <v>16</v>
      </c>
      <c r="I20" s="2" t="s">
        <v>38</v>
      </c>
      <c r="J20" s="2" t="s">
        <v>18</v>
      </c>
      <c r="K20" s="2" t="s">
        <v>30</v>
      </c>
      <c r="L20" s="2" t="s">
        <v>33</v>
      </c>
      <c r="M20" s="2">
        <v>5</v>
      </c>
      <c r="N20" s="2">
        <v>30000</v>
      </c>
    </row>
    <row r="21" spans="1:14" x14ac:dyDescent="0.3">
      <c r="A21" s="2" t="s">
        <v>60</v>
      </c>
      <c r="B21" s="2" t="s">
        <v>61</v>
      </c>
      <c r="C21" s="2">
        <v>7.3</v>
      </c>
      <c r="D21" s="2">
        <v>150</v>
      </c>
      <c r="E21" s="2">
        <v>185</v>
      </c>
      <c r="F21" s="2">
        <v>156</v>
      </c>
      <c r="G21" s="2">
        <v>260</v>
      </c>
      <c r="H21" s="2" t="s">
        <v>16</v>
      </c>
      <c r="I21" s="2" t="s">
        <v>38</v>
      </c>
      <c r="J21" s="2" t="s">
        <v>18</v>
      </c>
      <c r="K21" s="2" t="s">
        <v>24</v>
      </c>
      <c r="L21" s="2" t="s">
        <v>33</v>
      </c>
      <c r="M21" s="2">
        <v>4</v>
      </c>
      <c r="N21" s="2">
        <v>31681</v>
      </c>
    </row>
    <row r="22" spans="1:14" x14ac:dyDescent="0.3">
      <c r="A22" s="2" t="s">
        <v>62</v>
      </c>
      <c r="B22" s="2" t="s">
        <v>63</v>
      </c>
      <c r="C22" s="2">
        <v>8.1</v>
      </c>
      <c r="D22" s="2">
        <v>150</v>
      </c>
      <c r="E22" s="2">
        <v>275</v>
      </c>
      <c r="F22" s="2">
        <v>164</v>
      </c>
      <c r="G22" s="2">
        <v>420</v>
      </c>
      <c r="H22" s="2" t="s">
        <v>16</v>
      </c>
      <c r="I22" s="2" t="s">
        <v>38</v>
      </c>
      <c r="J22" s="2" t="s">
        <v>18</v>
      </c>
      <c r="K22" s="2" t="s">
        <v>24</v>
      </c>
      <c r="L22" s="2" t="s">
        <v>33</v>
      </c>
      <c r="M22" s="2">
        <v>5</v>
      </c>
      <c r="N22" s="2">
        <v>29146</v>
      </c>
    </row>
    <row r="23" spans="1:14" x14ac:dyDescent="0.3">
      <c r="A23" s="2" t="s">
        <v>14</v>
      </c>
      <c r="B23" s="2" t="s">
        <v>64</v>
      </c>
      <c r="C23" s="2">
        <v>5.0999999999999996</v>
      </c>
      <c r="D23" s="2">
        <v>217</v>
      </c>
      <c r="E23" s="2">
        <v>425</v>
      </c>
      <c r="F23" s="2">
        <v>171</v>
      </c>
      <c r="G23" s="2">
        <v>930</v>
      </c>
      <c r="H23" s="2" t="s">
        <v>16</v>
      </c>
      <c r="I23" s="2" t="s">
        <v>17</v>
      </c>
      <c r="J23" s="2" t="s">
        <v>18</v>
      </c>
      <c r="K23" s="2" t="s">
        <v>30</v>
      </c>
      <c r="L23" s="2" t="s">
        <v>20</v>
      </c>
      <c r="M23" s="2">
        <v>7</v>
      </c>
      <c r="N23" s="2">
        <v>58620</v>
      </c>
    </row>
    <row r="24" spans="1:14" x14ac:dyDescent="0.3">
      <c r="A24" s="2" t="s">
        <v>65</v>
      </c>
      <c r="B24" s="2" t="s">
        <v>66</v>
      </c>
      <c r="C24" s="2">
        <v>10</v>
      </c>
      <c r="D24" s="2">
        <v>160</v>
      </c>
      <c r="E24" s="2">
        <v>290</v>
      </c>
      <c r="F24" s="2">
        <v>179</v>
      </c>
      <c r="G24" s="2">
        <v>230</v>
      </c>
      <c r="H24" s="2" t="s">
        <v>16</v>
      </c>
      <c r="I24" s="2" t="s">
        <v>23</v>
      </c>
      <c r="J24" s="2" t="s">
        <v>18</v>
      </c>
      <c r="K24" s="2" t="s">
        <v>30</v>
      </c>
      <c r="L24" s="2" t="s">
        <v>25</v>
      </c>
      <c r="M24" s="2">
        <v>5</v>
      </c>
      <c r="N24" s="2">
        <v>35000</v>
      </c>
    </row>
    <row r="25" spans="1:14" x14ac:dyDescent="0.3">
      <c r="A25" s="2" t="s">
        <v>42</v>
      </c>
      <c r="B25" s="2" t="s">
        <v>67</v>
      </c>
      <c r="C25" s="2">
        <v>3.5</v>
      </c>
      <c r="D25" s="2">
        <v>240</v>
      </c>
      <c r="E25" s="2">
        <v>425</v>
      </c>
      <c r="F25" s="2">
        <v>197</v>
      </c>
      <c r="G25" s="2">
        <v>850</v>
      </c>
      <c r="H25" s="2" t="s">
        <v>16</v>
      </c>
      <c r="I25" s="2" t="s">
        <v>17</v>
      </c>
      <c r="J25" s="2" t="s">
        <v>18</v>
      </c>
      <c r="K25" s="2" t="s">
        <v>19</v>
      </c>
      <c r="L25" s="2" t="s">
        <v>36</v>
      </c>
      <c r="M25" s="2">
        <v>4</v>
      </c>
      <c r="N25" s="2">
        <v>125000</v>
      </c>
    </row>
    <row r="26" spans="1:14" x14ac:dyDescent="0.3">
      <c r="A26" s="2" t="s">
        <v>14</v>
      </c>
      <c r="B26" s="2" t="s">
        <v>68</v>
      </c>
      <c r="C26" s="2">
        <v>3.4</v>
      </c>
      <c r="D26" s="2">
        <v>261</v>
      </c>
      <c r="E26" s="2">
        <v>435</v>
      </c>
      <c r="F26" s="2">
        <v>167</v>
      </c>
      <c r="G26" s="2">
        <v>910</v>
      </c>
      <c r="H26" s="2" t="s">
        <v>16</v>
      </c>
      <c r="I26" s="2" t="s">
        <v>17</v>
      </c>
      <c r="J26" s="2" t="s">
        <v>18</v>
      </c>
      <c r="K26" s="2" t="s">
        <v>19</v>
      </c>
      <c r="L26" s="2" t="s">
        <v>20</v>
      </c>
      <c r="M26" s="2">
        <v>5</v>
      </c>
      <c r="N26" s="2">
        <v>61480</v>
      </c>
    </row>
    <row r="27" spans="1:14" x14ac:dyDescent="0.3">
      <c r="A27" s="2" t="s">
        <v>21</v>
      </c>
      <c r="B27" s="2" t="s">
        <v>69</v>
      </c>
      <c r="C27" s="2">
        <v>7.5</v>
      </c>
      <c r="D27" s="2">
        <v>160</v>
      </c>
      <c r="E27" s="2">
        <v>420</v>
      </c>
      <c r="F27" s="2">
        <v>183</v>
      </c>
      <c r="G27" s="2">
        <v>560</v>
      </c>
      <c r="H27" s="2" t="s">
        <v>16</v>
      </c>
      <c r="I27" s="2" t="s">
        <v>23</v>
      </c>
      <c r="J27" s="2" t="s">
        <v>18</v>
      </c>
      <c r="K27" s="2" t="s">
        <v>30</v>
      </c>
      <c r="L27" s="2" t="s">
        <v>25</v>
      </c>
      <c r="M27" s="2">
        <v>5</v>
      </c>
      <c r="N27" s="2">
        <v>45000</v>
      </c>
    </row>
    <row r="28" spans="1:14" x14ac:dyDescent="0.3">
      <c r="A28" s="2" t="s">
        <v>21</v>
      </c>
      <c r="B28" s="2" t="s">
        <v>70</v>
      </c>
      <c r="C28" s="2">
        <v>9</v>
      </c>
      <c r="D28" s="2">
        <v>160</v>
      </c>
      <c r="E28" s="2">
        <v>350</v>
      </c>
      <c r="F28" s="2">
        <v>166</v>
      </c>
      <c r="G28" s="2">
        <v>490</v>
      </c>
      <c r="H28" s="2" t="s">
        <v>16</v>
      </c>
      <c r="I28" s="2" t="s">
        <v>23</v>
      </c>
      <c r="J28" s="2" t="s">
        <v>18</v>
      </c>
      <c r="K28" s="2" t="s">
        <v>24</v>
      </c>
      <c r="L28" s="2" t="s">
        <v>25</v>
      </c>
      <c r="M28" s="2">
        <v>5</v>
      </c>
      <c r="N28" s="2">
        <v>33000</v>
      </c>
    </row>
    <row r="29" spans="1:14" x14ac:dyDescent="0.3">
      <c r="A29" s="2" t="s">
        <v>71</v>
      </c>
      <c r="B29" s="2" t="s">
        <v>72</v>
      </c>
      <c r="C29" s="2">
        <v>4.9000000000000004</v>
      </c>
      <c r="D29" s="2">
        <v>180</v>
      </c>
      <c r="E29" s="2">
        <v>375</v>
      </c>
      <c r="F29" s="2">
        <v>200</v>
      </c>
      <c r="G29" s="2">
        <v>470</v>
      </c>
      <c r="H29" s="2" t="s">
        <v>16</v>
      </c>
      <c r="I29" s="2" t="s">
        <v>17</v>
      </c>
      <c r="J29" s="2" t="s">
        <v>18</v>
      </c>
      <c r="K29" s="2" t="s">
        <v>30</v>
      </c>
      <c r="L29" s="2" t="s">
        <v>25</v>
      </c>
      <c r="M29" s="2">
        <v>5</v>
      </c>
      <c r="N29" s="2">
        <v>60437</v>
      </c>
    </row>
    <row r="30" spans="1:14" x14ac:dyDescent="0.3">
      <c r="A30" s="2" t="s">
        <v>28</v>
      </c>
      <c r="B30" s="2" t="s">
        <v>73</v>
      </c>
      <c r="C30" s="2">
        <v>7.3</v>
      </c>
      <c r="D30" s="2">
        <v>150</v>
      </c>
      <c r="E30" s="2">
        <v>235</v>
      </c>
      <c r="F30" s="2">
        <v>161</v>
      </c>
      <c r="G30" s="2">
        <v>270</v>
      </c>
      <c r="H30" s="2" t="s">
        <v>16</v>
      </c>
      <c r="I30" s="2" t="s">
        <v>23</v>
      </c>
      <c r="J30" s="2" t="s">
        <v>18</v>
      </c>
      <c r="K30" s="2" t="s">
        <v>24</v>
      </c>
      <c r="L30" s="2" t="s">
        <v>33</v>
      </c>
      <c r="M30" s="2">
        <v>4</v>
      </c>
      <c r="N30" s="2">
        <v>38017</v>
      </c>
    </row>
    <row r="31" spans="1:14" x14ac:dyDescent="0.3">
      <c r="A31" s="2" t="s">
        <v>39</v>
      </c>
      <c r="B31" s="2" t="s">
        <v>74</v>
      </c>
      <c r="C31" s="2">
        <v>8.5</v>
      </c>
      <c r="D31" s="2">
        <v>150</v>
      </c>
      <c r="E31" s="2">
        <v>250</v>
      </c>
      <c r="F31" s="2">
        <v>180</v>
      </c>
      <c r="G31" s="2">
        <v>380</v>
      </c>
      <c r="H31" s="2" t="s">
        <v>16</v>
      </c>
      <c r="I31" s="2" t="s">
        <v>38</v>
      </c>
      <c r="J31" s="2" t="s">
        <v>18</v>
      </c>
      <c r="K31" s="2" t="s">
        <v>30</v>
      </c>
      <c r="L31" s="2" t="s">
        <v>33</v>
      </c>
      <c r="M31" s="2">
        <v>5</v>
      </c>
      <c r="N31" s="2">
        <v>34361</v>
      </c>
    </row>
    <row r="32" spans="1:14" x14ac:dyDescent="0.3">
      <c r="A32" s="2" t="s">
        <v>42</v>
      </c>
      <c r="B32" s="2" t="s">
        <v>75</v>
      </c>
      <c r="C32" s="2">
        <v>6.8</v>
      </c>
      <c r="D32" s="2">
        <v>190</v>
      </c>
      <c r="E32" s="2">
        <v>280</v>
      </c>
      <c r="F32" s="2">
        <v>231</v>
      </c>
      <c r="G32" s="2">
        <v>450</v>
      </c>
      <c r="H32" s="2" t="s">
        <v>16</v>
      </c>
      <c r="I32" s="2" t="s">
        <v>17</v>
      </c>
      <c r="J32" s="2" t="s">
        <v>18</v>
      </c>
      <c r="K32" s="2" t="s">
        <v>30</v>
      </c>
      <c r="L32" s="2" t="s">
        <v>76</v>
      </c>
      <c r="M32" s="2">
        <v>5</v>
      </c>
      <c r="N32" s="2">
        <v>67358</v>
      </c>
    </row>
    <row r="33" spans="1:14" x14ac:dyDescent="0.3">
      <c r="A33" s="2" t="s">
        <v>77</v>
      </c>
      <c r="B33" s="2" t="s">
        <v>78</v>
      </c>
      <c r="C33" s="2">
        <v>7.8</v>
      </c>
      <c r="D33" s="2">
        <v>167</v>
      </c>
      <c r="E33" s="2">
        <v>370</v>
      </c>
      <c r="F33" s="2">
        <v>173</v>
      </c>
      <c r="G33" s="2">
        <v>350</v>
      </c>
      <c r="H33" s="2" t="s">
        <v>16</v>
      </c>
      <c r="I33" s="2" t="s">
        <v>38</v>
      </c>
      <c r="J33" s="2" t="s">
        <v>18</v>
      </c>
      <c r="K33" s="2" t="s">
        <v>30</v>
      </c>
      <c r="L33" s="2" t="s">
        <v>25</v>
      </c>
      <c r="M33" s="2">
        <v>5</v>
      </c>
      <c r="N33" s="2">
        <v>38105</v>
      </c>
    </row>
    <row r="34" spans="1:14" x14ac:dyDescent="0.3">
      <c r="A34" s="2" t="s">
        <v>79</v>
      </c>
      <c r="B34" s="2" t="s">
        <v>80</v>
      </c>
      <c r="C34" s="2">
        <v>11.4</v>
      </c>
      <c r="D34" s="2">
        <v>135</v>
      </c>
      <c r="E34" s="2">
        <v>315</v>
      </c>
      <c r="F34" s="2">
        <v>165</v>
      </c>
      <c r="G34" s="2">
        <v>230</v>
      </c>
      <c r="H34" s="2" t="s">
        <v>16</v>
      </c>
      <c r="I34" s="2" t="s">
        <v>38</v>
      </c>
      <c r="J34" s="2" t="s">
        <v>18</v>
      </c>
      <c r="K34" s="2" t="s">
        <v>24</v>
      </c>
      <c r="L34" s="2" t="s">
        <v>33</v>
      </c>
      <c r="M34" s="2">
        <v>5</v>
      </c>
      <c r="N34" s="2">
        <v>31184</v>
      </c>
    </row>
    <row r="35" spans="1:14" x14ac:dyDescent="0.3">
      <c r="A35" s="2" t="s">
        <v>14</v>
      </c>
      <c r="B35" s="2" t="s">
        <v>81</v>
      </c>
      <c r="C35" s="2">
        <v>3</v>
      </c>
      <c r="D35" s="2">
        <v>210</v>
      </c>
      <c r="E35" s="2">
        <v>750</v>
      </c>
      <c r="F35" s="2">
        <v>267</v>
      </c>
      <c r="G35" s="2">
        <v>710</v>
      </c>
      <c r="H35" s="2" t="s">
        <v>16</v>
      </c>
      <c r="I35" s="2" t="s">
        <v>17</v>
      </c>
      <c r="J35" s="2" t="s">
        <v>18</v>
      </c>
      <c r="K35" s="2" t="s">
        <v>82</v>
      </c>
      <c r="L35" s="2" t="s">
        <v>83</v>
      </c>
      <c r="M35" s="2">
        <v>6</v>
      </c>
      <c r="N35" s="2">
        <v>75000</v>
      </c>
    </row>
    <row r="36" spans="1:14" x14ac:dyDescent="0.3">
      <c r="A36" s="2" t="s">
        <v>84</v>
      </c>
      <c r="B36" s="2" t="s">
        <v>85</v>
      </c>
      <c r="C36" s="2">
        <v>9</v>
      </c>
      <c r="D36" s="2">
        <v>150</v>
      </c>
      <c r="E36" s="2">
        <v>180</v>
      </c>
      <c r="F36" s="2">
        <v>178</v>
      </c>
      <c r="G36" s="2">
        <v>240</v>
      </c>
      <c r="H36" s="2" t="s">
        <v>16</v>
      </c>
      <c r="I36" s="2" t="s">
        <v>38</v>
      </c>
      <c r="J36" s="2" t="s">
        <v>18</v>
      </c>
      <c r="K36" s="2" t="s">
        <v>30</v>
      </c>
      <c r="L36" s="2" t="s">
        <v>25</v>
      </c>
      <c r="M36" s="2">
        <v>5</v>
      </c>
      <c r="N36" s="2">
        <v>32646</v>
      </c>
    </row>
    <row r="37" spans="1:14" x14ac:dyDescent="0.3">
      <c r="A37" s="2" t="s">
        <v>46</v>
      </c>
      <c r="B37" s="2" t="s">
        <v>86</v>
      </c>
      <c r="C37" s="2">
        <v>7.3</v>
      </c>
      <c r="D37" s="2">
        <v>157</v>
      </c>
      <c r="E37" s="2">
        <v>325</v>
      </c>
      <c r="F37" s="2">
        <v>172</v>
      </c>
      <c r="G37" s="2">
        <v>390</v>
      </c>
      <c r="H37" s="2" t="s">
        <v>16</v>
      </c>
      <c r="I37" s="2" t="s">
        <v>38</v>
      </c>
      <c r="J37" s="2" t="s">
        <v>48</v>
      </c>
      <c r="K37" s="2" t="s">
        <v>24</v>
      </c>
      <c r="L37" s="2" t="s">
        <v>25</v>
      </c>
      <c r="M37" s="2">
        <v>5</v>
      </c>
      <c r="N37" s="2">
        <v>37237</v>
      </c>
    </row>
    <row r="38" spans="1:14" x14ac:dyDescent="0.3">
      <c r="A38" s="2" t="s">
        <v>87</v>
      </c>
      <c r="B38" s="2" t="s">
        <v>88</v>
      </c>
      <c r="C38" s="2">
        <v>7.5</v>
      </c>
      <c r="D38" s="2">
        <v>160</v>
      </c>
      <c r="E38" s="2">
        <v>270</v>
      </c>
      <c r="F38" s="2">
        <v>193</v>
      </c>
      <c r="G38" s="2">
        <v>190</v>
      </c>
      <c r="H38" s="2" t="s">
        <v>16</v>
      </c>
      <c r="I38" s="2" t="s">
        <v>38</v>
      </c>
      <c r="J38" s="2" t="s">
        <v>48</v>
      </c>
      <c r="K38" s="2" t="s">
        <v>30</v>
      </c>
      <c r="L38" s="2" t="s">
        <v>25</v>
      </c>
      <c r="M38" s="2">
        <v>5</v>
      </c>
      <c r="N38" s="2">
        <v>50000</v>
      </c>
    </row>
    <row r="39" spans="1:14" x14ac:dyDescent="0.3">
      <c r="A39" s="2" t="s">
        <v>89</v>
      </c>
      <c r="B39" s="2" t="s">
        <v>90</v>
      </c>
      <c r="C39" s="2">
        <v>6.5</v>
      </c>
      <c r="D39" s="2">
        <v>160</v>
      </c>
      <c r="E39" s="2">
        <v>425</v>
      </c>
      <c r="F39" s="2">
        <v>181</v>
      </c>
      <c r="G39" s="2">
        <v>570</v>
      </c>
      <c r="H39" s="2" t="s">
        <v>16</v>
      </c>
      <c r="I39" s="2" t="s">
        <v>23</v>
      </c>
      <c r="J39" s="2" t="s">
        <v>18</v>
      </c>
      <c r="K39" s="2" t="s">
        <v>24</v>
      </c>
      <c r="L39" s="2" t="s">
        <v>25</v>
      </c>
      <c r="M39" s="2">
        <v>4</v>
      </c>
      <c r="N39" s="2">
        <v>45000</v>
      </c>
    </row>
    <row r="40" spans="1:14" x14ac:dyDescent="0.3">
      <c r="A40" s="2" t="s">
        <v>79</v>
      </c>
      <c r="B40" s="2" t="s">
        <v>91</v>
      </c>
      <c r="C40" s="2">
        <v>9.5</v>
      </c>
      <c r="D40" s="2">
        <v>140</v>
      </c>
      <c r="E40" s="2">
        <v>310</v>
      </c>
      <c r="F40" s="2">
        <v>168</v>
      </c>
      <c r="G40" s="2">
        <v>230</v>
      </c>
      <c r="H40" s="2" t="s">
        <v>16</v>
      </c>
      <c r="I40" s="2" t="s">
        <v>38</v>
      </c>
      <c r="J40" s="2" t="s">
        <v>18</v>
      </c>
      <c r="K40" s="2" t="s">
        <v>24</v>
      </c>
      <c r="L40" s="2" t="s">
        <v>33</v>
      </c>
      <c r="M40" s="2">
        <v>5</v>
      </c>
      <c r="N40" s="2">
        <v>33133</v>
      </c>
    </row>
    <row r="41" spans="1:14" x14ac:dyDescent="0.3">
      <c r="A41" s="2" t="s">
        <v>44</v>
      </c>
      <c r="B41" s="2" t="s">
        <v>92</v>
      </c>
      <c r="C41" s="2">
        <v>5</v>
      </c>
      <c r="D41" s="2">
        <v>200</v>
      </c>
      <c r="E41" s="2">
        <v>350</v>
      </c>
      <c r="F41" s="2">
        <v>171</v>
      </c>
      <c r="G41" s="2">
        <v>440</v>
      </c>
      <c r="H41" s="2" t="s">
        <v>16</v>
      </c>
      <c r="I41" s="2" t="s">
        <v>17</v>
      </c>
      <c r="J41" s="2" t="s">
        <v>18</v>
      </c>
      <c r="K41" s="2" t="s">
        <v>30</v>
      </c>
      <c r="L41" s="2" t="s">
        <v>25</v>
      </c>
      <c r="M41" s="2">
        <v>5</v>
      </c>
      <c r="N41" s="2">
        <v>45000</v>
      </c>
    </row>
    <row r="42" spans="1:14" x14ac:dyDescent="0.3">
      <c r="A42" s="2" t="s">
        <v>14</v>
      </c>
      <c r="B42" s="2" t="s">
        <v>93</v>
      </c>
      <c r="C42" s="2">
        <v>3.8</v>
      </c>
      <c r="D42" s="2">
        <v>250</v>
      </c>
      <c r="E42" s="2">
        <v>515</v>
      </c>
      <c r="F42" s="2">
        <v>184</v>
      </c>
      <c r="G42" s="2">
        <v>560</v>
      </c>
      <c r="H42" s="2" t="s">
        <v>16</v>
      </c>
      <c r="I42" s="2" t="s">
        <v>17</v>
      </c>
      <c r="J42" s="2" t="s">
        <v>94</v>
      </c>
      <c r="K42" s="2" t="s">
        <v>27</v>
      </c>
      <c r="L42" s="2" t="s">
        <v>36</v>
      </c>
      <c r="M42" s="2">
        <v>5</v>
      </c>
      <c r="N42" s="2">
        <v>79990</v>
      </c>
    </row>
    <row r="43" spans="1:14" x14ac:dyDescent="0.3">
      <c r="A43" s="2" t="s">
        <v>49</v>
      </c>
      <c r="B43" s="2" t="s">
        <v>95</v>
      </c>
      <c r="C43" s="2">
        <v>9.9</v>
      </c>
      <c r="D43" s="2">
        <v>155</v>
      </c>
      <c r="E43" s="2">
        <v>255</v>
      </c>
      <c r="F43" s="2">
        <v>154</v>
      </c>
      <c r="G43" s="2">
        <v>210</v>
      </c>
      <c r="H43" s="2" t="s">
        <v>16</v>
      </c>
      <c r="I43" s="2" t="s">
        <v>38</v>
      </c>
      <c r="J43" s="2" t="s">
        <v>18</v>
      </c>
      <c r="K43" s="2" t="s">
        <v>30</v>
      </c>
      <c r="L43" s="2" t="s">
        <v>33</v>
      </c>
      <c r="M43" s="2">
        <v>5</v>
      </c>
      <c r="N43" s="2">
        <v>33971</v>
      </c>
    </row>
    <row r="44" spans="1:14" x14ac:dyDescent="0.3">
      <c r="A44" s="2" t="s">
        <v>42</v>
      </c>
      <c r="B44" s="2" t="s">
        <v>96</v>
      </c>
      <c r="C44" s="2">
        <v>5.7</v>
      </c>
      <c r="D44" s="2">
        <v>200</v>
      </c>
      <c r="E44" s="2">
        <v>380</v>
      </c>
      <c r="F44" s="2">
        <v>228</v>
      </c>
      <c r="G44" s="2">
        <v>610</v>
      </c>
      <c r="H44" s="2" t="s">
        <v>16</v>
      </c>
      <c r="I44" s="2" t="s">
        <v>17</v>
      </c>
      <c r="J44" s="2" t="s">
        <v>18</v>
      </c>
      <c r="K44" s="2" t="s">
        <v>30</v>
      </c>
      <c r="L44" s="2" t="s">
        <v>76</v>
      </c>
      <c r="M44" s="2">
        <v>5</v>
      </c>
      <c r="N44" s="2">
        <v>81639</v>
      </c>
    </row>
    <row r="45" spans="1:14" x14ac:dyDescent="0.3">
      <c r="A45" s="2" t="s">
        <v>65</v>
      </c>
      <c r="B45" s="2" t="s">
        <v>97</v>
      </c>
      <c r="C45" s="2">
        <v>12.3</v>
      </c>
      <c r="D45" s="2">
        <v>130</v>
      </c>
      <c r="E45" s="2">
        <v>195</v>
      </c>
      <c r="F45" s="2">
        <v>166</v>
      </c>
      <c r="G45" s="2">
        <v>170</v>
      </c>
      <c r="H45" s="2" t="s">
        <v>16</v>
      </c>
      <c r="I45" s="2" t="s">
        <v>38</v>
      </c>
      <c r="J45" s="2" t="s">
        <v>18</v>
      </c>
      <c r="K45" s="2" t="s">
        <v>24</v>
      </c>
      <c r="L45" s="2" t="s">
        <v>57</v>
      </c>
      <c r="M45" s="2">
        <v>4</v>
      </c>
      <c r="N45" s="2">
        <v>24534</v>
      </c>
    </row>
    <row r="46" spans="1:14" x14ac:dyDescent="0.3">
      <c r="A46" s="2" t="s">
        <v>98</v>
      </c>
      <c r="B46" s="2" t="s">
        <v>99</v>
      </c>
      <c r="C46" s="2">
        <v>12.3</v>
      </c>
      <c r="D46" s="2">
        <v>130</v>
      </c>
      <c r="E46" s="2">
        <v>195</v>
      </c>
      <c r="F46" s="2">
        <v>166</v>
      </c>
      <c r="G46" s="2">
        <v>170</v>
      </c>
      <c r="H46" s="2" t="s">
        <v>16</v>
      </c>
      <c r="I46" s="2" t="s">
        <v>38</v>
      </c>
      <c r="J46" s="2" t="s">
        <v>18</v>
      </c>
      <c r="K46" s="2" t="s">
        <v>24</v>
      </c>
      <c r="L46" s="2" t="s">
        <v>57</v>
      </c>
      <c r="M46" s="2">
        <v>4</v>
      </c>
      <c r="N46" s="2">
        <v>20129</v>
      </c>
    </row>
    <row r="47" spans="1:14" x14ac:dyDescent="0.3">
      <c r="A47" s="2" t="s">
        <v>77</v>
      </c>
      <c r="B47" s="2" t="s">
        <v>100</v>
      </c>
      <c r="C47" s="2">
        <v>7.9</v>
      </c>
      <c r="D47" s="2">
        <v>167</v>
      </c>
      <c r="E47" s="2">
        <v>365</v>
      </c>
      <c r="F47" s="2">
        <v>175</v>
      </c>
      <c r="G47" s="2">
        <v>340</v>
      </c>
      <c r="H47" s="2" t="s">
        <v>16</v>
      </c>
      <c r="I47" s="2" t="s">
        <v>38</v>
      </c>
      <c r="J47" s="2" t="s">
        <v>18</v>
      </c>
      <c r="K47" s="2" t="s">
        <v>30</v>
      </c>
      <c r="L47" s="2" t="s">
        <v>33</v>
      </c>
      <c r="M47" s="2">
        <v>5</v>
      </c>
      <c r="N47" s="2">
        <v>36837</v>
      </c>
    </row>
    <row r="48" spans="1:14" x14ac:dyDescent="0.3">
      <c r="A48" s="2" t="s">
        <v>62</v>
      </c>
      <c r="B48" s="2" t="s">
        <v>101</v>
      </c>
      <c r="C48" s="2">
        <v>7.3</v>
      </c>
      <c r="D48" s="2">
        <v>150</v>
      </c>
      <c r="E48" s="2">
        <v>335</v>
      </c>
      <c r="F48" s="2">
        <v>173</v>
      </c>
      <c r="G48" s="2">
        <v>210</v>
      </c>
      <c r="H48" s="2" t="s">
        <v>16</v>
      </c>
      <c r="I48" s="2" t="s">
        <v>38</v>
      </c>
      <c r="J48" s="2" t="s">
        <v>18</v>
      </c>
      <c r="K48" s="2" t="s">
        <v>102</v>
      </c>
      <c r="L48" s="2" t="s">
        <v>33</v>
      </c>
      <c r="M48" s="2">
        <v>5</v>
      </c>
      <c r="N48" s="2">
        <v>41906</v>
      </c>
    </row>
    <row r="49" spans="1:14" x14ac:dyDescent="0.3">
      <c r="A49" s="2" t="s">
        <v>54</v>
      </c>
      <c r="B49" s="2" t="s">
        <v>103</v>
      </c>
      <c r="C49" s="2">
        <v>4</v>
      </c>
      <c r="D49" s="2">
        <v>250</v>
      </c>
      <c r="E49" s="2">
        <v>365</v>
      </c>
      <c r="F49" s="2">
        <v>195</v>
      </c>
      <c r="G49" s="2">
        <v>730</v>
      </c>
      <c r="H49" s="2" t="s">
        <v>16</v>
      </c>
      <c r="I49" s="2" t="s">
        <v>17</v>
      </c>
      <c r="J49" s="2" t="s">
        <v>18</v>
      </c>
      <c r="K49" s="2" t="s">
        <v>19</v>
      </c>
      <c r="L49" s="2" t="s">
        <v>36</v>
      </c>
      <c r="M49" s="2">
        <v>4</v>
      </c>
      <c r="N49" s="2">
        <v>102945</v>
      </c>
    </row>
    <row r="50" spans="1:14" x14ac:dyDescent="0.3">
      <c r="A50" s="2" t="s">
        <v>104</v>
      </c>
      <c r="B50" s="2" t="s">
        <v>105</v>
      </c>
      <c r="C50" s="2">
        <v>10</v>
      </c>
      <c r="D50" s="2">
        <v>150</v>
      </c>
      <c r="E50" s="2">
        <v>575</v>
      </c>
      <c r="F50" s="2">
        <v>104</v>
      </c>
      <c r="G50" s="2">
        <v>540</v>
      </c>
      <c r="H50" s="2" t="s">
        <v>16</v>
      </c>
      <c r="I50" s="2" t="s">
        <v>17</v>
      </c>
      <c r="J50" s="2" t="s">
        <v>18</v>
      </c>
      <c r="K50" s="2" t="s">
        <v>27</v>
      </c>
      <c r="L50" s="2" t="s">
        <v>36</v>
      </c>
      <c r="M50" s="2">
        <v>5</v>
      </c>
      <c r="N50" s="2">
        <v>149000</v>
      </c>
    </row>
    <row r="51" spans="1:14" x14ac:dyDescent="0.3">
      <c r="A51" s="2" t="s">
        <v>106</v>
      </c>
      <c r="B51" s="2" t="s">
        <v>107</v>
      </c>
      <c r="C51" s="2">
        <v>9</v>
      </c>
      <c r="D51" s="2">
        <v>150</v>
      </c>
      <c r="E51" s="2">
        <v>335</v>
      </c>
      <c r="F51" s="2">
        <v>188</v>
      </c>
      <c r="G51" s="2">
        <v>350</v>
      </c>
      <c r="H51" s="2" t="s">
        <v>16</v>
      </c>
      <c r="I51" s="2" t="s">
        <v>38</v>
      </c>
      <c r="J51" s="2" t="s">
        <v>18</v>
      </c>
      <c r="K51" s="2" t="s">
        <v>30</v>
      </c>
      <c r="L51" s="2" t="s">
        <v>25</v>
      </c>
      <c r="M51" s="2">
        <v>5</v>
      </c>
      <c r="N51" s="2">
        <v>36057</v>
      </c>
    </row>
    <row r="52" spans="1:14" x14ac:dyDescent="0.3">
      <c r="A52" s="2" t="s">
        <v>42</v>
      </c>
      <c r="B52" s="2" t="s">
        <v>108</v>
      </c>
      <c r="C52" s="2">
        <v>5.7</v>
      </c>
      <c r="D52" s="2">
        <v>200</v>
      </c>
      <c r="E52" s="2">
        <v>365</v>
      </c>
      <c r="F52" s="2">
        <v>237</v>
      </c>
      <c r="G52" s="2">
        <v>590</v>
      </c>
      <c r="H52" s="2" t="s">
        <v>16</v>
      </c>
      <c r="I52" s="2" t="s">
        <v>17</v>
      </c>
      <c r="J52" s="2" t="s">
        <v>18</v>
      </c>
      <c r="K52" s="2" t="s">
        <v>30</v>
      </c>
      <c r="L52" s="2" t="s">
        <v>76</v>
      </c>
      <c r="M52" s="2">
        <v>5</v>
      </c>
      <c r="N52" s="2">
        <v>79445</v>
      </c>
    </row>
    <row r="53" spans="1:14" x14ac:dyDescent="0.3">
      <c r="A53" s="2" t="s">
        <v>14</v>
      </c>
      <c r="B53" s="2" t="s">
        <v>109</v>
      </c>
      <c r="C53" s="2">
        <v>2.1</v>
      </c>
      <c r="D53" s="2">
        <v>410</v>
      </c>
      <c r="E53" s="2">
        <v>970</v>
      </c>
      <c r="F53" s="2">
        <v>206</v>
      </c>
      <c r="G53" s="2">
        <v>920</v>
      </c>
      <c r="H53" s="2" t="s">
        <v>16</v>
      </c>
      <c r="I53" s="2" t="s">
        <v>17</v>
      </c>
      <c r="J53" s="2" t="s">
        <v>18</v>
      </c>
      <c r="K53" s="2" t="s">
        <v>110</v>
      </c>
      <c r="L53" s="2" t="s">
        <v>111</v>
      </c>
      <c r="M53" s="2">
        <v>4</v>
      </c>
      <c r="N53" s="2">
        <v>215000</v>
      </c>
    </row>
    <row r="54" spans="1:14" x14ac:dyDescent="0.3">
      <c r="A54" s="2" t="s">
        <v>62</v>
      </c>
      <c r="B54" s="2" t="s">
        <v>112</v>
      </c>
      <c r="C54" s="2">
        <v>8.5</v>
      </c>
      <c r="D54" s="2">
        <v>150</v>
      </c>
      <c r="E54" s="2">
        <v>255</v>
      </c>
      <c r="F54" s="2">
        <v>176</v>
      </c>
      <c r="G54" s="2">
        <v>390</v>
      </c>
      <c r="H54" s="2" t="s">
        <v>16</v>
      </c>
      <c r="I54" s="2" t="s">
        <v>38</v>
      </c>
      <c r="J54" s="2" t="s">
        <v>18</v>
      </c>
      <c r="K54" s="2" t="s">
        <v>30</v>
      </c>
      <c r="L54" s="2" t="s">
        <v>33</v>
      </c>
      <c r="M54" s="2">
        <v>5</v>
      </c>
      <c r="N54" s="2">
        <v>35000</v>
      </c>
    </row>
    <row r="55" spans="1:14" x14ac:dyDescent="0.3">
      <c r="A55" s="2" t="s">
        <v>65</v>
      </c>
      <c r="B55" s="2" t="s">
        <v>113</v>
      </c>
      <c r="C55" s="2">
        <v>8.8000000000000007</v>
      </c>
      <c r="D55" s="2">
        <v>160</v>
      </c>
      <c r="E55" s="2">
        <v>420</v>
      </c>
      <c r="F55" s="2">
        <v>183</v>
      </c>
      <c r="G55" s="2">
        <v>560</v>
      </c>
      <c r="H55" s="2" t="s">
        <v>16</v>
      </c>
      <c r="I55" s="2" t="s">
        <v>23</v>
      </c>
      <c r="J55" s="2" t="s">
        <v>18</v>
      </c>
      <c r="K55" s="2" t="s">
        <v>30</v>
      </c>
      <c r="L55" s="2" t="s">
        <v>25</v>
      </c>
      <c r="M55" s="2">
        <v>5</v>
      </c>
      <c r="N55" s="2">
        <v>40000</v>
      </c>
    </row>
    <row r="56" spans="1:14" x14ac:dyDescent="0.3">
      <c r="A56" s="2" t="s">
        <v>14</v>
      </c>
      <c r="B56" s="2" t="s">
        <v>114</v>
      </c>
      <c r="C56" s="2">
        <v>4.5999999999999996</v>
      </c>
      <c r="D56" s="2">
        <v>250</v>
      </c>
      <c r="E56" s="2">
        <v>450</v>
      </c>
      <c r="F56" s="2">
        <v>211</v>
      </c>
      <c r="G56" s="2">
        <v>490</v>
      </c>
      <c r="H56" s="2" t="s">
        <v>16</v>
      </c>
      <c r="I56" s="2" t="s">
        <v>17</v>
      </c>
      <c r="J56" s="2" t="s">
        <v>94</v>
      </c>
      <c r="K56" s="2" t="s">
        <v>30</v>
      </c>
      <c r="L56" s="2" t="s">
        <v>36</v>
      </c>
      <c r="M56" s="2">
        <v>7</v>
      </c>
      <c r="N56" s="2">
        <v>85990</v>
      </c>
    </row>
    <row r="57" spans="1:14" x14ac:dyDescent="0.3">
      <c r="A57" s="2" t="s">
        <v>31</v>
      </c>
      <c r="B57" s="2" t="s">
        <v>115</v>
      </c>
      <c r="C57" s="2">
        <v>8.3000000000000007</v>
      </c>
      <c r="D57" s="2">
        <v>145</v>
      </c>
      <c r="E57" s="2">
        <v>170</v>
      </c>
      <c r="F57" s="2">
        <v>168</v>
      </c>
      <c r="G57" s="2">
        <v>190</v>
      </c>
      <c r="H57" s="2" t="s">
        <v>16</v>
      </c>
      <c r="I57" s="2" t="s">
        <v>23</v>
      </c>
      <c r="J57" s="2" t="s">
        <v>18</v>
      </c>
      <c r="K57" s="2" t="s">
        <v>24</v>
      </c>
      <c r="L57" s="2" t="s">
        <v>33</v>
      </c>
      <c r="M57" s="2">
        <v>4</v>
      </c>
      <c r="N57" s="2">
        <v>35921</v>
      </c>
    </row>
    <row r="58" spans="1:14" x14ac:dyDescent="0.3">
      <c r="A58" s="2" t="s">
        <v>116</v>
      </c>
      <c r="B58" s="2" t="s">
        <v>117</v>
      </c>
      <c r="C58" s="2">
        <v>8.6999999999999993</v>
      </c>
      <c r="D58" s="2">
        <v>150</v>
      </c>
      <c r="E58" s="2">
        <v>250</v>
      </c>
      <c r="F58" s="2">
        <v>180</v>
      </c>
      <c r="G58" s="2">
        <v>380</v>
      </c>
      <c r="H58" s="2" t="s">
        <v>16</v>
      </c>
      <c r="I58" s="2" t="s">
        <v>38</v>
      </c>
      <c r="J58" s="2" t="s">
        <v>18</v>
      </c>
      <c r="K58" s="2" t="s">
        <v>30</v>
      </c>
      <c r="L58" s="2" t="s">
        <v>33</v>
      </c>
      <c r="M58" s="2">
        <v>5</v>
      </c>
      <c r="N58" s="2">
        <v>37422</v>
      </c>
    </row>
    <row r="59" spans="1:14" x14ac:dyDescent="0.3">
      <c r="A59" s="2" t="s">
        <v>79</v>
      </c>
      <c r="B59" s="2" t="s">
        <v>118</v>
      </c>
      <c r="C59" s="2">
        <v>12.6</v>
      </c>
      <c r="D59" s="2">
        <v>135</v>
      </c>
      <c r="E59" s="2">
        <v>130</v>
      </c>
      <c r="F59" s="2">
        <v>164</v>
      </c>
      <c r="G59" s="2" t="s">
        <v>119</v>
      </c>
      <c r="H59" s="2" t="s">
        <v>120</v>
      </c>
      <c r="I59" s="2" t="s">
        <v>23</v>
      </c>
      <c r="J59" s="2" t="s">
        <v>94</v>
      </c>
      <c r="K59" s="2" t="s">
        <v>24</v>
      </c>
      <c r="L59" s="2" t="s">
        <v>57</v>
      </c>
      <c r="M59" s="2">
        <v>4</v>
      </c>
      <c r="N59" s="2">
        <v>24790</v>
      </c>
    </row>
    <row r="60" spans="1:14" x14ac:dyDescent="0.3">
      <c r="A60" s="2" t="s">
        <v>121</v>
      </c>
      <c r="B60" s="2" t="s">
        <v>122</v>
      </c>
      <c r="C60" s="2">
        <v>9.6999999999999993</v>
      </c>
      <c r="D60" s="2">
        <v>150</v>
      </c>
      <c r="E60" s="2">
        <v>250</v>
      </c>
      <c r="F60" s="2">
        <v>180</v>
      </c>
      <c r="G60" s="2">
        <v>380</v>
      </c>
      <c r="H60" s="2" t="s">
        <v>16</v>
      </c>
      <c r="I60" s="2" t="s">
        <v>38</v>
      </c>
      <c r="J60" s="2" t="s">
        <v>18</v>
      </c>
      <c r="K60" s="2" t="s">
        <v>30</v>
      </c>
      <c r="L60" s="2" t="s">
        <v>25</v>
      </c>
      <c r="M60" s="2">
        <v>5</v>
      </c>
      <c r="N60" s="2">
        <v>40000</v>
      </c>
    </row>
    <row r="61" spans="1:14" x14ac:dyDescent="0.3">
      <c r="A61" s="2" t="s">
        <v>14</v>
      </c>
      <c r="B61" s="2" t="s">
        <v>123</v>
      </c>
      <c r="C61" s="2">
        <v>2.5</v>
      </c>
      <c r="D61" s="2">
        <v>261</v>
      </c>
      <c r="E61" s="2">
        <v>505</v>
      </c>
      <c r="F61" s="2">
        <v>188</v>
      </c>
      <c r="G61" s="2">
        <v>550</v>
      </c>
      <c r="H61" s="2" t="s">
        <v>16</v>
      </c>
      <c r="I61" s="2" t="s">
        <v>17</v>
      </c>
      <c r="J61" s="2" t="s">
        <v>94</v>
      </c>
      <c r="K61" s="2" t="s">
        <v>27</v>
      </c>
      <c r="L61" s="2" t="s">
        <v>36</v>
      </c>
      <c r="M61" s="2">
        <v>5</v>
      </c>
      <c r="N61" s="2">
        <v>96990</v>
      </c>
    </row>
    <row r="62" spans="1:14" x14ac:dyDescent="0.3">
      <c r="A62" s="2" t="s">
        <v>79</v>
      </c>
      <c r="B62" s="2" t="s">
        <v>124</v>
      </c>
      <c r="C62" s="2">
        <v>11.4</v>
      </c>
      <c r="D62" s="2">
        <v>135</v>
      </c>
      <c r="E62" s="2">
        <v>255</v>
      </c>
      <c r="F62" s="2">
        <v>161</v>
      </c>
      <c r="G62" s="2">
        <v>230</v>
      </c>
      <c r="H62" s="2" t="s">
        <v>16</v>
      </c>
      <c r="I62" s="2" t="s">
        <v>38</v>
      </c>
      <c r="J62" s="2" t="s">
        <v>18</v>
      </c>
      <c r="K62" s="2" t="s">
        <v>24</v>
      </c>
      <c r="L62" s="2" t="s">
        <v>33</v>
      </c>
      <c r="M62" s="2">
        <v>5</v>
      </c>
      <c r="N62" s="2">
        <v>29234</v>
      </c>
    </row>
    <row r="63" spans="1:14" x14ac:dyDescent="0.3">
      <c r="A63" s="2" t="s">
        <v>14</v>
      </c>
      <c r="B63" s="2" t="s">
        <v>125</v>
      </c>
      <c r="C63" s="2">
        <v>3.7</v>
      </c>
      <c r="D63" s="2">
        <v>241</v>
      </c>
      <c r="E63" s="2">
        <v>410</v>
      </c>
      <c r="F63" s="2">
        <v>177</v>
      </c>
      <c r="G63" s="2">
        <v>900</v>
      </c>
      <c r="H63" s="2" t="s">
        <v>16</v>
      </c>
      <c r="I63" s="2" t="s">
        <v>17</v>
      </c>
      <c r="J63" s="2" t="s">
        <v>18</v>
      </c>
      <c r="K63" s="2" t="s">
        <v>30</v>
      </c>
      <c r="L63" s="2" t="s">
        <v>20</v>
      </c>
      <c r="M63" s="2">
        <v>7</v>
      </c>
      <c r="N63" s="2">
        <v>65620</v>
      </c>
    </row>
    <row r="64" spans="1:14" x14ac:dyDescent="0.3">
      <c r="A64" s="2" t="s">
        <v>46</v>
      </c>
      <c r="B64" s="2" t="s">
        <v>126</v>
      </c>
      <c r="C64" s="2">
        <v>7.6</v>
      </c>
      <c r="D64" s="2">
        <v>160</v>
      </c>
      <c r="E64" s="2">
        <v>440</v>
      </c>
      <c r="F64" s="2">
        <v>198</v>
      </c>
      <c r="G64" s="2">
        <v>520</v>
      </c>
      <c r="H64" s="2" t="s">
        <v>16</v>
      </c>
      <c r="I64" s="2" t="s">
        <v>38</v>
      </c>
      <c r="J64" s="2" t="s">
        <v>18</v>
      </c>
      <c r="K64" s="2" t="s">
        <v>24</v>
      </c>
      <c r="L64" s="2" t="s">
        <v>25</v>
      </c>
      <c r="M64" s="2">
        <v>5</v>
      </c>
      <c r="N64" s="2">
        <v>50000</v>
      </c>
    </row>
    <row r="65" spans="1:14" x14ac:dyDescent="0.3">
      <c r="A65" s="2" t="s">
        <v>127</v>
      </c>
      <c r="B65" s="2" t="s">
        <v>128</v>
      </c>
      <c r="C65" s="2">
        <v>4.8</v>
      </c>
      <c r="D65" s="2">
        <v>200</v>
      </c>
      <c r="E65" s="2">
        <v>365</v>
      </c>
      <c r="F65" s="2">
        <v>232</v>
      </c>
      <c r="G65" s="2">
        <v>340</v>
      </c>
      <c r="H65" s="2" t="s">
        <v>16</v>
      </c>
      <c r="I65" s="2" t="s">
        <v>17</v>
      </c>
      <c r="J65" s="2" t="s">
        <v>18</v>
      </c>
      <c r="K65" s="2" t="s">
        <v>30</v>
      </c>
      <c r="L65" s="2" t="s">
        <v>76</v>
      </c>
      <c r="M65" s="2">
        <v>5</v>
      </c>
      <c r="N65" s="2">
        <v>75351</v>
      </c>
    </row>
    <row r="66" spans="1:14" x14ac:dyDescent="0.3">
      <c r="A66" s="2" t="s">
        <v>129</v>
      </c>
      <c r="B66" s="2" t="s">
        <v>130</v>
      </c>
      <c r="C66" s="2">
        <v>7</v>
      </c>
      <c r="D66" s="2">
        <v>180</v>
      </c>
      <c r="E66" s="2">
        <v>450</v>
      </c>
      <c r="F66" s="2">
        <v>200</v>
      </c>
      <c r="G66" s="2">
        <v>430</v>
      </c>
      <c r="H66" s="2" t="s">
        <v>16</v>
      </c>
      <c r="I66" s="2" t="s">
        <v>23</v>
      </c>
      <c r="J66" s="2" t="s">
        <v>18</v>
      </c>
      <c r="K66" s="2" t="s">
        <v>30</v>
      </c>
      <c r="L66" s="2" t="s">
        <v>20</v>
      </c>
      <c r="M66" s="2">
        <v>5</v>
      </c>
      <c r="N66" s="2">
        <v>54475</v>
      </c>
    </row>
    <row r="67" spans="1:14" x14ac:dyDescent="0.3">
      <c r="A67" s="2" t="s">
        <v>54</v>
      </c>
      <c r="B67" s="2" t="s">
        <v>131</v>
      </c>
      <c r="C67" s="2">
        <v>4</v>
      </c>
      <c r="D67" s="2">
        <v>250</v>
      </c>
      <c r="E67" s="2">
        <v>425</v>
      </c>
      <c r="F67" s="2">
        <v>197</v>
      </c>
      <c r="G67" s="2">
        <v>890</v>
      </c>
      <c r="H67" s="2" t="s">
        <v>16</v>
      </c>
      <c r="I67" s="2" t="s">
        <v>17</v>
      </c>
      <c r="J67" s="2" t="s">
        <v>18</v>
      </c>
      <c r="K67" s="2" t="s">
        <v>19</v>
      </c>
      <c r="L67" s="2" t="s">
        <v>36</v>
      </c>
      <c r="M67" s="2">
        <v>4</v>
      </c>
      <c r="N67" s="2">
        <v>109302</v>
      </c>
    </row>
    <row r="68" spans="1:14" x14ac:dyDescent="0.3">
      <c r="A68" s="2" t="s">
        <v>46</v>
      </c>
      <c r="B68" s="2" t="s">
        <v>132</v>
      </c>
      <c r="C68" s="2">
        <v>14</v>
      </c>
      <c r="D68" s="2">
        <v>123</v>
      </c>
      <c r="E68" s="2">
        <v>190</v>
      </c>
      <c r="F68" s="2">
        <v>200</v>
      </c>
      <c r="G68" s="2">
        <v>190</v>
      </c>
      <c r="H68" s="2" t="s">
        <v>16</v>
      </c>
      <c r="I68" s="2" t="s">
        <v>38</v>
      </c>
      <c r="J68" s="2" t="s">
        <v>133</v>
      </c>
      <c r="K68" s="2" t="s">
        <v>134</v>
      </c>
      <c r="L68" s="2" t="s">
        <v>83</v>
      </c>
      <c r="M68" s="2">
        <v>7</v>
      </c>
      <c r="N68" s="2">
        <v>33246</v>
      </c>
    </row>
    <row r="69" spans="1:14" x14ac:dyDescent="0.3">
      <c r="A69" s="2" t="s">
        <v>14</v>
      </c>
      <c r="B69" s="2" t="s">
        <v>135</v>
      </c>
      <c r="C69" s="2">
        <v>5</v>
      </c>
      <c r="D69" s="2">
        <v>190</v>
      </c>
      <c r="E69" s="2">
        <v>460</v>
      </c>
      <c r="F69" s="2">
        <v>261</v>
      </c>
      <c r="G69" s="2">
        <v>710</v>
      </c>
      <c r="H69" s="2" t="s">
        <v>16</v>
      </c>
      <c r="I69" s="2" t="s">
        <v>17</v>
      </c>
      <c r="J69" s="2" t="s">
        <v>18</v>
      </c>
      <c r="K69" s="2" t="s">
        <v>82</v>
      </c>
      <c r="L69" s="2" t="s">
        <v>83</v>
      </c>
      <c r="M69" s="2">
        <v>6</v>
      </c>
      <c r="N69" s="2">
        <v>55000</v>
      </c>
    </row>
    <row r="70" spans="1:14" x14ac:dyDescent="0.3">
      <c r="A70" s="2" t="s">
        <v>79</v>
      </c>
      <c r="B70" s="2" t="s">
        <v>136</v>
      </c>
      <c r="C70" s="2">
        <v>22.4</v>
      </c>
      <c r="D70" s="2">
        <v>130</v>
      </c>
      <c r="E70" s="2">
        <v>160</v>
      </c>
      <c r="F70" s="2">
        <v>194</v>
      </c>
      <c r="G70" s="2" t="s">
        <v>119</v>
      </c>
      <c r="H70" s="2" t="s">
        <v>120</v>
      </c>
      <c r="I70" s="2" t="s">
        <v>38</v>
      </c>
      <c r="J70" s="2" t="s">
        <v>94</v>
      </c>
      <c r="K70" s="2" t="s">
        <v>134</v>
      </c>
      <c r="L70" s="2" t="s">
        <v>83</v>
      </c>
      <c r="M70" s="2">
        <v>5</v>
      </c>
      <c r="N70" s="2">
        <v>38000</v>
      </c>
    </row>
    <row r="71" spans="1:14" x14ac:dyDescent="0.3">
      <c r="A71" s="2" t="s">
        <v>129</v>
      </c>
      <c r="B71" s="2" t="s">
        <v>137</v>
      </c>
      <c r="C71" s="2">
        <v>6</v>
      </c>
      <c r="D71" s="2">
        <v>180</v>
      </c>
      <c r="E71" s="2">
        <v>430</v>
      </c>
      <c r="F71" s="2">
        <v>209</v>
      </c>
      <c r="G71" s="2">
        <v>410</v>
      </c>
      <c r="H71" s="2" t="s">
        <v>16</v>
      </c>
      <c r="I71" s="2" t="s">
        <v>17</v>
      </c>
      <c r="J71" s="2" t="s">
        <v>18</v>
      </c>
      <c r="K71" s="2" t="s">
        <v>30</v>
      </c>
      <c r="L71" s="2" t="s">
        <v>20</v>
      </c>
      <c r="M71" s="2">
        <v>5</v>
      </c>
      <c r="N71" s="2">
        <v>62900</v>
      </c>
    </row>
    <row r="72" spans="1:14" x14ac:dyDescent="0.3">
      <c r="A72" s="2" t="s">
        <v>28</v>
      </c>
      <c r="B72" s="2" t="s">
        <v>138</v>
      </c>
      <c r="C72" s="2">
        <v>6.9</v>
      </c>
      <c r="D72" s="2">
        <v>160</v>
      </c>
      <c r="E72" s="2">
        <v>230</v>
      </c>
      <c r="F72" s="2">
        <v>165</v>
      </c>
      <c r="G72" s="2">
        <v>260</v>
      </c>
      <c r="H72" s="2" t="s">
        <v>16</v>
      </c>
      <c r="I72" s="2" t="s">
        <v>23</v>
      </c>
      <c r="J72" s="2" t="s">
        <v>18</v>
      </c>
      <c r="K72" s="2" t="s">
        <v>24</v>
      </c>
      <c r="L72" s="2" t="s">
        <v>33</v>
      </c>
      <c r="M72" s="2">
        <v>4</v>
      </c>
      <c r="N72" s="2">
        <v>41526</v>
      </c>
    </row>
    <row r="73" spans="1:14" x14ac:dyDescent="0.3">
      <c r="A73" s="2" t="s">
        <v>65</v>
      </c>
      <c r="B73" s="2" t="s">
        <v>139</v>
      </c>
      <c r="C73" s="2">
        <v>7</v>
      </c>
      <c r="D73" s="2">
        <v>160</v>
      </c>
      <c r="E73" s="2">
        <v>400</v>
      </c>
      <c r="F73" s="2">
        <v>193</v>
      </c>
      <c r="G73" s="2">
        <v>540</v>
      </c>
      <c r="H73" s="2" t="s">
        <v>16</v>
      </c>
      <c r="I73" s="2" t="s">
        <v>17</v>
      </c>
      <c r="J73" s="2" t="s">
        <v>18</v>
      </c>
      <c r="K73" s="2" t="s">
        <v>30</v>
      </c>
      <c r="L73" s="2" t="s">
        <v>25</v>
      </c>
      <c r="M73" s="2">
        <v>5</v>
      </c>
      <c r="N73" s="2">
        <v>45000</v>
      </c>
    </row>
    <row r="74" spans="1:14" x14ac:dyDescent="0.3">
      <c r="A74" s="2" t="s">
        <v>54</v>
      </c>
      <c r="B74" s="2" t="s">
        <v>140</v>
      </c>
      <c r="C74" s="2">
        <v>3.5</v>
      </c>
      <c r="D74" s="2">
        <v>250</v>
      </c>
      <c r="E74" s="2">
        <v>385</v>
      </c>
      <c r="F74" s="2">
        <v>217</v>
      </c>
      <c r="G74" s="2">
        <v>770</v>
      </c>
      <c r="H74" s="2" t="s">
        <v>16</v>
      </c>
      <c r="I74" s="2" t="s">
        <v>17</v>
      </c>
      <c r="J74" s="2" t="s">
        <v>18</v>
      </c>
      <c r="K74" s="2" t="s">
        <v>141</v>
      </c>
      <c r="L74" s="2" t="s">
        <v>36</v>
      </c>
      <c r="M74" s="2">
        <v>4</v>
      </c>
      <c r="N74" s="2">
        <v>150000</v>
      </c>
    </row>
    <row r="75" spans="1:14" x14ac:dyDescent="0.3">
      <c r="A75" s="2" t="s">
        <v>142</v>
      </c>
      <c r="B75" s="2" t="s">
        <v>143</v>
      </c>
      <c r="C75" s="2">
        <v>5.5</v>
      </c>
      <c r="D75" s="2">
        <v>190</v>
      </c>
      <c r="E75" s="2">
        <v>390</v>
      </c>
      <c r="F75" s="2">
        <v>244</v>
      </c>
      <c r="G75" s="2">
        <v>460</v>
      </c>
      <c r="H75" s="2" t="s">
        <v>16</v>
      </c>
      <c r="I75" s="2" t="s">
        <v>17</v>
      </c>
      <c r="J75" s="2" t="s">
        <v>18</v>
      </c>
      <c r="K75" s="2" t="s">
        <v>30</v>
      </c>
      <c r="L75" s="2" t="s">
        <v>76</v>
      </c>
      <c r="M75" s="2">
        <v>5</v>
      </c>
      <c r="N75" s="2">
        <v>64000</v>
      </c>
    </row>
    <row r="76" spans="1:14" x14ac:dyDescent="0.3">
      <c r="A76" s="2" t="s">
        <v>144</v>
      </c>
      <c r="B76" s="2" t="s">
        <v>145</v>
      </c>
      <c r="C76" s="2">
        <v>9</v>
      </c>
      <c r="D76" s="2">
        <v>140</v>
      </c>
      <c r="E76" s="2">
        <v>225</v>
      </c>
      <c r="F76" s="2">
        <v>156</v>
      </c>
      <c r="G76" s="2">
        <v>270</v>
      </c>
      <c r="H76" s="2" t="s">
        <v>16</v>
      </c>
      <c r="I76" s="2" t="s">
        <v>38</v>
      </c>
      <c r="J76" s="2" t="s">
        <v>18</v>
      </c>
      <c r="K76" s="2" t="s">
        <v>24</v>
      </c>
      <c r="L76" s="2" t="s">
        <v>25</v>
      </c>
      <c r="M76" s="2">
        <v>5</v>
      </c>
      <c r="N76" s="2">
        <v>25500</v>
      </c>
    </row>
    <row r="77" spans="1:14" x14ac:dyDescent="0.3">
      <c r="A77" s="2" t="s">
        <v>77</v>
      </c>
      <c r="B77" s="2" t="s">
        <v>146</v>
      </c>
      <c r="C77" s="2">
        <v>9.8000000000000007</v>
      </c>
      <c r="D77" s="2">
        <v>155</v>
      </c>
      <c r="E77" s="2">
        <v>235</v>
      </c>
      <c r="F77" s="2">
        <v>167</v>
      </c>
      <c r="G77" s="2">
        <v>230</v>
      </c>
      <c r="H77" s="2" t="s">
        <v>16</v>
      </c>
      <c r="I77" s="2" t="s">
        <v>38</v>
      </c>
      <c r="J77" s="2" t="s">
        <v>18</v>
      </c>
      <c r="K77" s="2" t="s">
        <v>30</v>
      </c>
      <c r="L77" s="2" t="s">
        <v>25</v>
      </c>
      <c r="M77" s="2">
        <v>5</v>
      </c>
      <c r="N77" s="2">
        <v>34400</v>
      </c>
    </row>
    <row r="78" spans="1:14" x14ac:dyDescent="0.3">
      <c r="A78" s="2" t="s">
        <v>42</v>
      </c>
      <c r="B78" s="2" t="s">
        <v>147</v>
      </c>
      <c r="C78" s="2">
        <v>6.3</v>
      </c>
      <c r="D78" s="2">
        <v>180</v>
      </c>
      <c r="E78" s="2">
        <v>410</v>
      </c>
      <c r="F78" s="2">
        <v>188</v>
      </c>
      <c r="G78" s="2">
        <v>550</v>
      </c>
      <c r="H78" s="2" t="s">
        <v>16</v>
      </c>
      <c r="I78" s="2" t="s">
        <v>17</v>
      </c>
      <c r="J78" s="2" t="s">
        <v>18</v>
      </c>
      <c r="K78" s="2" t="s">
        <v>30</v>
      </c>
      <c r="L78" s="2" t="s">
        <v>20</v>
      </c>
      <c r="M78" s="2">
        <v>5</v>
      </c>
      <c r="N78" s="2">
        <v>57500</v>
      </c>
    </row>
    <row r="79" spans="1:14" x14ac:dyDescent="0.3">
      <c r="A79" s="2" t="s">
        <v>148</v>
      </c>
      <c r="B79" s="2" t="s">
        <v>149</v>
      </c>
      <c r="C79" s="2">
        <v>12.7</v>
      </c>
      <c r="D79" s="2">
        <v>130</v>
      </c>
      <c r="E79" s="2">
        <v>95</v>
      </c>
      <c r="F79" s="2">
        <v>176</v>
      </c>
      <c r="G79" s="2" t="s">
        <v>119</v>
      </c>
      <c r="H79" s="2" t="s">
        <v>120</v>
      </c>
      <c r="I79" s="2" t="s">
        <v>23</v>
      </c>
      <c r="J79" s="2" t="s">
        <v>94</v>
      </c>
      <c r="K79" s="2" t="s">
        <v>24</v>
      </c>
      <c r="L79" s="2" t="s">
        <v>57</v>
      </c>
      <c r="M79" s="2">
        <v>4</v>
      </c>
      <c r="N79" s="2">
        <v>22030</v>
      </c>
    </row>
    <row r="80" spans="1:14" x14ac:dyDescent="0.3">
      <c r="A80" s="2" t="s">
        <v>129</v>
      </c>
      <c r="B80" s="2" t="s">
        <v>150</v>
      </c>
      <c r="C80" s="2">
        <v>6</v>
      </c>
      <c r="D80" s="2">
        <v>180</v>
      </c>
      <c r="E80" s="2">
        <v>340</v>
      </c>
      <c r="F80" s="2">
        <v>206</v>
      </c>
      <c r="G80" s="2">
        <v>360</v>
      </c>
      <c r="H80" s="2" t="s">
        <v>16</v>
      </c>
      <c r="I80" s="2" t="s">
        <v>17</v>
      </c>
      <c r="J80" s="2" t="s">
        <v>18</v>
      </c>
      <c r="K80" s="2" t="s">
        <v>30</v>
      </c>
      <c r="L80" s="2" t="s">
        <v>20</v>
      </c>
      <c r="M80" s="2">
        <v>5</v>
      </c>
      <c r="N80" s="2">
        <v>54000</v>
      </c>
    </row>
    <row r="81" spans="1:14" x14ac:dyDescent="0.3">
      <c r="A81" s="2" t="s">
        <v>54</v>
      </c>
      <c r="B81" s="2" t="s">
        <v>151</v>
      </c>
      <c r="C81" s="2">
        <v>3.2</v>
      </c>
      <c r="D81" s="2">
        <v>260</v>
      </c>
      <c r="E81" s="2">
        <v>390</v>
      </c>
      <c r="F81" s="2">
        <v>215</v>
      </c>
      <c r="G81" s="2">
        <v>810</v>
      </c>
      <c r="H81" s="2" t="s">
        <v>16</v>
      </c>
      <c r="I81" s="2" t="s">
        <v>17</v>
      </c>
      <c r="J81" s="2" t="s">
        <v>18</v>
      </c>
      <c r="K81" s="2" t="s">
        <v>19</v>
      </c>
      <c r="L81" s="2" t="s">
        <v>36</v>
      </c>
      <c r="M81" s="2">
        <v>4</v>
      </c>
      <c r="N81" s="2">
        <v>148301</v>
      </c>
    </row>
    <row r="82" spans="1:14" x14ac:dyDescent="0.3">
      <c r="A82" s="2" t="s">
        <v>21</v>
      </c>
      <c r="B82" s="2" t="s">
        <v>152</v>
      </c>
      <c r="C82" s="2">
        <v>7.3</v>
      </c>
      <c r="D82" s="2">
        <v>160</v>
      </c>
      <c r="E82" s="2">
        <v>340</v>
      </c>
      <c r="F82" s="2">
        <v>171</v>
      </c>
      <c r="G82" s="2">
        <v>470</v>
      </c>
      <c r="H82" s="2" t="s">
        <v>16</v>
      </c>
      <c r="I82" s="2" t="s">
        <v>23</v>
      </c>
      <c r="J82" s="2" t="s">
        <v>18</v>
      </c>
      <c r="K82" s="2" t="s">
        <v>24</v>
      </c>
      <c r="L82" s="2" t="s">
        <v>25</v>
      </c>
      <c r="M82" s="2">
        <v>5</v>
      </c>
      <c r="N82" s="2">
        <v>38987</v>
      </c>
    </row>
    <row r="83" spans="1:14" x14ac:dyDescent="0.3">
      <c r="A83" s="2" t="s">
        <v>14</v>
      </c>
      <c r="B83" s="2" t="s">
        <v>153</v>
      </c>
      <c r="C83" s="2">
        <v>2.8</v>
      </c>
      <c r="D83" s="2">
        <v>250</v>
      </c>
      <c r="E83" s="2">
        <v>440</v>
      </c>
      <c r="F83" s="2">
        <v>216</v>
      </c>
      <c r="G83" s="2">
        <v>480</v>
      </c>
      <c r="H83" s="2" t="s">
        <v>16</v>
      </c>
      <c r="I83" s="2" t="s">
        <v>17</v>
      </c>
      <c r="J83" s="2" t="s">
        <v>94</v>
      </c>
      <c r="K83" s="2" t="s">
        <v>30</v>
      </c>
      <c r="L83" s="2" t="s">
        <v>36</v>
      </c>
      <c r="M83" s="2">
        <v>7</v>
      </c>
      <c r="N83" s="2">
        <v>102990</v>
      </c>
    </row>
    <row r="84" spans="1:14" x14ac:dyDescent="0.3">
      <c r="A84" s="2" t="s">
        <v>148</v>
      </c>
      <c r="B84" s="2" t="s">
        <v>154</v>
      </c>
      <c r="C84" s="2">
        <v>11.6</v>
      </c>
      <c r="D84" s="2">
        <v>130</v>
      </c>
      <c r="E84" s="2">
        <v>100</v>
      </c>
      <c r="F84" s="2">
        <v>167</v>
      </c>
      <c r="G84" s="2" t="s">
        <v>119</v>
      </c>
      <c r="H84" s="2" t="s">
        <v>120</v>
      </c>
      <c r="I84" s="2" t="s">
        <v>23</v>
      </c>
      <c r="J84" s="2" t="s">
        <v>94</v>
      </c>
      <c r="K84" s="2" t="s">
        <v>24</v>
      </c>
      <c r="L84" s="2" t="s">
        <v>57</v>
      </c>
      <c r="M84" s="2">
        <v>2</v>
      </c>
      <c r="N84" s="2">
        <v>21387</v>
      </c>
    </row>
    <row r="85" spans="1:14" x14ac:dyDescent="0.3">
      <c r="A85" s="2" t="s">
        <v>129</v>
      </c>
      <c r="B85" s="2" t="s">
        <v>155</v>
      </c>
      <c r="C85" s="2">
        <v>6.6</v>
      </c>
      <c r="D85" s="2">
        <v>180</v>
      </c>
      <c r="E85" s="2">
        <v>360</v>
      </c>
      <c r="F85" s="2">
        <v>194</v>
      </c>
      <c r="G85" s="2">
        <v>380</v>
      </c>
      <c r="H85" s="2" t="s">
        <v>16</v>
      </c>
      <c r="I85" s="2" t="s">
        <v>23</v>
      </c>
      <c r="J85" s="2" t="s">
        <v>18</v>
      </c>
      <c r="K85" s="2" t="s">
        <v>30</v>
      </c>
      <c r="L85" s="2" t="s">
        <v>20</v>
      </c>
      <c r="M85" s="2">
        <v>5</v>
      </c>
      <c r="N85" s="2">
        <v>46900</v>
      </c>
    </row>
    <row r="86" spans="1:14" x14ac:dyDescent="0.3">
      <c r="A86" s="2" t="s">
        <v>44</v>
      </c>
      <c r="B86" s="2" t="s">
        <v>156</v>
      </c>
      <c r="C86" s="2">
        <v>10</v>
      </c>
      <c r="D86" s="2">
        <v>140</v>
      </c>
      <c r="E86" s="2">
        <v>330</v>
      </c>
      <c r="F86" s="2">
        <v>273</v>
      </c>
      <c r="G86" s="2">
        <v>290</v>
      </c>
      <c r="H86" s="2" t="s">
        <v>16</v>
      </c>
      <c r="I86" s="2" t="s">
        <v>38</v>
      </c>
      <c r="J86" s="2" t="s">
        <v>18</v>
      </c>
      <c r="K86" s="2" t="s">
        <v>134</v>
      </c>
      <c r="L86" s="2" t="s">
        <v>83</v>
      </c>
      <c r="M86" s="2">
        <v>7</v>
      </c>
      <c r="N86" s="2">
        <v>70631</v>
      </c>
    </row>
    <row r="87" spans="1:14" x14ac:dyDescent="0.3">
      <c r="A87" s="2" t="s">
        <v>157</v>
      </c>
      <c r="B87" s="2" t="s">
        <v>158</v>
      </c>
      <c r="C87" s="2">
        <v>9</v>
      </c>
      <c r="D87" s="2">
        <v>150</v>
      </c>
      <c r="E87" s="2">
        <v>250</v>
      </c>
      <c r="F87" s="2">
        <v>168</v>
      </c>
      <c r="G87" s="2">
        <v>330</v>
      </c>
      <c r="H87" s="2" t="s">
        <v>16</v>
      </c>
      <c r="I87" s="2" t="s">
        <v>38</v>
      </c>
      <c r="J87" s="2" t="s">
        <v>18</v>
      </c>
      <c r="K87" s="2" t="s">
        <v>24</v>
      </c>
      <c r="L87" s="2" t="s">
        <v>33</v>
      </c>
      <c r="M87" s="2">
        <v>4</v>
      </c>
      <c r="N87" s="2">
        <v>34900</v>
      </c>
    </row>
    <row r="88" spans="1:14" x14ac:dyDescent="0.3">
      <c r="A88" s="2" t="s">
        <v>14</v>
      </c>
      <c r="B88" s="2" t="s">
        <v>159</v>
      </c>
      <c r="C88" s="2">
        <v>7</v>
      </c>
      <c r="D88" s="2">
        <v>180</v>
      </c>
      <c r="E88" s="2">
        <v>390</v>
      </c>
      <c r="F88" s="2">
        <v>256</v>
      </c>
      <c r="G88" s="2">
        <v>740</v>
      </c>
      <c r="H88" s="2" t="s">
        <v>16</v>
      </c>
      <c r="I88" s="2" t="s">
        <v>23</v>
      </c>
      <c r="J88" s="2" t="s">
        <v>18</v>
      </c>
      <c r="K88" s="2" t="s">
        <v>82</v>
      </c>
      <c r="L88" s="2" t="s">
        <v>83</v>
      </c>
      <c r="M88" s="2">
        <v>6</v>
      </c>
      <c r="N88" s="2">
        <v>45000</v>
      </c>
    </row>
    <row r="89" spans="1:14" x14ac:dyDescent="0.3">
      <c r="A89" s="2" t="s">
        <v>42</v>
      </c>
      <c r="B89" s="2" t="s">
        <v>160</v>
      </c>
      <c r="C89" s="2">
        <v>6.8</v>
      </c>
      <c r="D89" s="2">
        <v>190</v>
      </c>
      <c r="E89" s="2">
        <v>295</v>
      </c>
      <c r="F89" s="2">
        <v>219</v>
      </c>
      <c r="G89" s="2">
        <v>470</v>
      </c>
      <c r="H89" s="2" t="s">
        <v>16</v>
      </c>
      <c r="I89" s="2" t="s">
        <v>17</v>
      </c>
      <c r="J89" s="2" t="s">
        <v>18</v>
      </c>
      <c r="K89" s="2" t="s">
        <v>30</v>
      </c>
      <c r="L89" s="2" t="s">
        <v>76</v>
      </c>
      <c r="M89" s="2">
        <v>5</v>
      </c>
      <c r="N89" s="2">
        <v>69551</v>
      </c>
    </row>
    <row r="90" spans="1:14" x14ac:dyDescent="0.3">
      <c r="A90" s="2" t="s">
        <v>65</v>
      </c>
      <c r="B90" s="2" t="s">
        <v>161</v>
      </c>
      <c r="C90" s="2">
        <v>6.2</v>
      </c>
      <c r="D90" s="2">
        <v>180</v>
      </c>
      <c r="E90" s="2">
        <v>400</v>
      </c>
      <c r="F90" s="2">
        <v>193</v>
      </c>
      <c r="G90" s="2">
        <v>540</v>
      </c>
      <c r="H90" s="2" t="s">
        <v>16</v>
      </c>
      <c r="I90" s="2" t="s">
        <v>17</v>
      </c>
      <c r="J90" s="2" t="s">
        <v>18</v>
      </c>
      <c r="K90" s="2" t="s">
        <v>30</v>
      </c>
      <c r="L90" s="2" t="s">
        <v>25</v>
      </c>
      <c r="M90" s="2">
        <v>5</v>
      </c>
      <c r="N90" s="2">
        <v>47500</v>
      </c>
    </row>
    <row r="91" spans="1:14" x14ac:dyDescent="0.3">
      <c r="A91" s="2" t="s">
        <v>65</v>
      </c>
      <c r="B91" s="2" t="s">
        <v>162</v>
      </c>
      <c r="C91" s="2">
        <v>9</v>
      </c>
      <c r="D91" s="2">
        <v>160</v>
      </c>
      <c r="E91" s="2">
        <v>320</v>
      </c>
      <c r="F91" s="2">
        <v>181</v>
      </c>
      <c r="G91" s="2">
        <v>440</v>
      </c>
      <c r="H91" s="2" t="s">
        <v>16</v>
      </c>
      <c r="I91" s="2" t="s">
        <v>23</v>
      </c>
      <c r="J91" s="2" t="s">
        <v>18</v>
      </c>
      <c r="K91" s="2" t="s">
        <v>30</v>
      </c>
      <c r="L91" s="2" t="s">
        <v>25</v>
      </c>
      <c r="M91" s="2">
        <v>5</v>
      </c>
      <c r="N91" s="2">
        <v>37500</v>
      </c>
    </row>
    <row r="92" spans="1:14" x14ac:dyDescent="0.3">
      <c r="A92" s="2" t="s">
        <v>42</v>
      </c>
      <c r="B92" s="2" t="s">
        <v>163</v>
      </c>
      <c r="C92" s="2">
        <v>4.5</v>
      </c>
      <c r="D92" s="2">
        <v>210</v>
      </c>
      <c r="E92" s="2">
        <v>320</v>
      </c>
      <c r="F92" s="2">
        <v>270</v>
      </c>
      <c r="G92" s="2">
        <v>510</v>
      </c>
      <c r="H92" s="2" t="s">
        <v>16</v>
      </c>
      <c r="I92" s="2" t="s">
        <v>17</v>
      </c>
      <c r="J92" s="2" t="s">
        <v>18</v>
      </c>
      <c r="K92" s="2" t="s">
        <v>30</v>
      </c>
      <c r="L92" s="2" t="s">
        <v>76</v>
      </c>
      <c r="M92" s="2">
        <v>5</v>
      </c>
      <c r="N92" s="2">
        <v>93800</v>
      </c>
    </row>
    <row r="93" spans="1:14" x14ac:dyDescent="0.3">
      <c r="A93" s="2" t="s">
        <v>148</v>
      </c>
      <c r="B93" s="2" t="s">
        <v>164</v>
      </c>
      <c r="C93" s="2">
        <v>11.9</v>
      </c>
      <c r="D93" s="2">
        <v>130</v>
      </c>
      <c r="E93" s="2">
        <v>95</v>
      </c>
      <c r="F93" s="2">
        <v>176</v>
      </c>
      <c r="G93" s="2" t="s">
        <v>119</v>
      </c>
      <c r="H93" s="2" t="s">
        <v>120</v>
      </c>
      <c r="I93" s="2" t="s">
        <v>23</v>
      </c>
      <c r="J93" s="2" t="s">
        <v>94</v>
      </c>
      <c r="K93" s="2" t="s">
        <v>110</v>
      </c>
      <c r="L93" s="2" t="s">
        <v>57</v>
      </c>
      <c r="M93" s="2">
        <v>2</v>
      </c>
      <c r="N93" s="2">
        <v>24565</v>
      </c>
    </row>
    <row r="94" spans="1:14" x14ac:dyDescent="0.3">
      <c r="A94" s="2" t="s">
        <v>77</v>
      </c>
      <c r="B94" s="2" t="s">
        <v>100</v>
      </c>
      <c r="C94" s="2">
        <v>7.9</v>
      </c>
      <c r="D94" s="2">
        <v>167</v>
      </c>
      <c r="E94" s="2">
        <v>365</v>
      </c>
      <c r="F94" s="2">
        <v>175</v>
      </c>
      <c r="G94" s="2">
        <v>320</v>
      </c>
      <c r="H94" s="2" t="s">
        <v>16</v>
      </c>
      <c r="I94" s="2" t="s">
        <v>38</v>
      </c>
      <c r="J94" s="2" t="s">
        <v>18</v>
      </c>
      <c r="K94" s="2" t="s">
        <v>30</v>
      </c>
      <c r="L94" s="2" t="s">
        <v>33</v>
      </c>
      <c r="M94" s="2">
        <v>5</v>
      </c>
      <c r="N94" s="2">
        <v>36837</v>
      </c>
    </row>
    <row r="95" spans="1:14" x14ac:dyDescent="0.3">
      <c r="A95" s="2" t="s">
        <v>46</v>
      </c>
      <c r="B95" s="2" t="s">
        <v>165</v>
      </c>
      <c r="C95" s="2">
        <v>5.7</v>
      </c>
      <c r="D95" s="2">
        <v>200</v>
      </c>
      <c r="E95" s="2">
        <v>420</v>
      </c>
      <c r="F95" s="2">
        <v>207</v>
      </c>
      <c r="G95" s="2">
        <v>500</v>
      </c>
      <c r="H95" s="2" t="s">
        <v>16</v>
      </c>
      <c r="I95" s="2" t="s">
        <v>17</v>
      </c>
      <c r="J95" s="2" t="s">
        <v>18</v>
      </c>
      <c r="K95" s="2" t="s">
        <v>24</v>
      </c>
      <c r="L95" s="2" t="s">
        <v>25</v>
      </c>
      <c r="M95" s="2">
        <v>5</v>
      </c>
      <c r="N95" s="2">
        <v>57500</v>
      </c>
    </row>
    <row r="96" spans="1:14" x14ac:dyDescent="0.3">
      <c r="A96" s="2" t="s">
        <v>157</v>
      </c>
      <c r="B96" s="2" t="s">
        <v>166</v>
      </c>
      <c r="C96" s="2">
        <v>9</v>
      </c>
      <c r="D96" s="2">
        <v>150</v>
      </c>
      <c r="E96" s="2">
        <v>250</v>
      </c>
      <c r="F96" s="2">
        <v>168</v>
      </c>
      <c r="G96" s="2">
        <v>330</v>
      </c>
      <c r="H96" s="2" t="s">
        <v>16</v>
      </c>
      <c r="I96" s="2" t="s">
        <v>38</v>
      </c>
      <c r="J96" s="2" t="s">
        <v>18</v>
      </c>
      <c r="K96" s="2" t="s">
        <v>110</v>
      </c>
      <c r="L96" s="2" t="s">
        <v>33</v>
      </c>
      <c r="M96" s="2">
        <v>4</v>
      </c>
      <c r="N96" s="2">
        <v>37900</v>
      </c>
    </row>
    <row r="97" spans="1:14" x14ac:dyDescent="0.3">
      <c r="A97" s="2" t="s">
        <v>21</v>
      </c>
      <c r="B97" s="2" t="s">
        <v>167</v>
      </c>
      <c r="C97" s="2">
        <v>7.3</v>
      </c>
      <c r="D97" s="2">
        <v>160</v>
      </c>
      <c r="E97" s="2">
        <v>340</v>
      </c>
      <c r="F97" s="2">
        <v>171</v>
      </c>
      <c r="G97" s="2">
        <v>470</v>
      </c>
      <c r="H97" s="2" t="s">
        <v>16</v>
      </c>
      <c r="I97" s="2" t="s">
        <v>23</v>
      </c>
      <c r="J97" s="2" t="s">
        <v>18</v>
      </c>
      <c r="K97" s="2" t="s">
        <v>24</v>
      </c>
      <c r="L97" s="2" t="s">
        <v>25</v>
      </c>
      <c r="M97" s="2">
        <v>5</v>
      </c>
      <c r="N97" s="2">
        <v>35575</v>
      </c>
    </row>
    <row r="98" spans="1:14" x14ac:dyDescent="0.3">
      <c r="A98" s="2" t="s">
        <v>77</v>
      </c>
      <c r="B98" s="2" t="s">
        <v>168</v>
      </c>
      <c r="C98" s="2">
        <v>9.9</v>
      </c>
      <c r="D98" s="2">
        <v>157</v>
      </c>
      <c r="E98" s="2">
        <v>230</v>
      </c>
      <c r="F98" s="2">
        <v>170</v>
      </c>
      <c r="G98" s="2">
        <v>220</v>
      </c>
      <c r="H98" s="2" t="s">
        <v>16</v>
      </c>
      <c r="I98" s="2" t="s">
        <v>38</v>
      </c>
      <c r="J98" s="2" t="s">
        <v>18</v>
      </c>
      <c r="K98" s="2" t="s">
        <v>30</v>
      </c>
      <c r="L98" s="2" t="s">
        <v>33</v>
      </c>
      <c r="M98" s="2">
        <v>5</v>
      </c>
      <c r="N98" s="2">
        <v>33133</v>
      </c>
    </row>
    <row r="99" spans="1:14" x14ac:dyDescent="0.3">
      <c r="A99" s="2" t="s">
        <v>142</v>
      </c>
      <c r="B99" s="2" t="s">
        <v>169</v>
      </c>
      <c r="C99" s="2">
        <v>7.5</v>
      </c>
      <c r="D99" s="2">
        <v>190</v>
      </c>
      <c r="E99" s="2">
        <v>325</v>
      </c>
      <c r="F99" s="2">
        <v>222</v>
      </c>
      <c r="G99" s="2">
        <v>420</v>
      </c>
      <c r="H99" s="2" t="s">
        <v>16</v>
      </c>
      <c r="I99" s="2" t="s">
        <v>23</v>
      </c>
      <c r="J99" s="2" t="s">
        <v>18</v>
      </c>
      <c r="K99" s="2" t="s">
        <v>30</v>
      </c>
      <c r="L99" s="2" t="s">
        <v>76</v>
      </c>
      <c r="M99" s="2">
        <v>5</v>
      </c>
      <c r="N99" s="2">
        <v>53500</v>
      </c>
    </row>
    <row r="100" spans="1:14" x14ac:dyDescent="0.3">
      <c r="A100" s="2" t="s">
        <v>46</v>
      </c>
      <c r="B100" s="2" t="s">
        <v>170</v>
      </c>
      <c r="C100" s="2">
        <v>7.5</v>
      </c>
      <c r="D100" s="2">
        <v>160</v>
      </c>
      <c r="E100" s="2">
        <v>330</v>
      </c>
      <c r="F100" s="2">
        <v>191</v>
      </c>
      <c r="G100" s="2">
        <v>440</v>
      </c>
      <c r="H100" s="2" t="s">
        <v>16</v>
      </c>
      <c r="I100" s="2" t="s">
        <v>38</v>
      </c>
      <c r="J100" s="2" t="s">
        <v>18</v>
      </c>
      <c r="K100" s="2" t="s">
        <v>24</v>
      </c>
      <c r="L100" s="2" t="s">
        <v>25</v>
      </c>
      <c r="M100" s="2">
        <v>5</v>
      </c>
      <c r="N100" s="2">
        <v>45000</v>
      </c>
    </row>
    <row r="101" spans="1:14" x14ac:dyDescent="0.3">
      <c r="A101" s="2" t="s">
        <v>42</v>
      </c>
      <c r="B101" s="2" t="s">
        <v>171</v>
      </c>
      <c r="C101" s="2">
        <v>4.5</v>
      </c>
      <c r="D101" s="2">
        <v>210</v>
      </c>
      <c r="E101" s="2">
        <v>335</v>
      </c>
      <c r="F101" s="2">
        <v>258</v>
      </c>
      <c r="G101" s="2">
        <v>540</v>
      </c>
      <c r="H101" s="2" t="s">
        <v>16</v>
      </c>
      <c r="I101" s="2" t="s">
        <v>17</v>
      </c>
      <c r="J101" s="2" t="s">
        <v>18</v>
      </c>
      <c r="K101" s="2" t="s">
        <v>30</v>
      </c>
      <c r="L101" s="2" t="s">
        <v>76</v>
      </c>
      <c r="M101" s="2">
        <v>5</v>
      </c>
      <c r="N101" s="2">
        <v>96050</v>
      </c>
    </row>
    <row r="102" spans="1:14" x14ac:dyDescent="0.3">
      <c r="A102" s="2" t="s">
        <v>46</v>
      </c>
      <c r="B102" s="2" t="s">
        <v>172</v>
      </c>
      <c r="C102" s="2">
        <v>5.9</v>
      </c>
      <c r="D102" s="2">
        <v>200</v>
      </c>
      <c r="E102" s="2">
        <v>325</v>
      </c>
      <c r="F102" s="2">
        <v>194</v>
      </c>
      <c r="G102" s="2">
        <v>440</v>
      </c>
      <c r="H102" s="2" t="s">
        <v>16</v>
      </c>
      <c r="I102" s="2" t="s">
        <v>17</v>
      </c>
      <c r="J102" s="2" t="s">
        <v>18</v>
      </c>
      <c r="K102" s="2" t="s">
        <v>24</v>
      </c>
      <c r="L102" s="2" t="s">
        <v>25</v>
      </c>
      <c r="M102" s="2">
        <v>5</v>
      </c>
      <c r="N102" s="2">
        <v>50000</v>
      </c>
    </row>
    <row r="103" spans="1:14" x14ac:dyDescent="0.3">
      <c r="A103" s="2" t="s">
        <v>46</v>
      </c>
      <c r="B103" s="2" t="s">
        <v>173</v>
      </c>
      <c r="C103" s="2">
        <v>5.0999999999999996</v>
      </c>
      <c r="D103" s="2">
        <v>200</v>
      </c>
      <c r="E103" s="2">
        <v>375</v>
      </c>
      <c r="F103" s="2">
        <v>232</v>
      </c>
      <c r="G103" s="2">
        <v>450</v>
      </c>
      <c r="H103" s="2" t="s">
        <v>16</v>
      </c>
      <c r="I103" s="2" t="s">
        <v>17</v>
      </c>
      <c r="J103" s="2" t="s">
        <v>18</v>
      </c>
      <c r="K103" s="2" t="s">
        <v>24</v>
      </c>
      <c r="L103" s="2" t="s">
        <v>25</v>
      </c>
      <c r="M103" s="2">
        <v>5</v>
      </c>
      <c r="N103" s="2">
        <v>65000</v>
      </c>
    </row>
    <row r="104" spans="1:14" x14ac:dyDescent="0.3">
      <c r="A104" s="2" t="s">
        <v>142</v>
      </c>
      <c r="B104" s="2" t="s">
        <v>174</v>
      </c>
      <c r="C104" s="2">
        <v>7.5</v>
      </c>
      <c r="D104" s="2">
        <v>190</v>
      </c>
      <c r="E104" s="2">
        <v>400</v>
      </c>
      <c r="F104" s="2">
        <v>238</v>
      </c>
      <c r="G104" s="2">
        <v>480</v>
      </c>
      <c r="H104" s="2" t="s">
        <v>16</v>
      </c>
      <c r="I104" s="2" t="s">
        <v>17</v>
      </c>
      <c r="J104" s="2" t="s">
        <v>18</v>
      </c>
      <c r="K104" s="2" t="s">
        <v>30</v>
      </c>
      <c r="L104" s="2" t="s">
        <v>76</v>
      </c>
      <c r="M104" s="2">
        <v>5</v>
      </c>
      <c r="N104" s="2">
        <v>62000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A9AB6-FA7E-40E1-85BC-1FAFDF5FEB55}">
  <dimension ref="A3:J187"/>
  <sheetViews>
    <sheetView topLeftCell="A169" zoomScale="78" workbookViewId="0">
      <selection activeCell="A152" sqref="A152"/>
    </sheetView>
  </sheetViews>
  <sheetFormatPr defaultRowHeight="14.4" x14ac:dyDescent="0.3"/>
  <cols>
    <col min="1" max="2" width="15.5546875" bestFit="1" customWidth="1"/>
    <col min="3" max="3" width="21.21875" customWidth="1"/>
    <col min="4" max="4" width="8" bestFit="1" customWidth="1"/>
    <col min="5" max="6" width="7" bestFit="1" customWidth="1"/>
    <col min="7" max="7" width="8" bestFit="1" customWidth="1"/>
    <col min="8" max="9" width="7" bestFit="1" customWidth="1"/>
    <col min="10" max="10" width="10.77734375" bestFit="1" customWidth="1"/>
    <col min="11" max="11" width="15" bestFit="1" customWidth="1"/>
    <col min="12" max="12" width="17.88671875" bestFit="1" customWidth="1"/>
    <col min="13" max="13" width="20.6640625" bestFit="1" customWidth="1"/>
    <col min="14" max="14" width="10.77734375" bestFit="1" customWidth="1"/>
    <col min="15" max="15" width="6.109375" bestFit="1" customWidth="1"/>
    <col min="16" max="16" width="9.21875" bestFit="1" customWidth="1"/>
    <col min="17" max="17" width="5.88671875" bestFit="1" customWidth="1"/>
    <col min="18" max="18" width="7.109375" bestFit="1" customWidth="1"/>
    <col min="19" max="19" width="9.6640625" bestFit="1" customWidth="1"/>
    <col min="20" max="20" width="4.44140625" bestFit="1" customWidth="1"/>
    <col min="21" max="21" width="5.21875" bestFit="1" customWidth="1"/>
    <col min="22" max="22" width="6.88671875" bestFit="1" customWidth="1"/>
    <col min="23" max="23" width="5.33203125" bestFit="1" customWidth="1"/>
    <col min="24" max="24" width="8.44140625" bestFit="1" customWidth="1"/>
    <col min="25" max="25" width="8.21875" bestFit="1" customWidth="1"/>
    <col min="26" max="26" width="8.109375" bestFit="1" customWidth="1"/>
    <col min="27" max="27" width="7.88671875" bestFit="1" customWidth="1"/>
    <col min="28" max="28" width="5.6640625" bestFit="1" customWidth="1"/>
    <col min="29" max="29" width="6.6640625" bestFit="1" customWidth="1"/>
    <col min="30" max="30" width="6.44140625" bestFit="1" customWidth="1"/>
    <col min="31" max="31" width="5.77734375" bestFit="1" customWidth="1"/>
    <col min="32" max="32" width="5.6640625" bestFit="1" customWidth="1"/>
    <col min="33" max="33" width="11.5546875" bestFit="1" customWidth="1"/>
    <col min="34" max="34" width="6.33203125" bestFit="1" customWidth="1"/>
    <col min="35" max="35" width="10.77734375" bestFit="1" customWidth="1"/>
    <col min="36" max="36" width="11.6640625" bestFit="1" customWidth="1"/>
    <col min="37" max="37" width="10.44140625" bestFit="1" customWidth="1"/>
    <col min="38" max="38" width="4" bestFit="1" customWidth="1"/>
    <col min="39" max="39" width="13.21875" bestFit="1" customWidth="1"/>
    <col min="40" max="40" width="8.88671875" bestFit="1" customWidth="1"/>
    <col min="41" max="41" width="11.5546875" bestFit="1" customWidth="1"/>
    <col min="42" max="42" width="6" bestFit="1" customWidth="1"/>
    <col min="43" max="46" width="4" bestFit="1" customWidth="1"/>
    <col min="47" max="47" width="8.6640625" bestFit="1" customWidth="1"/>
    <col min="48" max="48" width="8.109375" bestFit="1" customWidth="1"/>
    <col min="49" max="49" width="10.77734375" bestFit="1" customWidth="1"/>
    <col min="50" max="50" width="11.21875" bestFit="1" customWidth="1"/>
    <col min="51" max="51" width="14" bestFit="1" customWidth="1"/>
    <col min="52" max="52" width="7.88671875" bestFit="1" customWidth="1"/>
    <col min="53" max="53" width="10.5546875" bestFit="1" customWidth="1"/>
    <col min="54" max="54" width="9.109375" bestFit="1" customWidth="1"/>
    <col min="55" max="55" width="11.77734375" bestFit="1" customWidth="1"/>
    <col min="56" max="56" width="11.6640625" bestFit="1" customWidth="1"/>
    <col min="57" max="57" width="4" bestFit="1" customWidth="1"/>
    <col min="58" max="58" width="14.44140625" bestFit="1" customWidth="1"/>
    <col min="59" max="59" width="6.44140625" bestFit="1" customWidth="1"/>
    <col min="60" max="60" width="9.109375" bestFit="1" customWidth="1"/>
    <col min="61" max="61" width="7.21875" bestFit="1" customWidth="1"/>
    <col min="62" max="62" width="9.88671875" bestFit="1" customWidth="1"/>
    <col min="63" max="63" width="8.88671875" bestFit="1" customWidth="1"/>
    <col min="64" max="69" width="4" bestFit="1" customWidth="1"/>
    <col min="70" max="70" width="11.5546875" bestFit="1" customWidth="1"/>
    <col min="71" max="71" width="7.33203125" bestFit="1" customWidth="1"/>
    <col min="72" max="73" width="4" bestFit="1" customWidth="1"/>
    <col min="74" max="74" width="10" bestFit="1" customWidth="1"/>
    <col min="75" max="75" width="10.44140625" bestFit="1" customWidth="1"/>
    <col min="76" max="76" width="4" bestFit="1" customWidth="1"/>
    <col min="77" max="77" width="13.21875" bestFit="1" customWidth="1"/>
    <col min="78" max="78" width="10.21875" bestFit="1" customWidth="1"/>
    <col min="79" max="79" width="12.88671875" bestFit="1" customWidth="1"/>
    <col min="80" max="80" width="10.109375" bestFit="1" customWidth="1"/>
    <col min="81" max="84" width="4" bestFit="1" customWidth="1"/>
    <col min="85" max="85" width="12.77734375" bestFit="1" customWidth="1"/>
    <col min="86" max="86" width="9.88671875" bestFit="1" customWidth="1"/>
    <col min="87" max="87" width="1.6640625" bestFit="1" customWidth="1"/>
    <col min="88" max="88" width="12.5546875" bestFit="1" customWidth="1"/>
    <col min="89" max="89" width="7.6640625" bestFit="1" customWidth="1"/>
    <col min="90" max="90" width="10.33203125" bestFit="1" customWidth="1"/>
    <col min="91" max="91" width="8.6640625" bestFit="1" customWidth="1"/>
    <col min="92" max="95" width="4" bestFit="1" customWidth="1"/>
    <col min="96" max="96" width="11.33203125" bestFit="1" customWidth="1"/>
    <col min="97" max="97" width="8.44140625" bestFit="1" customWidth="1"/>
    <col min="98" max="98" width="11.109375" bestFit="1" customWidth="1"/>
    <col min="99" max="99" width="7.77734375" bestFit="1" customWidth="1"/>
    <col min="100" max="100" width="10.44140625" bestFit="1" customWidth="1"/>
    <col min="101" max="101" width="7.6640625" bestFit="1" customWidth="1"/>
    <col min="102" max="112" width="4" bestFit="1" customWidth="1"/>
    <col min="113" max="113" width="10.33203125" bestFit="1" customWidth="1"/>
    <col min="114" max="114" width="13.5546875" bestFit="1" customWidth="1"/>
    <col min="115" max="120" width="4" bestFit="1" customWidth="1"/>
    <col min="121" max="121" width="16.33203125" bestFit="1" customWidth="1"/>
    <col min="122" max="122" width="8.33203125" bestFit="1" customWidth="1"/>
    <col min="123" max="123" width="11" bestFit="1" customWidth="1"/>
    <col min="124" max="124" width="10.77734375" bestFit="1" customWidth="1"/>
  </cols>
  <sheetData>
    <row r="3" spans="1:3" x14ac:dyDescent="0.3">
      <c r="A3" s="3" t="s">
        <v>177</v>
      </c>
      <c r="B3" t="s">
        <v>175</v>
      </c>
      <c r="C3" t="s">
        <v>176</v>
      </c>
    </row>
    <row r="4" spans="1:3" x14ac:dyDescent="0.3">
      <c r="A4" s="4" t="s">
        <v>106</v>
      </c>
      <c r="B4">
        <v>9</v>
      </c>
      <c r="C4">
        <v>150</v>
      </c>
    </row>
    <row r="5" spans="1:3" x14ac:dyDescent="0.3">
      <c r="A5" s="4" t="s">
        <v>42</v>
      </c>
      <c r="B5">
        <v>50.099999999999994</v>
      </c>
      <c r="C5">
        <v>1800</v>
      </c>
    </row>
    <row r="6" spans="1:3" x14ac:dyDescent="0.3">
      <c r="A6" s="4" t="s">
        <v>28</v>
      </c>
      <c r="B6">
        <v>25</v>
      </c>
      <c r="C6">
        <v>690</v>
      </c>
    </row>
    <row r="7" spans="1:3" x14ac:dyDescent="0.3">
      <c r="A7" s="4" t="s">
        <v>142</v>
      </c>
      <c r="B7">
        <v>20.5</v>
      </c>
      <c r="C7">
        <v>570</v>
      </c>
    </row>
    <row r="8" spans="1:3" x14ac:dyDescent="0.3">
      <c r="A8" s="4" t="s">
        <v>121</v>
      </c>
      <c r="B8">
        <v>9.6999999999999993</v>
      </c>
      <c r="C8">
        <v>150</v>
      </c>
    </row>
    <row r="9" spans="1:3" x14ac:dyDescent="0.3">
      <c r="A9" s="4" t="s">
        <v>89</v>
      </c>
      <c r="B9">
        <v>6.5</v>
      </c>
      <c r="C9">
        <v>160</v>
      </c>
    </row>
    <row r="10" spans="1:3" x14ac:dyDescent="0.3">
      <c r="A10" s="4" t="s">
        <v>116</v>
      </c>
      <c r="B10">
        <v>8.6999999999999993</v>
      </c>
      <c r="C10">
        <v>150</v>
      </c>
    </row>
    <row r="11" spans="1:3" x14ac:dyDescent="0.3">
      <c r="A11" s="4" t="s">
        <v>157</v>
      </c>
      <c r="B11">
        <v>18</v>
      </c>
      <c r="C11">
        <v>300</v>
      </c>
    </row>
    <row r="12" spans="1:3" x14ac:dyDescent="0.3">
      <c r="A12" s="4" t="s">
        <v>129</v>
      </c>
      <c r="B12">
        <v>25.6</v>
      </c>
      <c r="C12">
        <v>720</v>
      </c>
    </row>
    <row r="13" spans="1:3" x14ac:dyDescent="0.3">
      <c r="A13" s="4" t="s">
        <v>31</v>
      </c>
      <c r="B13">
        <v>17.8</v>
      </c>
      <c r="C13">
        <v>290</v>
      </c>
    </row>
    <row r="14" spans="1:3" x14ac:dyDescent="0.3">
      <c r="A14" s="4" t="s">
        <v>49</v>
      </c>
      <c r="B14">
        <v>27.5</v>
      </c>
      <c r="C14">
        <v>487</v>
      </c>
    </row>
    <row r="15" spans="1:3" x14ac:dyDescent="0.3">
      <c r="A15" s="4" t="s">
        <v>127</v>
      </c>
      <c r="B15">
        <v>4.8</v>
      </c>
      <c r="C15">
        <v>200</v>
      </c>
    </row>
    <row r="16" spans="1:3" x14ac:dyDescent="0.3">
      <c r="A16" s="4" t="s">
        <v>77</v>
      </c>
      <c r="B16">
        <v>43.3</v>
      </c>
      <c r="C16">
        <v>813</v>
      </c>
    </row>
    <row r="17" spans="1:3" x14ac:dyDescent="0.3">
      <c r="A17" s="4" t="s">
        <v>87</v>
      </c>
      <c r="B17">
        <v>7.5</v>
      </c>
      <c r="C17">
        <v>160</v>
      </c>
    </row>
    <row r="18" spans="1:3" x14ac:dyDescent="0.3">
      <c r="A18" s="4" t="s">
        <v>104</v>
      </c>
      <c r="B18">
        <v>10</v>
      </c>
      <c r="C18">
        <v>150</v>
      </c>
    </row>
    <row r="19" spans="1:3" x14ac:dyDescent="0.3">
      <c r="A19" s="4" t="s">
        <v>34</v>
      </c>
      <c r="B19">
        <v>2.8</v>
      </c>
      <c r="C19">
        <v>250</v>
      </c>
    </row>
    <row r="20" spans="1:3" x14ac:dyDescent="0.3">
      <c r="A20" s="4" t="s">
        <v>84</v>
      </c>
      <c r="B20">
        <v>9</v>
      </c>
      <c r="C20">
        <v>150</v>
      </c>
    </row>
    <row r="21" spans="1:3" x14ac:dyDescent="0.3">
      <c r="A21" s="4" t="s">
        <v>44</v>
      </c>
      <c r="B21">
        <v>20.100000000000001</v>
      </c>
      <c r="C21">
        <v>520</v>
      </c>
    </row>
    <row r="22" spans="1:3" x14ac:dyDescent="0.3">
      <c r="A22" s="4" t="s">
        <v>58</v>
      </c>
      <c r="B22">
        <v>8.1999999999999993</v>
      </c>
      <c r="C22">
        <v>140</v>
      </c>
    </row>
    <row r="23" spans="1:3" x14ac:dyDescent="0.3">
      <c r="A23" s="4" t="s">
        <v>60</v>
      </c>
      <c r="B23">
        <v>7.3</v>
      </c>
      <c r="C23">
        <v>150</v>
      </c>
    </row>
    <row r="24" spans="1:3" x14ac:dyDescent="0.3">
      <c r="A24" s="4" t="s">
        <v>46</v>
      </c>
      <c r="B24">
        <v>61</v>
      </c>
      <c r="C24">
        <v>1344</v>
      </c>
    </row>
    <row r="25" spans="1:3" x14ac:dyDescent="0.3">
      <c r="A25" s="4" t="s">
        <v>62</v>
      </c>
      <c r="B25">
        <v>23.9</v>
      </c>
      <c r="C25">
        <v>450</v>
      </c>
    </row>
    <row r="26" spans="1:3" x14ac:dyDescent="0.3">
      <c r="A26" s="4" t="s">
        <v>39</v>
      </c>
      <c r="B26">
        <v>16.600000000000001</v>
      </c>
      <c r="C26">
        <v>300</v>
      </c>
    </row>
    <row r="27" spans="1:3" x14ac:dyDescent="0.3">
      <c r="A27" s="4" t="s">
        <v>26</v>
      </c>
      <c r="B27">
        <v>4.7</v>
      </c>
      <c r="C27">
        <v>210</v>
      </c>
    </row>
    <row r="28" spans="1:3" x14ac:dyDescent="0.3">
      <c r="A28" s="4" t="s">
        <v>54</v>
      </c>
      <c r="B28">
        <v>17.5</v>
      </c>
      <c r="C28">
        <v>1270</v>
      </c>
    </row>
    <row r="29" spans="1:3" x14ac:dyDescent="0.3">
      <c r="A29" s="4" t="s">
        <v>79</v>
      </c>
      <c r="B29">
        <v>67.3</v>
      </c>
      <c r="C29">
        <v>675</v>
      </c>
    </row>
    <row r="30" spans="1:3" x14ac:dyDescent="0.3">
      <c r="A30" s="4" t="s">
        <v>98</v>
      </c>
      <c r="B30">
        <v>12.3</v>
      </c>
      <c r="C30">
        <v>130</v>
      </c>
    </row>
    <row r="31" spans="1:3" x14ac:dyDescent="0.3">
      <c r="A31" s="4" t="s">
        <v>65</v>
      </c>
      <c r="B31">
        <v>53.300000000000004</v>
      </c>
      <c r="C31">
        <v>950</v>
      </c>
    </row>
    <row r="32" spans="1:3" x14ac:dyDescent="0.3">
      <c r="A32" s="4" t="s">
        <v>148</v>
      </c>
      <c r="B32">
        <v>36.199999999999996</v>
      </c>
      <c r="C32">
        <v>390</v>
      </c>
    </row>
    <row r="33" spans="1:3" x14ac:dyDescent="0.3">
      <c r="A33" s="4" t="s">
        <v>144</v>
      </c>
      <c r="B33">
        <v>9</v>
      </c>
      <c r="C33">
        <v>140</v>
      </c>
    </row>
    <row r="34" spans="1:3" x14ac:dyDescent="0.3">
      <c r="A34" s="4" t="s">
        <v>14</v>
      </c>
      <c r="B34">
        <v>53.2</v>
      </c>
      <c r="C34">
        <v>3178</v>
      </c>
    </row>
    <row r="35" spans="1:3" x14ac:dyDescent="0.3">
      <c r="A35" s="4" t="s">
        <v>21</v>
      </c>
      <c r="B35">
        <v>70.5</v>
      </c>
      <c r="C35">
        <v>1240</v>
      </c>
    </row>
    <row r="36" spans="1:3" x14ac:dyDescent="0.3">
      <c r="A36" s="4" t="s">
        <v>71</v>
      </c>
      <c r="B36">
        <v>4.9000000000000004</v>
      </c>
      <c r="C36">
        <v>180</v>
      </c>
    </row>
    <row r="37" spans="1:3" x14ac:dyDescent="0.3">
      <c r="A37" s="4" t="s">
        <v>178</v>
      </c>
      <c r="B37">
        <v>761.8</v>
      </c>
      <c r="C37">
        <v>18457</v>
      </c>
    </row>
    <row r="40" spans="1:3" x14ac:dyDescent="0.3">
      <c r="A40" s="3" t="s">
        <v>177</v>
      </c>
      <c r="B40" t="s">
        <v>180</v>
      </c>
      <c r="C40" t="s">
        <v>181</v>
      </c>
    </row>
    <row r="41" spans="1:3" x14ac:dyDescent="0.3">
      <c r="A41" s="4" t="s">
        <v>106</v>
      </c>
      <c r="B41">
        <v>335</v>
      </c>
      <c r="C41">
        <v>188</v>
      </c>
    </row>
    <row r="42" spans="1:3" x14ac:dyDescent="0.3">
      <c r="A42" s="4" t="s">
        <v>42</v>
      </c>
      <c r="B42">
        <v>3210</v>
      </c>
      <c r="C42">
        <v>2021</v>
      </c>
    </row>
    <row r="43" spans="1:3" x14ac:dyDescent="0.3">
      <c r="A43" s="4" t="s">
        <v>28</v>
      </c>
      <c r="B43">
        <v>1275</v>
      </c>
      <c r="C43">
        <v>710</v>
      </c>
    </row>
    <row r="44" spans="1:3" x14ac:dyDescent="0.3">
      <c r="A44" s="4" t="s">
        <v>142</v>
      </c>
      <c r="B44">
        <v>1115</v>
      </c>
      <c r="C44">
        <v>704</v>
      </c>
    </row>
    <row r="45" spans="1:3" x14ac:dyDescent="0.3">
      <c r="A45" s="4" t="s">
        <v>121</v>
      </c>
      <c r="B45">
        <v>250</v>
      </c>
      <c r="C45">
        <v>180</v>
      </c>
    </row>
    <row r="46" spans="1:3" x14ac:dyDescent="0.3">
      <c r="A46" s="4" t="s">
        <v>89</v>
      </c>
      <c r="B46">
        <v>425</v>
      </c>
      <c r="C46">
        <v>181</v>
      </c>
    </row>
    <row r="47" spans="1:3" x14ac:dyDescent="0.3">
      <c r="A47" s="4" t="s">
        <v>116</v>
      </c>
      <c r="B47">
        <v>250</v>
      </c>
      <c r="C47">
        <v>180</v>
      </c>
    </row>
    <row r="48" spans="1:3" x14ac:dyDescent="0.3">
      <c r="A48" s="4" t="s">
        <v>157</v>
      </c>
      <c r="B48">
        <v>500</v>
      </c>
      <c r="C48">
        <v>336</v>
      </c>
    </row>
    <row r="49" spans="1:3" x14ac:dyDescent="0.3">
      <c r="A49" s="4" t="s">
        <v>129</v>
      </c>
      <c r="B49">
        <v>1580</v>
      </c>
      <c r="C49">
        <v>809</v>
      </c>
    </row>
    <row r="50" spans="1:3" x14ac:dyDescent="0.3">
      <c r="A50" s="4" t="s">
        <v>31</v>
      </c>
      <c r="B50">
        <v>340</v>
      </c>
      <c r="C50">
        <v>336</v>
      </c>
    </row>
    <row r="51" spans="1:3" x14ac:dyDescent="0.3">
      <c r="A51" s="4" t="s">
        <v>49</v>
      </c>
      <c r="B51">
        <v>905</v>
      </c>
      <c r="C51">
        <v>467</v>
      </c>
    </row>
    <row r="52" spans="1:3" x14ac:dyDescent="0.3">
      <c r="A52" s="4" t="s">
        <v>127</v>
      </c>
      <c r="B52">
        <v>365</v>
      </c>
      <c r="C52">
        <v>232</v>
      </c>
    </row>
    <row r="53" spans="1:3" x14ac:dyDescent="0.3">
      <c r="A53" s="4" t="s">
        <v>77</v>
      </c>
      <c r="B53">
        <v>1565</v>
      </c>
      <c r="C53">
        <v>860</v>
      </c>
    </row>
    <row r="54" spans="1:3" x14ac:dyDescent="0.3">
      <c r="A54" s="4" t="s">
        <v>87</v>
      </c>
      <c r="B54">
        <v>270</v>
      </c>
      <c r="C54">
        <v>193</v>
      </c>
    </row>
    <row r="55" spans="1:3" x14ac:dyDescent="0.3">
      <c r="A55" s="4" t="s">
        <v>104</v>
      </c>
      <c r="B55">
        <v>575</v>
      </c>
      <c r="C55">
        <v>104</v>
      </c>
    </row>
    <row r="56" spans="1:3" x14ac:dyDescent="0.3">
      <c r="A56" s="4" t="s">
        <v>34</v>
      </c>
      <c r="B56">
        <v>610</v>
      </c>
      <c r="C56">
        <v>180</v>
      </c>
    </row>
    <row r="57" spans="1:3" x14ac:dyDescent="0.3">
      <c r="A57" s="4" t="s">
        <v>84</v>
      </c>
      <c r="B57">
        <v>180</v>
      </c>
      <c r="C57">
        <v>178</v>
      </c>
    </row>
    <row r="58" spans="1:3" x14ac:dyDescent="0.3">
      <c r="A58" s="4" t="s">
        <v>44</v>
      </c>
      <c r="B58">
        <v>1050</v>
      </c>
      <c r="C58">
        <v>660</v>
      </c>
    </row>
    <row r="59" spans="1:3" x14ac:dyDescent="0.3">
      <c r="A59" s="4" t="s">
        <v>58</v>
      </c>
      <c r="B59">
        <v>220</v>
      </c>
      <c r="C59">
        <v>193</v>
      </c>
    </row>
    <row r="60" spans="1:3" x14ac:dyDescent="0.3">
      <c r="A60" s="4" t="s">
        <v>60</v>
      </c>
      <c r="B60">
        <v>185</v>
      </c>
      <c r="C60">
        <v>156</v>
      </c>
    </row>
    <row r="61" spans="1:3" x14ac:dyDescent="0.3">
      <c r="A61" s="4" t="s">
        <v>46</v>
      </c>
      <c r="B61">
        <v>2625</v>
      </c>
      <c r="C61">
        <v>1558</v>
      </c>
    </row>
    <row r="62" spans="1:3" x14ac:dyDescent="0.3">
      <c r="A62" s="4" t="s">
        <v>62</v>
      </c>
      <c r="B62">
        <v>865</v>
      </c>
      <c r="C62">
        <v>513</v>
      </c>
    </row>
    <row r="63" spans="1:3" x14ac:dyDescent="0.3">
      <c r="A63" s="4" t="s">
        <v>39</v>
      </c>
      <c r="B63">
        <v>525</v>
      </c>
      <c r="C63">
        <v>344</v>
      </c>
    </row>
    <row r="64" spans="1:3" x14ac:dyDescent="0.3">
      <c r="A64" s="4" t="s">
        <v>26</v>
      </c>
      <c r="B64">
        <v>400</v>
      </c>
      <c r="C64">
        <v>181</v>
      </c>
    </row>
    <row r="65" spans="1:3" x14ac:dyDescent="0.3">
      <c r="A65" s="4" t="s">
        <v>54</v>
      </c>
      <c r="B65">
        <v>1940</v>
      </c>
      <c r="C65">
        <v>1047</v>
      </c>
    </row>
    <row r="66" spans="1:3" x14ac:dyDescent="0.3">
      <c r="A66" s="4" t="s">
        <v>79</v>
      </c>
      <c r="B66">
        <v>1170</v>
      </c>
      <c r="C66">
        <v>852</v>
      </c>
    </row>
    <row r="67" spans="1:3" x14ac:dyDescent="0.3">
      <c r="A67" s="4" t="s">
        <v>98</v>
      </c>
      <c r="B67">
        <v>195</v>
      </c>
      <c r="C67">
        <v>166</v>
      </c>
    </row>
    <row r="68" spans="1:3" x14ac:dyDescent="0.3">
      <c r="A68" s="4" t="s">
        <v>65</v>
      </c>
      <c r="B68">
        <v>2025</v>
      </c>
      <c r="C68">
        <v>1095</v>
      </c>
    </row>
    <row r="69" spans="1:3" x14ac:dyDescent="0.3">
      <c r="A69" s="4" t="s">
        <v>148</v>
      </c>
      <c r="B69">
        <v>290</v>
      </c>
      <c r="C69">
        <v>519</v>
      </c>
    </row>
    <row r="70" spans="1:3" x14ac:dyDescent="0.3">
      <c r="A70" s="4" t="s">
        <v>144</v>
      </c>
      <c r="B70">
        <v>225</v>
      </c>
      <c r="C70">
        <v>156</v>
      </c>
    </row>
    <row r="71" spans="1:3" x14ac:dyDescent="0.3">
      <c r="A71" s="4" t="s">
        <v>14</v>
      </c>
      <c r="B71">
        <v>6510</v>
      </c>
      <c r="C71">
        <v>2618</v>
      </c>
    </row>
    <row r="72" spans="1:3" x14ac:dyDescent="0.3">
      <c r="A72" s="4" t="s">
        <v>21</v>
      </c>
      <c r="B72">
        <v>2545</v>
      </c>
      <c r="C72">
        <v>1367</v>
      </c>
    </row>
    <row r="73" spans="1:3" x14ac:dyDescent="0.3">
      <c r="A73" s="4" t="s">
        <v>71</v>
      </c>
      <c r="B73">
        <v>375</v>
      </c>
      <c r="C73">
        <v>200</v>
      </c>
    </row>
    <row r="74" spans="1:3" x14ac:dyDescent="0.3">
      <c r="A74" s="4" t="s">
        <v>178</v>
      </c>
      <c r="B74">
        <v>34895</v>
      </c>
      <c r="C74">
        <v>19484</v>
      </c>
    </row>
    <row r="77" spans="1:3" x14ac:dyDescent="0.3">
      <c r="A77" s="3" t="s">
        <v>177</v>
      </c>
      <c r="B77" t="s">
        <v>183</v>
      </c>
      <c r="C77" t="s">
        <v>182</v>
      </c>
    </row>
    <row r="78" spans="1:3" x14ac:dyDescent="0.3">
      <c r="A78" s="4" t="s">
        <v>106</v>
      </c>
      <c r="B78">
        <v>1</v>
      </c>
      <c r="C78">
        <v>1</v>
      </c>
    </row>
    <row r="79" spans="1:3" x14ac:dyDescent="0.3">
      <c r="A79" s="4" t="s">
        <v>42</v>
      </c>
      <c r="B79">
        <v>9</v>
      </c>
      <c r="C79">
        <v>9</v>
      </c>
    </row>
    <row r="80" spans="1:3" x14ac:dyDescent="0.3">
      <c r="A80" s="4" t="s">
        <v>28</v>
      </c>
      <c r="B80">
        <v>4</v>
      </c>
      <c r="C80">
        <v>4</v>
      </c>
    </row>
    <row r="81" spans="1:3" x14ac:dyDescent="0.3">
      <c r="A81" s="4" t="s">
        <v>142</v>
      </c>
      <c r="B81">
        <v>3</v>
      </c>
      <c r="C81">
        <v>3</v>
      </c>
    </row>
    <row r="82" spans="1:3" x14ac:dyDescent="0.3">
      <c r="A82" s="4" t="s">
        <v>121</v>
      </c>
      <c r="B82">
        <v>1</v>
      </c>
      <c r="C82">
        <v>1</v>
      </c>
    </row>
    <row r="83" spans="1:3" x14ac:dyDescent="0.3">
      <c r="A83" s="4" t="s">
        <v>89</v>
      </c>
      <c r="B83">
        <v>1</v>
      </c>
      <c r="C83">
        <v>1</v>
      </c>
    </row>
    <row r="84" spans="1:3" x14ac:dyDescent="0.3">
      <c r="A84" s="4" t="s">
        <v>116</v>
      </c>
      <c r="B84">
        <v>1</v>
      </c>
      <c r="C84">
        <v>1</v>
      </c>
    </row>
    <row r="85" spans="1:3" x14ac:dyDescent="0.3">
      <c r="A85" s="4" t="s">
        <v>157</v>
      </c>
      <c r="B85">
        <v>2</v>
      </c>
      <c r="C85">
        <v>2</v>
      </c>
    </row>
    <row r="86" spans="1:3" x14ac:dyDescent="0.3">
      <c r="A86" s="4" t="s">
        <v>129</v>
      </c>
      <c r="B86">
        <v>4</v>
      </c>
      <c r="C86">
        <v>4</v>
      </c>
    </row>
    <row r="87" spans="1:3" x14ac:dyDescent="0.3">
      <c r="A87" s="4" t="s">
        <v>31</v>
      </c>
      <c r="B87">
        <v>2</v>
      </c>
      <c r="C87">
        <v>2</v>
      </c>
    </row>
    <row r="88" spans="1:3" x14ac:dyDescent="0.3">
      <c r="A88" s="4" t="s">
        <v>49</v>
      </c>
      <c r="B88">
        <v>3</v>
      </c>
      <c r="C88">
        <v>3</v>
      </c>
    </row>
    <row r="89" spans="1:3" x14ac:dyDescent="0.3">
      <c r="A89" s="4" t="s">
        <v>127</v>
      </c>
      <c r="B89">
        <v>1</v>
      </c>
      <c r="C89">
        <v>1</v>
      </c>
    </row>
    <row r="90" spans="1:3" x14ac:dyDescent="0.3">
      <c r="A90" s="4" t="s">
        <v>77</v>
      </c>
      <c r="B90">
        <v>5</v>
      </c>
      <c r="C90">
        <v>5</v>
      </c>
    </row>
    <row r="91" spans="1:3" x14ac:dyDescent="0.3">
      <c r="A91" s="4" t="s">
        <v>87</v>
      </c>
      <c r="B91">
        <v>1</v>
      </c>
      <c r="C91">
        <v>1</v>
      </c>
    </row>
    <row r="92" spans="1:3" x14ac:dyDescent="0.3">
      <c r="A92" s="4" t="s">
        <v>104</v>
      </c>
      <c r="B92">
        <v>1</v>
      </c>
      <c r="C92">
        <v>1</v>
      </c>
    </row>
    <row r="93" spans="1:3" x14ac:dyDescent="0.3">
      <c r="A93" s="4" t="s">
        <v>34</v>
      </c>
      <c r="B93">
        <v>1</v>
      </c>
      <c r="C93">
        <v>1</v>
      </c>
    </row>
    <row r="94" spans="1:3" x14ac:dyDescent="0.3">
      <c r="A94" s="4" t="s">
        <v>84</v>
      </c>
      <c r="B94">
        <v>1</v>
      </c>
      <c r="C94">
        <v>1</v>
      </c>
    </row>
    <row r="95" spans="1:3" x14ac:dyDescent="0.3">
      <c r="A95" s="4" t="s">
        <v>44</v>
      </c>
      <c r="B95">
        <v>3</v>
      </c>
      <c r="C95">
        <v>3</v>
      </c>
    </row>
    <row r="96" spans="1:3" x14ac:dyDescent="0.3">
      <c r="A96" s="4" t="s">
        <v>58</v>
      </c>
      <c r="B96">
        <v>1</v>
      </c>
      <c r="C96">
        <v>1</v>
      </c>
    </row>
    <row r="97" spans="1:3" x14ac:dyDescent="0.3">
      <c r="A97" s="4" t="s">
        <v>60</v>
      </c>
      <c r="B97">
        <v>1</v>
      </c>
      <c r="C97">
        <v>1</v>
      </c>
    </row>
    <row r="98" spans="1:3" x14ac:dyDescent="0.3">
      <c r="A98" s="4" t="s">
        <v>46</v>
      </c>
      <c r="B98">
        <v>8</v>
      </c>
      <c r="C98">
        <v>8</v>
      </c>
    </row>
    <row r="99" spans="1:3" x14ac:dyDescent="0.3">
      <c r="A99" s="4" t="s">
        <v>62</v>
      </c>
      <c r="B99">
        <v>3</v>
      </c>
      <c r="C99">
        <v>3</v>
      </c>
    </row>
    <row r="100" spans="1:3" x14ac:dyDescent="0.3">
      <c r="A100" s="4" t="s">
        <v>39</v>
      </c>
      <c r="B100">
        <v>2</v>
      </c>
      <c r="C100">
        <v>2</v>
      </c>
    </row>
    <row r="101" spans="1:3" x14ac:dyDescent="0.3">
      <c r="A101" s="4" t="s">
        <v>26</v>
      </c>
      <c r="B101">
        <v>1</v>
      </c>
      <c r="C101">
        <v>1</v>
      </c>
    </row>
    <row r="102" spans="1:3" x14ac:dyDescent="0.3">
      <c r="A102" s="4" t="s">
        <v>54</v>
      </c>
      <c r="B102">
        <v>5</v>
      </c>
      <c r="C102">
        <v>5</v>
      </c>
    </row>
    <row r="103" spans="1:3" x14ac:dyDescent="0.3">
      <c r="A103" s="4" t="s">
        <v>79</v>
      </c>
      <c r="B103">
        <v>5</v>
      </c>
      <c r="C103">
        <v>5</v>
      </c>
    </row>
    <row r="104" spans="1:3" x14ac:dyDescent="0.3">
      <c r="A104" s="4" t="s">
        <v>98</v>
      </c>
      <c r="B104">
        <v>1</v>
      </c>
      <c r="C104">
        <v>1</v>
      </c>
    </row>
    <row r="105" spans="1:3" x14ac:dyDescent="0.3">
      <c r="A105" s="4" t="s">
        <v>65</v>
      </c>
      <c r="B105">
        <v>6</v>
      </c>
      <c r="C105">
        <v>6</v>
      </c>
    </row>
    <row r="106" spans="1:3" x14ac:dyDescent="0.3">
      <c r="A106" s="4" t="s">
        <v>148</v>
      </c>
      <c r="B106">
        <v>3</v>
      </c>
      <c r="C106">
        <v>3</v>
      </c>
    </row>
    <row r="107" spans="1:3" x14ac:dyDescent="0.3">
      <c r="A107" s="4" t="s">
        <v>144</v>
      </c>
      <c r="B107">
        <v>1</v>
      </c>
      <c r="C107">
        <v>1</v>
      </c>
    </row>
    <row r="108" spans="1:3" x14ac:dyDescent="0.3">
      <c r="A108" s="4" t="s">
        <v>14</v>
      </c>
      <c r="B108">
        <v>13</v>
      </c>
      <c r="C108">
        <v>13</v>
      </c>
    </row>
    <row r="109" spans="1:3" x14ac:dyDescent="0.3">
      <c r="A109" s="4" t="s">
        <v>21</v>
      </c>
      <c r="B109">
        <v>8</v>
      </c>
      <c r="C109">
        <v>8</v>
      </c>
    </row>
    <row r="110" spans="1:3" x14ac:dyDescent="0.3">
      <c r="A110" s="4" t="s">
        <v>71</v>
      </c>
      <c r="B110">
        <v>1</v>
      </c>
      <c r="C110">
        <v>1</v>
      </c>
    </row>
    <row r="111" spans="1:3" x14ac:dyDescent="0.3">
      <c r="A111" s="4" t="s">
        <v>178</v>
      </c>
      <c r="B111">
        <v>103</v>
      </c>
      <c r="C111">
        <v>103</v>
      </c>
    </row>
    <row r="114" spans="1:5" x14ac:dyDescent="0.3">
      <c r="A114" s="3" t="s">
        <v>184</v>
      </c>
      <c r="B114" s="3" t="s">
        <v>179</v>
      </c>
    </row>
    <row r="115" spans="1:5" x14ac:dyDescent="0.3">
      <c r="A115" s="3" t="s">
        <v>177</v>
      </c>
      <c r="B115" t="s">
        <v>17</v>
      </c>
      <c r="C115" t="s">
        <v>38</v>
      </c>
      <c r="D115" t="s">
        <v>23</v>
      </c>
      <c r="E115" t="s">
        <v>178</v>
      </c>
    </row>
    <row r="116" spans="1:5" x14ac:dyDescent="0.3">
      <c r="A116" s="4" t="s">
        <v>106</v>
      </c>
      <c r="C116">
        <v>1</v>
      </c>
      <c r="E116">
        <v>1</v>
      </c>
    </row>
    <row r="117" spans="1:5" x14ac:dyDescent="0.3">
      <c r="A117" s="4" t="s">
        <v>42</v>
      </c>
      <c r="B117">
        <v>9</v>
      </c>
      <c r="E117">
        <v>9</v>
      </c>
    </row>
    <row r="118" spans="1:5" x14ac:dyDescent="0.3">
      <c r="A118" s="4" t="s">
        <v>28</v>
      </c>
      <c r="D118">
        <v>4</v>
      </c>
      <c r="E118">
        <v>4</v>
      </c>
    </row>
    <row r="119" spans="1:5" x14ac:dyDescent="0.3">
      <c r="A119" s="4" t="s">
        <v>142</v>
      </c>
      <c r="B119">
        <v>2</v>
      </c>
      <c r="D119">
        <v>1</v>
      </c>
      <c r="E119">
        <v>3</v>
      </c>
    </row>
    <row r="120" spans="1:5" x14ac:dyDescent="0.3">
      <c r="A120" s="4" t="s">
        <v>121</v>
      </c>
      <c r="C120">
        <v>1</v>
      </c>
      <c r="E120">
        <v>1</v>
      </c>
    </row>
    <row r="121" spans="1:5" x14ac:dyDescent="0.3">
      <c r="A121" s="4" t="s">
        <v>89</v>
      </c>
      <c r="D121">
        <v>1</v>
      </c>
      <c r="E121">
        <v>1</v>
      </c>
    </row>
    <row r="122" spans="1:5" x14ac:dyDescent="0.3">
      <c r="A122" s="4" t="s">
        <v>116</v>
      </c>
      <c r="C122">
        <v>1</v>
      </c>
      <c r="E122">
        <v>1</v>
      </c>
    </row>
    <row r="123" spans="1:5" x14ac:dyDescent="0.3">
      <c r="A123" s="4" t="s">
        <v>157</v>
      </c>
      <c r="C123">
        <v>2</v>
      </c>
      <c r="E123">
        <v>2</v>
      </c>
    </row>
    <row r="124" spans="1:5" x14ac:dyDescent="0.3">
      <c r="A124" s="4" t="s">
        <v>129</v>
      </c>
      <c r="B124">
        <v>2</v>
      </c>
      <c r="D124">
        <v>2</v>
      </c>
      <c r="E124">
        <v>4</v>
      </c>
    </row>
    <row r="125" spans="1:5" x14ac:dyDescent="0.3">
      <c r="A125" s="4" t="s">
        <v>31</v>
      </c>
      <c r="D125">
        <v>2</v>
      </c>
      <c r="E125">
        <v>2</v>
      </c>
    </row>
    <row r="126" spans="1:5" x14ac:dyDescent="0.3">
      <c r="A126" s="4" t="s">
        <v>49</v>
      </c>
      <c r="C126">
        <v>3</v>
      </c>
      <c r="E126">
        <v>3</v>
      </c>
    </row>
    <row r="127" spans="1:5" x14ac:dyDescent="0.3">
      <c r="A127" s="4" t="s">
        <v>127</v>
      </c>
      <c r="B127">
        <v>1</v>
      </c>
      <c r="E127">
        <v>1</v>
      </c>
    </row>
    <row r="128" spans="1:5" x14ac:dyDescent="0.3">
      <c r="A128" s="4" t="s">
        <v>77</v>
      </c>
      <c r="C128">
        <v>5</v>
      </c>
      <c r="E128">
        <v>5</v>
      </c>
    </row>
    <row r="129" spans="1:5" x14ac:dyDescent="0.3">
      <c r="A129" s="4" t="s">
        <v>87</v>
      </c>
      <c r="C129">
        <v>1</v>
      </c>
      <c r="E129">
        <v>1</v>
      </c>
    </row>
    <row r="130" spans="1:5" x14ac:dyDescent="0.3">
      <c r="A130" s="4" t="s">
        <v>104</v>
      </c>
      <c r="B130">
        <v>1</v>
      </c>
      <c r="E130">
        <v>1</v>
      </c>
    </row>
    <row r="131" spans="1:5" x14ac:dyDescent="0.3">
      <c r="A131" s="4" t="s">
        <v>34</v>
      </c>
      <c r="B131">
        <v>1</v>
      </c>
      <c r="E131">
        <v>1</v>
      </c>
    </row>
    <row r="132" spans="1:5" x14ac:dyDescent="0.3">
      <c r="A132" s="4" t="s">
        <v>84</v>
      </c>
      <c r="C132">
        <v>1</v>
      </c>
      <c r="E132">
        <v>1</v>
      </c>
    </row>
    <row r="133" spans="1:5" x14ac:dyDescent="0.3">
      <c r="A133" s="4" t="s">
        <v>44</v>
      </c>
      <c r="B133">
        <v>2</v>
      </c>
      <c r="C133">
        <v>1</v>
      </c>
      <c r="E133">
        <v>3</v>
      </c>
    </row>
    <row r="134" spans="1:5" x14ac:dyDescent="0.3">
      <c r="A134" s="4" t="s">
        <v>58</v>
      </c>
      <c r="C134">
        <v>1</v>
      </c>
      <c r="E134">
        <v>1</v>
      </c>
    </row>
    <row r="135" spans="1:5" x14ac:dyDescent="0.3">
      <c r="A135" s="4" t="s">
        <v>60</v>
      </c>
      <c r="C135">
        <v>1</v>
      </c>
      <c r="E135">
        <v>1</v>
      </c>
    </row>
    <row r="136" spans="1:5" x14ac:dyDescent="0.3">
      <c r="A136" s="4" t="s">
        <v>46</v>
      </c>
      <c r="B136">
        <v>3</v>
      </c>
      <c r="C136">
        <v>5</v>
      </c>
      <c r="E136">
        <v>8</v>
      </c>
    </row>
    <row r="137" spans="1:5" x14ac:dyDescent="0.3">
      <c r="A137" s="4" t="s">
        <v>62</v>
      </c>
      <c r="C137">
        <v>3</v>
      </c>
      <c r="E137">
        <v>3</v>
      </c>
    </row>
    <row r="138" spans="1:5" x14ac:dyDescent="0.3">
      <c r="A138" s="4" t="s">
        <v>39</v>
      </c>
      <c r="C138">
        <v>2</v>
      </c>
      <c r="E138">
        <v>2</v>
      </c>
    </row>
    <row r="139" spans="1:5" x14ac:dyDescent="0.3">
      <c r="A139" s="4" t="s">
        <v>26</v>
      </c>
      <c r="B139">
        <v>1</v>
      </c>
      <c r="E139">
        <v>1</v>
      </c>
    </row>
    <row r="140" spans="1:5" x14ac:dyDescent="0.3">
      <c r="A140" s="4" t="s">
        <v>54</v>
      </c>
      <c r="B140">
        <v>5</v>
      </c>
      <c r="E140">
        <v>5</v>
      </c>
    </row>
    <row r="141" spans="1:5" x14ac:dyDescent="0.3">
      <c r="A141" s="4" t="s">
        <v>79</v>
      </c>
      <c r="C141">
        <v>4</v>
      </c>
      <c r="D141">
        <v>1</v>
      </c>
      <c r="E141">
        <v>5</v>
      </c>
    </row>
    <row r="142" spans="1:5" x14ac:dyDescent="0.3">
      <c r="A142" s="4" t="s">
        <v>98</v>
      </c>
      <c r="C142">
        <v>1</v>
      </c>
      <c r="E142">
        <v>1</v>
      </c>
    </row>
    <row r="143" spans="1:5" x14ac:dyDescent="0.3">
      <c r="A143" s="4" t="s">
        <v>65</v>
      </c>
      <c r="B143">
        <v>2</v>
      </c>
      <c r="C143">
        <v>1</v>
      </c>
      <c r="D143">
        <v>3</v>
      </c>
      <c r="E143">
        <v>6</v>
      </c>
    </row>
    <row r="144" spans="1:5" x14ac:dyDescent="0.3">
      <c r="A144" s="4" t="s">
        <v>148</v>
      </c>
      <c r="D144">
        <v>3</v>
      </c>
      <c r="E144">
        <v>3</v>
      </c>
    </row>
    <row r="145" spans="1:10" x14ac:dyDescent="0.3">
      <c r="A145" s="4" t="s">
        <v>144</v>
      </c>
      <c r="C145">
        <v>1</v>
      </c>
      <c r="E145">
        <v>1</v>
      </c>
    </row>
    <row r="146" spans="1:10" x14ac:dyDescent="0.3">
      <c r="A146" s="4" t="s">
        <v>14</v>
      </c>
      <c r="B146">
        <v>11</v>
      </c>
      <c r="D146">
        <v>2</v>
      </c>
      <c r="E146">
        <v>13</v>
      </c>
    </row>
    <row r="147" spans="1:10" x14ac:dyDescent="0.3">
      <c r="A147" s="4" t="s">
        <v>21</v>
      </c>
      <c r="C147">
        <v>2</v>
      </c>
      <c r="D147">
        <v>6</v>
      </c>
      <c r="E147">
        <v>8</v>
      </c>
    </row>
    <row r="148" spans="1:10" x14ac:dyDescent="0.3">
      <c r="A148" s="4" t="s">
        <v>71</v>
      </c>
      <c r="B148">
        <v>1</v>
      </c>
      <c r="E148">
        <v>1</v>
      </c>
    </row>
    <row r="149" spans="1:10" x14ac:dyDescent="0.3">
      <c r="A149" s="4" t="s">
        <v>178</v>
      </c>
      <c r="B149">
        <v>41</v>
      </c>
      <c r="C149">
        <v>37</v>
      </c>
      <c r="D149">
        <v>25</v>
      </c>
      <c r="E149">
        <v>103</v>
      </c>
    </row>
    <row r="152" spans="1:10" x14ac:dyDescent="0.3">
      <c r="A152" s="3" t="s">
        <v>185</v>
      </c>
      <c r="B152" s="3" t="s">
        <v>179</v>
      </c>
    </row>
    <row r="153" spans="1:10" x14ac:dyDescent="0.3">
      <c r="A153" s="3" t="s">
        <v>177</v>
      </c>
      <c r="B153" t="s">
        <v>57</v>
      </c>
      <c r="C153" t="s">
        <v>33</v>
      </c>
      <c r="D153" t="s">
        <v>25</v>
      </c>
      <c r="E153" t="s">
        <v>20</v>
      </c>
      <c r="F153" t="s">
        <v>76</v>
      </c>
      <c r="G153" t="s">
        <v>36</v>
      </c>
      <c r="H153" t="s">
        <v>83</v>
      </c>
      <c r="I153" t="s">
        <v>111</v>
      </c>
      <c r="J153" t="s">
        <v>178</v>
      </c>
    </row>
    <row r="154" spans="1:10" x14ac:dyDescent="0.3">
      <c r="A154" s="4" t="s">
        <v>106</v>
      </c>
      <c r="D154">
        <v>36057</v>
      </c>
      <c r="J154">
        <v>36057</v>
      </c>
    </row>
    <row r="155" spans="1:10" x14ac:dyDescent="0.3">
      <c r="A155" s="4" t="s">
        <v>42</v>
      </c>
      <c r="E155">
        <v>112500</v>
      </c>
      <c r="F155">
        <v>487843</v>
      </c>
      <c r="G155">
        <v>125000</v>
      </c>
      <c r="J155">
        <v>725343</v>
      </c>
    </row>
    <row r="156" spans="1:10" x14ac:dyDescent="0.3">
      <c r="A156" s="4" t="s">
        <v>28</v>
      </c>
      <c r="C156">
        <v>79543</v>
      </c>
      <c r="E156">
        <v>133040</v>
      </c>
      <c r="J156">
        <v>212583</v>
      </c>
    </row>
    <row r="157" spans="1:10" x14ac:dyDescent="0.3">
      <c r="A157" s="4" t="s">
        <v>142</v>
      </c>
      <c r="F157">
        <v>179500</v>
      </c>
      <c r="J157">
        <v>179500</v>
      </c>
    </row>
    <row r="158" spans="1:10" x14ac:dyDescent="0.3">
      <c r="A158" s="4" t="s">
        <v>121</v>
      </c>
      <c r="D158">
        <v>40000</v>
      </c>
      <c r="J158">
        <v>40000</v>
      </c>
    </row>
    <row r="159" spans="1:10" x14ac:dyDescent="0.3">
      <c r="A159" s="4" t="s">
        <v>89</v>
      </c>
      <c r="D159">
        <v>45000</v>
      </c>
      <c r="J159">
        <v>45000</v>
      </c>
    </row>
    <row r="160" spans="1:10" x14ac:dyDescent="0.3">
      <c r="A160" s="4" t="s">
        <v>116</v>
      </c>
      <c r="C160">
        <v>37422</v>
      </c>
      <c r="J160">
        <v>37422</v>
      </c>
    </row>
    <row r="161" spans="1:10" x14ac:dyDescent="0.3">
      <c r="A161" s="4" t="s">
        <v>157</v>
      </c>
      <c r="C161">
        <v>72800</v>
      </c>
      <c r="J161">
        <v>72800</v>
      </c>
    </row>
    <row r="162" spans="1:10" x14ac:dyDescent="0.3">
      <c r="A162" s="4" t="s">
        <v>129</v>
      </c>
      <c r="E162">
        <v>218275</v>
      </c>
      <c r="J162">
        <v>218275</v>
      </c>
    </row>
    <row r="163" spans="1:10" x14ac:dyDescent="0.3">
      <c r="A163" s="4" t="s">
        <v>31</v>
      </c>
      <c r="C163">
        <v>68918</v>
      </c>
      <c r="J163">
        <v>68918</v>
      </c>
    </row>
    <row r="164" spans="1:10" x14ac:dyDescent="0.3">
      <c r="A164" s="4" t="s">
        <v>49</v>
      </c>
      <c r="C164">
        <v>74766</v>
      </c>
      <c r="D164">
        <v>34459</v>
      </c>
      <c r="J164">
        <v>109225</v>
      </c>
    </row>
    <row r="165" spans="1:10" x14ac:dyDescent="0.3">
      <c r="A165" s="4" t="s">
        <v>127</v>
      </c>
      <c r="F165">
        <v>75351</v>
      </c>
      <c r="J165">
        <v>75351</v>
      </c>
    </row>
    <row r="166" spans="1:10" x14ac:dyDescent="0.3">
      <c r="A166" s="4" t="s">
        <v>77</v>
      </c>
      <c r="C166">
        <v>106807</v>
      </c>
      <c r="D166">
        <v>72505</v>
      </c>
      <c r="J166">
        <v>179312</v>
      </c>
    </row>
    <row r="167" spans="1:10" x14ac:dyDescent="0.3">
      <c r="A167" s="4" t="s">
        <v>87</v>
      </c>
      <c r="D167">
        <v>50000</v>
      </c>
      <c r="J167">
        <v>50000</v>
      </c>
    </row>
    <row r="168" spans="1:10" x14ac:dyDescent="0.3">
      <c r="A168" s="4" t="s">
        <v>104</v>
      </c>
      <c r="G168">
        <v>149000</v>
      </c>
      <c r="J168">
        <v>149000</v>
      </c>
    </row>
    <row r="169" spans="1:10" x14ac:dyDescent="0.3">
      <c r="A169" s="4" t="s">
        <v>34</v>
      </c>
      <c r="G169">
        <v>105000</v>
      </c>
      <c r="J169">
        <v>105000</v>
      </c>
    </row>
    <row r="170" spans="1:10" x14ac:dyDescent="0.3">
      <c r="A170" s="4" t="s">
        <v>84</v>
      </c>
      <c r="D170">
        <v>32646</v>
      </c>
      <c r="J170">
        <v>32646</v>
      </c>
    </row>
    <row r="171" spans="1:10" x14ac:dyDescent="0.3">
      <c r="A171" s="4" t="s">
        <v>44</v>
      </c>
      <c r="D171">
        <v>45000</v>
      </c>
      <c r="E171">
        <v>69484</v>
      </c>
      <c r="H171">
        <v>70631</v>
      </c>
      <c r="J171">
        <v>185115</v>
      </c>
    </row>
    <row r="172" spans="1:10" x14ac:dyDescent="0.3">
      <c r="A172" s="4" t="s">
        <v>58</v>
      </c>
      <c r="C172">
        <v>30000</v>
      </c>
      <c r="J172">
        <v>30000</v>
      </c>
    </row>
    <row r="173" spans="1:10" x14ac:dyDescent="0.3">
      <c r="A173" s="4" t="s">
        <v>60</v>
      </c>
      <c r="C173">
        <v>31681</v>
      </c>
      <c r="J173">
        <v>31681</v>
      </c>
    </row>
    <row r="174" spans="1:10" x14ac:dyDescent="0.3">
      <c r="A174" s="4" t="s">
        <v>46</v>
      </c>
      <c r="D174">
        <v>333971</v>
      </c>
      <c r="H174">
        <v>33246</v>
      </c>
      <c r="J174">
        <v>367217</v>
      </c>
    </row>
    <row r="175" spans="1:10" x14ac:dyDescent="0.3">
      <c r="A175" s="4" t="s">
        <v>62</v>
      </c>
      <c r="C175">
        <v>106052</v>
      </c>
      <c r="J175">
        <v>106052</v>
      </c>
    </row>
    <row r="176" spans="1:10" x14ac:dyDescent="0.3">
      <c r="A176" s="4" t="s">
        <v>39</v>
      </c>
      <c r="C176">
        <v>64043</v>
      </c>
      <c r="J176">
        <v>64043</v>
      </c>
    </row>
    <row r="177" spans="1:10" x14ac:dyDescent="0.3">
      <c r="A177" s="4" t="s">
        <v>26</v>
      </c>
      <c r="E177">
        <v>56440</v>
      </c>
      <c r="J177">
        <v>56440</v>
      </c>
    </row>
    <row r="178" spans="1:10" x14ac:dyDescent="0.3">
      <c r="A178" s="4" t="s">
        <v>54</v>
      </c>
      <c r="G178">
        <v>691329</v>
      </c>
      <c r="J178">
        <v>691329</v>
      </c>
    </row>
    <row r="179" spans="1:10" x14ac:dyDescent="0.3">
      <c r="A179" s="4" t="s">
        <v>79</v>
      </c>
      <c r="B179">
        <v>24790</v>
      </c>
      <c r="C179">
        <v>93551</v>
      </c>
      <c r="H179">
        <v>38000</v>
      </c>
      <c r="J179">
        <v>156341</v>
      </c>
    </row>
    <row r="180" spans="1:10" x14ac:dyDescent="0.3">
      <c r="A180" s="4" t="s">
        <v>98</v>
      </c>
      <c r="B180">
        <v>20129</v>
      </c>
      <c r="J180">
        <v>20129</v>
      </c>
    </row>
    <row r="181" spans="1:10" x14ac:dyDescent="0.3">
      <c r="A181" s="4" t="s">
        <v>65</v>
      </c>
      <c r="B181">
        <v>24534</v>
      </c>
      <c r="D181">
        <v>205000</v>
      </c>
      <c r="J181">
        <v>229534</v>
      </c>
    </row>
    <row r="182" spans="1:10" x14ac:dyDescent="0.3">
      <c r="A182" s="4" t="s">
        <v>148</v>
      </c>
      <c r="B182">
        <v>67982</v>
      </c>
      <c r="J182">
        <v>67982</v>
      </c>
    </row>
    <row r="183" spans="1:10" x14ac:dyDescent="0.3">
      <c r="A183" s="4" t="s">
        <v>144</v>
      </c>
      <c r="D183">
        <v>25500</v>
      </c>
      <c r="J183">
        <v>25500</v>
      </c>
    </row>
    <row r="184" spans="1:10" x14ac:dyDescent="0.3">
      <c r="A184" s="4" t="s">
        <v>14</v>
      </c>
      <c r="E184">
        <v>287580</v>
      </c>
      <c r="G184">
        <v>365960</v>
      </c>
      <c r="H184">
        <v>175000</v>
      </c>
      <c r="I184">
        <v>215000</v>
      </c>
      <c r="J184">
        <v>1043540</v>
      </c>
    </row>
    <row r="185" spans="1:10" x14ac:dyDescent="0.3">
      <c r="A185" s="4" t="s">
        <v>21</v>
      </c>
      <c r="B185">
        <v>21421</v>
      </c>
      <c r="D185">
        <v>255398</v>
      </c>
      <c r="J185">
        <v>276819</v>
      </c>
    </row>
    <row r="186" spans="1:10" x14ac:dyDescent="0.3">
      <c r="A186" s="4" t="s">
        <v>71</v>
      </c>
      <c r="D186">
        <v>60437</v>
      </c>
      <c r="J186">
        <v>60437</v>
      </c>
    </row>
    <row r="187" spans="1:10" x14ac:dyDescent="0.3">
      <c r="A187" s="4" t="s">
        <v>178</v>
      </c>
      <c r="B187">
        <v>158856</v>
      </c>
      <c r="C187">
        <v>765583</v>
      </c>
      <c r="D187">
        <v>1235973</v>
      </c>
      <c r="E187">
        <v>877319</v>
      </c>
      <c r="F187">
        <v>742694</v>
      </c>
      <c r="G187">
        <v>1436289</v>
      </c>
      <c r="H187">
        <v>316877</v>
      </c>
      <c r="I187">
        <v>215000</v>
      </c>
      <c r="J187">
        <v>5748591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2B737-9DCF-483F-B5AA-FDFB40515EB5}">
  <dimension ref="A1"/>
  <sheetViews>
    <sheetView tabSelected="1" zoomScale="42" zoomScaleNormal="42" workbookViewId="0">
      <selection activeCell="AM45" sqref="AM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Ajita Yadav</dc:creator>
  <cp:lastModifiedBy>Ajita Yadav</cp:lastModifiedBy>
  <dcterms:created xsi:type="dcterms:W3CDTF">2015-06-05T18:17:20Z</dcterms:created>
  <dcterms:modified xsi:type="dcterms:W3CDTF">2023-11-03T09:05:29Z</dcterms:modified>
</cp:coreProperties>
</file>